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F9219956-3E77-491B-836A-7F471C63C5B3}" xr6:coauthVersionLast="47" xr6:coauthVersionMax="47" xr10:uidLastSave="{00000000-0000-0000-0000-000000000000}"/>
  <bookViews>
    <workbookView xWindow="-21840" yWindow="6255" windowWidth="21600" windowHeight="12735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Y4" i="5"/>
  <c r="H2" i="5"/>
  <c r="H2" i="6" s="1"/>
  <c r="G2" i="7"/>
  <c r="M2" i="5"/>
  <c r="M2" i="6" s="1"/>
  <c r="J3" i="7"/>
  <c r="N4" i="7"/>
  <c r="T5" i="6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M5" i="6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M9" i="6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H9" i="42"/>
  <c r="T8" i="42"/>
  <c r="H8" i="42"/>
  <c r="T7" i="42"/>
  <c r="H7" i="42"/>
  <c r="T6" i="42"/>
  <c r="H6" i="42"/>
  <c r="T5" i="42"/>
  <c r="H5" i="42"/>
  <c r="T4" i="42"/>
  <c r="H4" i="42"/>
  <c r="T3" i="42"/>
  <c r="H3" i="42"/>
  <c r="T2" i="42"/>
  <c r="H2" i="42"/>
  <c r="T9" i="41"/>
  <c r="H9" i="41"/>
  <c r="T8" i="41"/>
  <c r="H8" i="41"/>
  <c r="T7" i="41"/>
  <c r="H7" i="41"/>
  <c r="T6" i="41"/>
  <c r="H6" i="41"/>
  <c r="T5" i="41"/>
  <c r="H5" i="41"/>
  <c r="T4" i="41"/>
  <c r="H4" i="41"/>
  <c r="T3" i="41"/>
  <c r="H3" i="41"/>
  <c r="T2" i="41"/>
  <c r="H2" i="41"/>
  <c r="T9" i="40"/>
  <c r="H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H6" i="40"/>
  <c r="T5" i="40"/>
  <c r="H5" i="40"/>
  <c r="T4" i="40"/>
  <c r="H4" i="40"/>
  <c r="T3" i="40"/>
  <c r="H3" i="40"/>
  <c r="T2" i="40"/>
  <c r="H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N9" i="40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N9" i="42"/>
  <c r="N6" i="42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6" i="40"/>
  <c r="N5" i="40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N6" i="41"/>
  <c r="N2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H8" i="37"/>
  <c r="T7" i="37"/>
  <c r="H7" i="37"/>
  <c r="T6" i="37"/>
  <c r="H6" i="37"/>
  <c r="T5" i="37"/>
  <c r="H5" i="37"/>
  <c r="T4" i="37"/>
  <c r="H4" i="37"/>
  <c r="T3" i="37"/>
  <c r="H3" i="37"/>
  <c r="T2" i="37"/>
  <c r="H2" i="37"/>
  <c r="T9" i="36"/>
  <c r="H9" i="36"/>
  <c r="T8" i="36"/>
  <c r="H8" i="36"/>
  <c r="T7" i="36"/>
  <c r="H7" i="36"/>
  <c r="T6" i="36"/>
  <c r="H6" i="36"/>
  <c r="T5" i="36"/>
  <c r="H5" i="36"/>
  <c r="T4" i="36"/>
  <c r="H4" i="36"/>
  <c r="T3" i="36"/>
  <c r="H3" i="36"/>
  <c r="T2" i="36"/>
  <c r="H2" i="36"/>
  <c r="T9" i="6"/>
  <c r="H9" i="6"/>
  <c r="T8" i="6"/>
  <c r="H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N2" i="42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N8" i="41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N8" i="42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N9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N2" i="3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N4" i="6"/>
  <c r="N7" i="6"/>
  <c r="N9" i="37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N8" i="37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N4" i="3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N6" i="6"/>
  <c r="T7" i="6"/>
  <c r="M8" i="6"/>
  <c r="N5" i="36"/>
  <c r="N6" i="36"/>
  <c r="N7" i="36"/>
  <c r="N8" i="36"/>
  <c r="N9" i="36"/>
  <c r="N2" i="37"/>
  <c r="N3" i="37"/>
  <c r="N4" i="37"/>
  <c r="N5" i="37"/>
  <c r="N6" i="37"/>
  <c r="N7" i="37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N3" i="6"/>
  <c r="L2" i="5"/>
  <c r="L5" i="6" s="1"/>
  <c r="X2" i="5"/>
  <c r="X8" i="37" s="1"/>
  <c r="L3" i="5"/>
  <c r="X3" i="5"/>
  <c r="L4" i="5"/>
  <c r="T4" i="6"/>
  <c r="Y5" i="6"/>
  <c r="N8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O6" i="42" l="1"/>
  <c r="Y2" i="37"/>
  <c r="Y4" i="40"/>
  <c r="Y4" i="36"/>
  <c r="Y5" i="37"/>
  <c r="Y4" i="6"/>
  <c r="Y7" i="37"/>
  <c r="Y7" i="36"/>
  <c r="P6" i="6"/>
  <c r="B6" i="36"/>
  <c r="Y8" i="37"/>
  <c r="Y9" i="6"/>
  <c r="Y9" i="36"/>
  <c r="Y8" i="41"/>
  <c r="H7" i="6"/>
  <c r="Y2" i="6"/>
  <c r="Y3" i="36"/>
  <c r="B3" i="41"/>
  <c r="B8" i="41"/>
  <c r="Y9" i="40"/>
  <c r="Y3" i="40"/>
  <c r="D6" i="37"/>
  <c r="Y2" i="41"/>
  <c r="Y5" i="36"/>
  <c r="Y3" i="37"/>
  <c r="Y9" i="37"/>
  <c r="Y5" i="40"/>
  <c r="G6" i="37"/>
  <c r="G5" i="36"/>
  <c r="Y8" i="6"/>
  <c r="F9" i="6"/>
  <c r="Y6" i="36"/>
  <c r="Y4" i="37"/>
  <c r="Y6" i="40"/>
  <c r="Y4" i="41"/>
  <c r="Y4" i="42"/>
  <c r="H4" i="6"/>
  <c r="D7" i="6"/>
  <c r="Q4" i="37"/>
  <c r="Q7" i="41"/>
  <c r="Y5" i="42"/>
  <c r="Y6" i="41"/>
  <c r="Q7" i="36"/>
  <c r="D4" i="6"/>
  <c r="Y3" i="6"/>
  <c r="E2" i="37"/>
  <c r="Y2" i="36"/>
  <c r="Y8" i="36"/>
  <c r="Y6" i="37"/>
  <c r="Y2" i="40"/>
  <c r="Y6" i="42"/>
  <c r="Y8" i="40"/>
  <c r="Y7" i="41"/>
  <c r="Q2" i="36"/>
  <c r="Q6" i="36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<sst xmlns="http://schemas.openxmlformats.org/spreadsheetml/2006/main" count="49" uniqueCount="18">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</sst>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D23" sqref="D23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1.6288946267774416</v>
      </c>
    </row>
    <row r="7" spans="1:5" x14ac:dyDescent="0.25">
      <c r="A7" t="s">
        <v>5</v>
      </c>
      <c r="B7" s="4">
        <f>SUM('RES installed'!$C$2:$C$7)</f>
        <v>24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0.3764153952813426</v>
      </c>
      <c r="C2" s="4">
        <f>('FL Characterization'!C$4-'FL Characterization'!C$2)*VLOOKUP($A2,'FL Ratio'!$A$2:$B$9,2,FALSE)</f>
        <v>0.41438558058937541</v>
      </c>
      <c r="D2" s="4">
        <f>('FL Characterization'!D$4-'FL Characterization'!D$2)*VLOOKUP($A2,'FL Ratio'!$A$2:$B$9,2,FALSE)</f>
        <v>0.53936219504994931</v>
      </c>
      <c r="E2" s="4">
        <f>('FL Characterization'!E$4-'FL Characterization'!E$2)*VLOOKUP($A2,'FL Ratio'!$A$2:$B$9,2,FALSE)</f>
        <v>0.61835706887014819</v>
      </c>
      <c r="F2" s="4">
        <f>('FL Characterization'!F$4-'FL Characterization'!F$2)*VLOOKUP($A2,'FL Ratio'!$A$2:$B$9,2,FALSE)</f>
        <v>0.72704734329435028</v>
      </c>
      <c r="G2" s="4">
        <f>('FL Characterization'!G$4-'FL Characterization'!G$2)*VLOOKUP($A2,'FL Ratio'!$A$2:$B$9,2,FALSE)</f>
        <v>0.84986599815336961</v>
      </c>
      <c r="H2" s="4">
        <f>('FL Characterization'!H$4-'FL Characterization'!H$2)*VLOOKUP($A2,'FL Ratio'!$A$2:$B$9,2,FALSE)</f>
        <v>0.75757934417866679</v>
      </c>
      <c r="I2" s="4">
        <f>('FL Characterization'!I$4-'FL Characterization'!I$2)*VLOOKUP($A2,'FL Ratio'!$A$2:$B$9,2,FALSE)</f>
        <v>1.0830429155344112</v>
      </c>
      <c r="J2" s="4">
        <f>('FL Characterization'!J$4-'FL Characterization'!J$2)*VLOOKUP($A2,'FL Ratio'!$A$2:$B$9,2,FALSE)</f>
        <v>0.99357099147477967</v>
      </c>
      <c r="K2" s="4">
        <f>('FL Characterization'!K$4-'FL Characterization'!K$2)*VLOOKUP($A2,'FL Ratio'!$A$2:$B$9,2,FALSE)</f>
        <v>1.1221806925109179</v>
      </c>
      <c r="L2" s="4">
        <f>('FL Characterization'!L$4-'FL Characterization'!L$2)*VLOOKUP($A2,'FL Ratio'!$A$2:$B$9,2,FALSE)</f>
        <v>1.1533017016922771</v>
      </c>
      <c r="M2" s="4">
        <f>('FL Characterization'!M$4-'FL Characterization'!M$2)*VLOOKUP($A2,'FL Ratio'!$A$2:$B$9,2,FALSE)</f>
        <v>1.069782410156741</v>
      </c>
      <c r="N2" s="4">
        <f>('FL Characterization'!N$4-'FL Characterization'!N$2)*VLOOKUP($A2,'FL Ratio'!$A$2:$B$9,2,FALSE)</f>
        <v>1.0091849238092176</v>
      </c>
      <c r="O2" s="4">
        <f>('FL Characterization'!O$4-'FL Characterization'!O$2)*VLOOKUP($A2,'FL Ratio'!$A$2:$B$9,2,FALSE)</f>
        <v>0.92910064526262992</v>
      </c>
      <c r="P2" s="4">
        <f>('FL Characterization'!P$4-'FL Characterization'!P$2)*VLOOKUP($A2,'FL Ratio'!$A$2:$B$9,2,FALSE)</f>
        <v>0.85580299328904796</v>
      </c>
      <c r="Q2" s="4">
        <f>('FL Characterization'!Q$4-'FL Characterization'!Q$2)*VLOOKUP($A2,'FL Ratio'!$A$2:$B$9,2,FALSE)</f>
        <v>0.77021174778825108</v>
      </c>
      <c r="R2" s="4">
        <f>('FL Characterization'!R$4-'FL Characterization'!R$2)*VLOOKUP($A2,'FL Ratio'!$A$2:$B$9,2,FALSE)</f>
        <v>0.76219497999310326</v>
      </c>
      <c r="S2" s="4">
        <f>('FL Characterization'!S$4-'FL Characterization'!S$2)*VLOOKUP($A2,'FL Ratio'!$A$2:$B$9,2,FALSE)</f>
        <v>0.60389509081576731</v>
      </c>
      <c r="T2" s="4">
        <f>('FL Characterization'!T$4-'FL Characterization'!T$2)*VLOOKUP($A2,'FL Ratio'!$A$2:$B$9,2,FALSE)</f>
        <v>0.49965104716481668</v>
      </c>
      <c r="U2" s="4">
        <f>('FL Characterization'!U$4-'FL Characterization'!U$2)*VLOOKUP($A2,'FL Ratio'!$A$2:$B$9,2,FALSE)</f>
        <v>0.59290200675857185</v>
      </c>
      <c r="V2" s="4">
        <f>('FL Characterization'!V$4-'FL Characterization'!V$2)*VLOOKUP($A2,'FL Ratio'!$A$2:$B$9,2,FALSE)</f>
        <v>0.60410880179080051</v>
      </c>
      <c r="W2" s="4">
        <f>('FL Characterization'!W$4-'FL Characterization'!W$2)*VLOOKUP($A2,'FL Ratio'!$A$2:$B$9,2,FALSE)</f>
        <v>0.69037506122493386</v>
      </c>
      <c r="X2" s="4">
        <f>('FL Characterization'!X$4-'FL Characterization'!X$2)*VLOOKUP($A2,'FL Ratio'!$A$2:$B$9,2,FALSE)</f>
        <v>0.33521348303378329</v>
      </c>
      <c r="Y2" s="4">
        <f>('FL Characterization'!Y$4-'FL Characterization'!Y$2)*VLOOKUP($A2,'FL Ratio'!$A$2:$B$9,2,FALSE)</f>
        <v>0.32184351593719412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0.2509435968542284</v>
      </c>
      <c r="C4" s="4">
        <f>('FL Characterization'!C$4-'FL Characterization'!C$2)*VLOOKUP($A4,'FL Ratio'!$A$2:$B$9,2,FALSE)</f>
        <v>0.27625705372625026</v>
      </c>
      <c r="D4" s="4">
        <f>('FL Characterization'!D$4-'FL Characterization'!D$2)*VLOOKUP($A4,'FL Ratio'!$A$2:$B$9,2,FALSE)</f>
        <v>0.35957479669996617</v>
      </c>
      <c r="E4" s="4">
        <f>('FL Characterization'!E$4-'FL Characterization'!E$2)*VLOOKUP($A4,'FL Ratio'!$A$2:$B$9,2,FALSE)</f>
        <v>0.41223804591343205</v>
      </c>
      <c r="F4" s="4">
        <f>('FL Characterization'!F$4-'FL Characterization'!F$2)*VLOOKUP($A4,'FL Ratio'!$A$2:$B$9,2,FALSE)</f>
        <v>0.48469822886290015</v>
      </c>
      <c r="G4" s="4">
        <f>('FL Characterization'!G$4-'FL Characterization'!G$2)*VLOOKUP($A4,'FL Ratio'!$A$2:$B$9,2,FALSE)</f>
        <v>0.56657733210224637</v>
      </c>
      <c r="H4" s="4">
        <f>('FL Characterization'!H$4-'FL Characterization'!H$2)*VLOOKUP($A4,'FL Ratio'!$A$2:$B$9,2,FALSE)</f>
        <v>0.50505289611911119</v>
      </c>
      <c r="I4" s="4">
        <f>('FL Characterization'!I$4-'FL Characterization'!I$2)*VLOOKUP($A4,'FL Ratio'!$A$2:$B$9,2,FALSE)</f>
        <v>0.72202861035627408</v>
      </c>
      <c r="J4" s="4">
        <f>('FL Characterization'!J$4-'FL Characterization'!J$2)*VLOOKUP($A4,'FL Ratio'!$A$2:$B$9,2,FALSE)</f>
        <v>0.66238066098318649</v>
      </c>
      <c r="K4" s="4">
        <f>('FL Characterization'!K$4-'FL Characterization'!K$2)*VLOOKUP($A4,'FL Ratio'!$A$2:$B$9,2,FALSE)</f>
        <v>0.74812046167394519</v>
      </c>
      <c r="L4" s="4">
        <f>('FL Characterization'!L$4-'FL Characterization'!L$2)*VLOOKUP($A4,'FL Ratio'!$A$2:$B$9,2,FALSE)</f>
        <v>0.76886780112818465</v>
      </c>
      <c r="M4" s="4">
        <f>('FL Characterization'!M$4-'FL Characterization'!M$2)*VLOOKUP($A4,'FL Ratio'!$A$2:$B$9,2,FALSE)</f>
        <v>0.71318827343782731</v>
      </c>
      <c r="N4" s="4">
        <f>('FL Characterization'!N$4-'FL Characterization'!N$2)*VLOOKUP($A4,'FL Ratio'!$A$2:$B$9,2,FALSE)</f>
        <v>0.67278994920614499</v>
      </c>
      <c r="O4" s="4">
        <f>('FL Characterization'!O$4-'FL Characterization'!O$2)*VLOOKUP($A4,'FL Ratio'!$A$2:$B$9,2,FALSE)</f>
        <v>0.61940043017508661</v>
      </c>
      <c r="P4" s="4">
        <f>('FL Characterization'!P$4-'FL Characterization'!P$2)*VLOOKUP($A4,'FL Ratio'!$A$2:$B$9,2,FALSE)</f>
        <v>0.57053532885936531</v>
      </c>
      <c r="Q4" s="4">
        <f>('FL Characterization'!Q$4-'FL Characterization'!Q$2)*VLOOKUP($A4,'FL Ratio'!$A$2:$B$9,2,FALSE)</f>
        <v>0.51347449852550076</v>
      </c>
      <c r="R4" s="4">
        <f>('FL Characterization'!R$4-'FL Characterization'!R$2)*VLOOKUP($A4,'FL Ratio'!$A$2:$B$9,2,FALSE)</f>
        <v>0.50812998666206877</v>
      </c>
      <c r="S4" s="4">
        <f>('FL Characterization'!S$4-'FL Characterization'!S$2)*VLOOKUP($A4,'FL Ratio'!$A$2:$B$9,2,FALSE)</f>
        <v>0.40259672721051148</v>
      </c>
      <c r="T4" s="4">
        <f>('FL Characterization'!T$4-'FL Characterization'!T$2)*VLOOKUP($A4,'FL Ratio'!$A$2:$B$9,2,FALSE)</f>
        <v>0.33310069810987775</v>
      </c>
      <c r="U4" s="4">
        <f>('FL Characterization'!U$4-'FL Characterization'!U$2)*VLOOKUP($A4,'FL Ratio'!$A$2:$B$9,2,FALSE)</f>
        <v>0.39526800450571453</v>
      </c>
      <c r="V4" s="4">
        <f>('FL Characterization'!V$4-'FL Characterization'!V$2)*VLOOKUP($A4,'FL Ratio'!$A$2:$B$9,2,FALSE)</f>
        <v>0.40273920119386691</v>
      </c>
      <c r="W4" s="4">
        <f>('FL Characterization'!W$4-'FL Characterization'!W$2)*VLOOKUP($A4,'FL Ratio'!$A$2:$B$9,2,FALSE)</f>
        <v>0.46025004081662252</v>
      </c>
      <c r="X4" s="4">
        <f>('FL Characterization'!X$4-'FL Characterization'!X$2)*VLOOKUP($A4,'FL Ratio'!$A$2:$B$9,2,FALSE)</f>
        <v>0.22347565535585551</v>
      </c>
      <c r="Y4" s="4">
        <f>('FL Characterization'!Y$4-'FL Characterization'!Y$2)*VLOOKUP($A4,'FL Ratio'!$A$2:$B$9,2,FALSE)</f>
        <v>0.2145623439581294</v>
      </c>
    </row>
    <row r="5" spans="1:25" x14ac:dyDescent="0.25">
      <c r="A5">
        <v>4</v>
      </c>
      <c r="B5" s="4">
        <f>('FL Characterization'!B$4-'FL Characterization'!B$2)*VLOOKUP($A5,'FL Ratio'!$A$2:$B$9,2,FALSE)</f>
        <v>0.1882076976406713</v>
      </c>
      <c r="C5" s="4">
        <f>('FL Characterization'!C$4-'FL Characterization'!C$2)*VLOOKUP($A5,'FL Ratio'!$A$2:$B$9,2,FALSE)</f>
        <v>0.20719279029468771</v>
      </c>
      <c r="D5" s="4">
        <f>('FL Characterization'!D$4-'FL Characterization'!D$2)*VLOOKUP($A5,'FL Ratio'!$A$2:$B$9,2,FALSE)</f>
        <v>0.26968109752497466</v>
      </c>
      <c r="E5" s="4">
        <f>('FL Characterization'!E$4-'FL Characterization'!E$2)*VLOOKUP($A5,'FL Ratio'!$A$2:$B$9,2,FALSE)</f>
        <v>0.30917853443507409</v>
      </c>
      <c r="F5" s="4">
        <f>('FL Characterization'!F$4-'FL Characterization'!F$2)*VLOOKUP($A5,'FL Ratio'!$A$2:$B$9,2,FALSE)</f>
        <v>0.36352367164717514</v>
      </c>
      <c r="G5" s="4">
        <f>('FL Characterization'!G$4-'FL Characterization'!G$2)*VLOOKUP($A5,'FL Ratio'!$A$2:$B$9,2,FALSE)</f>
        <v>0.4249329990766848</v>
      </c>
      <c r="H5" s="4">
        <f>('FL Characterization'!H$4-'FL Characterization'!H$2)*VLOOKUP($A5,'FL Ratio'!$A$2:$B$9,2,FALSE)</f>
        <v>0.3787896720893334</v>
      </c>
      <c r="I5" s="4">
        <f>('FL Characterization'!I$4-'FL Characterization'!I$2)*VLOOKUP($A5,'FL Ratio'!$A$2:$B$9,2,FALSE)</f>
        <v>0.54152145776720562</v>
      </c>
      <c r="J5" s="4">
        <f>('FL Characterization'!J$4-'FL Characterization'!J$2)*VLOOKUP($A5,'FL Ratio'!$A$2:$B$9,2,FALSE)</f>
        <v>0.49678549573738984</v>
      </c>
      <c r="K5" s="4">
        <f>('FL Characterization'!K$4-'FL Characterization'!K$2)*VLOOKUP($A5,'FL Ratio'!$A$2:$B$9,2,FALSE)</f>
        <v>0.56109034625545895</v>
      </c>
      <c r="L5" s="4">
        <f>('FL Characterization'!L$4-'FL Characterization'!L$2)*VLOOKUP($A5,'FL Ratio'!$A$2:$B$9,2,FALSE)</f>
        <v>0.57665085084613854</v>
      </c>
      <c r="M5" s="4">
        <f>('FL Characterization'!M$4-'FL Characterization'!M$2)*VLOOKUP($A5,'FL Ratio'!$A$2:$B$9,2,FALSE)</f>
        <v>0.53489120507837051</v>
      </c>
      <c r="N5" s="4">
        <f>('FL Characterization'!N$4-'FL Characterization'!N$2)*VLOOKUP($A5,'FL Ratio'!$A$2:$B$9,2,FALSE)</f>
        <v>0.50459246190460882</v>
      </c>
      <c r="O5" s="4">
        <f>('FL Characterization'!O$4-'FL Characterization'!O$2)*VLOOKUP($A5,'FL Ratio'!$A$2:$B$9,2,FALSE)</f>
        <v>0.46455032263131496</v>
      </c>
      <c r="P5" s="4">
        <f>('FL Characterization'!P$4-'FL Characterization'!P$2)*VLOOKUP($A5,'FL Ratio'!$A$2:$B$9,2,FALSE)</f>
        <v>0.42790149664452398</v>
      </c>
      <c r="Q5" s="4">
        <f>('FL Characterization'!Q$4-'FL Characterization'!Q$2)*VLOOKUP($A5,'FL Ratio'!$A$2:$B$9,2,FALSE)</f>
        <v>0.38510587389412554</v>
      </c>
      <c r="R5" s="4">
        <f>('FL Characterization'!R$4-'FL Characterization'!R$2)*VLOOKUP($A5,'FL Ratio'!$A$2:$B$9,2,FALSE)</f>
        <v>0.38109748999655163</v>
      </c>
      <c r="S5" s="4">
        <f>('FL Characterization'!S$4-'FL Characterization'!S$2)*VLOOKUP($A5,'FL Ratio'!$A$2:$B$9,2,FALSE)</f>
        <v>0.30194754540788366</v>
      </c>
      <c r="T5" s="4">
        <f>('FL Characterization'!T$4-'FL Characterization'!T$2)*VLOOKUP($A5,'FL Ratio'!$A$2:$B$9,2,FALSE)</f>
        <v>0.24982552358240834</v>
      </c>
      <c r="U5" s="4">
        <f>('FL Characterization'!U$4-'FL Characterization'!U$2)*VLOOKUP($A5,'FL Ratio'!$A$2:$B$9,2,FALSE)</f>
        <v>0.29645100337928593</v>
      </c>
      <c r="V5" s="4">
        <f>('FL Characterization'!V$4-'FL Characterization'!V$2)*VLOOKUP($A5,'FL Ratio'!$A$2:$B$9,2,FALSE)</f>
        <v>0.30205440089540025</v>
      </c>
      <c r="W5" s="4">
        <f>('FL Characterization'!W$4-'FL Characterization'!W$2)*VLOOKUP($A5,'FL Ratio'!$A$2:$B$9,2,FALSE)</f>
        <v>0.34518753061246693</v>
      </c>
      <c r="X5" s="4">
        <f>('FL Characterization'!X$4-'FL Characterization'!X$2)*VLOOKUP($A5,'FL Ratio'!$A$2:$B$9,2,FALSE)</f>
        <v>0.16760674151689164</v>
      </c>
      <c r="Y5" s="4">
        <f>('FL Characterization'!Y$4-'FL Characterization'!Y$2)*VLOOKUP($A5,'FL Ratio'!$A$2:$B$9,2,FALSE)</f>
        <v>0.16092175796859706</v>
      </c>
    </row>
    <row r="6" spans="1:25" x14ac:dyDescent="0.25">
      <c r="A6">
        <v>5</v>
      </c>
      <c r="B6" s="4">
        <f>('FL Characterization'!B$4-'FL Characterization'!B$2)*VLOOKUP($A6,'FL Ratio'!$A$2:$B$9,2,FALSE)</f>
        <v>0.1882076976406713</v>
      </c>
      <c r="C6" s="4">
        <f>('FL Characterization'!C$4-'FL Characterization'!C$2)*VLOOKUP($A6,'FL Ratio'!$A$2:$B$9,2,FALSE)</f>
        <v>0.20719279029468771</v>
      </c>
      <c r="D6" s="4">
        <f>('FL Characterization'!D$4-'FL Characterization'!D$2)*VLOOKUP($A6,'FL Ratio'!$A$2:$B$9,2,FALSE)</f>
        <v>0.26968109752497466</v>
      </c>
      <c r="E6" s="4">
        <f>('FL Characterization'!E$4-'FL Characterization'!E$2)*VLOOKUP($A6,'FL Ratio'!$A$2:$B$9,2,FALSE)</f>
        <v>0.30917853443507409</v>
      </c>
      <c r="F6" s="4">
        <f>('FL Characterization'!F$4-'FL Characterization'!F$2)*VLOOKUP($A6,'FL Ratio'!$A$2:$B$9,2,FALSE)</f>
        <v>0.36352367164717514</v>
      </c>
      <c r="G6" s="4">
        <f>('FL Characterization'!G$4-'FL Characterization'!G$2)*VLOOKUP($A6,'FL Ratio'!$A$2:$B$9,2,FALSE)</f>
        <v>0.4249329990766848</v>
      </c>
      <c r="H6" s="4">
        <f>('FL Characterization'!H$4-'FL Characterization'!H$2)*VLOOKUP($A6,'FL Ratio'!$A$2:$B$9,2,FALSE)</f>
        <v>0.3787896720893334</v>
      </c>
      <c r="I6" s="4">
        <f>('FL Characterization'!I$4-'FL Characterization'!I$2)*VLOOKUP($A6,'FL Ratio'!$A$2:$B$9,2,FALSE)</f>
        <v>0.54152145776720562</v>
      </c>
      <c r="J6" s="4">
        <f>('FL Characterization'!J$4-'FL Characterization'!J$2)*VLOOKUP($A6,'FL Ratio'!$A$2:$B$9,2,FALSE)</f>
        <v>0.49678549573738984</v>
      </c>
      <c r="K6" s="4">
        <f>('FL Characterization'!K$4-'FL Characterization'!K$2)*VLOOKUP($A6,'FL Ratio'!$A$2:$B$9,2,FALSE)</f>
        <v>0.56109034625545895</v>
      </c>
      <c r="L6" s="4">
        <f>('FL Characterization'!L$4-'FL Characterization'!L$2)*VLOOKUP($A6,'FL Ratio'!$A$2:$B$9,2,FALSE)</f>
        <v>0.57665085084613854</v>
      </c>
      <c r="M6" s="4">
        <f>('FL Characterization'!M$4-'FL Characterization'!M$2)*VLOOKUP($A6,'FL Ratio'!$A$2:$B$9,2,FALSE)</f>
        <v>0.53489120507837051</v>
      </c>
      <c r="N6" s="4">
        <f>('FL Characterization'!N$4-'FL Characterization'!N$2)*VLOOKUP($A6,'FL Ratio'!$A$2:$B$9,2,FALSE)</f>
        <v>0.50459246190460882</v>
      </c>
      <c r="O6" s="4">
        <f>('FL Characterization'!O$4-'FL Characterization'!O$2)*VLOOKUP($A6,'FL Ratio'!$A$2:$B$9,2,FALSE)</f>
        <v>0.46455032263131496</v>
      </c>
      <c r="P6" s="4">
        <f>('FL Characterization'!P$4-'FL Characterization'!P$2)*VLOOKUP($A6,'FL Ratio'!$A$2:$B$9,2,FALSE)</f>
        <v>0.42790149664452398</v>
      </c>
      <c r="Q6" s="4">
        <f>('FL Characterization'!Q$4-'FL Characterization'!Q$2)*VLOOKUP($A6,'FL Ratio'!$A$2:$B$9,2,FALSE)</f>
        <v>0.38510587389412554</v>
      </c>
      <c r="R6" s="4">
        <f>('FL Characterization'!R$4-'FL Characterization'!R$2)*VLOOKUP($A6,'FL Ratio'!$A$2:$B$9,2,FALSE)</f>
        <v>0.38109748999655163</v>
      </c>
      <c r="S6" s="4">
        <f>('FL Characterization'!S$4-'FL Characterization'!S$2)*VLOOKUP($A6,'FL Ratio'!$A$2:$B$9,2,FALSE)</f>
        <v>0.30194754540788366</v>
      </c>
      <c r="T6" s="4">
        <f>('FL Characterization'!T$4-'FL Characterization'!T$2)*VLOOKUP($A6,'FL Ratio'!$A$2:$B$9,2,FALSE)</f>
        <v>0.24982552358240834</v>
      </c>
      <c r="U6" s="4">
        <f>('FL Characterization'!U$4-'FL Characterization'!U$2)*VLOOKUP($A6,'FL Ratio'!$A$2:$B$9,2,FALSE)</f>
        <v>0.29645100337928593</v>
      </c>
      <c r="V6" s="4">
        <f>('FL Characterization'!V$4-'FL Characterization'!V$2)*VLOOKUP($A6,'FL Ratio'!$A$2:$B$9,2,FALSE)</f>
        <v>0.30205440089540025</v>
      </c>
      <c r="W6" s="4">
        <f>('FL Characterization'!W$4-'FL Characterization'!W$2)*VLOOKUP($A6,'FL Ratio'!$A$2:$B$9,2,FALSE)</f>
        <v>0.34518753061246693</v>
      </c>
      <c r="X6" s="4">
        <f>('FL Characterization'!X$4-'FL Characterization'!X$2)*VLOOKUP($A6,'FL Ratio'!$A$2:$B$9,2,FALSE)</f>
        <v>0.16760674151689164</v>
      </c>
      <c r="Y6" s="4">
        <f>('FL Characterization'!Y$4-'FL Characterization'!Y$2)*VLOOKUP($A6,'FL Ratio'!$A$2:$B$9,2,FALSE)</f>
        <v>0.16092175796859706</v>
      </c>
    </row>
    <row r="7" spans="1:25" x14ac:dyDescent="0.25">
      <c r="A7">
        <v>6</v>
      </c>
      <c r="B7" s="4">
        <f>('FL Characterization'!B$4-'FL Characterization'!B$2)*VLOOKUP($A7,'FL Ratio'!$A$2:$B$9,2,FALSE)</f>
        <v>0.1882076976406713</v>
      </c>
      <c r="C7" s="4">
        <f>('FL Characterization'!C$4-'FL Characterization'!C$2)*VLOOKUP($A7,'FL Ratio'!$A$2:$B$9,2,FALSE)</f>
        <v>0.20719279029468771</v>
      </c>
      <c r="D7" s="4">
        <f>('FL Characterization'!D$4-'FL Characterization'!D$2)*VLOOKUP($A7,'FL Ratio'!$A$2:$B$9,2,FALSE)</f>
        <v>0.26968109752497466</v>
      </c>
      <c r="E7" s="4">
        <f>('FL Characterization'!E$4-'FL Characterization'!E$2)*VLOOKUP($A7,'FL Ratio'!$A$2:$B$9,2,FALSE)</f>
        <v>0.30917853443507409</v>
      </c>
      <c r="F7" s="4">
        <f>('FL Characterization'!F$4-'FL Characterization'!F$2)*VLOOKUP($A7,'FL Ratio'!$A$2:$B$9,2,FALSE)</f>
        <v>0.36352367164717514</v>
      </c>
      <c r="G7" s="4">
        <f>('FL Characterization'!G$4-'FL Characterization'!G$2)*VLOOKUP($A7,'FL Ratio'!$A$2:$B$9,2,FALSE)</f>
        <v>0.4249329990766848</v>
      </c>
      <c r="H7" s="4">
        <f>('FL Characterization'!H$4-'FL Characterization'!H$2)*VLOOKUP($A7,'FL Ratio'!$A$2:$B$9,2,FALSE)</f>
        <v>0.3787896720893334</v>
      </c>
      <c r="I7" s="4">
        <f>('FL Characterization'!I$4-'FL Characterization'!I$2)*VLOOKUP($A7,'FL Ratio'!$A$2:$B$9,2,FALSE)</f>
        <v>0.54152145776720562</v>
      </c>
      <c r="J7" s="4">
        <f>('FL Characterization'!J$4-'FL Characterization'!J$2)*VLOOKUP($A7,'FL Ratio'!$A$2:$B$9,2,FALSE)</f>
        <v>0.49678549573738984</v>
      </c>
      <c r="K7" s="4">
        <f>('FL Characterization'!K$4-'FL Characterization'!K$2)*VLOOKUP($A7,'FL Ratio'!$A$2:$B$9,2,FALSE)</f>
        <v>0.56109034625545895</v>
      </c>
      <c r="L7" s="4">
        <f>('FL Characterization'!L$4-'FL Characterization'!L$2)*VLOOKUP($A7,'FL Ratio'!$A$2:$B$9,2,FALSE)</f>
        <v>0.57665085084613854</v>
      </c>
      <c r="M7" s="4">
        <f>('FL Characterization'!M$4-'FL Characterization'!M$2)*VLOOKUP($A7,'FL Ratio'!$A$2:$B$9,2,FALSE)</f>
        <v>0.53489120507837051</v>
      </c>
      <c r="N7" s="4">
        <f>('FL Characterization'!N$4-'FL Characterization'!N$2)*VLOOKUP($A7,'FL Ratio'!$A$2:$B$9,2,FALSE)</f>
        <v>0.50459246190460882</v>
      </c>
      <c r="O7" s="4">
        <f>('FL Characterization'!O$4-'FL Characterization'!O$2)*VLOOKUP($A7,'FL Ratio'!$A$2:$B$9,2,FALSE)</f>
        <v>0.46455032263131496</v>
      </c>
      <c r="P7" s="4">
        <f>('FL Characterization'!P$4-'FL Characterization'!P$2)*VLOOKUP($A7,'FL Ratio'!$A$2:$B$9,2,FALSE)</f>
        <v>0.42790149664452398</v>
      </c>
      <c r="Q7" s="4">
        <f>('FL Characterization'!Q$4-'FL Characterization'!Q$2)*VLOOKUP($A7,'FL Ratio'!$A$2:$B$9,2,FALSE)</f>
        <v>0.38510587389412554</v>
      </c>
      <c r="R7" s="4">
        <f>('FL Characterization'!R$4-'FL Characterization'!R$2)*VLOOKUP($A7,'FL Ratio'!$A$2:$B$9,2,FALSE)</f>
        <v>0.38109748999655163</v>
      </c>
      <c r="S7" s="4">
        <f>('FL Characterization'!S$4-'FL Characterization'!S$2)*VLOOKUP($A7,'FL Ratio'!$A$2:$B$9,2,FALSE)</f>
        <v>0.30194754540788366</v>
      </c>
      <c r="T7" s="4">
        <f>('FL Characterization'!T$4-'FL Characterization'!T$2)*VLOOKUP($A7,'FL Ratio'!$A$2:$B$9,2,FALSE)</f>
        <v>0.24982552358240834</v>
      </c>
      <c r="U7" s="4">
        <f>('FL Characterization'!U$4-'FL Characterization'!U$2)*VLOOKUP($A7,'FL Ratio'!$A$2:$B$9,2,FALSE)</f>
        <v>0.29645100337928593</v>
      </c>
      <c r="V7" s="4">
        <f>('FL Characterization'!V$4-'FL Characterization'!V$2)*VLOOKUP($A7,'FL Ratio'!$A$2:$B$9,2,FALSE)</f>
        <v>0.30205440089540025</v>
      </c>
      <c r="W7" s="4">
        <f>('FL Characterization'!W$4-'FL Characterization'!W$2)*VLOOKUP($A7,'FL Ratio'!$A$2:$B$9,2,FALSE)</f>
        <v>0.34518753061246693</v>
      </c>
      <c r="X7" s="4">
        <f>('FL Characterization'!X$4-'FL Characterization'!X$2)*VLOOKUP($A7,'FL Ratio'!$A$2:$B$9,2,FALSE)</f>
        <v>0.16760674151689164</v>
      </c>
      <c r="Y7" s="4">
        <f>('FL Characterization'!Y$4-'FL Characterization'!Y$2)*VLOOKUP($A7,'FL Ratio'!$A$2:$B$9,2,FALSE)</f>
        <v>0.16092175796859706</v>
      </c>
    </row>
    <row r="8" spans="1:25" x14ac:dyDescent="0.25">
      <c r="A8">
        <v>7</v>
      </c>
      <c r="B8" s="4">
        <f>('FL Characterization'!B$4-'FL Characterization'!B$2)*VLOOKUP($A8,'FL Ratio'!$A$2:$B$9,2,FALSE)</f>
        <v>0.1882076976406713</v>
      </c>
      <c r="C8" s="4">
        <f>('FL Characterization'!C$4-'FL Characterization'!C$2)*VLOOKUP($A8,'FL Ratio'!$A$2:$B$9,2,FALSE)</f>
        <v>0.20719279029468771</v>
      </c>
      <c r="D8" s="4">
        <f>('FL Characterization'!D$4-'FL Characterization'!D$2)*VLOOKUP($A8,'FL Ratio'!$A$2:$B$9,2,FALSE)</f>
        <v>0.26968109752497466</v>
      </c>
      <c r="E8" s="4">
        <f>('FL Characterization'!E$4-'FL Characterization'!E$2)*VLOOKUP($A8,'FL Ratio'!$A$2:$B$9,2,FALSE)</f>
        <v>0.30917853443507409</v>
      </c>
      <c r="F8" s="4">
        <f>('FL Characterization'!F$4-'FL Characterization'!F$2)*VLOOKUP($A8,'FL Ratio'!$A$2:$B$9,2,FALSE)</f>
        <v>0.36352367164717514</v>
      </c>
      <c r="G8" s="4">
        <f>('FL Characterization'!G$4-'FL Characterization'!G$2)*VLOOKUP($A8,'FL Ratio'!$A$2:$B$9,2,FALSE)</f>
        <v>0.4249329990766848</v>
      </c>
      <c r="H8" s="4">
        <f>('FL Characterization'!H$4-'FL Characterization'!H$2)*VLOOKUP($A8,'FL Ratio'!$A$2:$B$9,2,FALSE)</f>
        <v>0.3787896720893334</v>
      </c>
      <c r="I8" s="4">
        <f>('FL Characterization'!I$4-'FL Characterization'!I$2)*VLOOKUP($A8,'FL Ratio'!$A$2:$B$9,2,FALSE)</f>
        <v>0.54152145776720562</v>
      </c>
      <c r="J8" s="4">
        <f>('FL Characterization'!J$4-'FL Characterization'!J$2)*VLOOKUP($A8,'FL Ratio'!$A$2:$B$9,2,FALSE)</f>
        <v>0.49678549573738984</v>
      </c>
      <c r="K8" s="4">
        <f>('FL Characterization'!K$4-'FL Characterization'!K$2)*VLOOKUP($A8,'FL Ratio'!$A$2:$B$9,2,FALSE)</f>
        <v>0.56109034625545895</v>
      </c>
      <c r="L8" s="4">
        <f>('FL Characterization'!L$4-'FL Characterization'!L$2)*VLOOKUP($A8,'FL Ratio'!$A$2:$B$9,2,FALSE)</f>
        <v>0.57665085084613854</v>
      </c>
      <c r="M8" s="4">
        <f>('FL Characterization'!M$4-'FL Characterization'!M$2)*VLOOKUP($A8,'FL Ratio'!$A$2:$B$9,2,FALSE)</f>
        <v>0.53489120507837051</v>
      </c>
      <c r="N8" s="4">
        <f>('FL Characterization'!N$4-'FL Characterization'!N$2)*VLOOKUP($A8,'FL Ratio'!$A$2:$B$9,2,FALSE)</f>
        <v>0.50459246190460882</v>
      </c>
      <c r="O8" s="4">
        <f>('FL Characterization'!O$4-'FL Characterization'!O$2)*VLOOKUP($A8,'FL Ratio'!$A$2:$B$9,2,FALSE)</f>
        <v>0.46455032263131496</v>
      </c>
      <c r="P8" s="4">
        <f>('FL Characterization'!P$4-'FL Characterization'!P$2)*VLOOKUP($A8,'FL Ratio'!$A$2:$B$9,2,FALSE)</f>
        <v>0.42790149664452398</v>
      </c>
      <c r="Q8" s="4">
        <f>('FL Characterization'!Q$4-'FL Characterization'!Q$2)*VLOOKUP($A8,'FL Ratio'!$A$2:$B$9,2,FALSE)</f>
        <v>0.38510587389412554</v>
      </c>
      <c r="R8" s="4">
        <f>('FL Characterization'!R$4-'FL Characterization'!R$2)*VLOOKUP($A8,'FL Ratio'!$A$2:$B$9,2,FALSE)</f>
        <v>0.38109748999655163</v>
      </c>
      <c r="S8" s="4">
        <f>('FL Characterization'!S$4-'FL Characterization'!S$2)*VLOOKUP($A8,'FL Ratio'!$A$2:$B$9,2,FALSE)</f>
        <v>0.30194754540788366</v>
      </c>
      <c r="T8" s="4">
        <f>('FL Characterization'!T$4-'FL Characterization'!T$2)*VLOOKUP($A8,'FL Ratio'!$A$2:$B$9,2,FALSE)</f>
        <v>0.24982552358240834</v>
      </c>
      <c r="U8" s="4">
        <f>('FL Characterization'!U$4-'FL Characterization'!U$2)*VLOOKUP($A8,'FL Ratio'!$A$2:$B$9,2,FALSE)</f>
        <v>0.29645100337928593</v>
      </c>
      <c r="V8" s="4">
        <f>('FL Characterization'!V$4-'FL Characterization'!V$2)*VLOOKUP($A8,'FL Ratio'!$A$2:$B$9,2,FALSE)</f>
        <v>0.30205440089540025</v>
      </c>
      <c r="W8" s="4">
        <f>('FL Characterization'!W$4-'FL Characterization'!W$2)*VLOOKUP($A8,'FL Ratio'!$A$2:$B$9,2,FALSE)</f>
        <v>0.34518753061246693</v>
      </c>
      <c r="X8" s="4">
        <f>('FL Characterization'!X$4-'FL Characterization'!X$2)*VLOOKUP($A8,'FL Ratio'!$A$2:$B$9,2,FALSE)</f>
        <v>0.16760674151689164</v>
      </c>
      <c r="Y8" s="4">
        <f>('FL Characterization'!Y$4-'FL Characterization'!Y$2)*VLOOKUP($A8,'FL Ratio'!$A$2:$B$9,2,FALSE)</f>
        <v>0.16092175796859706</v>
      </c>
    </row>
    <row r="9" spans="1:25" x14ac:dyDescent="0.25">
      <c r="A9">
        <v>8</v>
      </c>
      <c r="B9" s="4">
        <f>('FL Characterization'!B$4-'FL Characterization'!B$2)*VLOOKUP($A9,'FL Ratio'!$A$2:$B$9,2,FALSE)</f>
        <v>0.1882076976406713</v>
      </c>
      <c r="C9" s="4">
        <f>('FL Characterization'!C$4-'FL Characterization'!C$2)*VLOOKUP($A9,'FL Ratio'!$A$2:$B$9,2,FALSE)</f>
        <v>0.20719279029468771</v>
      </c>
      <c r="D9" s="4">
        <f>('FL Characterization'!D$4-'FL Characterization'!D$2)*VLOOKUP($A9,'FL Ratio'!$A$2:$B$9,2,FALSE)</f>
        <v>0.26968109752497466</v>
      </c>
      <c r="E9" s="4">
        <f>('FL Characterization'!E$4-'FL Characterization'!E$2)*VLOOKUP($A9,'FL Ratio'!$A$2:$B$9,2,FALSE)</f>
        <v>0.30917853443507409</v>
      </c>
      <c r="F9" s="4">
        <f>('FL Characterization'!F$4-'FL Characterization'!F$2)*VLOOKUP($A9,'FL Ratio'!$A$2:$B$9,2,FALSE)</f>
        <v>0.36352367164717514</v>
      </c>
      <c r="G9" s="4">
        <f>('FL Characterization'!G$4-'FL Characterization'!G$2)*VLOOKUP($A9,'FL Ratio'!$A$2:$B$9,2,FALSE)</f>
        <v>0.4249329990766848</v>
      </c>
      <c r="H9" s="4">
        <f>('FL Characterization'!H$4-'FL Characterization'!H$2)*VLOOKUP($A9,'FL Ratio'!$A$2:$B$9,2,FALSE)</f>
        <v>0.3787896720893334</v>
      </c>
      <c r="I9" s="4">
        <f>('FL Characterization'!I$4-'FL Characterization'!I$2)*VLOOKUP($A9,'FL Ratio'!$A$2:$B$9,2,FALSE)</f>
        <v>0.54152145776720562</v>
      </c>
      <c r="J9" s="4">
        <f>('FL Characterization'!J$4-'FL Characterization'!J$2)*VLOOKUP($A9,'FL Ratio'!$A$2:$B$9,2,FALSE)</f>
        <v>0.49678549573738984</v>
      </c>
      <c r="K9" s="4">
        <f>('FL Characterization'!K$4-'FL Characterization'!K$2)*VLOOKUP($A9,'FL Ratio'!$A$2:$B$9,2,FALSE)</f>
        <v>0.56109034625545895</v>
      </c>
      <c r="L9" s="4">
        <f>('FL Characterization'!L$4-'FL Characterization'!L$2)*VLOOKUP($A9,'FL Ratio'!$A$2:$B$9,2,FALSE)</f>
        <v>0.57665085084613854</v>
      </c>
      <c r="M9" s="4">
        <f>('FL Characterization'!M$4-'FL Characterization'!M$2)*VLOOKUP($A9,'FL Ratio'!$A$2:$B$9,2,FALSE)</f>
        <v>0.53489120507837051</v>
      </c>
      <c r="N9" s="4">
        <f>('FL Characterization'!N$4-'FL Characterization'!N$2)*VLOOKUP($A9,'FL Ratio'!$A$2:$B$9,2,FALSE)</f>
        <v>0.50459246190460882</v>
      </c>
      <c r="O9" s="4">
        <f>('FL Characterization'!O$4-'FL Characterization'!O$2)*VLOOKUP($A9,'FL Ratio'!$A$2:$B$9,2,FALSE)</f>
        <v>0.46455032263131496</v>
      </c>
      <c r="P9" s="4">
        <f>('FL Characterization'!P$4-'FL Characterization'!P$2)*VLOOKUP($A9,'FL Ratio'!$A$2:$B$9,2,FALSE)</f>
        <v>0.42790149664452398</v>
      </c>
      <c r="Q9" s="4">
        <f>('FL Characterization'!Q$4-'FL Characterization'!Q$2)*VLOOKUP($A9,'FL Ratio'!$A$2:$B$9,2,FALSE)</f>
        <v>0.38510587389412554</v>
      </c>
      <c r="R9" s="4">
        <f>('FL Characterization'!R$4-'FL Characterization'!R$2)*VLOOKUP($A9,'FL Ratio'!$A$2:$B$9,2,FALSE)</f>
        <v>0.38109748999655163</v>
      </c>
      <c r="S9" s="4">
        <f>('FL Characterization'!S$4-'FL Characterization'!S$2)*VLOOKUP($A9,'FL Ratio'!$A$2:$B$9,2,FALSE)</f>
        <v>0.30194754540788366</v>
      </c>
      <c r="T9" s="4">
        <f>('FL Characterization'!T$4-'FL Characterization'!T$2)*VLOOKUP($A9,'FL Ratio'!$A$2:$B$9,2,FALSE)</f>
        <v>0.24982552358240834</v>
      </c>
      <c r="U9" s="4">
        <f>('FL Characterization'!U$4-'FL Characterization'!U$2)*VLOOKUP($A9,'FL Ratio'!$A$2:$B$9,2,FALSE)</f>
        <v>0.29645100337928593</v>
      </c>
      <c r="V9" s="4">
        <f>('FL Characterization'!V$4-'FL Characterization'!V$2)*VLOOKUP($A9,'FL Ratio'!$A$2:$B$9,2,FALSE)</f>
        <v>0.30205440089540025</v>
      </c>
      <c r="W9" s="4">
        <f>('FL Characterization'!W$4-'FL Characterization'!W$2)*VLOOKUP($A9,'FL Ratio'!$A$2:$B$9,2,FALSE)</f>
        <v>0.34518753061246693</v>
      </c>
      <c r="X9" s="4">
        <f>('FL Characterization'!X$4-'FL Characterization'!X$2)*VLOOKUP($A9,'FL Ratio'!$A$2:$B$9,2,FALSE)</f>
        <v>0.16760674151689164</v>
      </c>
      <c r="Y9" s="4">
        <f>('FL Characterization'!Y$4-'FL Characterization'!Y$2)*VLOOKUP($A9,'FL Ratio'!$A$2:$B$9,2,FALSE)</f>
        <v>0.16092175796859706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1.0435611160127285</v>
      </c>
      <c r="C2" s="4">
        <f>('FL Characterization'!C$2-'FL Characterization'!C$3)*VLOOKUP($A2,'FL Ratio'!$A$2:$B$9,2,FALSE)</f>
        <v>1.1043905569551054</v>
      </c>
      <c r="D2" s="4">
        <f>('FL Characterization'!D$2-'FL Characterization'!D$3)*VLOOKUP($A2,'FL Ratio'!$A$2:$B$9,2,FALSE)</f>
        <v>1.1662103658305629</v>
      </c>
      <c r="E2" s="4">
        <f>('FL Characterization'!E$2-'FL Characterization'!E$3)*VLOOKUP($A2,'FL Ratio'!$A$2:$B$9,2,FALSE)</f>
        <v>1.2192211125644081</v>
      </c>
      <c r="F2" s="4">
        <f>('FL Characterization'!F$2-'FL Characterization'!F$3)*VLOOKUP($A2,'FL Ratio'!$A$2:$B$9,2,FALSE)</f>
        <v>1.233060201313509</v>
      </c>
      <c r="G2" s="4">
        <f>('FL Characterization'!G$2-'FL Characterization'!G$3)*VLOOKUP($A2,'FL Ratio'!$A$2:$B$9,2,FALSE)</f>
        <v>1.2898499835814778</v>
      </c>
      <c r="H2" s="4">
        <f>('FL Characterization'!H$2-'FL Characterization'!H$3)*VLOOKUP($A2,'FL Ratio'!$A$2:$B$9,2,FALSE)</f>
        <v>1.2832562181322829</v>
      </c>
      <c r="I2" s="4">
        <f>('FL Characterization'!I$2-'FL Characterization'!I$3)*VLOOKUP($A2,'FL Ratio'!$A$2:$B$9,2,FALSE)</f>
        <v>1.2129765821231937</v>
      </c>
      <c r="J2" s="4">
        <f>('FL Characterization'!J$2-'FL Characterization'!J$3)*VLOOKUP($A2,'FL Ratio'!$A$2:$B$9,2,FALSE)</f>
        <v>1.0990060828768298</v>
      </c>
      <c r="K2" s="4">
        <f>('FL Characterization'!K$2-'FL Characterization'!K$3)*VLOOKUP($A2,'FL Ratio'!$A$2:$B$9,2,FALSE)</f>
        <v>1.6138592778144352</v>
      </c>
      <c r="L2" s="4">
        <f>('FL Characterization'!L$2-'FL Characterization'!L$3)*VLOOKUP($A2,'FL Ratio'!$A$2:$B$9,2,FALSE)</f>
        <v>1.5759985542253219</v>
      </c>
      <c r="M2" s="4">
        <f>('FL Characterization'!M$2-'FL Characterization'!M$3)*VLOOKUP($A2,'FL Ratio'!$A$2:$B$9,2,FALSE)</f>
        <v>1.4512121946571557</v>
      </c>
      <c r="N2" s="4">
        <f>('FL Characterization'!N$2-'FL Characterization'!N$3)*VLOOKUP($A2,'FL Ratio'!$A$2:$B$9,2,FALSE)</f>
        <v>1.4159498837766775</v>
      </c>
      <c r="O2" s="4">
        <f>('FL Characterization'!O$2-'FL Characterization'!O$3)*VLOOKUP($A2,'FL Ratio'!$A$2:$B$9,2,FALSE)</f>
        <v>1.421769598499228</v>
      </c>
      <c r="P2" s="4">
        <f>('FL Characterization'!P$2-'FL Characterization'!P$3)*VLOOKUP($A2,'FL Ratio'!$A$2:$B$9,2,FALSE)</f>
        <v>1.3544115478927272</v>
      </c>
      <c r="Q2" s="4">
        <f>('FL Characterization'!Q$2-'FL Characterization'!Q$3)*VLOOKUP($A2,'FL Ratio'!$A$2:$B$9,2,FALSE)</f>
        <v>1.2415200284471404</v>
      </c>
      <c r="R2" s="4">
        <f>('FL Characterization'!R$2-'FL Characterization'!R$3)*VLOOKUP($A2,'FL Ratio'!$A$2:$B$9,2,FALSE)</f>
        <v>1.1157902131111448</v>
      </c>
      <c r="S2" s="4">
        <f>('FL Characterization'!S$2-'FL Characterization'!S$3)*VLOOKUP($A2,'FL Ratio'!$A$2:$B$9,2,FALSE)</f>
        <v>1.0757637112262679</v>
      </c>
      <c r="T2" s="4">
        <f>('FL Characterization'!T$2-'FL Characterization'!T$3)*VLOOKUP($A2,'FL Ratio'!$A$2:$B$9,2,FALSE)</f>
        <v>0.67622061847608861</v>
      </c>
      <c r="U2" s="4">
        <f>('FL Characterization'!U$2-'FL Characterization'!U$3)*VLOOKUP($A2,'FL Ratio'!$A$2:$B$9,2,FALSE)</f>
        <v>0.7231562398099044</v>
      </c>
      <c r="V2" s="4">
        <f>('FL Characterization'!V$2-'FL Characterization'!V$3)*VLOOKUP($A2,'FL Ratio'!$A$2:$B$9,2,FALSE)</f>
        <v>0.7906419957551446</v>
      </c>
      <c r="W2" s="4">
        <f>('FL Characterization'!W$2-'FL Characterization'!W$3)*VLOOKUP($A2,'FL Ratio'!$A$2:$B$9,2,FALSE)</f>
        <v>0.80950850488033144</v>
      </c>
      <c r="X2" s="4">
        <f>('FL Characterization'!X$2-'FL Characterization'!X$3)*VLOOKUP($A2,'FL Ratio'!$A$2:$B$9,2,FALSE)</f>
        <v>0.844262600637255</v>
      </c>
      <c r="Y2" s="4">
        <f>('FL Characterization'!Y$2-'FL Characterization'!Y$3)*VLOOKUP($A2,'FL Ratio'!$A$2:$B$9,2,FALSE)</f>
        <v>0.93191016271489568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0.6957074106751524</v>
      </c>
      <c r="C4" s="4">
        <f>('FL Characterization'!C$2-'FL Characterization'!C$3)*VLOOKUP($A4,'FL Ratio'!$A$2:$B$9,2,FALSE)</f>
        <v>0.7362603713034036</v>
      </c>
      <c r="D4" s="4">
        <f>('FL Characterization'!D$2-'FL Characterization'!D$3)*VLOOKUP($A4,'FL Ratio'!$A$2:$B$9,2,FALSE)</f>
        <v>0.77747357722037524</v>
      </c>
      <c r="E4" s="4">
        <f>('FL Characterization'!E$2-'FL Characterization'!E$3)*VLOOKUP($A4,'FL Ratio'!$A$2:$B$9,2,FALSE)</f>
        <v>0.81281407504293868</v>
      </c>
      <c r="F4" s="4">
        <f>('FL Characterization'!F$2-'FL Characterization'!F$3)*VLOOKUP($A4,'FL Ratio'!$A$2:$B$9,2,FALSE)</f>
        <v>0.82204013420900601</v>
      </c>
      <c r="G4" s="4">
        <f>('FL Characterization'!G$2-'FL Characterization'!G$3)*VLOOKUP($A4,'FL Ratio'!$A$2:$B$9,2,FALSE)</f>
        <v>0.85989998905431841</v>
      </c>
      <c r="H4" s="4">
        <f>('FL Characterization'!H$2-'FL Characterization'!H$3)*VLOOKUP($A4,'FL Ratio'!$A$2:$B$9,2,FALSE)</f>
        <v>0.85550414542152187</v>
      </c>
      <c r="I4" s="4">
        <f>('FL Characterization'!I$2-'FL Characterization'!I$3)*VLOOKUP($A4,'FL Ratio'!$A$2:$B$9,2,FALSE)</f>
        <v>0.80865105474879573</v>
      </c>
      <c r="J4" s="4">
        <f>('FL Characterization'!J$2-'FL Characterization'!J$3)*VLOOKUP($A4,'FL Ratio'!$A$2:$B$9,2,FALSE)</f>
        <v>0.73267072191788651</v>
      </c>
      <c r="K4" s="4">
        <f>('FL Characterization'!K$2-'FL Characterization'!K$3)*VLOOKUP($A4,'FL Ratio'!$A$2:$B$9,2,FALSE)</f>
        <v>1.0759061852096232</v>
      </c>
      <c r="L4" s="4">
        <f>('FL Characterization'!L$2-'FL Characterization'!L$3)*VLOOKUP($A4,'FL Ratio'!$A$2:$B$9,2,FALSE)</f>
        <v>1.0506657028168811</v>
      </c>
      <c r="M4" s="4">
        <f>('FL Characterization'!M$2-'FL Characterization'!M$3)*VLOOKUP($A4,'FL Ratio'!$A$2:$B$9,2,FALSE)</f>
        <v>0.96747479643810375</v>
      </c>
      <c r="N4" s="4">
        <f>('FL Characterization'!N$2-'FL Characterization'!N$3)*VLOOKUP($A4,'FL Ratio'!$A$2:$B$9,2,FALSE)</f>
        <v>0.94396658918445164</v>
      </c>
      <c r="O4" s="4">
        <f>('FL Characterization'!O$2-'FL Characterization'!O$3)*VLOOKUP($A4,'FL Ratio'!$A$2:$B$9,2,FALSE)</f>
        <v>0.9478463989994852</v>
      </c>
      <c r="P4" s="4">
        <f>('FL Characterization'!P$2-'FL Characterization'!P$3)*VLOOKUP($A4,'FL Ratio'!$A$2:$B$9,2,FALSE)</f>
        <v>0.90294103192848474</v>
      </c>
      <c r="Q4" s="4">
        <f>('FL Characterization'!Q$2-'FL Characterization'!Q$3)*VLOOKUP($A4,'FL Ratio'!$A$2:$B$9,2,FALSE)</f>
        <v>0.82768001896476018</v>
      </c>
      <c r="R4" s="4">
        <f>('FL Characterization'!R$2-'FL Characterization'!R$3)*VLOOKUP($A4,'FL Ratio'!$A$2:$B$9,2,FALSE)</f>
        <v>0.74386014207409645</v>
      </c>
      <c r="S4" s="4">
        <f>('FL Characterization'!S$2-'FL Characterization'!S$3)*VLOOKUP($A4,'FL Ratio'!$A$2:$B$9,2,FALSE)</f>
        <v>0.71717580748417853</v>
      </c>
      <c r="T4" s="4">
        <f>('FL Characterization'!T$2-'FL Characterization'!T$3)*VLOOKUP($A4,'FL Ratio'!$A$2:$B$9,2,FALSE)</f>
        <v>0.45081374565072568</v>
      </c>
      <c r="U4" s="4">
        <f>('FL Characterization'!U$2-'FL Characterization'!U$3)*VLOOKUP($A4,'FL Ratio'!$A$2:$B$9,2,FALSE)</f>
        <v>0.4821041598732696</v>
      </c>
      <c r="V4" s="4">
        <f>('FL Characterization'!V$2-'FL Characterization'!V$3)*VLOOKUP($A4,'FL Ratio'!$A$2:$B$9,2,FALSE)</f>
        <v>0.52709466383676307</v>
      </c>
      <c r="W4" s="4">
        <f>('FL Characterization'!W$2-'FL Characterization'!W$3)*VLOOKUP($A4,'FL Ratio'!$A$2:$B$9,2,FALSE)</f>
        <v>0.53967233658688762</v>
      </c>
      <c r="X4" s="4">
        <f>('FL Characterization'!X$2-'FL Characterization'!X$3)*VLOOKUP($A4,'FL Ratio'!$A$2:$B$9,2,FALSE)</f>
        <v>0.56284173375816993</v>
      </c>
      <c r="Y4" s="4">
        <f>('FL Characterization'!Y$2-'FL Characterization'!Y$3)*VLOOKUP($A4,'FL Ratio'!$A$2:$B$9,2,FALSE)</f>
        <v>0.62127344180993038</v>
      </c>
    </row>
    <row r="5" spans="1:25" x14ac:dyDescent="0.25">
      <c r="A5">
        <v>4</v>
      </c>
      <c r="B5" s="4">
        <f>('FL Characterization'!B$2-'FL Characterization'!B$3)*VLOOKUP($A5,'FL Ratio'!$A$2:$B$9,2,FALSE)</f>
        <v>0.52178055800636425</v>
      </c>
      <c r="C5" s="4">
        <f>('FL Characterization'!C$2-'FL Characterization'!C$3)*VLOOKUP($A5,'FL Ratio'!$A$2:$B$9,2,FALSE)</f>
        <v>0.55219527847755268</v>
      </c>
      <c r="D5" s="4">
        <f>('FL Characterization'!D$2-'FL Characterization'!D$3)*VLOOKUP($A5,'FL Ratio'!$A$2:$B$9,2,FALSE)</f>
        <v>0.58310518291528146</v>
      </c>
      <c r="E5" s="4">
        <f>('FL Characterization'!E$2-'FL Characterization'!E$3)*VLOOKUP($A5,'FL Ratio'!$A$2:$B$9,2,FALSE)</f>
        <v>0.60961055628220406</v>
      </c>
      <c r="F5" s="4">
        <f>('FL Characterization'!F$2-'FL Characterization'!F$3)*VLOOKUP($A5,'FL Ratio'!$A$2:$B$9,2,FALSE)</f>
        <v>0.61653010065675451</v>
      </c>
      <c r="G5" s="4">
        <f>('FL Characterization'!G$2-'FL Characterization'!G$3)*VLOOKUP($A5,'FL Ratio'!$A$2:$B$9,2,FALSE)</f>
        <v>0.64492499179073892</v>
      </c>
      <c r="H5" s="4">
        <f>('FL Characterization'!H$2-'FL Characterization'!H$3)*VLOOKUP($A5,'FL Ratio'!$A$2:$B$9,2,FALSE)</f>
        <v>0.64162810906614143</v>
      </c>
      <c r="I5" s="4">
        <f>('FL Characterization'!I$2-'FL Characterization'!I$3)*VLOOKUP($A5,'FL Ratio'!$A$2:$B$9,2,FALSE)</f>
        <v>0.60648829106159685</v>
      </c>
      <c r="J5" s="4">
        <f>('FL Characterization'!J$2-'FL Characterization'!J$3)*VLOOKUP($A5,'FL Ratio'!$A$2:$B$9,2,FALSE)</f>
        <v>0.54950304143841489</v>
      </c>
      <c r="K5" s="4">
        <f>('FL Characterization'!K$2-'FL Characterization'!K$3)*VLOOKUP($A5,'FL Ratio'!$A$2:$B$9,2,FALSE)</f>
        <v>0.80692963890721758</v>
      </c>
      <c r="L5" s="4">
        <f>('FL Characterization'!L$2-'FL Characterization'!L$3)*VLOOKUP($A5,'FL Ratio'!$A$2:$B$9,2,FALSE)</f>
        <v>0.78799927711266093</v>
      </c>
      <c r="M5" s="4">
        <f>('FL Characterization'!M$2-'FL Characterization'!M$3)*VLOOKUP($A5,'FL Ratio'!$A$2:$B$9,2,FALSE)</f>
        <v>0.72560609732857784</v>
      </c>
      <c r="N5" s="4">
        <f>('FL Characterization'!N$2-'FL Characterization'!N$3)*VLOOKUP($A5,'FL Ratio'!$A$2:$B$9,2,FALSE)</f>
        <v>0.70797494188833876</v>
      </c>
      <c r="O5" s="4">
        <f>('FL Characterization'!O$2-'FL Characterization'!O$3)*VLOOKUP($A5,'FL Ratio'!$A$2:$B$9,2,FALSE)</f>
        <v>0.71088479924961401</v>
      </c>
      <c r="P5" s="4">
        <f>('FL Characterization'!P$2-'FL Characterization'!P$3)*VLOOKUP($A5,'FL Ratio'!$A$2:$B$9,2,FALSE)</f>
        <v>0.67720577394636361</v>
      </c>
      <c r="Q5" s="4">
        <f>('FL Characterization'!Q$2-'FL Characterization'!Q$3)*VLOOKUP($A5,'FL Ratio'!$A$2:$B$9,2,FALSE)</f>
        <v>0.62076001422357019</v>
      </c>
      <c r="R5" s="4">
        <f>('FL Characterization'!R$2-'FL Characterization'!R$3)*VLOOKUP($A5,'FL Ratio'!$A$2:$B$9,2,FALSE)</f>
        <v>0.5578951065555724</v>
      </c>
      <c r="S5" s="4">
        <f>('FL Characterization'!S$2-'FL Characterization'!S$3)*VLOOKUP($A5,'FL Ratio'!$A$2:$B$9,2,FALSE)</f>
        <v>0.53788185561313395</v>
      </c>
      <c r="T5" s="4">
        <f>('FL Characterization'!T$2-'FL Characterization'!T$3)*VLOOKUP($A5,'FL Ratio'!$A$2:$B$9,2,FALSE)</f>
        <v>0.3381103092380443</v>
      </c>
      <c r="U5" s="4">
        <f>('FL Characterization'!U$2-'FL Characterization'!U$3)*VLOOKUP($A5,'FL Ratio'!$A$2:$B$9,2,FALSE)</f>
        <v>0.3615781199049522</v>
      </c>
      <c r="V5" s="4">
        <f>('FL Characterization'!V$2-'FL Characterization'!V$3)*VLOOKUP($A5,'FL Ratio'!$A$2:$B$9,2,FALSE)</f>
        <v>0.3953209978775723</v>
      </c>
      <c r="W5" s="4">
        <f>('FL Characterization'!W$2-'FL Characterization'!W$3)*VLOOKUP($A5,'FL Ratio'!$A$2:$B$9,2,FALSE)</f>
        <v>0.40475425244016572</v>
      </c>
      <c r="X5" s="4">
        <f>('FL Characterization'!X$2-'FL Characterization'!X$3)*VLOOKUP($A5,'FL Ratio'!$A$2:$B$9,2,FALSE)</f>
        <v>0.4221313003186275</v>
      </c>
      <c r="Y5" s="4">
        <f>('FL Characterization'!Y$2-'FL Characterization'!Y$3)*VLOOKUP($A5,'FL Ratio'!$A$2:$B$9,2,FALSE)</f>
        <v>0.46595508135744784</v>
      </c>
    </row>
    <row r="6" spans="1:25" x14ac:dyDescent="0.25">
      <c r="A6">
        <v>5</v>
      </c>
      <c r="B6" s="4">
        <f>('FL Characterization'!B$2-'FL Characterization'!B$3)*VLOOKUP($A6,'FL Ratio'!$A$2:$B$9,2,FALSE)</f>
        <v>0.52178055800636425</v>
      </c>
      <c r="C6" s="4">
        <f>('FL Characterization'!C$2-'FL Characterization'!C$3)*VLOOKUP($A6,'FL Ratio'!$A$2:$B$9,2,FALSE)</f>
        <v>0.55219527847755268</v>
      </c>
      <c r="D6" s="4">
        <f>('FL Characterization'!D$2-'FL Characterization'!D$3)*VLOOKUP($A6,'FL Ratio'!$A$2:$B$9,2,FALSE)</f>
        <v>0.58310518291528146</v>
      </c>
      <c r="E6" s="4">
        <f>('FL Characterization'!E$2-'FL Characterization'!E$3)*VLOOKUP($A6,'FL Ratio'!$A$2:$B$9,2,FALSE)</f>
        <v>0.60961055628220406</v>
      </c>
      <c r="F6" s="4">
        <f>('FL Characterization'!F$2-'FL Characterization'!F$3)*VLOOKUP($A6,'FL Ratio'!$A$2:$B$9,2,FALSE)</f>
        <v>0.61653010065675451</v>
      </c>
      <c r="G6" s="4">
        <f>('FL Characterization'!G$2-'FL Characterization'!G$3)*VLOOKUP($A6,'FL Ratio'!$A$2:$B$9,2,FALSE)</f>
        <v>0.64492499179073892</v>
      </c>
      <c r="H6" s="4">
        <f>('FL Characterization'!H$2-'FL Characterization'!H$3)*VLOOKUP($A6,'FL Ratio'!$A$2:$B$9,2,FALSE)</f>
        <v>0.64162810906614143</v>
      </c>
      <c r="I6" s="4">
        <f>('FL Characterization'!I$2-'FL Characterization'!I$3)*VLOOKUP($A6,'FL Ratio'!$A$2:$B$9,2,FALSE)</f>
        <v>0.60648829106159685</v>
      </c>
      <c r="J6" s="4">
        <f>('FL Characterization'!J$2-'FL Characterization'!J$3)*VLOOKUP($A6,'FL Ratio'!$A$2:$B$9,2,FALSE)</f>
        <v>0.54950304143841489</v>
      </c>
      <c r="K6" s="4">
        <f>('FL Characterization'!K$2-'FL Characterization'!K$3)*VLOOKUP($A6,'FL Ratio'!$A$2:$B$9,2,FALSE)</f>
        <v>0.80692963890721758</v>
      </c>
      <c r="L6" s="4">
        <f>('FL Characterization'!L$2-'FL Characterization'!L$3)*VLOOKUP($A6,'FL Ratio'!$A$2:$B$9,2,FALSE)</f>
        <v>0.78799927711266093</v>
      </c>
      <c r="M6" s="4">
        <f>('FL Characterization'!M$2-'FL Characterization'!M$3)*VLOOKUP($A6,'FL Ratio'!$A$2:$B$9,2,FALSE)</f>
        <v>0.72560609732857784</v>
      </c>
      <c r="N6" s="4">
        <f>('FL Characterization'!N$2-'FL Characterization'!N$3)*VLOOKUP($A6,'FL Ratio'!$A$2:$B$9,2,FALSE)</f>
        <v>0.70797494188833876</v>
      </c>
      <c r="O6" s="4">
        <f>('FL Characterization'!O$2-'FL Characterization'!O$3)*VLOOKUP($A6,'FL Ratio'!$A$2:$B$9,2,FALSE)</f>
        <v>0.71088479924961401</v>
      </c>
      <c r="P6" s="4">
        <f>('FL Characterization'!P$2-'FL Characterization'!P$3)*VLOOKUP($A6,'FL Ratio'!$A$2:$B$9,2,FALSE)</f>
        <v>0.67720577394636361</v>
      </c>
      <c r="Q6" s="4">
        <f>('FL Characterization'!Q$2-'FL Characterization'!Q$3)*VLOOKUP($A6,'FL Ratio'!$A$2:$B$9,2,FALSE)</f>
        <v>0.62076001422357019</v>
      </c>
      <c r="R6" s="4">
        <f>('FL Characterization'!R$2-'FL Characterization'!R$3)*VLOOKUP($A6,'FL Ratio'!$A$2:$B$9,2,FALSE)</f>
        <v>0.5578951065555724</v>
      </c>
      <c r="S6" s="4">
        <f>('FL Characterization'!S$2-'FL Characterization'!S$3)*VLOOKUP($A6,'FL Ratio'!$A$2:$B$9,2,FALSE)</f>
        <v>0.53788185561313395</v>
      </c>
      <c r="T6" s="4">
        <f>('FL Characterization'!T$2-'FL Characterization'!T$3)*VLOOKUP($A6,'FL Ratio'!$A$2:$B$9,2,FALSE)</f>
        <v>0.3381103092380443</v>
      </c>
      <c r="U6" s="4">
        <f>('FL Characterization'!U$2-'FL Characterization'!U$3)*VLOOKUP($A6,'FL Ratio'!$A$2:$B$9,2,FALSE)</f>
        <v>0.3615781199049522</v>
      </c>
      <c r="V6" s="4">
        <f>('FL Characterization'!V$2-'FL Characterization'!V$3)*VLOOKUP($A6,'FL Ratio'!$A$2:$B$9,2,FALSE)</f>
        <v>0.3953209978775723</v>
      </c>
      <c r="W6" s="4">
        <f>('FL Characterization'!W$2-'FL Characterization'!W$3)*VLOOKUP($A6,'FL Ratio'!$A$2:$B$9,2,FALSE)</f>
        <v>0.40475425244016572</v>
      </c>
      <c r="X6" s="4">
        <f>('FL Characterization'!X$2-'FL Characterization'!X$3)*VLOOKUP($A6,'FL Ratio'!$A$2:$B$9,2,FALSE)</f>
        <v>0.4221313003186275</v>
      </c>
      <c r="Y6" s="4">
        <f>('FL Characterization'!Y$2-'FL Characterization'!Y$3)*VLOOKUP($A6,'FL Ratio'!$A$2:$B$9,2,FALSE)</f>
        <v>0.46595508135744784</v>
      </c>
    </row>
    <row r="7" spans="1:25" x14ac:dyDescent="0.25">
      <c r="A7">
        <v>6</v>
      </c>
      <c r="B7" s="4">
        <f>('FL Characterization'!B$2-'FL Characterization'!B$3)*VLOOKUP($A7,'FL Ratio'!$A$2:$B$9,2,FALSE)</f>
        <v>0.52178055800636425</v>
      </c>
      <c r="C7" s="4">
        <f>('FL Characterization'!C$2-'FL Characterization'!C$3)*VLOOKUP($A7,'FL Ratio'!$A$2:$B$9,2,FALSE)</f>
        <v>0.55219527847755268</v>
      </c>
      <c r="D7" s="4">
        <f>('FL Characterization'!D$2-'FL Characterization'!D$3)*VLOOKUP($A7,'FL Ratio'!$A$2:$B$9,2,FALSE)</f>
        <v>0.58310518291528146</v>
      </c>
      <c r="E7" s="4">
        <f>('FL Characterization'!E$2-'FL Characterization'!E$3)*VLOOKUP($A7,'FL Ratio'!$A$2:$B$9,2,FALSE)</f>
        <v>0.60961055628220406</v>
      </c>
      <c r="F7" s="4">
        <f>('FL Characterization'!F$2-'FL Characterization'!F$3)*VLOOKUP($A7,'FL Ratio'!$A$2:$B$9,2,FALSE)</f>
        <v>0.61653010065675451</v>
      </c>
      <c r="G7" s="4">
        <f>('FL Characterization'!G$2-'FL Characterization'!G$3)*VLOOKUP($A7,'FL Ratio'!$A$2:$B$9,2,FALSE)</f>
        <v>0.64492499179073892</v>
      </c>
      <c r="H7" s="4">
        <f>('FL Characterization'!H$2-'FL Characterization'!H$3)*VLOOKUP($A7,'FL Ratio'!$A$2:$B$9,2,FALSE)</f>
        <v>0.64162810906614143</v>
      </c>
      <c r="I7" s="4">
        <f>('FL Characterization'!I$2-'FL Characterization'!I$3)*VLOOKUP($A7,'FL Ratio'!$A$2:$B$9,2,FALSE)</f>
        <v>0.60648829106159685</v>
      </c>
      <c r="J7" s="4">
        <f>('FL Characterization'!J$2-'FL Characterization'!J$3)*VLOOKUP($A7,'FL Ratio'!$A$2:$B$9,2,FALSE)</f>
        <v>0.54950304143841489</v>
      </c>
      <c r="K7" s="4">
        <f>('FL Characterization'!K$2-'FL Characterization'!K$3)*VLOOKUP($A7,'FL Ratio'!$A$2:$B$9,2,FALSE)</f>
        <v>0.80692963890721758</v>
      </c>
      <c r="L7" s="4">
        <f>('FL Characterization'!L$2-'FL Characterization'!L$3)*VLOOKUP($A7,'FL Ratio'!$A$2:$B$9,2,FALSE)</f>
        <v>0.78799927711266093</v>
      </c>
      <c r="M7" s="4">
        <f>('FL Characterization'!M$2-'FL Characterization'!M$3)*VLOOKUP($A7,'FL Ratio'!$A$2:$B$9,2,FALSE)</f>
        <v>0.72560609732857784</v>
      </c>
      <c r="N7" s="4">
        <f>('FL Characterization'!N$2-'FL Characterization'!N$3)*VLOOKUP($A7,'FL Ratio'!$A$2:$B$9,2,FALSE)</f>
        <v>0.70797494188833876</v>
      </c>
      <c r="O7" s="4">
        <f>('FL Characterization'!O$2-'FL Characterization'!O$3)*VLOOKUP($A7,'FL Ratio'!$A$2:$B$9,2,FALSE)</f>
        <v>0.71088479924961401</v>
      </c>
      <c r="P7" s="4">
        <f>('FL Characterization'!P$2-'FL Characterization'!P$3)*VLOOKUP($A7,'FL Ratio'!$A$2:$B$9,2,FALSE)</f>
        <v>0.67720577394636361</v>
      </c>
      <c r="Q7" s="4">
        <f>('FL Characterization'!Q$2-'FL Characterization'!Q$3)*VLOOKUP($A7,'FL Ratio'!$A$2:$B$9,2,FALSE)</f>
        <v>0.62076001422357019</v>
      </c>
      <c r="R7" s="4">
        <f>('FL Characterization'!R$2-'FL Characterization'!R$3)*VLOOKUP($A7,'FL Ratio'!$A$2:$B$9,2,FALSE)</f>
        <v>0.5578951065555724</v>
      </c>
      <c r="S7" s="4">
        <f>('FL Characterization'!S$2-'FL Characterization'!S$3)*VLOOKUP($A7,'FL Ratio'!$A$2:$B$9,2,FALSE)</f>
        <v>0.53788185561313395</v>
      </c>
      <c r="T7" s="4">
        <f>('FL Characterization'!T$2-'FL Characterization'!T$3)*VLOOKUP($A7,'FL Ratio'!$A$2:$B$9,2,FALSE)</f>
        <v>0.3381103092380443</v>
      </c>
      <c r="U7" s="4">
        <f>('FL Characterization'!U$2-'FL Characterization'!U$3)*VLOOKUP($A7,'FL Ratio'!$A$2:$B$9,2,FALSE)</f>
        <v>0.3615781199049522</v>
      </c>
      <c r="V7" s="4">
        <f>('FL Characterization'!V$2-'FL Characterization'!V$3)*VLOOKUP($A7,'FL Ratio'!$A$2:$B$9,2,FALSE)</f>
        <v>0.3953209978775723</v>
      </c>
      <c r="W7" s="4">
        <f>('FL Characterization'!W$2-'FL Characterization'!W$3)*VLOOKUP($A7,'FL Ratio'!$A$2:$B$9,2,FALSE)</f>
        <v>0.40475425244016572</v>
      </c>
      <c r="X7" s="4">
        <f>('FL Characterization'!X$2-'FL Characterization'!X$3)*VLOOKUP($A7,'FL Ratio'!$A$2:$B$9,2,FALSE)</f>
        <v>0.4221313003186275</v>
      </c>
      <c r="Y7" s="4">
        <f>('FL Characterization'!Y$2-'FL Characterization'!Y$3)*VLOOKUP($A7,'FL Ratio'!$A$2:$B$9,2,FALSE)</f>
        <v>0.46595508135744784</v>
      </c>
    </row>
    <row r="8" spans="1:25" x14ac:dyDescent="0.25">
      <c r="A8">
        <v>7</v>
      </c>
      <c r="B8" s="4">
        <f>('FL Characterization'!B$2-'FL Characterization'!B$3)*VLOOKUP($A8,'FL Ratio'!$A$2:$B$9,2,FALSE)</f>
        <v>0.52178055800636425</v>
      </c>
      <c r="C8" s="4">
        <f>('FL Characterization'!C$2-'FL Characterization'!C$3)*VLOOKUP($A8,'FL Ratio'!$A$2:$B$9,2,FALSE)</f>
        <v>0.55219527847755268</v>
      </c>
      <c r="D8" s="4">
        <f>('FL Characterization'!D$2-'FL Characterization'!D$3)*VLOOKUP($A8,'FL Ratio'!$A$2:$B$9,2,FALSE)</f>
        <v>0.58310518291528146</v>
      </c>
      <c r="E8" s="4">
        <f>('FL Characterization'!E$2-'FL Characterization'!E$3)*VLOOKUP($A8,'FL Ratio'!$A$2:$B$9,2,FALSE)</f>
        <v>0.60961055628220406</v>
      </c>
      <c r="F8" s="4">
        <f>('FL Characterization'!F$2-'FL Characterization'!F$3)*VLOOKUP($A8,'FL Ratio'!$A$2:$B$9,2,FALSE)</f>
        <v>0.61653010065675451</v>
      </c>
      <c r="G8" s="4">
        <f>('FL Characterization'!G$2-'FL Characterization'!G$3)*VLOOKUP($A8,'FL Ratio'!$A$2:$B$9,2,FALSE)</f>
        <v>0.64492499179073892</v>
      </c>
      <c r="H8" s="4">
        <f>('FL Characterization'!H$2-'FL Characterization'!H$3)*VLOOKUP($A8,'FL Ratio'!$A$2:$B$9,2,FALSE)</f>
        <v>0.64162810906614143</v>
      </c>
      <c r="I8" s="4">
        <f>('FL Characterization'!I$2-'FL Characterization'!I$3)*VLOOKUP($A8,'FL Ratio'!$A$2:$B$9,2,FALSE)</f>
        <v>0.60648829106159685</v>
      </c>
      <c r="J8" s="4">
        <f>('FL Characterization'!J$2-'FL Characterization'!J$3)*VLOOKUP($A8,'FL Ratio'!$A$2:$B$9,2,FALSE)</f>
        <v>0.54950304143841489</v>
      </c>
      <c r="K8" s="4">
        <f>('FL Characterization'!K$2-'FL Characterization'!K$3)*VLOOKUP($A8,'FL Ratio'!$A$2:$B$9,2,FALSE)</f>
        <v>0.80692963890721758</v>
      </c>
      <c r="L8" s="4">
        <f>('FL Characterization'!L$2-'FL Characterization'!L$3)*VLOOKUP($A8,'FL Ratio'!$A$2:$B$9,2,FALSE)</f>
        <v>0.78799927711266093</v>
      </c>
      <c r="M8" s="4">
        <f>('FL Characterization'!M$2-'FL Characterization'!M$3)*VLOOKUP($A8,'FL Ratio'!$A$2:$B$9,2,FALSE)</f>
        <v>0.72560609732857784</v>
      </c>
      <c r="N8" s="4">
        <f>('FL Characterization'!N$2-'FL Characterization'!N$3)*VLOOKUP($A8,'FL Ratio'!$A$2:$B$9,2,FALSE)</f>
        <v>0.70797494188833876</v>
      </c>
      <c r="O8" s="4">
        <f>('FL Characterization'!O$2-'FL Characterization'!O$3)*VLOOKUP($A8,'FL Ratio'!$A$2:$B$9,2,FALSE)</f>
        <v>0.71088479924961401</v>
      </c>
      <c r="P8" s="4">
        <f>('FL Characterization'!P$2-'FL Characterization'!P$3)*VLOOKUP($A8,'FL Ratio'!$A$2:$B$9,2,FALSE)</f>
        <v>0.67720577394636361</v>
      </c>
      <c r="Q8" s="4">
        <f>('FL Characterization'!Q$2-'FL Characterization'!Q$3)*VLOOKUP($A8,'FL Ratio'!$A$2:$B$9,2,FALSE)</f>
        <v>0.62076001422357019</v>
      </c>
      <c r="R8" s="4">
        <f>('FL Characterization'!R$2-'FL Characterization'!R$3)*VLOOKUP($A8,'FL Ratio'!$A$2:$B$9,2,FALSE)</f>
        <v>0.5578951065555724</v>
      </c>
      <c r="S8" s="4">
        <f>('FL Characterization'!S$2-'FL Characterization'!S$3)*VLOOKUP($A8,'FL Ratio'!$A$2:$B$9,2,FALSE)</f>
        <v>0.53788185561313395</v>
      </c>
      <c r="T8" s="4">
        <f>('FL Characterization'!T$2-'FL Characterization'!T$3)*VLOOKUP($A8,'FL Ratio'!$A$2:$B$9,2,FALSE)</f>
        <v>0.3381103092380443</v>
      </c>
      <c r="U8" s="4">
        <f>('FL Characterization'!U$2-'FL Characterization'!U$3)*VLOOKUP($A8,'FL Ratio'!$A$2:$B$9,2,FALSE)</f>
        <v>0.3615781199049522</v>
      </c>
      <c r="V8" s="4">
        <f>('FL Characterization'!V$2-'FL Characterization'!V$3)*VLOOKUP($A8,'FL Ratio'!$A$2:$B$9,2,FALSE)</f>
        <v>0.3953209978775723</v>
      </c>
      <c r="W8" s="4">
        <f>('FL Characterization'!W$2-'FL Characterization'!W$3)*VLOOKUP($A8,'FL Ratio'!$A$2:$B$9,2,FALSE)</f>
        <v>0.40475425244016572</v>
      </c>
      <c r="X8" s="4">
        <f>('FL Characterization'!X$2-'FL Characterization'!X$3)*VLOOKUP($A8,'FL Ratio'!$A$2:$B$9,2,FALSE)</f>
        <v>0.4221313003186275</v>
      </c>
      <c r="Y8" s="4">
        <f>('FL Characterization'!Y$2-'FL Characterization'!Y$3)*VLOOKUP($A8,'FL Ratio'!$A$2:$B$9,2,FALSE)</f>
        <v>0.46595508135744784</v>
      </c>
    </row>
    <row r="9" spans="1:25" x14ac:dyDescent="0.25">
      <c r="A9">
        <v>8</v>
      </c>
      <c r="B9" s="4">
        <f>('FL Characterization'!B$2-'FL Characterization'!B$3)*VLOOKUP($A9,'FL Ratio'!$A$2:$B$9,2,FALSE)</f>
        <v>0.52178055800636425</v>
      </c>
      <c r="C9" s="4">
        <f>('FL Characterization'!C$2-'FL Characterization'!C$3)*VLOOKUP($A9,'FL Ratio'!$A$2:$B$9,2,FALSE)</f>
        <v>0.55219527847755268</v>
      </c>
      <c r="D9" s="4">
        <f>('FL Characterization'!D$2-'FL Characterization'!D$3)*VLOOKUP($A9,'FL Ratio'!$A$2:$B$9,2,FALSE)</f>
        <v>0.58310518291528146</v>
      </c>
      <c r="E9" s="4">
        <f>('FL Characterization'!E$2-'FL Characterization'!E$3)*VLOOKUP($A9,'FL Ratio'!$A$2:$B$9,2,FALSE)</f>
        <v>0.60961055628220406</v>
      </c>
      <c r="F9" s="4">
        <f>('FL Characterization'!F$2-'FL Characterization'!F$3)*VLOOKUP($A9,'FL Ratio'!$A$2:$B$9,2,FALSE)</f>
        <v>0.61653010065675451</v>
      </c>
      <c r="G9" s="4">
        <f>('FL Characterization'!G$2-'FL Characterization'!G$3)*VLOOKUP($A9,'FL Ratio'!$A$2:$B$9,2,FALSE)</f>
        <v>0.64492499179073892</v>
      </c>
      <c r="H9" s="4">
        <f>('FL Characterization'!H$2-'FL Characterization'!H$3)*VLOOKUP($A9,'FL Ratio'!$A$2:$B$9,2,FALSE)</f>
        <v>0.64162810906614143</v>
      </c>
      <c r="I9" s="4">
        <f>('FL Characterization'!I$2-'FL Characterization'!I$3)*VLOOKUP($A9,'FL Ratio'!$A$2:$B$9,2,FALSE)</f>
        <v>0.60648829106159685</v>
      </c>
      <c r="J9" s="4">
        <f>('FL Characterization'!J$2-'FL Characterization'!J$3)*VLOOKUP($A9,'FL Ratio'!$A$2:$B$9,2,FALSE)</f>
        <v>0.54950304143841489</v>
      </c>
      <c r="K9" s="4">
        <f>('FL Characterization'!K$2-'FL Characterization'!K$3)*VLOOKUP($A9,'FL Ratio'!$A$2:$B$9,2,FALSE)</f>
        <v>0.80692963890721758</v>
      </c>
      <c r="L9" s="4">
        <f>('FL Characterization'!L$2-'FL Characterization'!L$3)*VLOOKUP($A9,'FL Ratio'!$A$2:$B$9,2,FALSE)</f>
        <v>0.78799927711266093</v>
      </c>
      <c r="M9" s="4">
        <f>('FL Characterization'!M$2-'FL Characterization'!M$3)*VLOOKUP($A9,'FL Ratio'!$A$2:$B$9,2,FALSE)</f>
        <v>0.72560609732857784</v>
      </c>
      <c r="N9" s="4">
        <f>('FL Characterization'!N$2-'FL Characterization'!N$3)*VLOOKUP($A9,'FL Ratio'!$A$2:$B$9,2,FALSE)</f>
        <v>0.70797494188833876</v>
      </c>
      <c r="O9" s="4">
        <f>('FL Characterization'!O$2-'FL Characterization'!O$3)*VLOOKUP($A9,'FL Ratio'!$A$2:$B$9,2,FALSE)</f>
        <v>0.71088479924961401</v>
      </c>
      <c r="P9" s="4">
        <f>('FL Characterization'!P$2-'FL Characterization'!P$3)*VLOOKUP($A9,'FL Ratio'!$A$2:$B$9,2,FALSE)</f>
        <v>0.67720577394636361</v>
      </c>
      <c r="Q9" s="4">
        <f>('FL Characterization'!Q$2-'FL Characterization'!Q$3)*VLOOKUP($A9,'FL Ratio'!$A$2:$B$9,2,FALSE)</f>
        <v>0.62076001422357019</v>
      </c>
      <c r="R9" s="4">
        <f>('FL Characterization'!R$2-'FL Characterization'!R$3)*VLOOKUP($A9,'FL Ratio'!$A$2:$B$9,2,FALSE)</f>
        <v>0.5578951065555724</v>
      </c>
      <c r="S9" s="4">
        <f>('FL Characterization'!S$2-'FL Characterization'!S$3)*VLOOKUP($A9,'FL Ratio'!$A$2:$B$9,2,FALSE)</f>
        <v>0.53788185561313395</v>
      </c>
      <c r="T9" s="4">
        <f>('FL Characterization'!T$2-'FL Characterization'!T$3)*VLOOKUP($A9,'FL Ratio'!$A$2:$B$9,2,FALSE)</f>
        <v>0.3381103092380443</v>
      </c>
      <c r="U9" s="4">
        <f>('FL Characterization'!U$2-'FL Characterization'!U$3)*VLOOKUP($A9,'FL Ratio'!$A$2:$B$9,2,FALSE)</f>
        <v>0.3615781199049522</v>
      </c>
      <c r="V9" s="4">
        <f>('FL Characterization'!V$2-'FL Characterization'!V$3)*VLOOKUP($A9,'FL Ratio'!$A$2:$B$9,2,FALSE)</f>
        <v>0.3953209978775723</v>
      </c>
      <c r="W9" s="4">
        <f>('FL Characterization'!W$2-'FL Characterization'!W$3)*VLOOKUP($A9,'FL Ratio'!$A$2:$B$9,2,FALSE)</f>
        <v>0.40475425244016572</v>
      </c>
      <c r="X9" s="4">
        <f>('FL Characterization'!X$2-'FL Characterization'!X$3)*VLOOKUP($A9,'FL Ratio'!$A$2:$B$9,2,FALSE)</f>
        <v>0.4221313003186275</v>
      </c>
      <c r="Y9" s="4">
        <f>('FL Characterization'!Y$2-'FL Characterization'!Y$3)*VLOOKUP($A9,'FL Ratio'!$A$2:$B$9,2,FALSE)</f>
        <v>0.46595508135744784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3.5612021857923495E-5</v>
      </c>
      <c r="D3" s="7">
        <f ca="1">VLOOKUP($A3,'RES installed'!$A$2:$C$6,3,FALSE)*(AVERAGE('[1]Profiles, RES, Winter'!D$2:D$4)*(RANDBETWEEN(95,105)/100))</f>
        <v>2.0698546219255736E-5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1.6940969944400754</v>
      </c>
      <c r="L3" s="7">
        <f ca="1">VLOOKUP($A3,'RES installed'!$A$2:$C$6,3,FALSE)*(AVERAGE('[1]Profiles, RES, Winter'!L$2:L$4)*(RANDBETWEEN(95,105)/100))</f>
        <v>2.360264568741167</v>
      </c>
      <c r="M3" s="7">
        <f ca="1">VLOOKUP($A3,'RES installed'!$A$2:$C$6,3,FALSE)*(AVERAGE('[1]Profiles, RES, Winter'!M$2:M$4)*(RANDBETWEEN(95,105)/100))</f>
        <v>2.5547013764788549</v>
      </c>
      <c r="N3" s="7">
        <f ca="1">VLOOKUP($A3,'RES installed'!$A$2:$C$6,3,FALSE)*(AVERAGE('[1]Profiles, RES, Winter'!N$2:N$4)*(RANDBETWEEN(95,105)/100))</f>
        <v>2.6254759399280472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0.98100096950739102</v>
      </c>
      <c r="R3" s="7">
        <f ca="1">VLOOKUP($A3,'RES installed'!$A$2:$C$6,3,FALSE)*(AVERAGE('[1]Profiles, RES, Winter'!R$2:R$4)*(RANDBETWEEN(95,105)/100))</f>
        <v>0.20992256508535237</v>
      </c>
      <c r="S3" s="7">
        <f ca="1">VLOOKUP($A3,'RES installed'!$A$2:$C$6,3,FALSE)*(AVERAGE('[1]Profiles, RES, Winter'!S$2:S$4)*(RANDBETWEEN(95,105)/100))</f>
        <v>1.4627256325632585E-3</v>
      </c>
      <c r="T3" s="7">
        <f ca="1">VLOOKUP($A3,'RES installed'!$A$2:$C$6,3,FALSE)*(AVERAGE('[1]Profiles, RES, Winter'!T$2:T$4)*(RANDBETWEEN(95,105)/100))</f>
        <v>2.4023680782784263E-4</v>
      </c>
      <c r="U3" s="7">
        <f ca="1">VLOOKUP($A3,'RES installed'!$A$2:$C$6,3,FALSE)*(AVERAGE('[1]Profiles, RES, Winter'!U$2:U$4)*(RANDBETWEEN(95,105)/100))</f>
        <v>6.6582243759714732E-5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4.7366465136498874</v>
      </c>
      <c r="G4" s="9">
        <f ca="1">VLOOKUP($A4,'RES installed'!$A$2:$C$6,3,FALSE)*(AVERAGE('[1]Profiles, RES, Winter'!G$5:G$7)*(RANDBETWEEN(95,105)/100))</f>
        <v>4.2224204533093852</v>
      </c>
      <c r="H4" s="9">
        <f ca="1">VLOOKUP($A4,'RES installed'!$A$2:$C$6,3,FALSE)*(AVERAGE('[1]Profiles, RES, Winter'!H$5:H$7)*(RANDBETWEEN(95,105)/100))</f>
        <v>3.4902533445383721</v>
      </c>
      <c r="I4" s="9">
        <f ca="1">VLOOKUP($A4,'RES installed'!$A$2:$C$6,3,FALSE)*(AVERAGE('[1]Profiles, RES, Winter'!I$5:I$7)*(RANDBETWEEN(95,105)/100))</f>
        <v>3.1666967378917747</v>
      </c>
      <c r="J4" s="9">
        <f ca="1">VLOOKUP($A4,'RES installed'!$A$2:$C$6,3,FALSE)*(AVERAGE('[1]Profiles, RES, Winter'!J$5:J$7)*(RANDBETWEEN(95,105)/100))</f>
        <v>3.3910078761625289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2.8707791647664327</v>
      </c>
      <c r="M4" s="9">
        <f ca="1">VLOOKUP($A4,'RES installed'!$A$2:$C$6,3,FALSE)*(AVERAGE('[1]Profiles, RES, Winter'!M$5:M$7)*(RANDBETWEEN(95,105)/100))</f>
        <v>2.8895467691499661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2.6658975460247536</v>
      </c>
      <c r="P4" s="9">
        <f ca="1">VLOOKUP($A4,'RES installed'!$A$2:$C$6,3,FALSE)*(AVERAGE('[1]Profiles, RES, Winter'!P$5:P$7)*(RANDBETWEEN(95,105)/100))</f>
        <v>3.4920995616942001</v>
      </c>
      <c r="Q4" s="9">
        <f ca="1">VLOOKUP($A4,'RES installed'!$A$2:$C$6,3,FALSE)*(AVERAGE('[1]Profiles, RES, Winter'!Q$5:Q$7)*(RANDBETWEEN(95,105)/100))</f>
        <v>3.9245036323788751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4.5399556738087981</v>
      </c>
      <c r="T4" s="9">
        <f ca="1">VLOOKUP($A4,'RES installed'!$A$2:$C$6,3,FALSE)*(AVERAGE('[1]Profiles, RES, Winter'!T$5:T$7)*(RANDBETWEEN(95,105)/100))</f>
        <v>3.9878182710002186</v>
      </c>
      <c r="U4" s="9">
        <f ca="1">VLOOKUP($A4,'RES installed'!$A$2:$C$6,3,FALSE)*(AVERAGE('[1]Profiles, RES, Winter'!U$5:U$7)*(RANDBETWEEN(95,105)/100))</f>
        <v>4.0382353828904929</v>
      </c>
      <c r="V4" s="9">
        <f ca="1">VLOOKUP($A4,'RES installed'!$A$2:$C$6,3,FALSE)*(AVERAGE('[1]Profiles, RES, Winter'!V$5:V$7)*(RANDBETWEEN(95,105)/100))</f>
        <v>4.2481552072268203</v>
      </c>
      <c r="W4" s="9">
        <f ca="1">VLOOKUP($A4,'RES installed'!$A$2:$C$6,3,FALSE)*(AVERAGE('[1]Profiles, RES, Winter'!W$5:W$7)*(RANDBETWEEN(95,105)/100))</f>
        <v>4.3591781633108582</v>
      </c>
      <c r="X4" s="9">
        <f ca="1">VLOOKUP($A4,'RES installed'!$A$2:$C$6,3,FALSE)*(AVERAGE('[1]Profiles, RES, Winter'!X$5:X$7)*(RANDBETWEEN(95,105)/100))</f>
        <v>4.5260222548167004</v>
      </c>
      <c r="Y4" s="9">
        <f ca="1">VLOOKUP($A4,'RES installed'!$A$2:$C$6,3,FALSE)*(AVERAGE('[1]Profiles, RES, Winter'!Y$5:Y$7)*(RANDBETWEEN(95,105)/100))</f>
        <v>5.0154148560346474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3.6338797814207646E-5</v>
      </c>
      <c r="D5" s="7">
        <f ca="1">VLOOKUP($A5,'RES installed'!$A$2:$C$6,3,FALSE)*(AVERAGE('[1]Profiles, RES, Winter'!D$2:D$4)*(RANDBETWEEN(95,105)/100))</f>
        <v>2.1116698668129589E-5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3.5270925832514066E-2</v>
      </c>
      <c r="J5" s="7">
        <f ca="1">VLOOKUP($A5,'RES installed'!$A$2:$C$6,3,FALSE)*(AVERAGE('[1]Profiles, RES, Winter'!J$2:J$4)*(RANDBETWEEN(95,105)/100))</f>
        <v>0.72058742504460938</v>
      </c>
      <c r="K5" s="7">
        <f ca="1">VLOOKUP($A5,'RES installed'!$A$2:$C$6,3,FALSE)*(AVERAGE('[1]Profiles, RES, Winter'!K$2:K$4)*(RANDBETWEEN(95,105)/100))</f>
        <v>1.6602150545512739</v>
      </c>
      <c r="L5" s="7">
        <f ca="1">VLOOKUP($A5,'RES installed'!$A$2:$C$6,3,FALSE)*(AVERAGE('[1]Profiles, RES, Winter'!L$2:L$4)*(RANDBETWEEN(95,105)/100))</f>
        <v>2.1560109041385656</v>
      </c>
      <c r="M5" s="7">
        <f ca="1">VLOOKUP($A5,'RES installed'!$A$2:$C$6,3,FALSE)*(AVERAGE('[1]Profiles, RES, Winter'!M$2:M$4)*(RANDBETWEEN(95,105)/100))</f>
        <v>2.5547013764788549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2.2858398436622345</v>
      </c>
      <c r="P5" s="7">
        <f ca="1">VLOOKUP($A5,'RES installed'!$A$2:$C$6,3,FALSE)*(AVERAGE('[1]Profiles, RES, Winter'!P$2:P$4)*(RANDBETWEEN(95,105)/100))</f>
        <v>1.9183353299819768</v>
      </c>
      <c r="Q5" s="7">
        <f ca="1">VLOOKUP($A5,'RES installed'!$A$2:$C$6,3,FALSE)*(AVERAGE('[1]Profiles, RES, Winter'!Q$2:Q$4)*(RANDBETWEEN(95,105)/100))</f>
        <v>1.0404555737199601</v>
      </c>
      <c r="R5" s="7">
        <f ca="1">VLOOKUP($A5,'RES installed'!$A$2:$C$6,3,FALSE)*(AVERAGE('[1]Profiles, RES, Winter'!R$2:R$4)*(RANDBETWEEN(95,105)/100))</f>
        <v>0.21210925847165812</v>
      </c>
      <c r="S5" s="7">
        <f ca="1">VLOOKUP($A5,'RES installed'!$A$2:$C$6,3,FALSE)*(AVERAGE('[1]Profiles, RES, Winter'!S$2:S$4)*(RANDBETWEEN(95,105)/100))</f>
        <v>1.3924022848438712E-3</v>
      </c>
      <c r="T5" s="7">
        <f ca="1">VLOOKUP($A5,'RES installed'!$A$2:$C$6,3,FALSE)*(AVERAGE('[1]Profiles, RES, Winter'!T$2:T$4)*(RANDBETWEEN(95,105)/100))</f>
        <v>2.5494518381730238E-4</v>
      </c>
      <c r="U5" s="7">
        <f ca="1">VLOOKUP($A5,'RES installed'!$A$2:$C$6,3,FALSE)*(AVERAGE('[1]Profiles, RES, Winter'!U$2:U$4)*(RANDBETWEEN(95,105)/100))</f>
        <v>6.7875102861845109E-5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3.7428961748633879E-5</v>
      </c>
      <c r="D6" s="7">
        <f ca="1">VLOOKUP($A6,'RES installed'!$A$2:$C$6,3,FALSE)*(AVERAGE('[1]Profiles, RES, Winter'!D$2:D$4)*(RANDBETWEEN(95,105)/100))</f>
        <v>1.9862241321508028E-5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3.4931782314893738E-2</v>
      </c>
      <c r="J6" s="7">
        <f ca="1">VLOOKUP($A6,'RES installed'!$A$2:$C$6,3,FALSE)*(AVERAGE('[1]Profiles, RES, Winter'!J$2:J$4)*(RANDBETWEEN(95,105)/100))</f>
        <v>0.72751615028542294</v>
      </c>
      <c r="K6" s="7">
        <f ca="1">VLOOKUP($A6,'RES installed'!$A$2:$C$6,3,FALSE)*(AVERAGE('[1]Profiles, RES, Winter'!K$2:K$4)*(RANDBETWEEN(95,105)/100))</f>
        <v>1.7449199042732777</v>
      </c>
      <c r="L6" s="7">
        <f ca="1">VLOOKUP($A6,'RES installed'!$A$2:$C$6,3,FALSE)*(AVERAGE('[1]Profiles, RES, Winter'!L$2:L$4)*(RANDBETWEEN(95,105)/100))</f>
        <v>2.3148748654961442</v>
      </c>
      <c r="M6" s="7">
        <f ca="1">VLOOKUP($A6,'RES installed'!$A$2:$C$6,3,FALSE)*(AVERAGE('[1]Profiles, RES, Winter'!M$2:M$4)*(RANDBETWEEN(95,105)/100))</f>
        <v>2.4029369382721901</v>
      </c>
      <c r="N6" s="7">
        <f ca="1">VLOOKUP($A6,'RES installed'!$A$2:$C$6,3,FALSE)*(AVERAGE('[1]Profiles, RES, Winter'!N$2:N$4)*(RANDBETWEEN(95,105)/100))</f>
        <v>2.5724360219497027</v>
      </c>
      <c r="O6" s="7">
        <f ca="1">VLOOKUP($A6,'RES installed'!$A$2:$C$6,3,FALSE)*(AVERAGE('[1]Profiles, RES, Winter'!O$2:O$4)*(RANDBETWEEN(95,105)/100))</f>
        <v>2.4243755917629763</v>
      </c>
      <c r="P6" s="7">
        <f ca="1">VLOOKUP($A6,'RES installed'!$A$2:$C$6,3,FALSE)*(AVERAGE('[1]Profiles, RES, Winter'!P$2:P$4)*(RANDBETWEEN(95,105)/100))</f>
        <v>1.9000654696964341</v>
      </c>
      <c r="Q6" s="7">
        <f ca="1">VLOOKUP($A6,'RES installed'!$A$2:$C$6,3,FALSE)*(AVERAGE('[1]Profiles, RES, Winter'!Q$2:Q$4)*(RANDBETWEEN(95,105)/100))</f>
        <v>1.0008191709115808</v>
      </c>
      <c r="R6" s="7">
        <f ca="1">VLOOKUP($A6,'RES installed'!$A$2:$C$6,3,FALSE)*(AVERAGE('[1]Profiles, RES, Winter'!R$2:R$4)*(RANDBETWEEN(95,105)/100))</f>
        <v>0.21429595185796388</v>
      </c>
      <c r="S6" s="7">
        <f ca="1">VLOOKUP($A6,'RES installed'!$A$2:$C$6,3,FALSE)*(AVERAGE('[1]Profiles, RES, Winter'!S$2:S$4)*(RANDBETWEEN(95,105)/100))</f>
        <v>1.420531623931626E-3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6.4642955106519151E-5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1.7806010928961748E-5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1.6787604122206212E-2</v>
      </c>
      <c r="J7" s="7">
        <f ca="1">VLOOKUP($A7,'RES installed'!$A$2:$C$6,3,FALSE)*(AVERAGE('[1]Profiles, RES, Winter'!J$2:J$4)*(RANDBETWEEN(95,105)/100))</f>
        <v>0.34990062466108435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1.1007003036917942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1.2121877958814882</v>
      </c>
      <c r="P7" s="7">
        <f ca="1">VLOOKUP($A7,'RES installed'!$A$2:$C$6,3,FALSE)*(AVERAGE('[1]Profiles, RES, Winter'!P$2:P$4)*(RANDBETWEEN(95,105)/100))</f>
        <v>0.90435808413436036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3.1675048002194387E-5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3.815573770491803E-5</v>
      </c>
      <c r="D3" s="7">
        <f ca="1">VLOOKUP($A3,'RES installed'!$A$2:$C$6,3,FALSE)*(AVERAGE('[1]Profiles, RES, Winter'!D$2:D$4)*(RANDBETWEEN(95,105)/100))</f>
        <v>2.1325774892566515E-5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3.3236064726792094E-2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2.4535250843410785</v>
      </c>
      <c r="N3" s="7">
        <f ca="1">VLOOKUP($A3,'RES installed'!$A$2:$C$6,3,FALSE)*(AVERAGE('[1]Profiles, RES, Winter'!N$2:N$4)*(RANDBETWEEN(95,105)/100))</f>
        <v>2.5193961039713582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1.8452558888398061</v>
      </c>
      <c r="Q3" s="7">
        <f ca="1">VLOOKUP($A3,'RES installed'!$A$2:$C$6,3,FALSE)*(AVERAGE('[1]Profiles, RES, Winter'!Q$2:Q$4)*(RANDBETWEEN(95,105)/100))</f>
        <v>0.95127366740110642</v>
      </c>
      <c r="R3" s="7">
        <f ca="1">VLOOKUP($A3,'RES installed'!$A$2:$C$6,3,FALSE)*(AVERAGE('[1]Profiles, RES, Winter'!R$2:R$4)*(RANDBETWEEN(95,105)/100))</f>
        <v>0.22960280556210416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2.5249378781905908E-4</v>
      </c>
      <c r="U3" s="7">
        <f ca="1">VLOOKUP($A3,'RES installed'!$A$2:$C$6,3,FALSE)*(AVERAGE('[1]Profiles, RES, Winter'!U$2:U$4)*(RANDBETWEEN(95,105)/100))</f>
        <v>6.2057236902258382E-5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5.9326773586768464</v>
      </c>
      <c r="C4" s="9">
        <f ca="1">VLOOKUP($A4,'RES installed'!$A$2:$C$6,3,FALSE)*(AVERAGE('[1]Profiles, RES, Winter'!C$5:C$7)*(RANDBETWEEN(95,105)/100))</f>
        <v>5.4487113301162848</v>
      </c>
      <c r="D4" s="9">
        <f ca="1">VLOOKUP($A4,'RES installed'!$A$2:$C$6,3,FALSE)*(AVERAGE('[1]Profiles, RES, Winter'!D$5:D$7)*(RANDBETWEEN(95,105)/100))</f>
        <v>5.566233214766604</v>
      </c>
      <c r="E4" s="9">
        <f ca="1">VLOOKUP($A4,'RES installed'!$A$2:$C$6,3,FALSE)*(AVERAGE('[1]Profiles, RES, Winter'!E$5:E$7)*(RANDBETWEEN(95,105)/100))</f>
        <v>5.743056690226183</v>
      </c>
      <c r="F4" s="9">
        <f ca="1">VLOOKUP($A4,'RES installed'!$A$2:$C$6,3,FALSE)*(AVERAGE('[1]Profiles, RES, Winter'!F$5:F$7)*(RANDBETWEEN(95,105)/100))</f>
        <v>4.8313794439228852</v>
      </c>
      <c r="G4" s="9">
        <f ca="1">VLOOKUP($A4,'RES installed'!$A$2:$C$6,3,FALSE)*(AVERAGE('[1]Profiles, RES, Winter'!G$5:G$7)*(RANDBETWEEN(95,105)/100))</f>
        <v>4.1388081671052381</v>
      </c>
      <c r="H4" s="9">
        <f ca="1">VLOOKUP($A4,'RES installed'!$A$2:$C$6,3,FALSE)*(AVERAGE('[1]Profiles, RES, Winter'!H$5:H$7)*(RANDBETWEEN(95,105)/100))</f>
        <v>3.6372113800978827</v>
      </c>
      <c r="I4" s="9">
        <f ca="1">VLOOKUP($A4,'RES installed'!$A$2:$C$6,3,FALSE)*(AVERAGE('[1]Profiles, RES, Winter'!I$5:I$7)*(RANDBETWEEN(95,105)/100))</f>
        <v>3.463574557069129</v>
      </c>
      <c r="J4" s="9">
        <f ca="1">VLOOKUP($A4,'RES installed'!$A$2:$C$6,3,FALSE)*(AVERAGE('[1]Profiles, RES, Winter'!J$5:J$7)*(RANDBETWEEN(95,105)/100))</f>
        <v>3.3264172499499094</v>
      </c>
      <c r="K4" s="9">
        <f ca="1">VLOOKUP($A4,'RES installed'!$A$2:$C$6,3,FALSE)*(AVERAGE('[1]Profiles, RES, Winter'!K$5:K$7)*(RANDBETWEEN(95,105)/100))</f>
        <v>3.0671879314008503</v>
      </c>
      <c r="L4" s="9">
        <f ca="1">VLOOKUP($A4,'RES installed'!$A$2:$C$6,3,FALSE)*(AVERAGE('[1]Profiles, RES, Winter'!L$5:L$7)*(RANDBETWEEN(95,105)/100))</f>
        <v>2.8417813954253579</v>
      </c>
      <c r="M4" s="9">
        <f ca="1">VLOOKUP($A4,'RES installed'!$A$2:$C$6,3,FALSE)*(AVERAGE('[1]Profiles, RES, Winter'!M$5:M$7)*(RANDBETWEEN(95,105)/100))</f>
        <v>2.8028603660754667</v>
      </c>
      <c r="N4" s="9">
        <f ca="1">VLOOKUP($A4,'RES installed'!$A$2:$C$6,3,FALSE)*(AVERAGE('[1]Profiles, RES, Winter'!N$5:N$7)*(RANDBETWEEN(95,105)/100))</f>
        <v>2.8408515419025138</v>
      </c>
      <c r="O4" s="9">
        <f ca="1">VLOOKUP($A4,'RES installed'!$A$2:$C$6,3,FALSE)*(AVERAGE('[1]Profiles, RES, Winter'!O$5:O$7)*(RANDBETWEEN(95,105)/100))</f>
        <v>2.6925565214850011</v>
      </c>
      <c r="P4" s="9">
        <f ca="1">VLOOKUP($A4,'RES installed'!$A$2:$C$6,3,FALSE)*(AVERAGE('[1]Profiles, RES, Winter'!P$5:P$7)*(RANDBETWEEN(95,105)/100))</f>
        <v>3.5256774420951058</v>
      </c>
      <c r="Q4" s="9">
        <f ca="1">VLOOKUP($A4,'RES installed'!$A$2:$C$6,3,FALSE)*(AVERAGE('[1]Profiles, RES, Winter'!Q$5:Q$7)*(RANDBETWEEN(95,105)/100))</f>
        <v>3.6628700568869501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4.1940542891376511</v>
      </c>
      <c r="T4" s="9">
        <f ca="1">VLOOKUP($A4,'RES installed'!$A$2:$C$6,3,FALSE)*(AVERAGE('[1]Profiles, RES, Winter'!T$5:T$7)*(RANDBETWEEN(95,105)/100))</f>
        <v>4.1933759138352817</v>
      </c>
      <c r="U4" s="9">
        <f ca="1">VLOOKUP($A4,'RES installed'!$A$2:$C$6,3,FALSE)*(AVERAGE('[1]Profiles, RES, Winter'!U$5:U$7)*(RANDBETWEEN(95,105)/100))</f>
        <v>3.9961704309853836</v>
      </c>
      <c r="V4" s="9">
        <f ca="1">VLOOKUP($A4,'RES installed'!$A$2:$C$6,3,FALSE)*(AVERAGE('[1]Profiles, RES, Winter'!V$5:V$7)*(RANDBETWEEN(95,105)/100))</f>
        <v>4.2039035904848738</v>
      </c>
      <c r="W4" s="9">
        <f ca="1">VLOOKUP($A4,'RES installed'!$A$2:$C$6,3,FALSE)*(AVERAGE('[1]Profiles, RES, Winter'!W$5:W$7)*(RANDBETWEEN(95,105)/100))</f>
        <v>4.4499943750465007</v>
      </c>
      <c r="X4" s="9">
        <f ca="1">VLOOKUP($A4,'RES installed'!$A$2:$C$6,3,FALSE)*(AVERAGE('[1]Profiles, RES, Winter'!X$5:X$7)*(RANDBETWEEN(95,105)/100))</f>
        <v>4.2623704729827177</v>
      </c>
      <c r="Y4" s="9">
        <f ca="1">VLOOKUP($A4,'RES installed'!$A$2:$C$6,3,FALSE)*(AVERAGE('[1]Profiles, RES, Winter'!Y$5:Y$7)*(RANDBETWEEN(95,105)/100))</f>
        <v>4.7174694190424908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3.7792349726775954E-5</v>
      </c>
      <c r="D5" s="7">
        <f ca="1">VLOOKUP($A5,'RES installed'!$A$2:$C$6,3,FALSE)*(AVERAGE('[1]Profiles, RES, Winter'!D$2:D$4)*(RANDBETWEEN(95,105)/100))</f>
        <v>2.1116698668129589E-5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3.3575208244412423E-2</v>
      </c>
      <c r="J5" s="7">
        <f ca="1">VLOOKUP($A5,'RES installed'!$A$2:$C$6,3,FALSE)*(AVERAGE('[1]Profiles, RES, Winter'!J$2:J$4)*(RANDBETWEEN(95,105)/100))</f>
        <v>0.68594379884054157</v>
      </c>
      <c r="K5" s="7">
        <f ca="1">VLOOKUP($A5,'RES installed'!$A$2:$C$6,3,FALSE)*(AVERAGE('[1]Profiles, RES, Winter'!K$2:K$4)*(RANDBETWEEN(95,105)/100))</f>
        <v>1.7449199042732777</v>
      </c>
      <c r="L5" s="7">
        <f ca="1">VLOOKUP($A5,'RES installed'!$A$2:$C$6,3,FALSE)*(AVERAGE('[1]Profiles, RES, Winter'!L$2:L$4)*(RANDBETWEEN(95,105)/100))</f>
        <v>2.3829594203636781</v>
      </c>
      <c r="M5" s="7">
        <f ca="1">VLOOKUP($A5,'RES installed'!$A$2:$C$6,3,FALSE)*(AVERAGE('[1]Profiles, RES, Winter'!M$2:M$4)*(RANDBETWEEN(95,105)/100))</f>
        <v>2.6052895225477433</v>
      </c>
      <c r="N5" s="7">
        <f ca="1">VLOOKUP($A5,'RES installed'!$A$2:$C$6,3,FALSE)*(AVERAGE('[1]Profiles, RES, Winter'!N$2:N$4)*(RANDBETWEEN(95,105)/100))</f>
        <v>2.6785158579063912</v>
      </c>
      <c r="O5" s="7">
        <f ca="1">VLOOKUP($A5,'RES installed'!$A$2:$C$6,3,FALSE)*(AVERAGE('[1]Profiles, RES, Winter'!O$2:O$4)*(RANDBETWEEN(95,105)/100))</f>
        <v>2.3320184263624819</v>
      </c>
      <c r="P5" s="7">
        <f ca="1">VLOOKUP($A5,'RES installed'!$A$2:$C$6,3,FALSE)*(AVERAGE('[1]Profiles, RES, Winter'!P$2:P$4)*(RANDBETWEEN(95,105)/100))</f>
        <v>1.7539065874120927</v>
      </c>
      <c r="Q5" s="7">
        <f ca="1">VLOOKUP($A5,'RES installed'!$A$2:$C$6,3,FALSE)*(AVERAGE('[1]Profiles, RES, Winter'!Q$2:Q$4)*(RANDBETWEEN(95,105)/100))</f>
        <v>0.97109186880529608</v>
      </c>
      <c r="R5" s="7">
        <f ca="1">VLOOKUP($A5,'RES installed'!$A$2:$C$6,3,FALSE)*(AVERAGE('[1]Profiles, RES, Winter'!R$2:R$4)*(RANDBETWEEN(95,105)/100))</f>
        <v>0.2230427254031869</v>
      </c>
      <c r="S5" s="7">
        <f ca="1">VLOOKUP($A5,'RES installed'!$A$2:$C$6,3,FALSE)*(AVERAGE('[1]Profiles, RES, Winter'!S$2:S$4)*(RANDBETWEEN(95,105)/100))</f>
        <v>1.4767903021071361E-3</v>
      </c>
      <c r="T5" s="7">
        <f ca="1">VLOOKUP($A5,'RES installed'!$A$2:$C$6,3,FALSE)*(AVERAGE('[1]Profiles, RES, Winter'!T$2:T$4)*(RANDBETWEEN(95,105)/100))</f>
        <v>2.3533401583135605E-4</v>
      </c>
      <c r="U5" s="7">
        <f ca="1">VLOOKUP($A5,'RES installed'!$A$2:$C$6,3,FALSE)*(AVERAGE('[1]Profiles, RES, Winter'!U$2:U$4)*(RANDBETWEEN(95,105)/100))</f>
        <v>6.4642955106519151E-5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3.7065573770491797E-5</v>
      </c>
      <c r="D6" s="7">
        <f ca="1">VLOOKUP($A6,'RES installed'!$A$2:$C$6,3,FALSE)*(AVERAGE('[1]Profiles, RES, Winter'!D$2:D$4)*(RANDBETWEEN(95,105)/100))</f>
        <v>2.1743927341440371E-5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3.5610069350134388E-2</v>
      </c>
      <c r="J6" s="7">
        <f ca="1">VLOOKUP($A6,'RES installed'!$A$2:$C$6,3,FALSE)*(AVERAGE('[1]Profiles, RES, Winter'!J$2:J$4)*(RANDBETWEEN(95,105)/100))</f>
        <v>0.72058742504460938</v>
      </c>
      <c r="K6" s="7">
        <f ca="1">VLOOKUP($A6,'RES installed'!$A$2:$C$6,3,FALSE)*(AVERAGE('[1]Profiles, RES, Winter'!K$2:K$4)*(RANDBETWEEN(95,105)/100))</f>
        <v>1.6940969944400754</v>
      </c>
      <c r="L6" s="7">
        <f ca="1">VLOOKUP($A6,'RES installed'!$A$2:$C$6,3,FALSE)*(AVERAGE('[1]Profiles, RES, Winter'!L$2:L$4)*(RANDBETWEEN(95,105)/100))</f>
        <v>2.1787057557610767</v>
      </c>
      <c r="M6" s="7">
        <f ca="1">VLOOKUP($A6,'RES installed'!$A$2:$C$6,3,FALSE)*(AVERAGE('[1]Profiles, RES, Winter'!M$2:M$4)*(RANDBETWEEN(95,105)/100))</f>
        <v>2.6558776686166317</v>
      </c>
      <c r="N6" s="7">
        <f ca="1">VLOOKUP($A6,'RES installed'!$A$2:$C$6,3,FALSE)*(AVERAGE('[1]Profiles, RES, Winter'!N$2:N$4)*(RANDBETWEEN(95,105)/100))</f>
        <v>2.7050358168955637</v>
      </c>
      <c r="O6" s="7">
        <f ca="1">VLOOKUP($A6,'RES installed'!$A$2:$C$6,3,FALSE)*(AVERAGE('[1]Profiles, RES, Winter'!O$2:O$4)*(RANDBETWEEN(95,105)/100))</f>
        <v>2.2165719696118638</v>
      </c>
      <c r="P6" s="7">
        <f ca="1">VLOOKUP($A6,'RES installed'!$A$2:$C$6,3,FALSE)*(AVERAGE('[1]Profiles, RES, Winter'!P$2:P$4)*(RANDBETWEEN(95,105)/100))</f>
        <v>1.8817956094108914</v>
      </c>
      <c r="Q6" s="7">
        <f ca="1">VLOOKUP($A6,'RES installed'!$A$2:$C$6,3,FALSE)*(AVERAGE('[1]Profiles, RES, Winter'!Q$2:Q$4)*(RANDBETWEEN(95,105)/100))</f>
        <v>0.99091007020948585</v>
      </c>
      <c r="R6" s="7">
        <f ca="1">VLOOKUP($A6,'RES installed'!$A$2:$C$6,3,FALSE)*(AVERAGE('[1]Profiles, RES, Winter'!R$2:R$4)*(RANDBETWEEN(95,105)/100))</f>
        <v>0.21429595185796388</v>
      </c>
      <c r="S6" s="7">
        <f ca="1">VLOOKUP($A6,'RES installed'!$A$2:$C$6,3,FALSE)*(AVERAGE('[1]Profiles, RES, Winter'!S$2:S$4)*(RANDBETWEEN(95,105)/100))</f>
        <v>1.4345962934755037E-3</v>
      </c>
      <c r="T6" s="7">
        <f ca="1">VLOOKUP($A6,'RES installed'!$A$2:$C$6,3,FALSE)*(AVERAGE('[1]Profiles, RES, Winter'!T$2:T$4)*(RANDBETWEEN(95,105)/100))</f>
        <v>2.3778541182959933E-4</v>
      </c>
      <c r="U6" s="7">
        <f ca="1">VLOOKUP($A6,'RES installed'!$A$2:$C$6,3,FALSE)*(AVERAGE('[1]Profiles, RES, Winter'!U$2:U$4)*(RANDBETWEEN(95,105)/100))</f>
        <v>6.7228673310779921E-5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1.8896174863387977E-5</v>
      </c>
      <c r="D7" s="7">
        <f ca="1">VLOOKUP($A7,'RES installed'!$A$2:$C$6,3,FALSE)*(AVERAGE('[1]Profiles, RES, Winter'!D$2:D$4)*(RANDBETWEEN(95,105)/100))</f>
        <v>1.0558349334064794E-5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0.34643626204067757</v>
      </c>
      <c r="K7" s="7">
        <f ca="1">VLOOKUP($A7,'RES installed'!$A$2:$C$6,3,FALSE)*(AVERAGE('[1]Profiles, RES, Winter'!K$2:K$4)*(RANDBETWEEN(95,105)/100))</f>
        <v>0.8894009220810396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1.3657778879423679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0.49545503510474292</v>
      </c>
      <c r="R7" s="7">
        <f ca="1">VLOOKUP($A7,'RES installed'!$A$2:$C$6,3,FALSE)*(AVERAGE('[1]Profiles, RES, Winter'!R$2:R$4)*(RANDBETWEEN(95,105)/100))</f>
        <v>0.10496128254267618</v>
      </c>
      <c r="S7" s="7">
        <f ca="1">VLOOKUP($A7,'RES installed'!$A$2:$C$6,3,FALSE)*(AVERAGE('[1]Profiles, RES, Winter'!S$2:S$4)*(RANDBETWEEN(95,105)/100))</f>
        <v>6.8213647287805807E-4</v>
      </c>
      <c r="T7" s="7">
        <f ca="1">VLOOKUP($A7,'RES installed'!$A$2:$C$6,3,FALSE)*(AVERAGE('[1]Profiles, RES, Winter'!T$2:T$4)*(RANDBETWEEN(95,105)/100))</f>
        <v>1.1766700791567802E-4</v>
      </c>
      <c r="U7" s="7">
        <f ca="1">VLOOKUP($A7,'RES installed'!$A$2:$C$6,3,FALSE)*(AVERAGE('[1]Profiles, RES, Winter'!U$2:U$4)*(RANDBETWEEN(95,105)/100))</f>
        <v>3.3291121879857366E-5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3.4521857923497262E-5</v>
      </c>
      <c r="D3" s="7">
        <f ca="1">VLOOKUP($A3,'RES installed'!$A$2:$C$6,3,FALSE)*(AVERAGE('[1]Profiles, RES, Winter'!D$2:D$4)*(RANDBETWEEN(95,105)/100))</f>
        <v>2.0280393770381884E-5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3.5610069350134388E-2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1.6771560244956747</v>
      </c>
      <c r="L3" s="7">
        <f ca="1">VLOOKUP($A3,'RES installed'!$A$2:$C$6,3,FALSE)*(AVERAGE('[1]Profiles, RES, Winter'!L$2:L$4)*(RANDBETWEEN(95,105)/100))</f>
        <v>2.3148748654961442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2.7315557758847357</v>
      </c>
      <c r="O3" s="7">
        <f ca="1">VLOOKUP($A3,'RES installed'!$A$2:$C$6,3,FALSE)*(AVERAGE('[1]Profiles, RES, Winter'!O$2:O$4)*(RANDBETWEEN(95,105)/100))</f>
        <v>2.3781970090627289</v>
      </c>
      <c r="P3" s="7">
        <f ca="1">VLOOKUP($A3,'RES installed'!$A$2:$C$6,3,FALSE)*(AVERAGE('[1]Profiles, RES, Winter'!P$2:P$4)*(RANDBETWEEN(95,105)/100))</f>
        <v>1.73563672712655</v>
      </c>
      <c r="Q3" s="7">
        <f ca="1">VLOOKUP($A3,'RES installed'!$A$2:$C$6,3,FALSE)*(AVERAGE('[1]Profiles, RES, Winter'!Q$2:Q$4)*(RANDBETWEEN(95,105)/100))</f>
        <v>1.0008191709115808</v>
      </c>
      <c r="R3" s="7">
        <f ca="1">VLOOKUP($A3,'RES installed'!$A$2:$C$6,3,FALSE)*(AVERAGE('[1]Profiles, RES, Winter'!R$2:R$4)*(RANDBETWEEN(95,105)/100))</f>
        <v>0.22522941878949265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2.5739657981554569E-4</v>
      </c>
      <c r="U3" s="7">
        <f ca="1">VLOOKUP($A3,'RES installed'!$A$2:$C$6,3,FALSE)*(AVERAGE('[1]Profiles, RES, Winter'!U$2:U$4)*(RANDBETWEEN(95,105)/100))</f>
        <v>6.3350096004388773E-5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5.9938389809312476</v>
      </c>
      <c r="C4" s="9">
        <f ca="1">VLOOKUP($A4,'RES installed'!$A$2:$C$6,3,FALSE)*(AVERAGE('[1]Profiles, RES, Winter'!C$5:C$7)*(RANDBETWEEN(95,105)/100))</f>
        <v>5.559909520526821</v>
      </c>
      <c r="D4" s="9">
        <f ca="1">VLOOKUP($A4,'RES installed'!$A$2:$C$6,3,FALSE)*(AVERAGE('[1]Profiles, RES, Winter'!D$5:D$7)*(RANDBETWEEN(95,105)/100))</f>
        <v>5.2388077315450392</v>
      </c>
      <c r="E4" s="9">
        <f ca="1">VLOOKUP($A4,'RES installed'!$A$2:$C$6,3,FALSE)*(AVERAGE('[1]Profiles, RES, Winter'!E$5:E$7)*(RANDBETWEEN(95,105)/100))</f>
        <v>5.2507946882067946</v>
      </c>
      <c r="F4" s="9">
        <f ca="1">VLOOKUP($A4,'RES installed'!$A$2:$C$6,3,FALSE)*(AVERAGE('[1]Profiles, RES, Winter'!F$5:F$7)*(RANDBETWEEN(95,105)/100))</f>
        <v>4.9734788393323823</v>
      </c>
      <c r="G4" s="9">
        <f ca="1">VLOOKUP($A4,'RES installed'!$A$2:$C$6,3,FALSE)*(AVERAGE('[1]Profiles, RES, Winter'!G$5:G$7)*(RANDBETWEEN(95,105)/100))</f>
        <v>4.3060327395135314</v>
      </c>
      <c r="H4" s="9">
        <f ca="1">VLOOKUP($A4,'RES installed'!$A$2:$C$6,3,FALSE)*(AVERAGE('[1]Profiles, RES, Winter'!H$5:H$7)*(RANDBETWEEN(95,105)/100))</f>
        <v>3.5637323623181274</v>
      </c>
      <c r="I4" s="9">
        <f ca="1">VLOOKUP($A4,'RES installed'!$A$2:$C$6,3,FALSE)*(AVERAGE('[1]Profiles, RES, Winter'!I$5:I$7)*(RANDBETWEEN(95,105)/100))</f>
        <v>3.4305881327160899</v>
      </c>
      <c r="J4" s="9">
        <f ca="1">VLOOKUP($A4,'RES installed'!$A$2:$C$6,3,FALSE)*(AVERAGE('[1]Profiles, RES, Winter'!J$5:J$7)*(RANDBETWEEN(95,105)/100))</f>
        <v>3.2618266237372895</v>
      </c>
      <c r="K4" s="9">
        <f ca="1">VLOOKUP($A4,'RES installed'!$A$2:$C$6,3,FALSE)*(AVERAGE('[1]Profiles, RES, Winter'!K$5:K$7)*(RANDBETWEEN(95,105)/100))</f>
        <v>2.8312503982161692</v>
      </c>
      <c r="L4" s="9">
        <f ca="1">VLOOKUP($A4,'RES installed'!$A$2:$C$6,3,FALSE)*(AVERAGE('[1]Profiles, RES, Winter'!L$5:L$7)*(RANDBETWEEN(95,105)/100))</f>
        <v>2.7837858567432079</v>
      </c>
      <c r="M4" s="9">
        <f ca="1">VLOOKUP($A4,'RES installed'!$A$2:$C$6,3,FALSE)*(AVERAGE('[1]Profiles, RES, Winter'!M$5:M$7)*(RANDBETWEEN(95,105)/100))</f>
        <v>3.0051286399159647</v>
      </c>
      <c r="N4" s="9">
        <f ca="1">VLOOKUP($A4,'RES installed'!$A$2:$C$6,3,FALSE)*(AVERAGE('[1]Profiles, RES, Winter'!N$5:N$7)*(RANDBETWEEN(95,105)/100))</f>
        <v>2.7596843549910135</v>
      </c>
      <c r="O4" s="9">
        <f ca="1">VLOOKUP($A4,'RES installed'!$A$2:$C$6,3,FALSE)*(AVERAGE('[1]Profiles, RES, Winter'!O$5:O$7)*(RANDBETWEEN(95,105)/100))</f>
        <v>2.7458744724054962</v>
      </c>
      <c r="P4" s="9">
        <f ca="1">VLOOKUP($A4,'RES installed'!$A$2:$C$6,3,FALSE)*(AVERAGE('[1]Profiles, RES, Winter'!P$5:P$7)*(RANDBETWEEN(95,105)/100))</f>
        <v>3.2234765184869536</v>
      </c>
      <c r="Q4" s="9">
        <f ca="1">VLOOKUP($A4,'RES installed'!$A$2:$C$6,3,FALSE)*(AVERAGE('[1]Profiles, RES, Winter'!Q$5:Q$7)*(RANDBETWEEN(95,105)/100))</f>
        <v>3.6254938318166747</v>
      </c>
      <c r="R4" s="9">
        <f ca="1">VLOOKUP($A4,'RES installed'!$A$2:$C$6,3,FALSE)*(AVERAGE('[1]Profiles, RES, Winter'!R$5:R$7)*(RANDBETWEEN(95,105)/100))</f>
        <v>3.7108087373252503</v>
      </c>
      <c r="S4" s="9">
        <f ca="1">VLOOKUP($A4,'RES installed'!$A$2:$C$6,3,FALSE)*(AVERAGE('[1]Profiles, RES, Winter'!S$5:S$7)*(RANDBETWEEN(95,105)/100))</f>
        <v>4.1075789429698641</v>
      </c>
      <c r="T4" s="9">
        <f ca="1">VLOOKUP($A4,'RES installed'!$A$2:$C$6,3,FALSE)*(AVERAGE('[1]Profiles, RES, Winter'!T$5:T$7)*(RANDBETWEEN(95,105)/100))</f>
        <v>4.1522643852682686</v>
      </c>
      <c r="U4" s="9">
        <f ca="1">VLOOKUP($A4,'RES installed'!$A$2:$C$6,3,FALSE)*(AVERAGE('[1]Profiles, RES, Winter'!U$5:U$7)*(RANDBETWEEN(95,105)/100))</f>
        <v>4.1223652867007115</v>
      </c>
      <c r="V4" s="9">
        <f ca="1">VLOOKUP($A4,'RES installed'!$A$2:$C$6,3,FALSE)*(AVERAGE('[1]Profiles, RES, Winter'!V$5:V$7)*(RANDBETWEEN(95,105)/100))</f>
        <v>4.2924068239687667</v>
      </c>
      <c r="W4" s="9">
        <f ca="1">VLOOKUP($A4,'RES installed'!$A$2:$C$6,3,FALSE)*(AVERAGE('[1]Profiles, RES, Winter'!W$5:W$7)*(RANDBETWEEN(95,105)/100))</f>
        <v>4.5408105867821442</v>
      </c>
      <c r="X4" s="9">
        <f ca="1">VLOOKUP($A4,'RES installed'!$A$2:$C$6,3,FALSE)*(AVERAGE('[1]Profiles, RES, Winter'!X$5:X$7)*(RANDBETWEEN(95,105)/100))</f>
        <v>4.3502544002607122</v>
      </c>
      <c r="Y4" s="9">
        <f ca="1">VLOOKUP($A4,'RES installed'!$A$2:$C$6,3,FALSE)*(AVERAGE('[1]Profiles, RES, Winter'!Y$5:Y$7)*(RANDBETWEEN(95,105)/100))</f>
        <v>4.7671269918745161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3.815573770491803E-5</v>
      </c>
      <c r="D5" s="7">
        <f ca="1">VLOOKUP($A5,'RES installed'!$A$2:$C$6,3,FALSE)*(AVERAGE('[1]Profiles, RES, Winter'!D$2:D$4)*(RANDBETWEEN(95,105)/100))</f>
        <v>2.0280393770381884E-5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3.4931782314893738E-2</v>
      </c>
      <c r="J5" s="7">
        <f ca="1">VLOOKUP($A5,'RES installed'!$A$2:$C$6,3,FALSE)*(AVERAGE('[1]Profiles, RES, Winter'!J$2:J$4)*(RANDBETWEEN(95,105)/100))</f>
        <v>0.67208634835891445</v>
      </c>
      <c r="K5" s="7">
        <f ca="1">VLOOKUP($A5,'RES installed'!$A$2:$C$6,3,FALSE)*(AVERAGE('[1]Profiles, RES, Winter'!K$2:K$4)*(RANDBETWEEN(95,105)/100))</f>
        <v>1.7618608742176785</v>
      </c>
      <c r="L5" s="7">
        <f ca="1">VLOOKUP($A5,'RES installed'!$A$2:$C$6,3,FALSE)*(AVERAGE('[1]Profiles, RES, Winter'!L$2:L$4)*(RANDBETWEEN(95,105)/100))</f>
        <v>2.1560109041385656</v>
      </c>
      <c r="M5" s="7">
        <f ca="1">VLOOKUP($A5,'RES installed'!$A$2:$C$6,3,FALSE)*(AVERAGE('[1]Profiles, RES, Winter'!M$2:M$4)*(RANDBETWEEN(95,105)/100))</f>
        <v>2.5041132304099669</v>
      </c>
      <c r="N5" s="7">
        <f ca="1">VLOOKUP($A5,'RES installed'!$A$2:$C$6,3,FALSE)*(AVERAGE('[1]Profiles, RES, Winter'!N$2:N$4)*(RANDBETWEEN(95,105)/100))</f>
        <v>2.5193961039713582</v>
      </c>
      <c r="O5" s="7">
        <f ca="1">VLOOKUP($A5,'RES installed'!$A$2:$C$6,3,FALSE)*(AVERAGE('[1]Profiles, RES, Winter'!O$2:O$4)*(RANDBETWEEN(95,105)/100))</f>
        <v>2.3781970090627289</v>
      </c>
      <c r="P5" s="7">
        <f ca="1">VLOOKUP($A5,'RES installed'!$A$2:$C$6,3,FALSE)*(AVERAGE('[1]Profiles, RES, Winter'!P$2:P$4)*(RANDBETWEEN(95,105)/100))</f>
        <v>1.9183353299819768</v>
      </c>
      <c r="Q5" s="7">
        <f ca="1">VLOOKUP($A5,'RES installed'!$A$2:$C$6,3,FALSE)*(AVERAGE('[1]Profiles, RES, Winter'!Q$2:Q$4)*(RANDBETWEEN(95,105)/100))</f>
        <v>0.98100096950739102</v>
      </c>
      <c r="R5" s="7">
        <f ca="1">VLOOKUP($A5,'RES installed'!$A$2:$C$6,3,FALSE)*(AVERAGE('[1]Profiles, RES, Winter'!R$2:R$4)*(RANDBETWEEN(95,105)/100))</f>
        <v>0.20992256508535237</v>
      </c>
      <c r="S5" s="7">
        <f ca="1">VLOOKUP($A5,'RES installed'!$A$2:$C$6,3,FALSE)*(AVERAGE('[1]Profiles, RES, Winter'!S$2:S$4)*(RANDBETWEEN(95,105)/100))</f>
        <v>1.3502082762122387E-3</v>
      </c>
      <c r="T5" s="7">
        <f ca="1">VLOOKUP($A5,'RES installed'!$A$2:$C$6,3,FALSE)*(AVERAGE('[1]Profiles, RES, Winter'!T$2:T$4)*(RANDBETWEEN(95,105)/100))</f>
        <v>2.5249378781905908E-4</v>
      </c>
      <c r="U5" s="7">
        <f ca="1">VLOOKUP($A5,'RES installed'!$A$2:$C$6,3,FALSE)*(AVERAGE('[1]Profiles, RES, Winter'!U$2:U$4)*(RANDBETWEEN(95,105)/100))</f>
        <v>6.7228673310779921E-5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3.7792349726775954E-5</v>
      </c>
      <c r="D6" s="7">
        <f ca="1">VLOOKUP($A6,'RES installed'!$A$2:$C$6,3,FALSE)*(AVERAGE('[1]Profiles, RES, Winter'!D$2:D$4)*(RANDBETWEEN(95,105)/100))</f>
        <v>1.9862241321508028E-5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3.3914351762032752E-2</v>
      </c>
      <c r="J6" s="7">
        <f ca="1">VLOOKUP($A6,'RES installed'!$A$2:$C$6,3,FALSE)*(AVERAGE('[1]Profiles, RES, Winter'!J$2:J$4)*(RANDBETWEEN(95,105)/100))</f>
        <v>0.69980124932216869</v>
      </c>
      <c r="K6" s="7">
        <f ca="1">VLOOKUP($A6,'RES installed'!$A$2:$C$6,3,FALSE)*(AVERAGE('[1]Profiles, RES, Winter'!K$2:K$4)*(RANDBETWEEN(95,105)/100))</f>
        <v>1.6771560244956747</v>
      </c>
      <c r="L6" s="7">
        <f ca="1">VLOOKUP($A6,'RES installed'!$A$2:$C$6,3,FALSE)*(AVERAGE('[1]Profiles, RES, Winter'!L$2:L$4)*(RANDBETWEEN(95,105)/100))</f>
        <v>2.2694851622511218</v>
      </c>
      <c r="M6" s="7">
        <f ca="1">VLOOKUP($A6,'RES installed'!$A$2:$C$6,3,FALSE)*(AVERAGE('[1]Profiles, RES, Winter'!M$2:M$4)*(RANDBETWEEN(95,105)/100))</f>
        <v>2.6305835955821872</v>
      </c>
      <c r="N6" s="7">
        <f ca="1">VLOOKUP($A6,'RES installed'!$A$2:$C$6,3,FALSE)*(AVERAGE('[1]Profiles, RES, Winter'!N$2:N$4)*(RANDBETWEEN(95,105)/100))</f>
        <v>2.5193961039713582</v>
      </c>
      <c r="O6" s="7">
        <f ca="1">VLOOKUP($A6,'RES installed'!$A$2:$C$6,3,FALSE)*(AVERAGE('[1]Profiles, RES, Winter'!O$2:O$4)*(RANDBETWEEN(95,105)/100))</f>
        <v>2.2396612609619875</v>
      </c>
      <c r="P6" s="7">
        <f ca="1">VLOOKUP($A6,'RES installed'!$A$2:$C$6,3,FALSE)*(AVERAGE('[1]Profiles, RES, Winter'!P$2:P$4)*(RANDBETWEEN(95,105)/100))</f>
        <v>1.7721764476976354</v>
      </c>
      <c r="Q6" s="7">
        <f ca="1">VLOOKUP($A6,'RES installed'!$A$2:$C$6,3,FALSE)*(AVERAGE('[1]Profiles, RES, Winter'!Q$2:Q$4)*(RANDBETWEEN(95,105)/100))</f>
        <v>1.0107282716136756</v>
      </c>
      <c r="R6" s="7">
        <f ca="1">VLOOKUP($A6,'RES installed'!$A$2:$C$6,3,FALSE)*(AVERAGE('[1]Profiles, RES, Winter'!R$2:R$4)*(RANDBETWEEN(95,105)/100))</f>
        <v>0.21866933863057539</v>
      </c>
      <c r="S6" s="7">
        <f ca="1">VLOOKUP($A6,'RES installed'!$A$2:$C$6,3,FALSE)*(AVERAGE('[1]Profiles, RES, Winter'!S$2:S$4)*(RANDBETWEEN(95,105)/100))</f>
        <v>1.3361436066683611E-3</v>
      </c>
      <c r="T6" s="7">
        <f ca="1">VLOOKUP($A6,'RES installed'!$A$2:$C$6,3,FALSE)*(AVERAGE('[1]Profiles, RES, Winter'!T$2:T$4)*(RANDBETWEEN(95,105)/100))</f>
        <v>2.4268820382608591E-4</v>
      </c>
      <c r="U6" s="7">
        <f ca="1">VLOOKUP($A6,'RES installed'!$A$2:$C$6,3,FALSE)*(AVERAGE('[1]Profiles, RES, Winter'!U$2:U$4)*(RANDBETWEEN(95,105)/100))</f>
        <v>6.7875102861845109E-5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1.7987704918032785E-5</v>
      </c>
      <c r="D7" s="7">
        <f ca="1">VLOOKUP($A7,'RES installed'!$A$2:$C$6,3,FALSE)*(AVERAGE('[1]Profiles, RES, Winter'!D$2:D$4)*(RANDBETWEEN(95,105)/100))</f>
        <v>1.0140196885190942E-5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1.6109317086965558E-2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0.86398946716443847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1.2267625421705393</v>
      </c>
      <c r="N7" s="7">
        <f ca="1">VLOOKUP($A7,'RES installed'!$A$2:$C$6,3,FALSE)*(AVERAGE('[1]Profiles, RES, Winter'!N$2:N$4)*(RANDBETWEEN(95,105)/100))</f>
        <v>1.2596980519856791</v>
      </c>
      <c r="O7" s="7">
        <f ca="1">VLOOKUP($A7,'RES installed'!$A$2:$C$6,3,FALSE)*(AVERAGE('[1]Profiles, RES, Winter'!O$2:O$4)*(RANDBETWEEN(95,105)/100))</f>
        <v>1.1198306304809937</v>
      </c>
      <c r="P7" s="7">
        <f ca="1">VLOOKUP($A7,'RES installed'!$A$2:$C$6,3,FALSE)*(AVERAGE('[1]Profiles, RES, Winter'!P$2:P$4)*(RANDBETWEEN(95,105)/100))</f>
        <v>0.94089780470544571</v>
      </c>
      <c r="Q7" s="7">
        <f ca="1">VLOOKUP($A7,'RES installed'!$A$2:$C$6,3,FALSE)*(AVERAGE('[1]Profiles, RES, Winter'!Q$2:Q$4)*(RANDBETWEEN(95,105)/100))</f>
        <v>0.48059138405160062</v>
      </c>
      <c r="R7" s="7">
        <f ca="1">VLOOKUP($A7,'RES installed'!$A$2:$C$6,3,FALSE)*(AVERAGE('[1]Profiles, RES, Winter'!R$2:R$4)*(RANDBETWEEN(95,105)/100))</f>
        <v>0.10824132262213482</v>
      </c>
      <c r="S7" s="7">
        <f ca="1">VLOOKUP($A7,'RES installed'!$A$2:$C$6,3,FALSE)*(AVERAGE('[1]Profiles, RES, Winter'!S$2:S$4)*(RANDBETWEEN(95,105)/100))</f>
        <v>7.3136281628162925E-4</v>
      </c>
      <c r="T7" s="7">
        <f ca="1">VLOOKUP($A7,'RES installed'!$A$2:$C$6,3,FALSE)*(AVERAGE('[1]Profiles, RES, Winter'!T$2:T$4)*(RANDBETWEEN(95,105)/100))</f>
        <v>1.1889270591479966E-4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G13" sqref="G1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10</v>
      </c>
    </row>
    <row r="4" spans="1:3" x14ac:dyDescent="0.25">
      <c r="A4">
        <v>4</v>
      </c>
      <c r="B4">
        <v>22</v>
      </c>
      <c r="C4" s="5">
        <v>4</v>
      </c>
    </row>
    <row r="5" spans="1:3" x14ac:dyDescent="0.25">
      <c r="A5">
        <v>5</v>
      </c>
      <c r="B5">
        <v>24</v>
      </c>
      <c r="C5" s="5">
        <v>4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5.4568247848856464</v>
      </c>
      <c r="C2" s="4">
        <f>('[1]Pc, Summer, S1'!C2*Main!$B$5)+(VLOOKUP($A2,'FL Ratio'!$A$2:$B$9,2,FALSE)*'FL Characterization'!C$2)</f>
        <v>5.4174170046942418</v>
      </c>
      <c r="D2" s="4">
        <f>('[1]Pc, Summer, S1'!D2*Main!$B$5)+(VLOOKUP($A2,'FL Ratio'!$A$2:$B$9,2,FALSE)*'FL Characterization'!D$2)</f>
        <v>5.1959196013768798</v>
      </c>
      <c r="E2" s="4">
        <f>('[1]Pc, Summer, S1'!E2*Main!$B$5)+(VLOOKUP($A2,'FL Ratio'!$A$2:$B$9,2,FALSE)*'FL Characterization'!E$2)</f>
        <v>5.0918379902587452</v>
      </c>
      <c r="F2" s="4">
        <f>('[1]Pc, Summer, S1'!F2*Main!$B$5)+(VLOOKUP($A2,'FL Ratio'!$A$2:$B$9,2,FALSE)*'FL Characterization'!F$2)</f>
        <v>5.0063886055707609</v>
      </c>
      <c r="G2" s="4">
        <f>('[1]Pc, Summer, S1'!G2*Main!$B$5)+(VLOOKUP($A2,'FL Ratio'!$A$2:$B$9,2,FALSE)*'FL Characterization'!G$2)</f>
        <v>5.0428560144477457</v>
      </c>
      <c r="H2" s="4">
        <f>('[1]Pc, Summer, S1'!H2*Main!$B$5)+(VLOOKUP($A2,'FL Ratio'!$A$2:$B$9,2,FALSE)*'FL Characterization'!H$2)</f>
        <v>5.044019478237443</v>
      </c>
      <c r="I2" s="4">
        <f>('[1]Pc, Summer, S1'!I2*Main!$B$5)+(VLOOKUP($A2,'FL Ratio'!$A$2:$B$9,2,FALSE)*'FL Characterization'!I$2)</f>
        <v>5.9178240222545098</v>
      </c>
      <c r="J2" s="4">
        <f>('[1]Pc, Summer, S1'!J2*Main!$B$5)+(VLOOKUP($A2,'FL Ratio'!$A$2:$B$9,2,FALSE)*'FL Characterization'!J$2)</f>
        <v>6.3578800189552158</v>
      </c>
      <c r="K2" s="4">
        <f>('[1]Pc, Summer, S1'!K2*Main!$B$5)+(VLOOKUP($A2,'FL Ratio'!$A$2:$B$9,2,FALSE)*'FL Characterization'!K$2)</f>
        <v>6.2917393028416031</v>
      </c>
      <c r="L2" s="4">
        <f>('[1]Pc, Summer, S1'!L2*Main!$B$5)+(VLOOKUP($A2,'FL Ratio'!$A$2:$B$9,2,FALSE)*'FL Characterization'!L$2)</f>
        <v>6.1677596969878019</v>
      </c>
      <c r="M2" s="4">
        <f>('[1]Pc, Summer, S1'!M2*Main!$B$5)+(VLOOKUP($A2,'FL Ratio'!$A$2:$B$9,2,FALSE)*'FL Characterization'!M$2)</f>
        <v>6.2507183846109333</v>
      </c>
      <c r="N2" s="4">
        <f>('[1]Pc, Summer, S1'!N2*Main!$B$5)+(VLOOKUP($A2,'FL Ratio'!$A$2:$B$9,2,FALSE)*'FL Characterization'!N$2)</f>
        <v>6.5032132196496919</v>
      </c>
      <c r="O2" s="4">
        <f>('[1]Pc, Summer, S1'!O2*Main!$B$5)+(VLOOKUP($A2,'FL Ratio'!$A$2:$B$9,2,FALSE)*'FL Characterization'!O$2)</f>
        <v>6.4343748553689775</v>
      </c>
      <c r="P2" s="4">
        <f>('[1]Pc, Summer, S1'!P2*Main!$B$5)+(VLOOKUP($A2,'FL Ratio'!$A$2:$B$9,2,FALSE)*'FL Characterization'!P$2)</f>
        <v>5.9507632810657567</v>
      </c>
      <c r="Q2" s="4">
        <f>('[1]Pc, Summer, S1'!Q2*Main!$B$5)+(VLOOKUP($A2,'FL Ratio'!$A$2:$B$9,2,FALSE)*'FL Characterization'!Q$2)</f>
        <v>6.1279104048678894</v>
      </c>
      <c r="R2" s="4">
        <f>('[1]Pc, Summer, S1'!R2*Main!$B$5)+(VLOOKUP($A2,'FL Ratio'!$A$2:$B$9,2,FALSE)*'FL Characterization'!R$2)</f>
        <v>6.1443378389972994</v>
      </c>
      <c r="S2" s="4">
        <f>('[1]Pc, Summer, S1'!S2*Main!$B$5)+(VLOOKUP($A2,'FL Ratio'!$A$2:$B$9,2,FALSE)*'FL Characterization'!S$2)</f>
        <v>6.0140982102755629</v>
      </c>
      <c r="T2" s="4">
        <f>('[1]Pc, Summer, S1'!T2*Main!$B$5)+(VLOOKUP($A2,'FL Ratio'!$A$2:$B$9,2,FALSE)*'FL Characterization'!T$2)</f>
        <v>5.660471475774675</v>
      </c>
      <c r="U2" s="4">
        <f>('[1]Pc, Summer, S1'!U2*Main!$B$5)+(VLOOKUP($A2,'FL Ratio'!$A$2:$B$9,2,FALSE)*'FL Characterization'!U$2)</f>
        <v>5.5651814241355044</v>
      </c>
      <c r="V2" s="4">
        <f>('[1]Pc, Summer, S1'!V2*Main!$B$5)+(VLOOKUP($A2,'FL Ratio'!$A$2:$B$9,2,FALSE)*'FL Characterization'!V$2)</f>
        <v>5.5773179028213775</v>
      </c>
      <c r="W2" s="4">
        <f>('[1]Pc, Summer, S1'!W2*Main!$B$5)+(VLOOKUP($A2,'FL Ratio'!$A$2:$B$9,2,FALSE)*'FL Characterization'!W$2)</f>
        <v>5.4826957476454732</v>
      </c>
      <c r="X2" s="4">
        <f>('[1]Pc, Summer, S1'!X2*Main!$B$5)+(VLOOKUP($A2,'FL Ratio'!$A$2:$B$9,2,FALSE)*'FL Characterization'!X$2)</f>
        <v>5.2605397602655737</v>
      </c>
      <c r="Y2" s="4">
        <f>('[1]Pc, Summer, S1'!Y2*Main!$B$5)+(VLOOKUP($A2,'FL Ratio'!$A$2:$B$9,2,FALSE)*'FL Characterization'!Y$2)</f>
        <v>5.1448860843884967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4.0517534356019107</v>
      </c>
      <c r="C3" s="4">
        <f>('[1]Pc, Summer, S1'!C3*Main!$B$5)+(VLOOKUP($A3,'FL Ratio'!$A$2:$B$9,2,FALSE)*'FL Characterization'!C$2)</f>
        <v>3.8449115506922502</v>
      </c>
      <c r="D3" s="4">
        <f>('[1]Pc, Summer, S1'!D3*Main!$B$5)+(VLOOKUP($A3,'FL Ratio'!$A$2:$B$9,2,FALSE)*'FL Characterization'!D$2)</f>
        <v>3.6742929792437602</v>
      </c>
      <c r="E3" s="4">
        <f>('[1]Pc, Summer, S1'!E3*Main!$B$5)+(VLOOKUP($A3,'FL Ratio'!$A$2:$B$9,2,FALSE)*'FL Characterization'!E$2)</f>
        <v>3.3593687399775805</v>
      </c>
      <c r="F3" s="4">
        <f>('[1]Pc, Summer, S1'!F3*Main!$B$5)+(VLOOKUP($A3,'FL Ratio'!$A$2:$B$9,2,FALSE)*'FL Characterization'!F$2)</f>
        <v>3.1999413834851813</v>
      </c>
      <c r="G3" s="4">
        <f>('[1]Pc, Summer, S1'!G3*Main!$B$5)+(VLOOKUP($A3,'FL Ratio'!$A$2:$B$9,2,FALSE)*'FL Characterization'!G$2)</f>
        <v>3.3250299897259303</v>
      </c>
      <c r="H3" s="4">
        <f>('[1]Pc, Summer, S1'!H3*Main!$B$5)+(VLOOKUP($A3,'FL Ratio'!$A$2:$B$9,2,FALSE)*'FL Characterization'!H$2)</f>
        <v>3.5647398989445152</v>
      </c>
      <c r="I3" s="4">
        <f>('[1]Pc, Summer, S1'!I3*Main!$B$5)+(VLOOKUP($A3,'FL Ratio'!$A$2:$B$9,2,FALSE)*'FL Characterization'!I$2)</f>
        <v>4.5529243175992304</v>
      </c>
      <c r="J3" s="4">
        <f>('[1]Pc, Summer, S1'!J3*Main!$B$5)+(VLOOKUP($A3,'FL Ratio'!$A$2:$B$9,2,FALSE)*'FL Characterization'!J$2)</f>
        <v>4.9617548071903421</v>
      </c>
      <c r="K3" s="4">
        <f>('[1]Pc, Summer, S1'!K3*Main!$B$5)+(VLOOKUP($A3,'FL Ratio'!$A$2:$B$9,2,FALSE)*'FL Characterization'!K$2)</f>
        <v>5.3023782828884469</v>
      </c>
      <c r="L3" s="4">
        <f>('[1]Pc, Summer, S1'!L3*Main!$B$5)+(VLOOKUP($A3,'FL Ratio'!$A$2:$B$9,2,FALSE)*'FL Characterization'!L$2)</f>
        <v>4.8218424340863288</v>
      </c>
      <c r="M3" s="4">
        <f>('[1]Pc, Summer, S1'!M3*Main!$B$5)+(VLOOKUP($A3,'FL Ratio'!$A$2:$B$9,2,FALSE)*'FL Characterization'!M$2)</f>
        <v>5.0687612653335998</v>
      </c>
      <c r="N3" s="4">
        <f>('[1]Pc, Summer, S1'!N3*Main!$B$5)+(VLOOKUP($A3,'FL Ratio'!$A$2:$B$9,2,FALSE)*'FL Characterization'!N$2)</f>
        <v>5.0942767194674117</v>
      </c>
      <c r="O3" s="4">
        <f>('[1]Pc, Summer, S1'!O3*Main!$B$5)+(VLOOKUP($A3,'FL Ratio'!$A$2:$B$9,2,FALSE)*'FL Characterization'!O$2)</f>
        <v>5.0147776876812609</v>
      </c>
      <c r="P3" s="4">
        <f>('[1]Pc, Summer, S1'!P3*Main!$B$5)+(VLOOKUP($A3,'FL Ratio'!$A$2:$B$9,2,FALSE)*'FL Characterization'!P$2)</f>
        <v>4.3307958448312487</v>
      </c>
      <c r="Q3" s="4">
        <f>('[1]Pc, Summer, S1'!Q3*Main!$B$5)+(VLOOKUP($A3,'FL Ratio'!$A$2:$B$9,2,FALSE)*'FL Characterization'!Q$2)</f>
        <v>4.507863187482597</v>
      </c>
      <c r="R3" s="4">
        <f>('[1]Pc, Summer, S1'!R3*Main!$B$5)+(VLOOKUP($A3,'FL Ratio'!$A$2:$B$9,2,FALSE)*'FL Characterization'!R$2)</f>
        <v>4.7226485316327151</v>
      </c>
      <c r="S3" s="4">
        <f>('[1]Pc, Summer, S1'!S3*Main!$B$5)+(VLOOKUP($A3,'FL Ratio'!$A$2:$B$9,2,FALSE)*'FL Characterization'!S$2)</f>
        <v>4.7626007129384007</v>
      </c>
      <c r="T3" s="4">
        <f>('[1]Pc, Summer, S1'!T3*Main!$B$5)+(VLOOKUP($A3,'FL Ratio'!$A$2:$B$9,2,FALSE)*'FL Characterization'!T$2)</f>
        <v>4.9124212523729271</v>
      </c>
      <c r="U3" s="4">
        <f>('[1]Pc, Summer, S1'!U3*Main!$B$5)+(VLOOKUP($A3,'FL Ratio'!$A$2:$B$9,2,FALSE)*'FL Characterization'!U$2)</f>
        <v>5.1513142369993519</v>
      </c>
      <c r="V3" s="4">
        <f>('[1]Pc, Summer, S1'!V3*Main!$B$5)+(VLOOKUP($A3,'FL Ratio'!$A$2:$B$9,2,FALSE)*'FL Characterization'!V$2)</f>
        <v>5.4101170347436218</v>
      </c>
      <c r="W3" s="4">
        <f>('[1]Pc, Summer, S1'!W3*Main!$B$5)+(VLOOKUP($A3,'FL Ratio'!$A$2:$B$9,2,FALSE)*'FL Characterization'!W$2)</f>
        <v>4.944985808332194</v>
      </c>
      <c r="X3" s="4">
        <f>('[1]Pc, Summer, S1'!X3*Main!$B$5)+(VLOOKUP($A3,'FL Ratio'!$A$2:$B$9,2,FALSE)*'FL Characterization'!X$2)</f>
        <v>4.4130558492431007</v>
      </c>
      <c r="Y3" s="4">
        <f>('[1]Pc, Summer, S1'!Y3*Main!$B$5)+(VLOOKUP($A3,'FL Ratio'!$A$2:$B$9,2,FALSE)*'FL Characterization'!Y$2)</f>
        <v>4.1342178813683876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2.6909627441532589</v>
      </c>
      <c r="C4" s="4">
        <f>('[1]Pc, Summer, S1'!C4*Main!$B$5)+(VLOOKUP($A4,'FL Ratio'!$A$2:$B$9,2,FALSE)*'FL Characterization'!C$2)</f>
        <v>2.5489091787960461</v>
      </c>
      <c r="D4" s="4">
        <f>('[1]Pc, Summer, S1'!D4*Main!$B$5)+(VLOOKUP($A4,'FL Ratio'!$A$2:$B$9,2,FALSE)*'FL Characterization'!D$2)</f>
        <v>2.3429156024181839</v>
      </c>
      <c r="E4" s="4">
        <f>('[1]Pc, Summer, S1'!E4*Main!$B$5)+(VLOOKUP($A4,'FL Ratio'!$A$2:$B$9,2,FALSE)*'FL Characterization'!E$2)</f>
        <v>2.4196323719118493</v>
      </c>
      <c r="F4" s="4">
        <f>('[1]Pc, Summer, S1'!F4*Main!$B$5)+(VLOOKUP($A4,'FL Ratio'!$A$2:$B$9,2,FALSE)*'FL Characterization'!F$2)</f>
        <v>2.3449399576641223</v>
      </c>
      <c r="G4" s="4">
        <f>('[1]Pc, Summer, S1'!G4*Main!$B$5)+(VLOOKUP($A4,'FL Ratio'!$A$2:$B$9,2,FALSE)*'FL Characterization'!G$2)</f>
        <v>2.3661251186971333</v>
      </c>
      <c r="H4" s="4">
        <f>('[1]Pc, Summer, S1'!H4*Main!$B$5)+(VLOOKUP($A4,'FL Ratio'!$A$2:$B$9,2,FALSE)*'FL Characterization'!H$2)</f>
        <v>3.3292923596217507</v>
      </c>
      <c r="I4" s="4">
        <f>('[1]Pc, Summer, S1'!I4*Main!$B$5)+(VLOOKUP($A4,'FL Ratio'!$A$2:$B$9,2,FALSE)*'FL Characterization'!I$2)</f>
        <v>4.0856375816649537</v>
      </c>
      <c r="J4" s="4">
        <f>('[1]Pc, Summer, S1'!J4*Main!$B$5)+(VLOOKUP($A4,'FL Ratio'!$A$2:$B$9,2,FALSE)*'FL Characterization'!J$2)</f>
        <v>4.2776527852044133</v>
      </c>
      <c r="K4" s="4">
        <f>('[1]Pc, Summer, S1'!K4*Main!$B$5)+(VLOOKUP($A4,'FL Ratio'!$A$2:$B$9,2,FALSE)*'FL Characterization'!K$2)</f>
        <v>4.0241780281822939</v>
      </c>
      <c r="L4" s="4">
        <f>('[1]Pc, Summer, S1'!L4*Main!$B$5)+(VLOOKUP($A4,'FL Ratio'!$A$2:$B$9,2,FALSE)*'FL Characterization'!L$2)</f>
        <v>3.9243563560452523</v>
      </c>
      <c r="M4" s="4">
        <f>('[1]Pc, Summer, S1'!M4*Main!$B$5)+(VLOOKUP($A4,'FL Ratio'!$A$2:$B$9,2,FALSE)*'FL Characterization'!M$2)</f>
        <v>4.2225955884535908</v>
      </c>
      <c r="N4" s="4">
        <f>('[1]Pc, Summer, S1'!N4*Main!$B$5)+(VLOOKUP($A4,'FL Ratio'!$A$2:$B$9,2,FALSE)*'FL Characterization'!N$2)</f>
        <v>4.4298759430900372</v>
      </c>
      <c r="O4" s="4">
        <f>('[1]Pc, Summer, S1'!O4*Main!$B$5)+(VLOOKUP($A4,'FL Ratio'!$A$2:$B$9,2,FALSE)*'FL Characterization'!O$2)</f>
        <v>4.1505658857523251</v>
      </c>
      <c r="P4" s="4">
        <f>('[1]Pc, Summer, S1'!P4*Main!$B$5)+(VLOOKUP($A4,'FL Ratio'!$A$2:$B$9,2,FALSE)*'FL Characterization'!P$2)</f>
        <v>3.7969556713916428</v>
      </c>
      <c r="Q4" s="4">
        <f>('[1]Pc, Summer, S1'!Q4*Main!$B$5)+(VLOOKUP($A4,'FL Ratio'!$A$2:$B$9,2,FALSE)*'FL Characterization'!Q$2)</f>
        <v>3.6038010909586102</v>
      </c>
      <c r="R4" s="4">
        <f>('[1]Pc, Summer, S1'!R4*Main!$B$5)+(VLOOKUP($A4,'FL Ratio'!$A$2:$B$9,2,FALSE)*'FL Characterization'!R$2)</f>
        <v>3.6466531896581436</v>
      </c>
      <c r="S4" s="4">
        <f>('[1]Pc, Summer, S1'!S4*Main!$B$5)+(VLOOKUP($A4,'FL Ratio'!$A$2:$B$9,2,FALSE)*'FL Characterization'!S$2)</f>
        <v>3.5708705137367822</v>
      </c>
      <c r="T4" s="4">
        <f>('[1]Pc, Summer, S1'!T4*Main!$B$5)+(VLOOKUP($A4,'FL Ratio'!$A$2:$B$9,2,FALSE)*'FL Characterization'!T$2)</f>
        <v>3.453007392801561</v>
      </c>
      <c r="U4" s="4">
        <f>('[1]Pc, Summer, S1'!U4*Main!$B$5)+(VLOOKUP($A4,'FL Ratio'!$A$2:$B$9,2,FALSE)*'FL Characterization'!U$2)</f>
        <v>3.7424633403011658</v>
      </c>
      <c r="V4" s="4">
        <f>('[1]Pc, Summer, S1'!V4*Main!$B$5)+(VLOOKUP($A4,'FL Ratio'!$A$2:$B$9,2,FALSE)*'FL Characterization'!V$2)</f>
        <v>3.9379303868401996</v>
      </c>
      <c r="W4" s="4">
        <f>('[1]Pc, Summer, S1'!W4*Main!$B$5)+(VLOOKUP($A4,'FL Ratio'!$A$2:$B$9,2,FALSE)*'FL Characterization'!W$2)</f>
        <v>3.6566668755732641</v>
      </c>
      <c r="X4" s="4">
        <f>('[1]Pc, Summer, S1'!X4*Main!$B$5)+(VLOOKUP($A4,'FL Ratio'!$A$2:$B$9,2,FALSE)*'FL Characterization'!X$2)</f>
        <v>3.3359021774326338</v>
      </c>
      <c r="Y4" s="4">
        <f>('[1]Pc, Summer, S1'!Y4*Main!$B$5)+(VLOOKUP($A4,'FL Ratio'!$A$2:$B$9,2,FALSE)*'FL Characterization'!Y$2)</f>
        <v>2.8400378342884913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1.2274697612253012</v>
      </c>
      <c r="C5" s="4">
        <f>('[1]Pc, Summer, S1'!C5*Main!$B$5)+(VLOOKUP($A5,'FL Ratio'!$A$2:$B$9,2,FALSE)*'FL Characterization'!C$2)</f>
        <v>1.001438982305541</v>
      </c>
      <c r="D5" s="4">
        <f>('[1]Pc, Summer, S1'!D5*Main!$B$5)+(VLOOKUP($A5,'FL Ratio'!$A$2:$B$9,2,FALSE)*'FL Characterization'!D$2)</f>
        <v>0.80500569356181328</v>
      </c>
      <c r="E5" s="4">
        <f>('[1]Pc, Summer, S1'!E5*Main!$B$5)+(VLOOKUP($A5,'FL Ratio'!$A$2:$B$9,2,FALSE)*'FL Characterization'!E$2)</f>
        <v>0.7898145544428461</v>
      </c>
      <c r="F5" s="4">
        <f>('[1]Pc, Summer, S1'!F5*Main!$B$5)+(VLOOKUP($A5,'FL Ratio'!$A$2:$B$9,2,FALSE)*'FL Characterization'!F$2)</f>
        <v>0.71218421951240041</v>
      </c>
      <c r="G5" s="4">
        <f>('[1]Pc, Summer, S1'!G5*Main!$B$5)+(VLOOKUP($A5,'FL Ratio'!$A$2:$B$9,2,FALSE)*'FL Characterization'!G$2)</f>
        <v>0.6649199417032623</v>
      </c>
      <c r="H5" s="4">
        <f>('[1]Pc, Summer, S1'!H5*Main!$B$5)+(VLOOKUP($A5,'FL Ratio'!$A$2:$B$9,2,FALSE)*'FL Characterization'!H$2)</f>
        <v>1.395742990979864</v>
      </c>
      <c r="I5" s="4">
        <f>('[1]Pc, Summer, S1'!I5*Main!$B$5)+(VLOOKUP($A5,'FL Ratio'!$A$2:$B$9,2,FALSE)*'FL Characterization'!I$2)</f>
        <v>2.3270174719130043</v>
      </c>
      <c r="J5" s="4">
        <f>('[1]Pc, Summer, S1'!J5*Main!$B$5)+(VLOOKUP($A5,'FL Ratio'!$A$2:$B$9,2,FALSE)*'FL Characterization'!J$2)</f>
        <v>2.8171172483955944</v>
      </c>
      <c r="K5" s="4">
        <f>('[1]Pc, Summer, S1'!K5*Main!$B$5)+(VLOOKUP($A5,'FL Ratio'!$A$2:$B$9,2,FALSE)*'FL Characterization'!K$2)</f>
        <v>2.892643187127526</v>
      </c>
      <c r="L5" s="4">
        <f>('[1]Pc, Summer, S1'!L5*Main!$B$5)+(VLOOKUP($A5,'FL Ratio'!$A$2:$B$9,2,FALSE)*'FL Characterization'!L$2)</f>
        <v>2.8294644053258495</v>
      </c>
      <c r="M5" s="4">
        <f>('[1]Pc, Summer, S1'!M5*Main!$B$5)+(VLOOKUP($A5,'FL Ratio'!$A$2:$B$9,2,FALSE)*'FL Characterization'!M$2)</f>
        <v>2.5422908950582439</v>
      </c>
      <c r="N5" s="4">
        <f>('[1]Pc, Summer, S1'!N5*Main!$B$5)+(VLOOKUP($A5,'FL Ratio'!$A$2:$B$9,2,FALSE)*'FL Characterization'!N$2)</f>
        <v>2.8897664913869958</v>
      </c>
      <c r="O5" s="4">
        <f>('[1]Pc, Summer, S1'!O5*Main!$B$5)+(VLOOKUP($A5,'FL Ratio'!$A$2:$B$9,2,FALSE)*'FL Characterization'!O$2)</f>
        <v>2.7518367177178891</v>
      </c>
      <c r="P5" s="4">
        <f>('[1]Pc, Summer, S1'!P5*Main!$B$5)+(VLOOKUP($A5,'FL Ratio'!$A$2:$B$9,2,FALSE)*'FL Characterization'!P$2)</f>
        <v>2.5168436927319586</v>
      </c>
      <c r="Q5" s="4">
        <f>('[1]Pc, Summer, S1'!Q5*Main!$B$5)+(VLOOKUP($A5,'FL Ratio'!$A$2:$B$9,2,FALSE)*'FL Characterization'!Q$2)</f>
        <v>2.3292356872464701</v>
      </c>
      <c r="R5" s="4">
        <f>('[1]Pc, Summer, S1'!R5*Main!$B$5)+(VLOOKUP($A5,'FL Ratio'!$A$2:$B$9,2,FALSE)*'FL Characterization'!R$2)</f>
        <v>2.0937868430836062</v>
      </c>
      <c r="S5" s="4">
        <f>('[1]Pc, Summer, S1'!S5*Main!$B$5)+(VLOOKUP($A5,'FL Ratio'!$A$2:$B$9,2,FALSE)*'FL Characterization'!S$2)</f>
        <v>1.8974801333132802</v>
      </c>
      <c r="T5" s="4">
        <f>('[1]Pc, Summer, S1'!T5*Main!$B$5)+(VLOOKUP($A5,'FL Ratio'!$A$2:$B$9,2,FALSE)*'FL Characterization'!T$2)</f>
        <v>2.369085508033081</v>
      </c>
      <c r="U5" s="4">
        <f>('[1]Pc, Summer, S1'!U5*Main!$B$5)+(VLOOKUP($A5,'FL Ratio'!$A$2:$B$9,2,FALSE)*'FL Characterization'!U$2)</f>
        <v>2.7601216149378835</v>
      </c>
      <c r="V5" s="4">
        <f>('[1]Pc, Summer, S1'!V5*Main!$B$5)+(VLOOKUP($A5,'FL Ratio'!$A$2:$B$9,2,FALSE)*'FL Characterization'!V$2)</f>
        <v>3.1778976560358654</v>
      </c>
      <c r="W5" s="4">
        <f>('[1]Pc, Summer, S1'!W5*Main!$B$5)+(VLOOKUP($A5,'FL Ratio'!$A$2:$B$9,2,FALSE)*'FL Characterization'!W$2)</f>
        <v>3.0121399822221742</v>
      </c>
      <c r="X5" s="4">
        <f>('[1]Pc, Summer, S1'!X5*Main!$B$5)+(VLOOKUP($A5,'FL Ratio'!$A$2:$B$9,2,FALSE)*'FL Characterization'!X$2)</f>
        <v>2.3533853398348681</v>
      </c>
      <c r="Y5" s="4">
        <f>('[1]Pc, Summer, S1'!Y5*Main!$B$5)+(VLOOKUP($A5,'FL Ratio'!$A$2:$B$9,2,FALSE)*'FL Characterization'!Y$2)</f>
        <v>1.7439938054916804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2.3061938752299254</v>
      </c>
      <c r="C6" s="4">
        <f>('[1]Pc, Summer, S1'!C6*Main!$B$5)+(VLOOKUP($A6,'FL Ratio'!$A$2:$B$9,2,FALSE)*'FL Characterization'!C$2)</f>
        <v>2.0936066820924006</v>
      </c>
      <c r="D6" s="4">
        <f>('[1]Pc, Summer, S1'!D6*Main!$B$5)+(VLOOKUP($A6,'FL Ratio'!$A$2:$B$9,2,FALSE)*'FL Characterization'!D$2)</f>
        <v>1.9332327772863072</v>
      </c>
      <c r="E6" s="4">
        <f>('[1]Pc, Summer, S1'!E6*Main!$B$5)+(VLOOKUP($A6,'FL Ratio'!$A$2:$B$9,2,FALSE)*'FL Characterization'!E$2)</f>
        <v>1.8822520251818577</v>
      </c>
      <c r="F6" s="4">
        <f>('[1]Pc, Summer, S1'!F6*Main!$B$5)+(VLOOKUP($A6,'FL Ratio'!$A$2:$B$9,2,FALSE)*'FL Characterization'!F$2)</f>
        <v>1.9383831206933826</v>
      </c>
      <c r="G6" s="4">
        <f>('[1]Pc, Summer, S1'!G6*Main!$B$5)+(VLOOKUP($A6,'FL Ratio'!$A$2:$B$9,2,FALSE)*'FL Characterization'!G$2)</f>
        <v>1.9276278450754649</v>
      </c>
      <c r="H6" s="4">
        <f>('[1]Pc, Summer, S1'!H6*Main!$B$5)+(VLOOKUP($A6,'FL Ratio'!$A$2:$B$9,2,FALSE)*'FL Characterization'!H$2)</f>
        <v>2.1457062379620728</v>
      </c>
      <c r="I6" s="4">
        <f>('[1]Pc, Summer, S1'!I6*Main!$B$5)+(VLOOKUP($A6,'FL Ratio'!$A$2:$B$9,2,FALSE)*'FL Characterization'!I$2)</f>
        <v>2.379712731233337</v>
      </c>
      <c r="J6" s="4">
        <f>('[1]Pc, Summer, S1'!J6*Main!$B$5)+(VLOOKUP($A6,'FL Ratio'!$A$2:$B$9,2,FALSE)*'FL Characterization'!J$2)</f>
        <v>2.6250852922888197</v>
      </c>
      <c r="K6" s="4">
        <f>('[1]Pc, Summer, S1'!K6*Main!$B$5)+(VLOOKUP($A6,'FL Ratio'!$A$2:$B$9,2,FALSE)*'FL Characterization'!K$2)</f>
        <v>2.711626878233619</v>
      </c>
      <c r="L6" s="4">
        <f>('[1]Pc, Summer, S1'!L6*Main!$B$5)+(VLOOKUP($A6,'FL Ratio'!$A$2:$B$9,2,FALSE)*'FL Characterization'!L$2)</f>
        <v>2.8920063043997257</v>
      </c>
      <c r="M6" s="4">
        <f>('[1]Pc, Summer, S1'!M6*Main!$B$5)+(VLOOKUP($A6,'FL Ratio'!$A$2:$B$9,2,FALSE)*'FL Characterization'!M$2)</f>
        <v>3.0622744053309798</v>
      </c>
      <c r="N6" s="4">
        <f>('[1]Pc, Summer, S1'!N6*Main!$B$5)+(VLOOKUP($A6,'FL Ratio'!$A$2:$B$9,2,FALSE)*'FL Characterization'!N$2)</f>
        <v>3.1537373680676049</v>
      </c>
      <c r="O6" s="4">
        <f>('[1]Pc, Summer, S1'!O6*Main!$B$5)+(VLOOKUP($A6,'FL Ratio'!$A$2:$B$9,2,FALSE)*'FL Characterization'!O$2)</f>
        <v>3.0319488897022513</v>
      </c>
      <c r="P6" s="4">
        <f>('[1]Pc, Summer, S1'!P6*Main!$B$5)+(VLOOKUP($A6,'FL Ratio'!$A$2:$B$9,2,FALSE)*'FL Characterization'!P$2)</f>
        <v>2.9276598910339033</v>
      </c>
      <c r="Q6" s="4">
        <f>('[1]Pc, Summer, S1'!Q6*Main!$B$5)+(VLOOKUP($A6,'FL Ratio'!$A$2:$B$9,2,FALSE)*'FL Characterization'!Q$2)</f>
        <v>2.890044534944856</v>
      </c>
      <c r="R6" s="4">
        <f>('[1]Pc, Summer, S1'!R6*Main!$B$5)+(VLOOKUP($A6,'FL Ratio'!$A$2:$B$9,2,FALSE)*'FL Characterization'!R$2)</f>
        <v>2.8735597802785962</v>
      </c>
      <c r="S6" s="4">
        <f>('[1]Pc, Summer, S1'!S6*Main!$B$5)+(VLOOKUP($A6,'FL Ratio'!$A$2:$B$9,2,FALSE)*'FL Characterization'!S$2)</f>
        <v>2.8786820481150026</v>
      </c>
      <c r="T6" s="4">
        <f>('[1]Pc, Summer, S1'!T6*Main!$B$5)+(VLOOKUP($A6,'FL Ratio'!$A$2:$B$9,2,FALSE)*'FL Characterization'!T$2)</f>
        <v>2.8984660398057733</v>
      </c>
      <c r="U6" s="4">
        <f>('[1]Pc, Summer, S1'!U6*Main!$B$5)+(VLOOKUP($A6,'FL Ratio'!$A$2:$B$9,2,FALSE)*'FL Characterization'!U$2)</f>
        <v>2.9330447952672349</v>
      </c>
      <c r="V6" s="4">
        <f>('[1]Pc, Summer, S1'!V6*Main!$B$5)+(VLOOKUP($A6,'FL Ratio'!$A$2:$B$9,2,FALSE)*'FL Characterization'!V$2)</f>
        <v>3.2339200904327372</v>
      </c>
      <c r="W6" s="4">
        <f>('[1]Pc, Summer, S1'!W6*Main!$B$5)+(VLOOKUP($A6,'FL Ratio'!$A$2:$B$9,2,FALSE)*'FL Characterization'!W$2)</f>
        <v>3.0710399734419997</v>
      </c>
      <c r="X6" s="4">
        <f>('[1]Pc, Summer, S1'!X6*Main!$B$5)+(VLOOKUP($A6,'FL Ratio'!$A$2:$B$9,2,FALSE)*'FL Characterization'!X$2)</f>
        <v>3.0030837162672963</v>
      </c>
      <c r="Y6" s="4">
        <f>('[1]Pc, Summer, S1'!Y6*Main!$B$5)+(VLOOKUP($A6,'FL Ratio'!$A$2:$B$9,2,FALSE)*'FL Characterization'!Y$2)</f>
        <v>2.6787501546979215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2.4080645425464846</v>
      </c>
      <c r="C7" s="4">
        <f>('[1]Pc, Summer, S1'!C7*Main!$B$5)+(VLOOKUP($A7,'FL Ratio'!$A$2:$B$9,2,FALSE)*'FL Characterization'!C$2)</f>
        <v>2.323089962792126</v>
      </c>
      <c r="D7" s="4">
        <f>('[1]Pc, Summer, S1'!D7*Main!$B$5)+(VLOOKUP($A7,'FL Ratio'!$A$2:$B$9,2,FALSE)*'FL Characterization'!D$2)</f>
        <v>2.1541406336635909</v>
      </c>
      <c r="E7" s="4">
        <f>('[1]Pc, Summer, S1'!E7*Main!$B$5)+(VLOOKUP($A7,'FL Ratio'!$A$2:$B$9,2,FALSE)*'FL Characterization'!E$2)</f>
        <v>2.232270395431005</v>
      </c>
      <c r="F7" s="4">
        <f>('[1]Pc, Summer, S1'!F7*Main!$B$5)+(VLOOKUP($A7,'FL Ratio'!$A$2:$B$9,2,FALSE)*'FL Characterization'!F$2)</f>
        <v>2.2637521837974255</v>
      </c>
      <c r="G7" s="4">
        <f>('[1]Pc, Summer, S1'!G7*Main!$B$5)+(VLOOKUP($A7,'FL Ratio'!$A$2:$B$9,2,FALSE)*'FL Characterization'!G$2)</f>
        <v>2.25080267427977</v>
      </c>
      <c r="H7" s="4">
        <f>('[1]Pc, Summer, S1'!H7*Main!$B$5)+(VLOOKUP($A7,'FL Ratio'!$A$2:$B$9,2,FALSE)*'FL Characterization'!H$2)</f>
        <v>2.464362736544266</v>
      </c>
      <c r="I7" s="4">
        <f>('[1]Pc, Summer, S1'!I7*Main!$B$5)+(VLOOKUP($A7,'FL Ratio'!$A$2:$B$9,2,FALSE)*'FL Characterization'!I$2)</f>
        <v>2.9688824454261513</v>
      </c>
      <c r="J7" s="4">
        <f>('[1]Pc, Summer, S1'!J7*Main!$B$5)+(VLOOKUP($A7,'FL Ratio'!$A$2:$B$9,2,FALSE)*'FL Characterization'!J$2)</f>
        <v>3.0968388636896953</v>
      </c>
      <c r="K7" s="4">
        <f>('[1]Pc, Summer, S1'!K7*Main!$B$5)+(VLOOKUP($A7,'FL Ratio'!$A$2:$B$9,2,FALSE)*'FL Characterization'!K$2)</f>
        <v>3.0884663993857751</v>
      </c>
      <c r="L7" s="4">
        <f>('[1]Pc, Summer, S1'!L7*Main!$B$5)+(VLOOKUP($A7,'FL Ratio'!$A$2:$B$9,2,FALSE)*'FL Characterization'!L$2)</f>
        <v>3.0842234330308584</v>
      </c>
      <c r="M7" s="4">
        <f>('[1]Pc, Summer, S1'!M7*Main!$B$5)+(VLOOKUP($A7,'FL Ratio'!$A$2:$B$9,2,FALSE)*'FL Characterization'!M$2)</f>
        <v>3.2576171977621473</v>
      </c>
      <c r="N7" s="4">
        <f>('[1]Pc, Summer, S1'!N7*Main!$B$5)+(VLOOKUP($A7,'FL Ratio'!$A$2:$B$9,2,FALSE)*'FL Characterization'!N$2)</f>
        <v>3.2279718833183964</v>
      </c>
      <c r="O7" s="4">
        <f>('[1]Pc, Summer, S1'!O7*Main!$B$5)+(VLOOKUP($A7,'FL Ratio'!$A$2:$B$9,2,FALSE)*'FL Characterization'!O$2)</f>
        <v>3.1148640629421043</v>
      </c>
      <c r="P7" s="4">
        <f>('[1]Pc, Summer, S1'!P7*Main!$B$5)+(VLOOKUP($A7,'FL Ratio'!$A$2:$B$9,2,FALSE)*'FL Characterization'!P$2)</f>
        <v>2.9358434878742488</v>
      </c>
      <c r="Q7" s="4">
        <f>('[1]Pc, Summer, S1'!Q7*Main!$B$5)+(VLOOKUP($A7,'FL Ratio'!$A$2:$B$9,2,FALSE)*'FL Characterization'!Q$2)</f>
        <v>2.834474441926929</v>
      </c>
      <c r="R7" s="4">
        <f>('[1]Pc, Summer, S1'!R7*Main!$B$5)+(VLOOKUP($A7,'FL Ratio'!$A$2:$B$9,2,FALSE)*'FL Characterization'!R$2)</f>
        <v>2.9473867949480086</v>
      </c>
      <c r="S7" s="4">
        <f>('[1]Pc, Summer, S1'!S7*Main!$B$5)+(VLOOKUP($A7,'FL Ratio'!$A$2:$B$9,2,FALSE)*'FL Characterization'!S$2)</f>
        <v>2.8921362843430836</v>
      </c>
      <c r="T7" s="4">
        <f>('[1]Pc, Summer, S1'!T7*Main!$B$5)+(VLOOKUP($A7,'FL Ratio'!$A$2:$B$9,2,FALSE)*'FL Characterization'!T$2)</f>
        <v>2.7008819941770197</v>
      </c>
      <c r="U7" s="4">
        <f>('[1]Pc, Summer, S1'!U7*Main!$B$5)+(VLOOKUP($A7,'FL Ratio'!$A$2:$B$9,2,FALSE)*'FL Characterization'!U$2)</f>
        <v>2.7189860832769872</v>
      </c>
      <c r="V7" s="4">
        <f>('[1]Pc, Summer, S1'!V7*Main!$B$5)+(VLOOKUP($A7,'FL Ratio'!$A$2:$B$9,2,FALSE)*'FL Characterization'!V$2)</f>
        <v>2.8474572863203083</v>
      </c>
      <c r="W7" s="4">
        <f>('[1]Pc, Summer, S1'!W7*Main!$B$5)+(VLOOKUP($A7,'FL Ratio'!$A$2:$B$9,2,FALSE)*'FL Characterization'!W$2)</f>
        <v>2.5901265950168151</v>
      </c>
      <c r="X7" s="4">
        <f>('[1]Pc, Summer, S1'!X7*Main!$B$5)+(VLOOKUP($A7,'FL Ratio'!$A$2:$B$9,2,FALSE)*'FL Characterization'!X$2)</f>
        <v>2.4744614236221194</v>
      </c>
      <c r="Y7" s="4">
        <f>('[1]Pc, Summer, S1'!Y7*Main!$B$5)+(VLOOKUP($A7,'FL Ratio'!$A$2:$B$9,2,FALSE)*'FL Characterization'!Y$2)</f>
        <v>2.4849858672660563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1.9712324588033985</v>
      </c>
      <c r="C8" s="4">
        <f>('[1]Pc, Summer, S1'!C8*Main!$B$5)+(VLOOKUP($A8,'FL Ratio'!$A$2:$B$9,2,FALSE)*'FL Characterization'!C$2)</f>
        <v>1.7909146433902419</v>
      </c>
      <c r="D8" s="4">
        <f>('[1]Pc, Summer, S1'!D8*Main!$B$5)+(VLOOKUP($A8,'FL Ratio'!$A$2:$B$9,2,FALSE)*'FL Characterization'!D$2)</f>
        <v>1.7403304819131813</v>
      </c>
      <c r="E8" s="4">
        <f>('[1]Pc, Summer, S1'!E8*Main!$B$5)+(VLOOKUP($A8,'FL Ratio'!$A$2:$B$9,2,FALSE)*'FL Characterization'!E$2)</f>
        <v>1.7693848207619449</v>
      </c>
      <c r="F8" s="4">
        <f>('[1]Pc, Summer, S1'!F8*Main!$B$5)+(VLOOKUP($A8,'FL Ratio'!$A$2:$B$9,2,FALSE)*'FL Characterization'!F$2)</f>
        <v>1.6967092219519935</v>
      </c>
      <c r="G8" s="4">
        <f>('[1]Pc, Summer, S1'!G8*Main!$B$5)+(VLOOKUP($A8,'FL Ratio'!$A$2:$B$9,2,FALSE)*'FL Characterization'!G$2)</f>
        <v>1.8229238260177598</v>
      </c>
      <c r="H8" s="4">
        <f>('[1]Pc, Summer, S1'!H8*Main!$B$5)+(VLOOKUP($A8,'FL Ratio'!$A$2:$B$9,2,FALSE)*'FL Characterization'!H$2)</f>
        <v>2.3456321788191836</v>
      </c>
      <c r="I8" s="4">
        <f>('[1]Pc, Summer, S1'!I8*Main!$B$5)+(VLOOKUP($A8,'FL Ratio'!$A$2:$B$9,2,FALSE)*'FL Characterization'!I$2)</f>
        <v>2.5604423490801365</v>
      </c>
      <c r="J8" s="4">
        <f>('[1]Pc, Summer, S1'!J8*Main!$B$5)+(VLOOKUP($A8,'FL Ratio'!$A$2:$B$9,2,FALSE)*'FL Characterization'!J$2)</f>
        <v>2.9467766964914732</v>
      </c>
      <c r="K8" s="4">
        <f>('[1]Pc, Summer, S1'!K8*Main!$B$5)+(VLOOKUP($A8,'FL Ratio'!$A$2:$B$9,2,FALSE)*'FL Characterization'!K$2)</f>
        <v>3.1127660179584256</v>
      </c>
      <c r="L8" s="4">
        <f>('[1]Pc, Summer, S1'!L8*Main!$B$5)+(VLOOKUP($A8,'FL Ratio'!$A$2:$B$9,2,FALSE)*'FL Characterization'!L$2)</f>
        <v>3.0895722722374304</v>
      </c>
      <c r="M8" s="4">
        <f>('[1]Pc, Summer, S1'!M8*Main!$B$5)+(VLOOKUP($A8,'FL Ratio'!$A$2:$B$9,2,FALSE)*'FL Characterization'!M$2)</f>
        <v>3.2230937291943853</v>
      </c>
      <c r="N8" s="4">
        <f>('[1]Pc, Summer, S1'!N8*Main!$B$5)+(VLOOKUP($A8,'FL Ratio'!$A$2:$B$9,2,FALSE)*'FL Characterization'!N$2)</f>
        <v>3.147128740193589</v>
      </c>
      <c r="O8" s="4">
        <f>('[1]Pc, Summer, S1'!O8*Main!$B$5)+(VLOOKUP($A8,'FL Ratio'!$A$2:$B$9,2,FALSE)*'FL Characterization'!O$2)</f>
        <v>3.2399571226586104</v>
      </c>
      <c r="P8" s="4">
        <f>('[1]Pc, Summer, S1'!P8*Main!$B$5)+(VLOOKUP($A8,'FL Ratio'!$A$2:$B$9,2,FALSE)*'FL Characterization'!P$2)</f>
        <v>3.191255864037525</v>
      </c>
      <c r="Q8" s="4">
        <f>('[1]Pc, Summer, S1'!Q8*Main!$B$5)+(VLOOKUP($A8,'FL Ratio'!$A$2:$B$9,2,FALSE)*'FL Characterization'!Q$2)</f>
        <v>2.9748030890352708</v>
      </c>
      <c r="R8" s="4">
        <f>('[1]Pc, Summer, S1'!R8*Main!$B$5)+(VLOOKUP($A8,'FL Ratio'!$A$2:$B$9,2,FALSE)*'FL Characterization'!R$2)</f>
        <v>2.9938761990876332</v>
      </c>
      <c r="S8" s="4">
        <f>('[1]Pc, Summer, S1'!S8*Main!$B$5)+(VLOOKUP($A8,'FL Ratio'!$A$2:$B$9,2,FALSE)*'FL Characterization'!S$2)</f>
        <v>2.9168460827403018</v>
      </c>
      <c r="T8" s="4">
        <f>('[1]Pc, Summer, S1'!T8*Main!$B$5)+(VLOOKUP($A8,'FL Ratio'!$A$2:$B$9,2,FALSE)*'FL Characterization'!T$2)</f>
        <v>2.8743739158371717</v>
      </c>
      <c r="U8" s="4">
        <f>('[1]Pc, Summer, S1'!U8*Main!$B$5)+(VLOOKUP($A8,'FL Ratio'!$A$2:$B$9,2,FALSE)*'FL Characterization'!U$2)</f>
        <v>2.8851419152011966</v>
      </c>
      <c r="V8" s="4">
        <f>('[1]Pc, Summer, S1'!V8*Main!$B$5)+(VLOOKUP($A8,'FL Ratio'!$A$2:$B$9,2,FALSE)*'FL Characterization'!V$2)</f>
        <v>2.9296559087504375</v>
      </c>
      <c r="W8" s="4">
        <f>('[1]Pc, Summer, S1'!W8*Main!$B$5)+(VLOOKUP($A8,'FL Ratio'!$A$2:$B$9,2,FALSE)*'FL Characterization'!W$2)</f>
        <v>2.463032140639057</v>
      </c>
      <c r="X8" s="4">
        <f>('[1]Pc, Summer, S1'!X8*Main!$B$5)+(VLOOKUP($A8,'FL Ratio'!$A$2:$B$9,2,FALSE)*'FL Characterization'!X$2)</f>
        <v>2.43900444235017</v>
      </c>
      <c r="Y8" s="4">
        <f>('[1]Pc, Summer, S1'!Y8*Main!$B$5)+(VLOOKUP($A8,'FL Ratio'!$A$2:$B$9,2,FALSE)*'FL Characterization'!Y$2)</f>
        <v>2.1347394441917213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1.5130559800753725</v>
      </c>
      <c r="C9" s="4">
        <f>('[1]Pc, Summer, S1'!C9*Main!$B$5)+(VLOOKUP($A9,'FL Ratio'!$A$2:$B$9,2,FALSE)*'FL Characterization'!C$2)</f>
        <v>1.4286141974596513</v>
      </c>
      <c r="D9" s="4">
        <f>('[1]Pc, Summer, S1'!D9*Main!$B$5)+(VLOOKUP($A9,'FL Ratio'!$A$2:$B$9,2,FALSE)*'FL Characterization'!D$2)</f>
        <v>1.3704976586758808</v>
      </c>
      <c r="E9" s="4">
        <f>('[1]Pc, Summer, S1'!E9*Main!$B$5)+(VLOOKUP($A9,'FL Ratio'!$A$2:$B$9,2,FALSE)*'FL Characterization'!E$2)</f>
        <v>1.3525673919992269</v>
      </c>
      <c r="F9" s="4">
        <f>('[1]Pc, Summer, S1'!F9*Main!$B$5)+(VLOOKUP($A9,'FL Ratio'!$A$2:$B$9,2,FALSE)*'FL Characterization'!F$2)</f>
        <v>1.3761560928581915</v>
      </c>
      <c r="G9" s="4">
        <f>('[1]Pc, Summer, S1'!G9*Main!$B$5)+(VLOOKUP($A9,'FL Ratio'!$A$2:$B$9,2,FALSE)*'FL Characterization'!G$2)</f>
        <v>1.4668960470997445</v>
      </c>
      <c r="H9" s="4">
        <f>('[1]Pc, Summer, S1'!H9*Main!$B$5)+(VLOOKUP($A9,'FL Ratio'!$A$2:$B$9,2,FALSE)*'FL Characterization'!H$2)</f>
        <v>2.3987600290666826</v>
      </c>
      <c r="I9" s="4">
        <f>('[1]Pc, Summer, S1'!I9*Main!$B$5)+(VLOOKUP($A9,'FL Ratio'!$A$2:$B$9,2,FALSE)*'FL Characterization'!I$2)</f>
        <v>2.804066868704723</v>
      </c>
      <c r="J9" s="4">
        <f>('[1]Pc, Summer, S1'!J9*Main!$B$5)+(VLOOKUP($A9,'FL Ratio'!$A$2:$B$9,2,FALSE)*'FL Characterization'!J$2)</f>
        <v>3.0117423722427596</v>
      </c>
      <c r="K9" s="4">
        <f>('[1]Pc, Summer, S1'!K9*Main!$B$5)+(VLOOKUP($A9,'FL Ratio'!$A$2:$B$9,2,FALSE)*'FL Characterization'!K$2)</f>
        <v>2.9772436235065434</v>
      </c>
      <c r="L9" s="4">
        <f>('[1]Pc, Summer, S1'!L9*Main!$B$5)+(VLOOKUP($A9,'FL Ratio'!$A$2:$B$9,2,FALSE)*'FL Characterization'!L$2)</f>
        <v>3.0989467601454952</v>
      </c>
      <c r="M9" s="4">
        <f>('[1]Pc, Summer, S1'!M9*Main!$B$5)+(VLOOKUP($A9,'FL Ratio'!$A$2:$B$9,2,FALSE)*'FL Characterization'!M$2)</f>
        <v>3.2905874536866411</v>
      </c>
      <c r="N9" s="4">
        <f>('[1]Pc, Summer, S1'!N9*Main!$B$5)+(VLOOKUP($A9,'FL Ratio'!$A$2:$B$9,2,FALSE)*'FL Characterization'!N$2)</f>
        <v>3.2756709591115345</v>
      </c>
      <c r="O9" s="4">
        <f>('[1]Pc, Summer, S1'!O9*Main!$B$5)+(VLOOKUP($A9,'FL Ratio'!$A$2:$B$9,2,FALSE)*'FL Characterization'!O$2)</f>
        <v>3.0733992629464346</v>
      </c>
      <c r="P9" s="4">
        <f>('[1]Pc, Summer, S1'!P9*Main!$B$5)+(VLOOKUP($A9,'FL Ratio'!$A$2:$B$9,2,FALSE)*'FL Characterization'!P$2)</f>
        <v>2.6854562964843152</v>
      </c>
      <c r="Q9" s="4">
        <f>('[1]Pc, Summer, S1'!Q9*Main!$B$5)+(VLOOKUP($A9,'FL Ratio'!$A$2:$B$9,2,FALSE)*'FL Characterization'!Q$2)</f>
        <v>2.5660874956574333</v>
      </c>
      <c r="R9" s="4">
        <f>('[1]Pc, Summer, S1'!R9*Main!$B$5)+(VLOOKUP($A9,'FL Ratio'!$A$2:$B$9,2,FALSE)*'FL Characterization'!R$2)</f>
        <v>2.4171877289548931</v>
      </c>
      <c r="S9" s="4">
        <f>('[1]Pc, Summer, S1'!S9*Main!$B$5)+(VLOOKUP($A9,'FL Ratio'!$A$2:$B$9,2,FALSE)*'FL Characterization'!S$2)</f>
        <v>2.3889972709633835</v>
      </c>
      <c r="T9" s="4">
        <f>('[1]Pc, Summer, S1'!T9*Main!$B$5)+(VLOOKUP($A9,'FL Ratio'!$A$2:$B$9,2,FALSE)*'FL Characterization'!T$2)</f>
        <v>2.3319694104561073</v>
      </c>
      <c r="U9" s="4">
        <f>('[1]Pc, Summer, S1'!U9*Main!$B$5)+(VLOOKUP($A9,'FL Ratio'!$A$2:$B$9,2,FALSE)*'FL Characterization'!U$2)</f>
        <v>2.3934278069300072</v>
      </c>
      <c r="V9" s="4">
        <f>('[1]Pc, Summer, S1'!V9*Main!$B$5)+(VLOOKUP($A9,'FL Ratio'!$A$2:$B$9,2,FALSE)*'FL Characterization'!V$2)</f>
        <v>2.3204220466349832</v>
      </c>
      <c r="W9" s="4">
        <f>('[1]Pc, Summer, S1'!W9*Main!$B$5)+(VLOOKUP($A9,'FL Ratio'!$A$2:$B$9,2,FALSE)*'FL Characterization'!W$2)</f>
        <v>2.030502845810453</v>
      </c>
      <c r="X9" s="4">
        <f>('[1]Pc, Summer, S1'!X9*Main!$B$5)+(VLOOKUP($A9,'FL Ratio'!$A$2:$B$9,2,FALSE)*'FL Characterization'!X$2)</f>
        <v>1.7603182650796614</v>
      </c>
      <c r="Y9" s="4">
        <f>('[1]Pc, Summer, S1'!Y9*Main!$B$5)+(VLOOKUP($A9,'FL Ratio'!$A$2:$B$9,2,FALSE)*'FL Characterization'!Y$2)</f>
        <v>1.6139312050176382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5.5081897137172691</v>
      </c>
      <c r="C2" s="4">
        <f>('[1]Pc, Summer, S2'!C2*Main!$B$5)+(VLOOKUP($A2,'FL Ratio'!$A$2:$B$9,2,FALSE)*'FL Characterization'!C$2)</f>
        <v>5.4174170046942418</v>
      </c>
      <c r="D2" s="4">
        <f>('[1]Pc, Summer, S2'!D2*Main!$B$5)+(VLOOKUP($A2,'FL Ratio'!$A$2:$B$9,2,FALSE)*'FL Characterization'!D$2)</f>
        <v>5.0979293432982518</v>
      </c>
      <c r="E2" s="4">
        <f>('[1]Pc, Summer, S2'!E2*Main!$B$5)+(VLOOKUP($A2,'FL Ratio'!$A$2:$B$9,2,FALSE)*'FL Characterization'!E$2)</f>
        <v>5.0918379902587452</v>
      </c>
      <c r="F2" s="4">
        <f>('[1]Pc, Summer, S2'!F2*Main!$B$5)+(VLOOKUP($A2,'FL Ratio'!$A$2:$B$9,2,FALSE)*'FL Characterization'!F$2)</f>
        <v>4.9108644806093285</v>
      </c>
      <c r="G2" s="4">
        <f>('[1]Pc, Summer, S2'!G2*Main!$B$5)+(VLOOKUP($A2,'FL Ratio'!$A$2:$B$9,2,FALSE)*'FL Characterization'!G$2)</f>
        <v>5.0428560144477457</v>
      </c>
      <c r="H2" s="4">
        <f>('[1]Pc, Summer, S2'!H2*Main!$B$5)+(VLOOKUP($A2,'FL Ratio'!$A$2:$B$9,2,FALSE)*'FL Characterization'!H$2)</f>
        <v>5.1401216031482164</v>
      </c>
      <c r="I2" s="4">
        <f>('[1]Pc, Summer, S2'!I2*Main!$B$5)+(VLOOKUP($A2,'FL Ratio'!$A$2:$B$9,2,FALSE)*'FL Characterization'!I$2)</f>
        <v>5.9178240222545098</v>
      </c>
      <c r="J2" s="4">
        <f>('[1]Pc, Summer, S2'!J2*Main!$B$5)+(VLOOKUP($A2,'FL Ratio'!$A$2:$B$9,2,FALSE)*'FL Characterization'!J$2)</f>
        <v>6.4210939467483694</v>
      </c>
      <c r="K2" s="4">
        <f>('[1]Pc, Summer, S2'!K2*Main!$B$5)+(VLOOKUP($A2,'FL Ratio'!$A$2:$B$9,2,FALSE)*'FL Characterization'!K$2)</f>
        <v>6.2917393028416031</v>
      </c>
      <c r="L2" s="4">
        <f>('[1]Pc, Summer, S2'!L2*Main!$B$5)+(VLOOKUP($A2,'FL Ratio'!$A$2:$B$9,2,FALSE)*'FL Characterization'!L$2)</f>
        <v>6.106395369032545</v>
      </c>
      <c r="M2" s="4">
        <f>('[1]Pc, Summer, S2'!M2*Main!$B$5)+(VLOOKUP($A2,'FL Ratio'!$A$2:$B$9,2,FALSE)*'FL Characterization'!M$2)</f>
        <v>6.1264869288321293</v>
      </c>
      <c r="N2" s="4">
        <f>('[1]Pc, Summer, S2'!N2*Main!$B$5)+(VLOOKUP($A2,'FL Ratio'!$A$2:$B$9,2,FALSE)*'FL Characterization'!N$2)</f>
        <v>6.3743962976060988</v>
      </c>
      <c r="O2" s="4">
        <f>('[1]Pc, Summer, S2'!O2*Main!$B$5)+(VLOOKUP($A2,'FL Ratio'!$A$2:$B$9,2,FALSE)*'FL Characterization'!O$2)</f>
        <v>6.5607641776253303</v>
      </c>
      <c r="P2" s="4">
        <f>('[1]Pc, Summer, S2'!P2*Main!$B$5)+(VLOOKUP($A2,'FL Ratio'!$A$2:$B$9,2,FALSE)*'FL Characterization'!P$2)</f>
        <v>6.0673266041832763</v>
      </c>
      <c r="Q2" s="4">
        <f>('[1]Pc, Summer, S2'!Q2*Main!$B$5)+(VLOOKUP($A2,'FL Ratio'!$A$2:$B$9,2,FALSE)*'FL Characterization'!Q$2)</f>
        <v>6.1879838662696134</v>
      </c>
      <c r="R2" s="4">
        <f>('[1]Pc, Summer, S2'!R2*Main!$B$5)+(VLOOKUP($A2,'FL Ratio'!$A$2:$B$9,2,FALSE)*'FL Characterization'!R$2)</f>
        <v>6.2051049003382337</v>
      </c>
      <c r="S2" s="4">
        <f>('[1]Pc, Summer, S2'!S2*Main!$B$5)+(VLOOKUP($A2,'FL Ratio'!$A$2:$B$9,2,FALSE)*'FL Characterization'!S$2)</f>
        <v>5.8965715539091388</v>
      </c>
      <c r="T2" s="4">
        <f>('[1]Pc, Summer, S2'!T2*Main!$B$5)+(VLOOKUP($A2,'FL Ratio'!$A$2:$B$9,2,FALSE)*'FL Characterization'!T$2)</f>
        <v>5.7720639993278455</v>
      </c>
      <c r="U2" s="4">
        <f>('[1]Pc, Summer, S2'!U2*Main!$B$5)+(VLOOKUP($A2,'FL Ratio'!$A$2:$B$9,2,FALSE)*'FL Characterization'!U$2)</f>
        <v>5.5100980289631094</v>
      </c>
      <c r="V2" s="4">
        <f>('[1]Pc, Summer, S2'!V2*Main!$B$5)+(VLOOKUP($A2,'FL Ratio'!$A$2:$B$9,2,FALSE)*'FL Characterization'!V$2)</f>
        <v>5.6322278980089688</v>
      </c>
      <c r="W2" s="4">
        <f>('[1]Pc, Summer, S2'!W2*Main!$B$5)+(VLOOKUP($A2,'FL Ratio'!$A$2:$B$9,2,FALSE)*'FL Characterization'!W$2)</f>
        <v>5.4826957476454732</v>
      </c>
      <c r="X2" s="4">
        <f>('[1]Pc, Summer, S2'!X2*Main!$B$5)+(VLOOKUP($A2,'FL Ratio'!$A$2:$B$9,2,FALSE)*'FL Characterization'!X$2)</f>
        <v>5.3608805514715314</v>
      </c>
      <c r="Y2" s="4">
        <f>('[1]Pc, Summer, S2'!Y2*Main!$B$5)+(VLOOKUP($A2,'FL Ratio'!$A$2:$B$9,2,FALSE)*'FL Characterization'!Y$2)</f>
        <v>5.2419130092182193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4.0517534356019107</v>
      </c>
      <c r="C3" s="4">
        <f>('[1]Pc, Summer, S2'!C3*Main!$B$5)+(VLOOKUP($A3,'FL Ratio'!$A$2:$B$9,2,FALSE)*'FL Characterization'!C$2)</f>
        <v>3.8449115506922502</v>
      </c>
      <c r="D3" s="4">
        <f>('[1]Pc, Summer, S2'!D3*Main!$B$5)+(VLOOKUP($A3,'FL Ratio'!$A$2:$B$9,2,FALSE)*'FL Characterization'!D$2)</f>
        <v>3.6400201052633681</v>
      </c>
      <c r="E3" s="4">
        <f>('[1]Pc, Summer, S2'!E3*Main!$B$5)+(VLOOKUP($A3,'FL Ratio'!$A$2:$B$9,2,FALSE)*'FL Characterization'!E$2)</f>
        <v>3.3906211628338014</v>
      </c>
      <c r="F3" s="4">
        <f>('[1]Pc, Summer, S2'!F3*Main!$B$5)+(VLOOKUP($A3,'FL Ratio'!$A$2:$B$9,2,FALSE)*'FL Characterization'!F$2)</f>
        <v>3.1999413834851813</v>
      </c>
      <c r="G3" s="4">
        <f>('[1]Pc, Summer, S2'!G3*Main!$B$5)+(VLOOKUP($A3,'FL Ratio'!$A$2:$B$9,2,FALSE)*'FL Characterization'!G$2)</f>
        <v>3.3882745377544961</v>
      </c>
      <c r="H3" s="4">
        <f>('[1]Pc, Summer, S2'!H3*Main!$B$5)+(VLOOKUP($A3,'FL Ratio'!$A$2:$B$9,2,FALSE)*'FL Characterization'!H$2)</f>
        <v>3.5310834435608927</v>
      </c>
      <c r="I3" s="4">
        <f>('[1]Pc, Summer, S2'!I3*Main!$B$5)+(VLOOKUP($A3,'FL Ratio'!$A$2:$B$9,2,FALSE)*'FL Characterization'!I$2)</f>
        <v>4.5077408344560164</v>
      </c>
      <c r="J3" s="4">
        <f>('[1]Pc, Summer, S2'!J3*Main!$B$5)+(VLOOKUP($A3,'FL Ratio'!$A$2:$B$9,2,FALSE)*'FL Characterization'!J$2)</f>
        <v>5.0110682949319143</v>
      </c>
      <c r="K3" s="4">
        <f>('[1]Pc, Summer, S2'!K3*Main!$B$5)+(VLOOKUP($A3,'FL Ratio'!$A$2:$B$9,2,FALSE)*'FL Characterization'!K$2)</f>
        <v>5.2497977765839954</v>
      </c>
      <c r="L3" s="4">
        <f>('[1]Pc, Summer, S2'!L3*Main!$B$5)+(VLOOKUP($A3,'FL Ratio'!$A$2:$B$9,2,FALSE)*'FL Characterization'!L$2)</f>
        <v>4.8697998009150067</v>
      </c>
      <c r="M3" s="4">
        <f>('[1]Pc, Summer, S2'!M3*Main!$B$5)+(VLOOKUP($A3,'FL Ratio'!$A$2:$B$9,2,FALSE)*'FL Characterization'!M$2)</f>
        <v>5.0687612653335998</v>
      </c>
      <c r="N3" s="4">
        <f>('[1]Pc, Summer, S2'!N3*Main!$B$5)+(VLOOKUP($A3,'FL Ratio'!$A$2:$B$9,2,FALSE)*'FL Characterization'!N$2)</f>
        <v>5.1951228018989264</v>
      </c>
      <c r="O3" s="4">
        <f>('[1]Pc, Summer, S2'!O3*Main!$B$5)+(VLOOKUP($A3,'FL Ratio'!$A$2:$B$9,2,FALSE)*'FL Characterization'!O$2)</f>
        <v>5.0147776876812609</v>
      </c>
      <c r="P3" s="4">
        <f>('[1]Pc, Summer, S2'!P3*Main!$B$5)+(VLOOKUP($A3,'FL Ratio'!$A$2:$B$9,2,FALSE)*'FL Characterization'!P$2)</f>
        <v>4.2462232133544537</v>
      </c>
      <c r="Q3" s="4">
        <f>('[1]Pc, Summer, S2'!Q3*Main!$B$5)+(VLOOKUP($A3,'FL Ratio'!$A$2:$B$9,2,FALSE)*'FL Characterization'!Q$2)</f>
        <v>4.507863187482597</v>
      </c>
      <c r="R3" s="4">
        <f>('[1]Pc, Summer, S2'!R3*Main!$B$5)+(VLOOKUP($A3,'FL Ratio'!$A$2:$B$9,2,FALSE)*'FL Characterization'!R$2)</f>
        <v>4.7693114194081785</v>
      </c>
      <c r="S3" s="4">
        <f>('[1]Pc, Summer, S2'!S3*Main!$B$5)+(VLOOKUP($A3,'FL Ratio'!$A$2:$B$9,2,FALSE)*'FL Characterization'!S$2)</f>
        <v>4.809078675134832</v>
      </c>
      <c r="T3" s="4">
        <f>('[1]Pc, Summer, S2'!T3*Main!$B$5)+(VLOOKUP($A3,'FL Ratio'!$A$2:$B$9,2,FALSE)*'FL Characterization'!T$2)</f>
        <v>5.0093222557851158</v>
      </c>
      <c r="U3" s="4">
        <f>('[1]Pc, Summer, S2'!U3*Main!$B$5)+(VLOOKUP($A3,'FL Ratio'!$A$2:$B$9,2,FALSE)*'FL Characterization'!U$2)</f>
        <v>5.0492353173742988</v>
      </c>
      <c r="V3" s="4">
        <f>('[1]Pc, Summer, S2'!V3*Main!$B$5)+(VLOOKUP($A3,'FL Ratio'!$A$2:$B$9,2,FALSE)*'FL Characterization'!V$2)</f>
        <v>5.3567351842633695</v>
      </c>
      <c r="W3" s="4">
        <f>('[1]Pc, Summer, S2'!W3*Main!$B$5)+(VLOOKUP($A3,'FL Ratio'!$A$2:$B$9,2,FALSE)*'FL Characterization'!W$2)</f>
        <v>5.042996365218567</v>
      </c>
      <c r="X3" s="4">
        <f>('[1]Pc, Summer, S2'!X3*Main!$B$5)+(VLOOKUP($A3,'FL Ratio'!$A$2:$B$9,2,FALSE)*'FL Characterization'!X$2)</f>
        <v>4.3709544590837339</v>
      </c>
      <c r="Y3" s="4">
        <f>('[1]Pc, Summer, S2'!Y3*Main!$B$5)+(VLOOKUP($A3,'FL Ratio'!$A$2:$B$9,2,FALSE)*'FL Characterization'!Y$2)</f>
        <v>4.0564258544560587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2.6414145812931746</v>
      </c>
      <c r="C4" s="4">
        <f>('[1]Pc, Summer, S2'!C4*Main!$B$5)+(VLOOKUP($A4,'FL Ratio'!$A$2:$B$9,2,FALSE)*'FL Characterization'!C$2)</f>
        <v>2.5954737963656309</v>
      </c>
      <c r="D4" s="4">
        <f>('[1]Pc, Summer, S2'!D4*Main!$B$5)+(VLOOKUP($A4,'FL Ratio'!$A$2:$B$9,2,FALSE)*'FL Characterization'!D$2)</f>
        <v>2.3214624910436386</v>
      </c>
      <c r="E4" s="4">
        <f>('[1]Pc, Summer, S2'!E4*Main!$B$5)+(VLOOKUP($A4,'FL Ratio'!$A$2:$B$9,2,FALSE)*'FL Characterization'!E$2)</f>
        <v>2.3973090598275744</v>
      </c>
      <c r="F4" s="4">
        <f>('[1]Pc, Summer, S2'!F4*Main!$B$5)+(VLOOKUP($A4,'FL Ratio'!$A$2:$B$9,2,FALSE)*'FL Characterization'!F$2)</f>
        <v>2.3887696587174156</v>
      </c>
      <c r="G4" s="4">
        <f>('[1]Pc, Summer, S2'!G4*Main!$B$5)+(VLOOKUP($A4,'FL Ratio'!$A$2:$B$9,2,FALSE)*'FL Characterization'!G$2)</f>
        <v>2.3214074577359534</v>
      </c>
      <c r="H4" s="4">
        <f>('[1]Pc, Summer, S2'!H4*Main!$B$5)+(VLOOKUP($A4,'FL Ratio'!$A$2:$B$9,2,FALSE)*'FL Characterization'!H$2)</f>
        <v>3.2658920221986314</v>
      </c>
      <c r="I4" s="4">
        <f>('[1]Pc, Summer, S2'!I4*Main!$B$5)+(VLOOKUP($A4,'FL Ratio'!$A$2:$B$9,2,FALSE)*'FL Characterization'!I$2)</f>
        <v>4.1667971172458094</v>
      </c>
      <c r="J4" s="4">
        <f>('[1]Pc, Summer, S2'!J4*Main!$B$5)+(VLOOKUP($A4,'FL Ratio'!$A$2:$B$9,2,FALSE)*'FL Characterization'!J$2)</f>
        <v>4.2351195056166349</v>
      </c>
      <c r="K4" s="4">
        <f>('[1]Pc, Summer, S2'!K4*Main!$B$5)+(VLOOKUP($A4,'FL Ratio'!$A$2:$B$9,2,FALSE)*'FL Characterization'!K$2)</f>
        <v>4.0640651872445694</v>
      </c>
      <c r="L4" s="4">
        <f>('[1]Pc, Summer, S2'!L4*Main!$B$5)+(VLOOKUP($A4,'FL Ratio'!$A$2:$B$9,2,FALSE)*'FL Characterization'!L$2)</f>
        <v>3.9243563560452528</v>
      </c>
      <c r="M4" s="4">
        <f>('[1]Pc, Summer, S2'!M4*Main!$B$5)+(VLOOKUP($A4,'FL Ratio'!$A$2:$B$9,2,FALSE)*'FL Characterization'!M$2)</f>
        <v>4.1386656179601289</v>
      </c>
      <c r="N4" s="4">
        <f>('[1]Pc, Summer, S2'!N4*Main!$B$5)+(VLOOKUP($A4,'FL Ratio'!$A$2:$B$9,2,FALSE)*'FL Characterization'!N$2)</f>
        <v>4.4298759430900372</v>
      </c>
      <c r="O4" s="4">
        <f>('[1]Pc, Summer, S2'!O4*Main!$B$5)+(VLOOKUP($A4,'FL Ratio'!$A$2:$B$9,2,FALSE)*'FL Characterization'!O$2)</f>
        <v>4.0690866846046303</v>
      </c>
      <c r="P4" s="4">
        <f>('[1]Pc, Summer, S2'!P4*Main!$B$5)+(VLOOKUP($A4,'FL Ratio'!$A$2:$B$9,2,FALSE)*'FL Characterization'!P$2)</f>
        <v>3.7969556713916428</v>
      </c>
      <c r="Q4" s="4">
        <f>('[1]Pc, Summer, S2'!Q4*Main!$B$5)+(VLOOKUP($A4,'FL Ratio'!$A$2:$B$9,2,FALSE)*'FL Characterization'!Q$2)</f>
        <v>3.6390353401035589</v>
      </c>
      <c r="R4" s="4">
        <f>('[1]Pc, Summer, S2'!R4*Main!$B$5)+(VLOOKUP($A4,'FL Ratio'!$A$2:$B$9,2,FALSE)*'FL Characterization'!R$2)</f>
        <v>3.6106375357942544</v>
      </c>
      <c r="S4" s="4">
        <f>('[1]Pc, Summer, S2'!S4*Main!$B$5)+(VLOOKUP($A4,'FL Ratio'!$A$2:$B$9,2,FALSE)*'FL Characterization'!S$2)</f>
        <v>3.501289975354771</v>
      </c>
      <c r="T4" s="4">
        <f>('[1]Pc, Summer, S2'!T4*Main!$B$5)+(VLOOKUP($A4,'FL Ratio'!$A$2:$B$9,2,FALSE)*'FL Characterization'!T$2)</f>
        <v>3.4190162875276537</v>
      </c>
      <c r="U4" s="4">
        <f>('[1]Pc, Summer, S2'!U4*Main!$B$5)+(VLOOKUP($A4,'FL Ratio'!$A$2:$B$9,2,FALSE)*'FL Characterization'!U$2)</f>
        <v>3.8165547150152426</v>
      </c>
      <c r="V4" s="4">
        <f>('[1]Pc, Summer, S2'!V4*Main!$B$5)+(VLOOKUP($A4,'FL Ratio'!$A$2:$B$9,2,FALSE)*'FL Characterization'!V$2)</f>
        <v>3.8991265388655458</v>
      </c>
      <c r="W4" s="4">
        <f>('[1]Pc, Summer, S2'!W4*Main!$B$5)+(VLOOKUP($A4,'FL Ratio'!$A$2:$B$9,2,FALSE)*'FL Characterization'!W$2)</f>
        <v>3.7290888856605129</v>
      </c>
      <c r="X4" s="4">
        <f>('[1]Pc, Summer, S2'!X4*Main!$B$5)+(VLOOKUP($A4,'FL Ratio'!$A$2:$B$9,2,FALSE)*'FL Characterization'!X$2)</f>
        <v>3.3359021774326338</v>
      </c>
      <c r="Y4" s="4">
        <f>('[1]Pc, Summer, S2'!Y4*Main!$B$5)+(VLOOKUP($A4,'FL Ratio'!$A$2:$B$9,2,FALSE)*'FL Characterization'!Y$2)</f>
        <v>2.866481280345361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1.2274697612253012</v>
      </c>
      <c r="C5" s="4">
        <f>('[1]Pc, Summer, S2'!C5*Main!$B$5)+(VLOOKUP($A5,'FL Ratio'!$A$2:$B$9,2,FALSE)*'FL Characterization'!C$2)</f>
        <v>1.0097982848762204</v>
      </c>
      <c r="D5" s="4">
        <f>('[1]Pc, Summer, S2'!D5*Main!$B$5)+(VLOOKUP($A5,'FL Ratio'!$A$2:$B$9,2,FALSE)*'FL Characterization'!D$2)</f>
        <v>0.79186964666503146</v>
      </c>
      <c r="E5" s="4">
        <f>('[1]Pc, Summer, S2'!E5*Main!$B$5)+(VLOOKUP($A5,'FL Ratio'!$A$2:$B$9,2,FALSE)*'FL Characterization'!E$2)</f>
        <v>0.7898145544428461</v>
      </c>
      <c r="F5" s="4">
        <f>('[1]Pc, Summer, S2'!F5*Main!$B$5)+(VLOOKUP($A5,'FL Ratio'!$A$2:$B$9,2,FALSE)*'FL Characterization'!F$2)</f>
        <v>0.71218421951240041</v>
      </c>
      <c r="G5" s="4">
        <f>('[1]Pc, Summer, S2'!G5*Main!$B$5)+(VLOOKUP($A5,'FL Ratio'!$A$2:$B$9,2,FALSE)*'FL Characterization'!G$2)</f>
        <v>0.65924755781601563</v>
      </c>
      <c r="H5" s="4">
        <f>('[1]Pc, Summer, S2'!H5*Main!$B$5)+(VLOOKUP($A5,'FL Ratio'!$A$2:$B$9,2,FALSE)*'FL Characterization'!H$2)</f>
        <v>1.4085058547261691</v>
      </c>
      <c r="I5" s="4">
        <f>('[1]Pc, Summer, S2'!I5*Main!$B$5)+(VLOOKUP($A5,'FL Ratio'!$A$2:$B$9,2,FALSE)*'FL Characterization'!I$2)</f>
        <v>2.3270174719130043</v>
      </c>
      <c r="J5" s="4">
        <f>('[1]Pc, Summer, S2'!J5*Main!$B$5)+(VLOOKUP($A5,'FL Ratio'!$A$2:$B$9,2,FALSE)*'FL Characterization'!J$2)</f>
        <v>2.8171172483955944</v>
      </c>
      <c r="K5" s="4">
        <f>('[1]Pc, Summer, S2'!K5*Main!$B$5)+(VLOOKUP($A5,'FL Ratio'!$A$2:$B$9,2,FALSE)*'FL Characterization'!K$2)</f>
        <v>2.835322255214296</v>
      </c>
      <c r="L5" s="4">
        <f>('[1]Pc, Summer, S2'!L5*Main!$B$5)+(VLOOKUP($A5,'FL Ratio'!$A$2:$B$9,2,FALSE)*'FL Characterization'!L$2)</f>
        <v>2.8013263957799022</v>
      </c>
      <c r="M5" s="4">
        <f>('[1]Pc, Summer, S2'!M5*Main!$B$5)+(VLOOKUP($A5,'FL Ratio'!$A$2:$B$9,2,FALSE)*'FL Characterization'!M$2)</f>
        <v>2.5675180760304728</v>
      </c>
      <c r="N5" s="4">
        <f>('[1]Pc, Summer, S2'!N5*Main!$B$5)+(VLOOKUP($A5,'FL Ratio'!$A$2:$B$9,2,FALSE)*'FL Characterization'!N$2)</f>
        <v>2.9183523207135158</v>
      </c>
      <c r="O5" s="4">
        <f>('[1]Pc, Summer, S2'!O5*Main!$B$5)+(VLOOKUP($A5,'FL Ratio'!$A$2:$B$9,2,FALSE)*'FL Characterization'!O$2)</f>
        <v>2.7787805411823112</v>
      </c>
      <c r="P5" s="4">
        <f>('[1]Pc, Summer, S2'!P5*Main!$B$5)+(VLOOKUP($A5,'FL Ratio'!$A$2:$B$9,2,FALSE)*'FL Characterization'!P$2)</f>
        <v>2.4922882414305882</v>
      </c>
      <c r="Q5" s="4">
        <f>('[1]Pc, Summer, S2'!Q5*Main!$B$5)+(VLOOKUP($A5,'FL Ratio'!$A$2:$B$9,2,FALSE)*'FL Characterization'!Q$2)</f>
        <v>2.3519252227954572</v>
      </c>
      <c r="R5" s="4">
        <f>('[1]Pc, Summer, S2'!R5*Main!$B$5)+(VLOOKUP($A5,'FL Ratio'!$A$2:$B$9,2,FALSE)*'FL Characterization'!R$2)</f>
        <v>2.1143865529899233</v>
      </c>
      <c r="S5" s="4">
        <f>('[1]Pc, Summer, S2'!S5*Main!$B$5)+(VLOOKUP($A5,'FL Ratio'!$A$2:$B$9,2,FALSE)*'FL Characterization'!S$2)</f>
        <v>1.879194158939919</v>
      </c>
      <c r="T5" s="4">
        <f>('[1]Pc, Summer, S2'!T5*Main!$B$5)+(VLOOKUP($A5,'FL Ratio'!$A$2:$B$9,2,FALSE)*'FL Characterization'!T$2)</f>
        <v>2.369085508033081</v>
      </c>
      <c r="U5" s="4">
        <f>('[1]Pc, Summer, S2'!U5*Main!$B$5)+(VLOOKUP($A5,'FL Ratio'!$A$2:$B$9,2,FALSE)*'FL Characterization'!U$2)</f>
        <v>2.7328046083229851</v>
      </c>
      <c r="V5" s="4">
        <f>('[1]Pc, Summer, S2'!V5*Main!$B$5)+(VLOOKUP($A5,'FL Ratio'!$A$2:$B$9,2,FALSE)*'FL Characterization'!V$2)</f>
        <v>3.1465502713958173</v>
      </c>
      <c r="W5" s="4">
        <f>('[1]Pc, Summer, S2'!W5*Main!$B$5)+(VLOOKUP($A5,'FL Ratio'!$A$2:$B$9,2,FALSE)*'FL Characterization'!W$2)</f>
        <v>3.0419946342603144</v>
      </c>
      <c r="X5" s="4">
        <f>('[1]Pc, Summer, S2'!X5*Main!$B$5)+(VLOOKUP($A5,'FL Ratio'!$A$2:$B$9,2,FALSE)*'FL Characterization'!X$2)</f>
        <v>2.3533853398348685</v>
      </c>
      <c r="Y5" s="4">
        <f>('[1]Pc, Summer, S2'!Y5*Main!$B$5)+(VLOOKUP($A5,'FL Ratio'!$A$2:$B$9,2,FALSE)*'FL Characterization'!Y$2)</f>
        <v>1.7599660443320855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2.2847335959862436</v>
      </c>
      <c r="C6" s="4">
        <f>('[1]Pc, Summer, S2'!C6*Main!$B$5)+(VLOOKUP($A6,'FL Ratio'!$A$2:$B$9,2,FALSE)*'FL Characterization'!C$2)</f>
        <v>2.0550447229553046</v>
      </c>
      <c r="D6" s="4">
        <f>('[1]Pc, Summer, S2'!D6*Main!$B$5)+(VLOOKUP($A6,'FL Ratio'!$A$2:$B$9,2,FALSE)*'FL Characterization'!D$2)</f>
        <v>1.9689333658575787</v>
      </c>
      <c r="E6" s="4">
        <f>('[1]Pc, Summer, S2'!E6*Main!$B$5)+(VLOOKUP($A6,'FL Ratio'!$A$2:$B$9,2,FALSE)*'FL Characterization'!E$2)</f>
        <v>1.8648342636561723</v>
      </c>
      <c r="F6" s="4">
        <f>('[1]Pc, Summer, S2'!F6*Main!$B$5)+(VLOOKUP($A6,'FL Ratio'!$A$2:$B$9,2,FALSE)*'FL Characterization'!F$2)</f>
        <v>1.9566160401128208</v>
      </c>
      <c r="G6" s="4">
        <f>('[1]Pc, Summer, S2'!G6*Main!$B$5)+(VLOOKUP($A6,'FL Ratio'!$A$2:$B$9,2,FALSE)*'FL Characterization'!G$2)</f>
        <v>1.8910289192335272</v>
      </c>
      <c r="H6" s="4">
        <f>('[1]Pc, Summer, S2'!H6*Main!$B$5)+(VLOOKUP($A6,'FL Ratio'!$A$2:$B$9,2,FALSE)*'FL Characterization'!H$2)</f>
        <v>2.186231230394327</v>
      </c>
      <c r="I6" s="4">
        <f>('[1]Pc, Summer, S2'!I6*Main!$B$5)+(VLOOKUP($A6,'FL Ratio'!$A$2:$B$9,2,FALSE)*'FL Characterization'!I$2)</f>
        <v>2.35612305994067</v>
      </c>
      <c r="J6" s="4">
        <f>('[1]Pc, Summer, S2'!J6*Main!$B$5)+(VLOOKUP($A6,'FL Ratio'!$A$2:$B$9,2,FALSE)*'FL Characterization'!J$2)</f>
        <v>2.6250852922888197</v>
      </c>
      <c r="K6" s="4">
        <f>('[1]Pc, Summer, S2'!K6*Main!$B$5)+(VLOOKUP($A6,'FL Ratio'!$A$2:$B$9,2,FALSE)*'FL Characterization'!K$2)</f>
        <v>2.7384771811012953</v>
      </c>
      <c r="L6" s="4">
        <f>('[1]Pc, Summer, S2'!L6*Main!$B$5)+(VLOOKUP($A6,'FL Ratio'!$A$2:$B$9,2,FALSE)*'FL Characterization'!L$2)</f>
        <v>2.920769732936412</v>
      </c>
      <c r="M6" s="4">
        <f>('[1]Pc, Summer, S2'!M6*Main!$B$5)+(VLOOKUP($A6,'FL Ratio'!$A$2:$B$9,2,FALSE)*'FL Characterization'!M$2)</f>
        <v>3.0014203731810678</v>
      </c>
      <c r="N6" s="4">
        <f>('[1]Pc, Summer, S2'!N6*Main!$B$5)+(VLOOKUP($A6,'FL Ratio'!$A$2:$B$9,2,FALSE)*'FL Characterization'!N$2)</f>
        <v>3.1225118299742793</v>
      </c>
      <c r="O6" s="4">
        <f>('[1]Pc, Summer, S2'!O6*Main!$B$5)+(VLOOKUP($A6,'FL Ratio'!$A$2:$B$9,2,FALSE)*'FL Characterization'!O$2)</f>
        <v>3.0319488897022513</v>
      </c>
      <c r="P6" s="4">
        <f>('[1]Pc, Summer, S2'!P6*Main!$B$5)+(VLOOKUP($A6,'FL Ratio'!$A$2:$B$9,2,FALSE)*'FL Characterization'!P$2)</f>
        <v>2.8703326644651233</v>
      </c>
      <c r="Q6" s="4">
        <f>('[1]Pc, Summer, S2'!Q6*Main!$B$5)+(VLOOKUP($A6,'FL Ratio'!$A$2:$B$9,2,FALSE)*'FL Characterization'!Q$2)</f>
        <v>2.9183421589708267</v>
      </c>
      <c r="R6" s="4">
        <f>('[1]Pc, Summer, S2'!R6*Main!$B$5)+(VLOOKUP($A6,'FL Ratio'!$A$2:$B$9,2,FALSE)*'FL Characterization'!R$2)</f>
        <v>2.9019572195568633</v>
      </c>
      <c r="S6" s="4">
        <f>('[1]Pc, Summer, S2'!S6*Main!$B$5)+(VLOOKUP($A6,'FL Ratio'!$A$2:$B$9,2,FALSE)*'FL Characterization'!S$2)</f>
        <v>2.9067800416363814</v>
      </c>
      <c r="T6" s="4">
        <f>('[1]Pc, Summer, S2'!T6*Main!$B$5)+(VLOOKUP($A6,'FL Ratio'!$A$2:$B$9,2,FALSE)*'FL Characterization'!T$2)</f>
        <v>2.8984660398057733</v>
      </c>
      <c r="U6" s="4">
        <f>('[1]Pc, Summer, S2'!U6*Main!$B$5)+(VLOOKUP($A6,'FL Ratio'!$A$2:$B$9,2,FALSE)*'FL Characterization'!U$2)</f>
        <v>2.9330447952672349</v>
      </c>
      <c r="V6" s="4">
        <f>('[1]Pc, Summer, S2'!V6*Main!$B$5)+(VLOOKUP($A6,'FL Ratio'!$A$2:$B$9,2,FALSE)*'FL Characterization'!V$2)</f>
        <v>3.2977353084007701</v>
      </c>
      <c r="W6" s="4">
        <f>('[1]Pc, Summer, S2'!W6*Main!$B$5)+(VLOOKUP($A6,'FL Ratio'!$A$2:$B$9,2,FALSE)*'FL Characterization'!W$2)</f>
        <v>3.1319272773426774</v>
      </c>
      <c r="X6" s="4">
        <f>('[1]Pc, Summer, S2'!X6*Main!$B$5)+(VLOOKUP($A6,'FL Ratio'!$A$2:$B$9,2,FALSE)*'FL Characterization'!X$2)</f>
        <v>3.0318970524301307</v>
      </c>
      <c r="Y6" s="4">
        <f>('[1]Pc, Summer, S2'!Y6*Main!$B$5)+(VLOOKUP($A6,'FL Ratio'!$A$2:$B$9,2,FALSE)*'FL Characterization'!Y$2)</f>
        <v>2.6281105500329862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2.3855855566296378</v>
      </c>
      <c r="C7" s="4">
        <f>('[1]Pc, Summer, S2'!C7*Main!$B$5)+(VLOOKUP($A7,'FL Ratio'!$A$2:$B$9,2,FALSE)*'FL Characterization'!C$2)</f>
        <v>2.323089962792126</v>
      </c>
      <c r="D7" s="4">
        <f>('[1]Pc, Summer, S2'!D7*Main!$B$5)+(VLOOKUP($A7,'FL Ratio'!$A$2:$B$9,2,FALSE)*'FL Characterization'!D$2)</f>
        <v>2.1541406336635909</v>
      </c>
      <c r="E7" s="4">
        <f>('[1]Pc, Summer, S2'!E7*Main!$B$5)+(VLOOKUP($A7,'FL Ratio'!$A$2:$B$9,2,FALSE)*'FL Characterization'!E$2)</f>
        <v>2.1904345049746508</v>
      </c>
      <c r="F7" s="4">
        <f>('[1]Pc, Summer, S2'!F7*Main!$B$5)+(VLOOKUP($A7,'FL Ratio'!$A$2:$B$9,2,FALSE)*'FL Characterization'!F$2)</f>
        <v>2.306725403898382</v>
      </c>
      <c r="G7" s="4">
        <f>('[1]Pc, Summer, S2'!G7*Main!$B$5)+(VLOOKUP($A7,'FL Ratio'!$A$2:$B$9,2,FALSE)*'FL Characterization'!G$2)</f>
        <v>2.2723338854927815</v>
      </c>
      <c r="H7" s="4">
        <f>('[1]Pc, Summer, S2'!H7*Main!$B$5)+(VLOOKUP($A7,'FL Ratio'!$A$2:$B$9,2,FALSE)*'FL Characterization'!H$2)</f>
        <v>2.4878117977462155</v>
      </c>
      <c r="I7" s="4">
        <f>('[1]Pc, Summer, S2'!I7*Main!$B$5)+(VLOOKUP($A7,'FL Ratio'!$A$2:$B$9,2,FALSE)*'FL Characterization'!I$2)</f>
        <v>2.9983638138607471</v>
      </c>
      <c r="J7" s="4">
        <f>('[1]Pc, Summer, S2'!J7*Main!$B$5)+(VLOOKUP($A7,'FL Ratio'!$A$2:$B$9,2,FALSE)*'FL Characterization'!J$2)</f>
        <v>3.1276248161283933</v>
      </c>
      <c r="K7" s="4">
        <f>('[1]Pc, Summer, S2'!K7*Main!$B$5)+(VLOOKUP($A7,'FL Ratio'!$A$2:$B$9,2,FALSE)*'FL Characterization'!K$2)</f>
        <v>3.0272290032273799</v>
      </c>
      <c r="L7" s="4">
        <f>('[1]Pc, Summer, S2'!L7*Main!$B$5)+(VLOOKUP($A7,'FL Ratio'!$A$2:$B$9,2,FALSE)*'FL Characterization'!L$2)</f>
        <v>3.1455946326768536</v>
      </c>
      <c r="M7" s="4">
        <f>('[1]Pc, Summer, S2'!M7*Main!$B$5)+(VLOOKUP($A7,'FL Ratio'!$A$2:$B$9,2,FALSE)*'FL Characterization'!M$2)</f>
        <v>3.3223780857606831</v>
      </c>
      <c r="N7" s="4">
        <f>('[1]Pc, Summer, S2'!N7*Main!$B$5)+(VLOOKUP($A7,'FL Ratio'!$A$2:$B$9,2,FALSE)*'FL Characterization'!N$2)</f>
        <v>3.164036116826729</v>
      </c>
      <c r="O7" s="4">
        <f>('[1]Pc, Summer, S2'!O7*Main!$B$5)+(VLOOKUP($A7,'FL Ratio'!$A$2:$B$9,2,FALSE)*'FL Characterization'!O$2)</f>
        <v>3.145438159858768</v>
      </c>
      <c r="P7" s="4">
        <f>('[1]Pc, Summer, S2'!P7*Main!$B$5)+(VLOOKUP($A7,'FL Ratio'!$A$2:$B$9,2,FALSE)*'FL Characterization'!P$2)</f>
        <v>2.9070980386214553</v>
      </c>
      <c r="Q7" s="4">
        <f>('[1]Pc, Summer, S2'!Q7*Main!$B$5)+(VLOOKUP($A7,'FL Ratio'!$A$2:$B$9,2,FALSE)*'FL Characterization'!Q$2)</f>
        <v>2.8067325188311374</v>
      </c>
      <c r="R7" s="4">
        <f>('[1]Pc, Summer, S2'!R7*Main!$B$5)+(VLOOKUP($A7,'FL Ratio'!$A$2:$B$9,2,FALSE)*'FL Characterization'!R$2)</f>
        <v>2.9473867949480086</v>
      </c>
      <c r="S7" s="4">
        <f>('[1]Pc, Summer, S2'!S7*Main!$B$5)+(VLOOKUP($A7,'FL Ratio'!$A$2:$B$9,2,FALSE)*'FL Characterization'!S$2)</f>
        <v>2.9203688202267428</v>
      </c>
      <c r="T7" s="4">
        <f>('[1]Pc, Summer, S2'!T7*Main!$B$5)+(VLOOKUP($A7,'FL Ratio'!$A$2:$B$9,2,FALSE)*'FL Characterization'!T$2)</f>
        <v>2.7274865876282091</v>
      </c>
      <c r="U7" s="4">
        <f>('[1]Pc, Summer, S2'!U7*Main!$B$5)+(VLOOKUP($A7,'FL Ratio'!$A$2:$B$9,2,FALSE)*'FL Characterization'!U$2)</f>
        <v>2.692080431978698</v>
      </c>
      <c r="V7" s="4">
        <f>('[1]Pc, Summer, S2'!V7*Main!$B$5)+(VLOOKUP($A7,'FL Ratio'!$A$2:$B$9,2,FALSE)*'FL Characterization'!V$2)</f>
        <v>2.8755002672632002</v>
      </c>
      <c r="W7" s="4">
        <f>('[1]Pc, Summer, S2'!W7*Main!$B$5)+(VLOOKUP($A7,'FL Ratio'!$A$2:$B$9,2,FALSE)*'FL Characterization'!W$2)</f>
        <v>2.6157611131829022</v>
      </c>
      <c r="X7" s="4">
        <f>('[1]Pc, Summer, S2'!X7*Main!$B$5)+(VLOOKUP($A7,'FL Ratio'!$A$2:$B$9,2,FALSE)*'FL Characterization'!X$2)</f>
        <v>2.497988536858502</v>
      </c>
      <c r="Y7" s="4">
        <f>('[1]Pc, Summer, S2'!Y7*Main!$B$5)+(VLOOKUP($A7,'FL Ratio'!$A$2:$B$9,2,FALSE)*'FL Characterization'!Y$2)</f>
        <v>2.4849858672660563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1.9712324588033985</v>
      </c>
      <c r="C8" s="4">
        <f>('[1]Pc, Summer, S2'!C8*Main!$B$5)+(VLOOKUP($A8,'FL Ratio'!$A$2:$B$9,2,FALSE)*'FL Characterization'!C$2)</f>
        <v>1.8071687025717682</v>
      </c>
      <c r="D8" s="4">
        <f>('[1]Pc, Summer, S2'!D8*Main!$B$5)+(VLOOKUP($A8,'FL Ratio'!$A$2:$B$9,2,FALSE)*'FL Characterization'!D$2)</f>
        <v>1.7403304819131813</v>
      </c>
      <c r="E8" s="4">
        <f>('[1]Pc, Summer, S2'!E8*Main!$B$5)+(VLOOKUP($A8,'FL Ratio'!$A$2:$B$9,2,FALSE)*'FL Characterization'!E$2)</f>
        <v>1.8019629997249178</v>
      </c>
      <c r="F8" s="4">
        <f>('[1]Pc, Summer, S2'!F8*Main!$B$5)+(VLOOKUP($A8,'FL Ratio'!$A$2:$B$9,2,FALSE)*'FL Characterization'!F$2)</f>
        <v>1.7125254023840175</v>
      </c>
      <c r="G8" s="4">
        <f>('[1]Pc, Summer, S2'!G8*Main!$B$5)+(VLOOKUP($A8,'FL Ratio'!$A$2:$B$9,2,FALSE)*'FL Characterization'!G$2)</f>
        <v>1.8574286714785431</v>
      </c>
      <c r="H8" s="4">
        <f>('[1]Pc, Summer, S2'!H8*Main!$B$5)+(VLOOKUP($A8,'FL Ratio'!$A$2:$B$9,2,FALSE)*'FL Characterization'!H$2)</f>
        <v>2.3901556900685801</v>
      </c>
      <c r="I8" s="4">
        <f>('[1]Pc, Summer, S2'!I8*Main!$B$5)+(VLOOKUP($A8,'FL Ratio'!$A$2:$B$9,2,FALSE)*'FL Characterization'!I$2)</f>
        <v>2.5858393165512714</v>
      </c>
      <c r="J8" s="4">
        <f>('[1]Pc, Summer, S2'!J8*Main!$B$5)+(VLOOKUP($A8,'FL Ratio'!$A$2:$B$9,2,FALSE)*'FL Characterization'!J$2)</f>
        <v>2.9174913657247576</v>
      </c>
      <c r="K8" s="4">
        <f>('[1]Pc, Summer, S2'!K8*Main!$B$5)+(VLOOKUP($A8,'FL Ratio'!$A$2:$B$9,2,FALSE)*'FL Characterization'!K$2)</f>
        <v>3.1744894064882736</v>
      </c>
      <c r="L8" s="4">
        <f>('[1]Pc, Summer, S2'!L8*Main!$B$5)+(VLOOKUP($A8,'FL Ratio'!$A$2:$B$9,2,FALSE)*'FL Characterization'!L$2)</f>
        <v>3.0895722722374304</v>
      </c>
      <c r="M8" s="4">
        <f>('[1]Pc, Summer, S2'!M8*Main!$B$5)+(VLOOKUP($A8,'FL Ratio'!$A$2:$B$9,2,FALSE)*'FL Characterization'!M$2)</f>
        <v>3.2551289385079758</v>
      </c>
      <c r="N8" s="4">
        <f>('[1]Pc, Summer, S2'!N8*Main!$B$5)+(VLOOKUP($A8,'FL Ratio'!$A$2:$B$9,2,FALSE)*'FL Characterization'!N$2)</f>
        <v>3.1159692883790031</v>
      </c>
      <c r="O8" s="4">
        <f>('[1]Pc, Summer, S2'!O8*Main!$B$5)+(VLOOKUP($A8,'FL Ratio'!$A$2:$B$9,2,FALSE)*'FL Characterization'!O$2)</f>
        <v>3.2399571226586104</v>
      </c>
      <c r="P8" s="4">
        <f>('[1]Pc, Summer, S2'!P8*Main!$B$5)+(VLOOKUP($A8,'FL Ratio'!$A$2:$B$9,2,FALSE)*'FL Characterization'!P$2)</f>
        <v>3.191255864037525</v>
      </c>
      <c r="Q8" s="4">
        <f>('[1]Pc, Summer, S2'!Q8*Main!$B$5)+(VLOOKUP($A8,'FL Ratio'!$A$2:$B$9,2,FALSE)*'FL Characterization'!Q$2)</f>
        <v>3.0039482986021455</v>
      </c>
      <c r="R8" s="4">
        <f>('[1]Pc, Summer, S2'!R8*Main!$B$5)+(VLOOKUP($A8,'FL Ratio'!$A$2:$B$9,2,FALSE)*'FL Characterization'!R$2)</f>
        <v>2.9642755956212752</v>
      </c>
      <c r="S8" s="4">
        <f>('[1]Pc, Summer, S2'!S8*Main!$B$5)+(VLOOKUP($A8,'FL Ratio'!$A$2:$B$9,2,FALSE)*'FL Characterization'!S$2)</f>
        <v>2.973805350475565</v>
      </c>
      <c r="T8" s="4">
        <f>('[1]Pc, Summer, S2'!T8*Main!$B$5)+(VLOOKUP($A8,'FL Ratio'!$A$2:$B$9,2,FALSE)*'FL Characterization'!T$2)</f>
        <v>2.8176948905015906</v>
      </c>
      <c r="U8" s="4">
        <f>('[1]Pc, Summer, S2'!U8*Main!$B$5)+(VLOOKUP($A8,'FL Ratio'!$A$2:$B$9,2,FALSE)*'FL Characterization'!U$2)</f>
        <v>2.8851419152011966</v>
      </c>
      <c r="V8" s="4">
        <f>('[1]Pc, Summer, S2'!V8*Main!$B$5)+(VLOOKUP($A8,'FL Ratio'!$A$2:$B$9,2,FALSE)*'FL Characterization'!V$2)</f>
        <v>2.9873858430848248</v>
      </c>
      <c r="W8" s="4">
        <f>('[1]Pc, Summer, S2'!W8*Main!$B$5)+(VLOOKUP($A8,'FL Ratio'!$A$2:$B$9,2,FALSE)*'FL Characterization'!W$2)</f>
        <v>2.4143049933944378</v>
      </c>
      <c r="X8" s="4">
        <f>('[1]Pc, Summer, S2'!X8*Main!$B$5)+(VLOOKUP($A8,'FL Ratio'!$A$2:$B$9,2,FALSE)*'FL Characterization'!X$2)</f>
        <v>2.4158318989265073</v>
      </c>
      <c r="Y8" s="4">
        <f>('[1]Pc, Summer, S2'!Y8*Main!$B$5)+(VLOOKUP($A8,'FL Ratio'!$A$2:$B$9,2,FALSE)*'FL Characterization'!Y$2)</f>
        <v>2.0949800537369101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1.4995270797832363</v>
      </c>
      <c r="C9" s="4">
        <f>('[1]Pc, Summer, S2'!C9*Main!$B$5)+(VLOOKUP($A9,'FL Ratio'!$A$2:$B$9,2,FALSE)*'FL Characterization'!C$2)</f>
        <v>1.4412452521818717</v>
      </c>
      <c r="D9" s="4">
        <f>('[1]Pc, Summer, S2'!D9*Main!$B$5)+(VLOOKUP($A9,'FL Ratio'!$A$2:$B$9,2,FALSE)*'FL Characterization'!D$2)</f>
        <v>1.3704976586758808</v>
      </c>
      <c r="E9" s="4">
        <f>('[1]Pc, Summer, S2'!E9*Main!$B$5)+(VLOOKUP($A9,'FL Ratio'!$A$2:$B$9,2,FALSE)*'FL Characterization'!E$2)</f>
        <v>1.3525673919992269</v>
      </c>
      <c r="F9" s="4">
        <f>('[1]Pc, Summer, S2'!F9*Main!$B$5)+(VLOOKUP($A9,'FL Ratio'!$A$2:$B$9,2,FALSE)*'FL Characterization'!F$2)</f>
        <v>1.3635454437171055</v>
      </c>
      <c r="G9" s="4">
        <f>('[1]Pc, Summer, S2'!G9*Main!$B$5)+(VLOOKUP($A9,'FL Ratio'!$A$2:$B$9,2,FALSE)*'FL Characterization'!G$2)</f>
        <v>1.4942803369821678</v>
      </c>
      <c r="H9" s="4">
        <f>('[1]Pc, Summer, S2'!H9*Main!$B$5)+(VLOOKUP($A9,'FL Ratio'!$A$2:$B$9,2,FALSE)*'FL Characterization'!H$2)</f>
        <v>2.3759669949395095</v>
      </c>
      <c r="I9" s="4">
        <f>('[1]Pc, Summer, S2'!I9*Main!$B$5)+(VLOOKUP($A9,'FL Ratio'!$A$2:$B$9,2,FALSE)*'FL Characterization'!I$2)</f>
        <v>2.7484004433699614</v>
      </c>
      <c r="J9" s="4">
        <f>('[1]Pc, Summer, S2'!J9*Main!$B$5)+(VLOOKUP($A9,'FL Ratio'!$A$2:$B$9,2,FALSE)*'FL Characterization'!J$2)</f>
        <v>3.0416773597669882</v>
      </c>
      <c r="K9" s="4">
        <f>('[1]Pc, Summer, S2'!K9*Main!$B$5)+(VLOOKUP($A9,'FL Ratio'!$A$2:$B$9,2,FALSE)*'FL Characterization'!K$2)</f>
        <v>3.0362565641473545</v>
      </c>
      <c r="L9" s="4">
        <f>('[1]Pc, Summer, S2'!L9*Main!$B$5)+(VLOOKUP($A9,'FL Ratio'!$A$2:$B$9,2,FALSE)*'FL Characterization'!L$2)</f>
        <v>3.0989467601454952</v>
      </c>
      <c r="M9" s="4">
        <f>('[1]Pc, Summer, S2'!M9*Main!$B$5)+(VLOOKUP($A9,'FL Ratio'!$A$2:$B$9,2,FALSE)*'FL Characterization'!M$2)</f>
        <v>3.3232976002451537</v>
      </c>
      <c r="N9" s="4">
        <f>('[1]Pc, Summer, S2'!N9*Main!$B$5)+(VLOOKUP($A9,'FL Ratio'!$A$2:$B$9,2,FALSE)*'FL Characterization'!N$2)</f>
        <v>3.2756709591115341</v>
      </c>
      <c r="O9" s="4">
        <f>('[1]Pc, Summer, S2'!O9*Main!$B$5)+(VLOOKUP($A9,'FL Ratio'!$A$2:$B$9,2,FALSE)*'FL Characterization'!O$2)</f>
        <v>3.0733992629464346</v>
      </c>
      <c r="P9" s="4">
        <f>('[1]Pc, Summer, S2'!P9*Main!$B$5)+(VLOOKUP($A9,'FL Ratio'!$A$2:$B$9,2,FALSE)*'FL Characterization'!P$2)</f>
        <v>2.6329731418065263</v>
      </c>
      <c r="Q9" s="4">
        <f>('[1]Pc, Summer, S2'!Q9*Main!$B$5)+(VLOOKUP($A9,'FL Ratio'!$A$2:$B$9,2,FALSE)*'FL Characterization'!Q$2)</f>
        <v>2.5410294420243371</v>
      </c>
      <c r="R9" s="4">
        <f>('[1]Pc, Summer, S2'!R9*Main!$B$5)+(VLOOKUP($A9,'FL Ratio'!$A$2:$B$9,2,FALSE)*'FL Characterization'!R$2)</f>
        <v>2.441021447719923</v>
      </c>
      <c r="S9" s="4">
        <f>('[1]Pc, Summer, S2'!S9*Main!$B$5)+(VLOOKUP($A9,'FL Ratio'!$A$2:$B$9,2,FALSE)*'FL Characterization'!S$2)</f>
        <v>2.3657961252135209</v>
      </c>
      <c r="T9" s="4">
        <f>('[1]Pc, Summer, S2'!T9*Main!$B$5)+(VLOOKUP($A9,'FL Ratio'!$A$2:$B$9,2,FALSE)*'FL Characterization'!T$2)</f>
        <v>2.2861384752281473</v>
      </c>
      <c r="U9" s="4">
        <f>('[1]Pc, Summer, S2'!U9*Main!$B$5)+(VLOOKUP($A9,'FL Ratio'!$A$2:$B$9,2,FALSE)*'FL Characterization'!U$2)</f>
        <v>2.4407279439996472</v>
      </c>
      <c r="V9" s="4">
        <f>('[1]Pc, Summer, S2'!V9*Main!$B$5)+(VLOOKUP($A9,'FL Ratio'!$A$2:$B$9,2,FALSE)*'FL Characterization'!V$2)</f>
        <v>2.2748767895429056</v>
      </c>
      <c r="W9" s="4">
        <f>('[1]Pc, Summer, S2'!W9*Main!$B$5)+(VLOOKUP($A9,'FL Ratio'!$A$2:$B$9,2,FALSE)*'FL Characterization'!W$2)</f>
        <v>2.0104645651364299</v>
      </c>
      <c r="X9" s="4">
        <f>('[1]Pc, Summer, S2'!X9*Main!$B$5)+(VLOOKUP($A9,'FL Ratio'!$A$2:$B$9,2,FALSE)*'FL Characterization'!X$2)</f>
        <v>1.7767039467306196</v>
      </c>
      <c r="Y9" s="4">
        <f>('[1]Pc, Summer, S2'!Y9*Main!$B$5)+(VLOOKUP($A9,'FL Ratio'!$A$2:$B$9,2,FALSE)*'FL Characterization'!Y$2)</f>
        <v>1.6432744306889677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5.5081897137172691</v>
      </c>
      <c r="C2" s="4">
        <f>('[1]Pc, Summer, S3'!C2*Main!$B$5)+(VLOOKUP($A2,'FL Ratio'!$A$2:$B$9,2,FALSE)*'FL Characterization'!C$2)</f>
        <v>5.5191449957786221</v>
      </c>
      <c r="D2" s="4">
        <f>('[1]Pc, Summer, S3'!D2*Main!$B$5)+(VLOOKUP($A2,'FL Ratio'!$A$2:$B$9,2,FALSE)*'FL Characterization'!D$2)</f>
        <v>5.0979293432982518</v>
      </c>
      <c r="E2" s="4">
        <f>('[1]Pc, Summer, S3'!E2*Main!$B$5)+(VLOOKUP($A2,'FL Ratio'!$A$2:$B$9,2,FALSE)*'FL Characterization'!E$2)</f>
        <v>5.188055715159388</v>
      </c>
      <c r="F2" s="4">
        <f>('[1]Pc, Summer, S3'!F2*Main!$B$5)+(VLOOKUP($A2,'FL Ratio'!$A$2:$B$9,2,FALSE)*'FL Characterization'!F$2)</f>
        <v>4.9108644806093285</v>
      </c>
      <c r="G2" s="4">
        <f>('[1]Pc, Summer, S3'!G2*Main!$B$5)+(VLOOKUP($A2,'FL Ratio'!$A$2:$B$9,2,FALSE)*'FL Characterization'!G$2)</f>
        <v>4.994381085362841</v>
      </c>
      <c r="H2" s="4">
        <f>('[1]Pc, Summer, S3'!H2*Main!$B$5)+(VLOOKUP($A2,'FL Ratio'!$A$2:$B$9,2,FALSE)*'FL Characterization'!H$2)</f>
        <v>5.044019478237443</v>
      </c>
      <c r="I2" s="4">
        <f>('[1]Pc, Summer, S3'!I2*Main!$B$5)+(VLOOKUP($A2,'FL Ratio'!$A$2:$B$9,2,FALSE)*'FL Characterization'!I$2)</f>
        <v>6.0353506786209339</v>
      </c>
      <c r="J2" s="4">
        <f>('[1]Pc, Summer, S3'!J2*Main!$B$5)+(VLOOKUP($A2,'FL Ratio'!$A$2:$B$9,2,FALSE)*'FL Characterization'!J$2)</f>
        <v>6.2314521633689077</v>
      </c>
      <c r="K2" s="4">
        <f>('[1]Pc, Summer, S3'!K2*Main!$B$5)+(VLOOKUP($A2,'FL Ratio'!$A$2:$B$9,2,FALSE)*'FL Characterization'!K$2)</f>
        <v>6.2293538416425074</v>
      </c>
      <c r="L2" s="4">
        <f>('[1]Pc, Summer, S3'!L2*Main!$B$5)+(VLOOKUP($A2,'FL Ratio'!$A$2:$B$9,2,FALSE)*'FL Characterization'!L$2)</f>
        <v>6.2291240249430579</v>
      </c>
      <c r="M2" s="4">
        <f>('[1]Pc, Summer, S3'!M2*Main!$B$5)+(VLOOKUP($A2,'FL Ratio'!$A$2:$B$9,2,FALSE)*'FL Characterization'!M$2)</f>
        <v>6.2507183846109333</v>
      </c>
      <c r="N2" s="4">
        <f>('[1]Pc, Summer, S3'!N2*Main!$B$5)+(VLOOKUP($A2,'FL Ratio'!$A$2:$B$9,2,FALSE)*'FL Characterization'!N$2)</f>
        <v>6.4388047586278958</v>
      </c>
      <c r="O2" s="4">
        <f>('[1]Pc, Summer, S3'!O2*Main!$B$5)+(VLOOKUP($A2,'FL Ratio'!$A$2:$B$9,2,FALSE)*'FL Characterization'!O$2)</f>
        <v>6.3079855331126247</v>
      </c>
      <c r="P2" s="4">
        <f>('[1]Pc, Summer, S3'!P2*Main!$B$5)+(VLOOKUP($A2,'FL Ratio'!$A$2:$B$9,2,FALSE)*'FL Characterization'!P$2)</f>
        <v>5.8924816195069969</v>
      </c>
      <c r="Q2" s="4">
        <f>('[1]Pc, Summer, S3'!Q2*Main!$B$5)+(VLOOKUP($A2,'FL Ratio'!$A$2:$B$9,2,FALSE)*'FL Characterization'!Q$2)</f>
        <v>6.2480573276713365</v>
      </c>
      <c r="R2" s="4">
        <f>('[1]Pc, Summer, S3'!R2*Main!$B$5)+(VLOOKUP($A2,'FL Ratio'!$A$2:$B$9,2,FALSE)*'FL Characterization'!R$2)</f>
        <v>6.2051049003382337</v>
      </c>
      <c r="S2" s="4">
        <f>('[1]Pc, Summer, S3'!S2*Main!$B$5)+(VLOOKUP($A2,'FL Ratio'!$A$2:$B$9,2,FALSE)*'FL Characterization'!S$2)</f>
        <v>5.8965715539091388</v>
      </c>
      <c r="T2" s="4">
        <f>('[1]Pc, Summer, S3'!T2*Main!$B$5)+(VLOOKUP($A2,'FL Ratio'!$A$2:$B$9,2,FALSE)*'FL Characterization'!T$2)</f>
        <v>5.660471475774675</v>
      </c>
      <c r="U2" s="4">
        <f>('[1]Pc, Summer, S3'!U2*Main!$B$5)+(VLOOKUP($A2,'FL Ratio'!$A$2:$B$9,2,FALSE)*'FL Characterization'!U$2)</f>
        <v>5.5100980289631094</v>
      </c>
      <c r="V2" s="4">
        <f>('[1]Pc, Summer, S3'!V2*Main!$B$5)+(VLOOKUP($A2,'FL Ratio'!$A$2:$B$9,2,FALSE)*'FL Characterization'!V$2)</f>
        <v>5.5224079076337844</v>
      </c>
      <c r="W2" s="4">
        <f>('[1]Pc, Summer, S3'!W2*Main!$B$5)+(VLOOKUP($A2,'FL Ratio'!$A$2:$B$9,2,FALSE)*'FL Characterization'!W$2)</f>
        <v>5.591282671462058</v>
      </c>
      <c r="X2" s="4">
        <f>('[1]Pc, Summer, S3'!X2*Main!$B$5)+(VLOOKUP($A2,'FL Ratio'!$A$2:$B$9,2,FALSE)*'FL Characterization'!X$2)</f>
        <v>5.3608805514715323</v>
      </c>
      <c r="Y2" s="4">
        <f>('[1]Pc, Summer, S3'!Y2*Main!$B$5)+(VLOOKUP($A2,'FL Ratio'!$A$2:$B$9,2,FALSE)*'FL Characterization'!Y$2)</f>
        <v>5.0963726219736341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4.0896015374435661</v>
      </c>
      <c r="C3" s="4">
        <f>('[1]Pc, Summer, S3'!C3*Main!$B$5)+(VLOOKUP($A3,'FL Ratio'!$A$2:$B$9,2,FALSE)*'FL Characterization'!C$2)</f>
        <v>3.8806021874452132</v>
      </c>
      <c r="D3" s="4">
        <f>('[1]Pc, Summer, S3'!D3*Main!$B$5)+(VLOOKUP($A3,'FL Ratio'!$A$2:$B$9,2,FALSE)*'FL Characterization'!D$2)</f>
        <v>3.6742929792437602</v>
      </c>
      <c r="E3" s="4">
        <f>('[1]Pc, Summer, S3'!E3*Main!$B$5)+(VLOOKUP($A3,'FL Ratio'!$A$2:$B$9,2,FALSE)*'FL Characterization'!E$2)</f>
        <v>3.4218735856900224</v>
      </c>
      <c r="F3" s="4">
        <f>('[1]Pc, Summer, S3'!F3*Main!$B$5)+(VLOOKUP($A3,'FL Ratio'!$A$2:$B$9,2,FALSE)*'FL Characterization'!F$2)</f>
        <v>3.1698601559628226</v>
      </c>
      <c r="G3" s="4">
        <f>('[1]Pc, Summer, S3'!G3*Main!$B$5)+(VLOOKUP($A3,'FL Ratio'!$A$2:$B$9,2,FALSE)*'FL Characterization'!G$2)</f>
        <v>3.2934077157116475</v>
      </c>
      <c r="H3" s="4">
        <f>('[1]Pc, Summer, S3'!H3*Main!$B$5)+(VLOOKUP($A3,'FL Ratio'!$A$2:$B$9,2,FALSE)*'FL Characterization'!H$2)</f>
        <v>3.5983963543281376</v>
      </c>
      <c r="I3" s="4">
        <f>('[1]Pc, Summer, S3'!I3*Main!$B$5)+(VLOOKUP($A3,'FL Ratio'!$A$2:$B$9,2,FALSE)*'FL Characterization'!I$2)</f>
        <v>4.4625573513128005</v>
      </c>
      <c r="J3" s="4">
        <f>('[1]Pc, Summer, S3'!J3*Main!$B$5)+(VLOOKUP($A3,'FL Ratio'!$A$2:$B$9,2,FALSE)*'FL Characterization'!J$2)</f>
        <v>4.8631278317071986</v>
      </c>
      <c r="K3" s="4">
        <f>('[1]Pc, Summer, S3'!K3*Main!$B$5)+(VLOOKUP($A3,'FL Ratio'!$A$2:$B$9,2,FALSE)*'FL Characterization'!K$2)</f>
        <v>5.3549587891928967</v>
      </c>
      <c r="L3" s="4">
        <f>('[1]Pc, Summer, S3'!L3*Main!$B$5)+(VLOOKUP($A3,'FL Ratio'!$A$2:$B$9,2,FALSE)*'FL Characterization'!L$2)</f>
        <v>4.7259277004289713</v>
      </c>
      <c r="M3" s="4">
        <f>('[1]Pc, Summer, S3'!M3*Main!$B$5)+(VLOOKUP($A3,'FL Ratio'!$A$2:$B$9,2,FALSE)*'FL Characterization'!M$2)</f>
        <v>5.0687612653335998</v>
      </c>
      <c r="N3" s="4">
        <f>('[1]Pc, Summer, S3'!N3*Main!$B$5)+(VLOOKUP($A3,'FL Ratio'!$A$2:$B$9,2,FALSE)*'FL Characterization'!N$2)</f>
        <v>5.0438536782516552</v>
      </c>
      <c r="O3" s="4">
        <f>('[1]Pc, Summer, S3'!O3*Main!$B$5)+(VLOOKUP($A3,'FL Ratio'!$A$2:$B$9,2,FALSE)*'FL Characterization'!O$2)</f>
        <v>5.0147776876812609</v>
      </c>
      <c r="P3" s="4">
        <f>('[1]Pc, Summer, S3'!P3*Main!$B$5)+(VLOOKUP($A3,'FL Ratio'!$A$2:$B$9,2,FALSE)*'FL Characterization'!P$2)</f>
        <v>4.2885095290928508</v>
      </c>
      <c r="Q3" s="4">
        <f>('[1]Pc, Summer, S3'!Q3*Main!$B$5)+(VLOOKUP($A3,'FL Ratio'!$A$2:$B$9,2,FALSE)*'FL Characterization'!Q$2)</f>
        <v>4.5519371171516276</v>
      </c>
      <c r="R3" s="4">
        <f>('[1]Pc, Summer, S3'!R3*Main!$B$5)+(VLOOKUP($A3,'FL Ratio'!$A$2:$B$9,2,FALSE)*'FL Characterization'!R$2)</f>
        <v>4.8159743071836409</v>
      </c>
      <c r="S3" s="4">
        <f>('[1]Pc, Summer, S3'!S3*Main!$B$5)+(VLOOKUP($A3,'FL Ratio'!$A$2:$B$9,2,FALSE)*'FL Characterization'!S$2)</f>
        <v>4.809078675134832</v>
      </c>
      <c r="T3" s="4">
        <f>('[1]Pc, Summer, S3'!T3*Main!$B$5)+(VLOOKUP($A3,'FL Ratio'!$A$2:$B$9,2,FALSE)*'FL Characterization'!T$2)</f>
        <v>4.8155202489607394</v>
      </c>
      <c r="U3" s="4">
        <f>('[1]Pc, Summer, S3'!U3*Main!$B$5)+(VLOOKUP($A3,'FL Ratio'!$A$2:$B$9,2,FALSE)*'FL Characterization'!U$2)</f>
        <v>5.1513142369993519</v>
      </c>
      <c r="V3" s="4">
        <f>('[1]Pc, Summer, S3'!V3*Main!$B$5)+(VLOOKUP($A3,'FL Ratio'!$A$2:$B$9,2,FALSE)*'FL Characterization'!V$2)</f>
        <v>5.3033533337831189</v>
      </c>
      <c r="W3" s="4">
        <f>('[1]Pc, Summer, S3'!W3*Main!$B$5)+(VLOOKUP($A3,'FL Ratio'!$A$2:$B$9,2,FALSE)*'FL Characterization'!W$2)</f>
        <v>4.944985808332194</v>
      </c>
      <c r="X3" s="4">
        <f>('[1]Pc, Summer, S3'!X3*Main!$B$5)+(VLOOKUP($A3,'FL Ratio'!$A$2:$B$9,2,FALSE)*'FL Characterization'!X$2)</f>
        <v>4.4130558492431007</v>
      </c>
      <c r="Y3" s="4">
        <f>('[1]Pc, Summer, S3'!Y3*Main!$B$5)+(VLOOKUP($A3,'FL Ratio'!$A$2:$B$9,2,FALSE)*'FL Characterization'!Y$2)</f>
        <v>4.1731138948245512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2.715736825583301</v>
      </c>
      <c r="C4" s="4">
        <f>('[1]Pc, Summer, S3'!C4*Main!$B$5)+(VLOOKUP($A4,'FL Ratio'!$A$2:$B$9,2,FALSE)*'FL Characterization'!C$2)</f>
        <v>2.5023445612264616</v>
      </c>
      <c r="D4" s="4">
        <f>('[1]Pc, Summer, S3'!D4*Main!$B$5)+(VLOOKUP($A4,'FL Ratio'!$A$2:$B$9,2,FALSE)*'FL Characterization'!D$2)</f>
        <v>2.3858218251672749</v>
      </c>
      <c r="E4" s="4">
        <f>('[1]Pc, Summer, S3'!E4*Main!$B$5)+(VLOOKUP($A4,'FL Ratio'!$A$2:$B$9,2,FALSE)*'FL Characterization'!E$2)</f>
        <v>2.4419556839961238</v>
      </c>
      <c r="F4" s="4">
        <f>('[1]Pc, Summer, S3'!F4*Main!$B$5)+(VLOOKUP($A4,'FL Ratio'!$A$2:$B$9,2,FALSE)*'FL Characterization'!F$2)</f>
        <v>2.3230251071374757</v>
      </c>
      <c r="G4" s="4">
        <f>('[1]Pc, Summer, S3'!G4*Main!$B$5)+(VLOOKUP($A4,'FL Ratio'!$A$2:$B$9,2,FALSE)*'FL Characterization'!G$2)</f>
        <v>2.3214074577359529</v>
      </c>
      <c r="H4" s="4">
        <f>('[1]Pc, Summer, S3'!H4*Main!$B$5)+(VLOOKUP($A4,'FL Ratio'!$A$2:$B$9,2,FALSE)*'FL Characterization'!H$2)</f>
        <v>3.3926926970448696</v>
      </c>
      <c r="I4" s="4">
        <f>('[1]Pc, Summer, S3'!I4*Main!$B$5)+(VLOOKUP($A4,'FL Ratio'!$A$2:$B$9,2,FALSE)*'FL Characterization'!I$2)</f>
        <v>4.1262173494553815</v>
      </c>
      <c r="J4" s="4">
        <f>('[1]Pc, Summer, S3'!J4*Main!$B$5)+(VLOOKUP($A4,'FL Ratio'!$A$2:$B$9,2,FALSE)*'FL Characterization'!J$2)</f>
        <v>4.2351195056166349</v>
      </c>
      <c r="K4" s="4">
        <f>('[1]Pc, Summer, S3'!K4*Main!$B$5)+(VLOOKUP($A4,'FL Ratio'!$A$2:$B$9,2,FALSE)*'FL Characterization'!K$2)</f>
        <v>4.1039523463068459</v>
      </c>
      <c r="L4" s="4">
        <f>('[1]Pc, Summer, S3'!L4*Main!$B$5)+(VLOOKUP($A4,'FL Ratio'!$A$2:$B$9,2,FALSE)*'FL Characterization'!L$2)</f>
        <v>3.8462869209438431</v>
      </c>
      <c r="M4" s="4">
        <f>('[1]Pc, Summer, S3'!M4*Main!$B$5)+(VLOOKUP($A4,'FL Ratio'!$A$2:$B$9,2,FALSE)*'FL Characterization'!M$2)</f>
        <v>4.3065255589470537</v>
      </c>
      <c r="N4" s="4">
        <f>('[1]Pc, Summer, S3'!N4*Main!$B$5)+(VLOOKUP($A4,'FL Ratio'!$A$2:$B$9,2,FALSE)*'FL Characterization'!N$2)</f>
        <v>4.5176419003855708</v>
      </c>
      <c r="O4" s="4">
        <f>('[1]Pc, Summer, S3'!O4*Main!$B$5)+(VLOOKUP($A4,'FL Ratio'!$A$2:$B$9,2,FALSE)*'FL Characterization'!O$2)</f>
        <v>4.0690866846046303</v>
      </c>
      <c r="P4" s="4">
        <f>('[1]Pc, Summer, S3'!P4*Main!$B$5)+(VLOOKUP($A4,'FL Ratio'!$A$2:$B$9,2,FALSE)*'FL Characterization'!P$2)</f>
        <v>3.7598034288456583</v>
      </c>
      <c r="Q4" s="4">
        <f>('[1]Pc, Summer, S3'!Q4*Main!$B$5)+(VLOOKUP($A4,'FL Ratio'!$A$2:$B$9,2,FALSE)*'FL Characterization'!Q$2)</f>
        <v>3.674269589248508</v>
      </c>
      <c r="R4" s="4">
        <f>('[1]Pc, Summer, S3'!R4*Main!$B$5)+(VLOOKUP($A4,'FL Ratio'!$A$2:$B$9,2,FALSE)*'FL Characterization'!R$2)</f>
        <v>3.7186844973859223</v>
      </c>
      <c r="S4" s="4">
        <f>('[1]Pc, Summer, S3'!S4*Main!$B$5)+(VLOOKUP($A4,'FL Ratio'!$A$2:$B$9,2,FALSE)*'FL Characterization'!S$2)</f>
        <v>3.501289975354771</v>
      </c>
      <c r="T4" s="4">
        <f>('[1]Pc, Summer, S3'!T4*Main!$B$5)+(VLOOKUP($A4,'FL Ratio'!$A$2:$B$9,2,FALSE)*'FL Characterization'!T$2)</f>
        <v>3.5209896033493759</v>
      </c>
      <c r="U4" s="4">
        <f>('[1]Pc, Summer, S3'!U4*Main!$B$5)+(VLOOKUP($A4,'FL Ratio'!$A$2:$B$9,2,FALSE)*'FL Characterization'!U$2)</f>
        <v>3.7054176529441278</v>
      </c>
      <c r="V4" s="4">
        <f>('[1]Pc, Summer, S3'!V4*Main!$B$5)+(VLOOKUP($A4,'FL Ratio'!$A$2:$B$9,2,FALSE)*'FL Characterization'!V$2)</f>
        <v>4.015538082789508</v>
      </c>
      <c r="W4" s="4">
        <f>('[1]Pc, Summer, S3'!W4*Main!$B$5)+(VLOOKUP($A4,'FL Ratio'!$A$2:$B$9,2,FALSE)*'FL Characterization'!W$2)</f>
        <v>3.5842448654860153</v>
      </c>
      <c r="X4" s="4">
        <f>('[1]Pc, Summer, S3'!X4*Main!$B$5)+(VLOOKUP($A4,'FL Ratio'!$A$2:$B$9,2,FALSE)*'FL Characterization'!X$2)</f>
        <v>3.3676378645405087</v>
      </c>
      <c r="Y4" s="4">
        <f>('[1]Pc, Summer, S3'!Y4*Main!$B$5)+(VLOOKUP($A4,'FL Ratio'!$A$2:$B$9,2,FALSE)*'FL Characterization'!Y$2)</f>
        <v>2.7871509421747525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1.2274697612253012</v>
      </c>
      <c r="C5" s="4">
        <f>('[1]Pc, Summer, S3'!C5*Main!$B$5)+(VLOOKUP($A5,'FL Ratio'!$A$2:$B$9,2,FALSE)*'FL Characterization'!C$2)</f>
        <v>1.0097982848762204</v>
      </c>
      <c r="D5" s="4">
        <f>('[1]Pc, Summer, S3'!D5*Main!$B$5)+(VLOOKUP($A5,'FL Ratio'!$A$2:$B$9,2,FALSE)*'FL Characterization'!D$2)</f>
        <v>0.79186964666503146</v>
      </c>
      <c r="E5" s="4">
        <f>('[1]Pc, Summer, S3'!E5*Main!$B$5)+(VLOOKUP($A5,'FL Ratio'!$A$2:$B$9,2,FALSE)*'FL Characterization'!E$2)</f>
        <v>0.80280132807943727</v>
      </c>
      <c r="F5" s="4">
        <f>('[1]Pc, Summer, S3'!F5*Main!$B$5)+(VLOOKUP($A5,'FL Ratio'!$A$2:$B$9,2,FALSE)*'FL Characterization'!F$2)</f>
        <v>0.7062132891047721</v>
      </c>
      <c r="G5" s="4">
        <f>('[1]Pc, Summer, S3'!G5*Main!$B$5)+(VLOOKUP($A5,'FL Ratio'!$A$2:$B$9,2,FALSE)*'FL Characterization'!G$2)</f>
        <v>0.6649199417032623</v>
      </c>
      <c r="H5" s="4">
        <f>('[1]Pc, Summer, S3'!H5*Main!$B$5)+(VLOOKUP($A5,'FL Ratio'!$A$2:$B$9,2,FALSE)*'FL Characterization'!H$2)</f>
        <v>1.395742990979864</v>
      </c>
      <c r="I5" s="4">
        <f>('[1]Pc, Summer, S3'!I5*Main!$B$5)+(VLOOKUP($A5,'FL Ratio'!$A$2:$B$9,2,FALSE)*'FL Characterization'!I$2)</f>
        <v>2.3039547532135405</v>
      </c>
      <c r="J5" s="4">
        <f>('[1]Pc, Summer, S3'!J5*Main!$B$5)+(VLOOKUP($A5,'FL Ratio'!$A$2:$B$9,2,FALSE)*'FL Characterization'!J$2)</f>
        <v>2.8451059846813518</v>
      </c>
      <c r="K5" s="4">
        <f>('[1]Pc, Summer, S3'!K5*Main!$B$5)+(VLOOKUP($A5,'FL Ratio'!$A$2:$B$9,2,FALSE)*'FL Characterization'!K$2)</f>
        <v>2.892643187127526</v>
      </c>
      <c r="L5" s="4">
        <f>('[1]Pc, Summer, S3'!L5*Main!$B$5)+(VLOOKUP($A5,'FL Ratio'!$A$2:$B$9,2,FALSE)*'FL Characterization'!L$2)</f>
        <v>2.8294644053258495</v>
      </c>
      <c r="M5" s="4">
        <f>('[1]Pc, Summer, S3'!M5*Main!$B$5)+(VLOOKUP($A5,'FL Ratio'!$A$2:$B$9,2,FALSE)*'FL Characterization'!M$2)</f>
        <v>2.5927452570027021</v>
      </c>
      <c r="N5" s="4">
        <f>('[1]Pc, Summer, S3'!N5*Main!$B$5)+(VLOOKUP($A5,'FL Ratio'!$A$2:$B$9,2,FALSE)*'FL Characterization'!N$2)</f>
        <v>2.8611806620604763</v>
      </c>
      <c r="O5" s="4">
        <f>('[1]Pc, Summer, S3'!O5*Main!$B$5)+(VLOOKUP($A5,'FL Ratio'!$A$2:$B$9,2,FALSE)*'FL Characterization'!O$2)</f>
        <v>2.7518367177178891</v>
      </c>
      <c r="P5" s="4">
        <f>('[1]Pc, Summer, S3'!P5*Main!$B$5)+(VLOOKUP($A5,'FL Ratio'!$A$2:$B$9,2,FALSE)*'FL Characterization'!P$2)</f>
        <v>2.5413991440333294</v>
      </c>
      <c r="Q5" s="4">
        <f>('[1]Pc, Summer, S3'!Q5*Main!$B$5)+(VLOOKUP($A5,'FL Ratio'!$A$2:$B$9,2,FALSE)*'FL Characterization'!Q$2)</f>
        <v>2.3065461516974834</v>
      </c>
      <c r="R5" s="4">
        <f>('[1]Pc, Summer, S3'!R5*Main!$B$5)+(VLOOKUP($A5,'FL Ratio'!$A$2:$B$9,2,FALSE)*'FL Characterization'!R$2)</f>
        <v>2.0731871331772891</v>
      </c>
      <c r="S5" s="4">
        <f>('[1]Pc, Summer, S3'!S5*Main!$B$5)+(VLOOKUP($A5,'FL Ratio'!$A$2:$B$9,2,FALSE)*'FL Characterization'!S$2)</f>
        <v>1.879194158939919</v>
      </c>
      <c r="T5" s="4">
        <f>('[1]Pc, Summer, S3'!T5*Main!$B$5)+(VLOOKUP($A5,'FL Ratio'!$A$2:$B$9,2,FALSE)*'FL Characterization'!T$2)</f>
        <v>2.3225122508535816</v>
      </c>
      <c r="U5" s="4">
        <f>('[1]Pc, Summer, S3'!U5*Main!$B$5)+(VLOOKUP($A5,'FL Ratio'!$A$2:$B$9,2,FALSE)*'FL Characterization'!U$2)</f>
        <v>2.7601216149378835</v>
      </c>
      <c r="V5" s="4">
        <f>('[1]Pc, Summer, S3'!V5*Main!$B$5)+(VLOOKUP($A5,'FL Ratio'!$A$2:$B$9,2,FALSE)*'FL Characterization'!V$2)</f>
        <v>3.209245040675913</v>
      </c>
      <c r="W5" s="4">
        <f>('[1]Pc, Summer, S3'!W5*Main!$B$5)+(VLOOKUP($A5,'FL Ratio'!$A$2:$B$9,2,FALSE)*'FL Characterization'!W$2)</f>
        <v>3.071849286298455</v>
      </c>
      <c r="X5" s="4">
        <f>('[1]Pc, Summer, S3'!X5*Main!$B$5)+(VLOOKUP($A5,'FL Ratio'!$A$2:$B$9,2,FALSE)*'FL Characterization'!X$2)</f>
        <v>2.3533853398348681</v>
      </c>
      <c r="Y5" s="4">
        <f>('[1]Pc, Summer, S3'!Y5*Main!$B$5)+(VLOOKUP($A5,'FL Ratio'!$A$2:$B$9,2,FALSE)*'FL Characterization'!Y$2)</f>
        <v>1.7280215666512748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2.3276541544736071</v>
      </c>
      <c r="C6" s="4">
        <f>('[1]Pc, Summer, S3'!C6*Main!$B$5)+(VLOOKUP($A6,'FL Ratio'!$A$2:$B$9,2,FALSE)*'FL Characterization'!C$2)</f>
        <v>2.1128876616609484</v>
      </c>
      <c r="D6" s="4">
        <f>('[1]Pc, Summer, S3'!D6*Main!$B$5)+(VLOOKUP($A6,'FL Ratio'!$A$2:$B$9,2,FALSE)*'FL Characterization'!D$2)</f>
        <v>1.9510830715719429</v>
      </c>
      <c r="E6" s="4">
        <f>('[1]Pc, Summer, S3'!E6*Main!$B$5)+(VLOOKUP($A6,'FL Ratio'!$A$2:$B$9,2,FALSE)*'FL Characterization'!E$2)</f>
        <v>1.8474165021304865</v>
      </c>
      <c r="F6" s="4">
        <f>('[1]Pc, Summer, S3'!F6*Main!$B$5)+(VLOOKUP($A6,'FL Ratio'!$A$2:$B$9,2,FALSE)*'FL Characterization'!F$2)</f>
        <v>1.9201502012739444</v>
      </c>
      <c r="G6" s="4">
        <f>('[1]Pc, Summer, S3'!G6*Main!$B$5)+(VLOOKUP($A6,'FL Ratio'!$A$2:$B$9,2,FALSE)*'FL Characterization'!G$2)</f>
        <v>1.9093283821544964</v>
      </c>
      <c r="H6" s="4">
        <f>('[1]Pc, Summer, S3'!H6*Main!$B$5)+(VLOOKUP($A6,'FL Ratio'!$A$2:$B$9,2,FALSE)*'FL Characterization'!H$2)</f>
        <v>2.1254437417459453</v>
      </c>
      <c r="I6" s="4">
        <f>('[1]Pc, Summer, S3'!I6*Main!$B$5)+(VLOOKUP($A6,'FL Ratio'!$A$2:$B$9,2,FALSE)*'FL Characterization'!I$2)</f>
        <v>2.4268920738186712</v>
      </c>
      <c r="J6" s="4">
        <f>('[1]Pc, Summer, S3'!J6*Main!$B$5)+(VLOOKUP($A6,'FL Ratio'!$A$2:$B$9,2,FALSE)*'FL Characterization'!J$2)</f>
        <v>2.6250852922888197</v>
      </c>
      <c r="K6" s="4">
        <f>('[1]Pc, Summer, S3'!K6*Main!$B$5)+(VLOOKUP($A6,'FL Ratio'!$A$2:$B$9,2,FALSE)*'FL Characterization'!K$2)</f>
        <v>2.711626878233619</v>
      </c>
      <c r="L6" s="4">
        <f>('[1]Pc, Summer, S3'!L6*Main!$B$5)+(VLOOKUP($A6,'FL Ratio'!$A$2:$B$9,2,FALSE)*'FL Characterization'!L$2)</f>
        <v>2.8920063043997257</v>
      </c>
      <c r="M6" s="4">
        <f>('[1]Pc, Summer, S3'!M6*Main!$B$5)+(VLOOKUP($A6,'FL Ratio'!$A$2:$B$9,2,FALSE)*'FL Characterization'!M$2)</f>
        <v>3.0014203731810678</v>
      </c>
      <c r="N6" s="4">
        <f>('[1]Pc, Summer, S3'!N6*Main!$B$5)+(VLOOKUP($A6,'FL Ratio'!$A$2:$B$9,2,FALSE)*'FL Characterization'!N$2)</f>
        <v>3.2161884442542568</v>
      </c>
      <c r="O6" s="4">
        <f>('[1]Pc, Summer, S3'!O6*Main!$B$5)+(VLOOKUP($A6,'FL Ratio'!$A$2:$B$9,2,FALSE)*'FL Characterization'!O$2)</f>
        <v>3.0914387800707823</v>
      </c>
      <c r="P6" s="4">
        <f>('[1]Pc, Summer, S3'!P6*Main!$B$5)+(VLOOKUP($A6,'FL Ratio'!$A$2:$B$9,2,FALSE)*'FL Characterization'!P$2)</f>
        <v>2.9849871176026839</v>
      </c>
      <c r="Q6" s="4">
        <f>('[1]Pc, Summer, S3'!Q6*Main!$B$5)+(VLOOKUP($A6,'FL Ratio'!$A$2:$B$9,2,FALSE)*'FL Characterization'!Q$2)</f>
        <v>2.9466397829967974</v>
      </c>
      <c r="R6" s="4">
        <f>('[1]Pc, Summer, S3'!R6*Main!$B$5)+(VLOOKUP($A6,'FL Ratio'!$A$2:$B$9,2,FALSE)*'FL Characterization'!R$2)</f>
        <v>2.8451623410003291</v>
      </c>
      <c r="S6" s="4">
        <f>('[1]Pc, Summer, S3'!S6*Main!$B$5)+(VLOOKUP($A6,'FL Ratio'!$A$2:$B$9,2,FALSE)*'FL Characterization'!S$2)</f>
        <v>2.9348780351577597</v>
      </c>
      <c r="T6" s="4">
        <f>('[1]Pc, Summer, S3'!T6*Main!$B$5)+(VLOOKUP($A6,'FL Ratio'!$A$2:$B$9,2,FALSE)*'FL Characterization'!T$2)</f>
        <v>2.8413051719908204</v>
      </c>
      <c r="U6" s="4">
        <f>('[1]Pc, Summer, S3'!U6*Main!$B$5)+(VLOOKUP($A6,'FL Ratio'!$A$2:$B$9,2,FALSE)*'FL Characterization'!U$2)</f>
        <v>2.9620910336854274</v>
      </c>
      <c r="V6" s="4">
        <f>('[1]Pc, Summer, S3'!V6*Main!$B$5)+(VLOOKUP($A6,'FL Ratio'!$A$2:$B$9,2,FALSE)*'FL Characterization'!V$2)</f>
        <v>3.2020124814487207</v>
      </c>
      <c r="W6" s="4">
        <f>('[1]Pc, Summer, S3'!W6*Main!$B$5)+(VLOOKUP($A6,'FL Ratio'!$A$2:$B$9,2,FALSE)*'FL Characterization'!W$2)</f>
        <v>3.1319272773426774</v>
      </c>
      <c r="X6" s="4">
        <f>('[1]Pc, Summer, S3'!X6*Main!$B$5)+(VLOOKUP($A6,'FL Ratio'!$A$2:$B$9,2,FALSE)*'FL Characterization'!X$2)</f>
        <v>3.0607103885929656</v>
      </c>
      <c r="Y6" s="4">
        <f>('[1]Pc, Summer, S3'!Y6*Main!$B$5)+(VLOOKUP($A6,'FL Ratio'!$A$2:$B$9,2,FALSE)*'FL Characterization'!Y$2)</f>
        <v>2.6534303523654534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2.3855855566296378</v>
      </c>
      <c r="C7" s="4">
        <f>('[1]Pc, Summer, S3'!C7*Main!$B$5)+(VLOOKUP($A7,'FL Ratio'!$A$2:$B$9,2,FALSE)*'FL Characterization'!C$2)</f>
        <v>2.323089962792126</v>
      </c>
      <c r="D7" s="4">
        <f>('[1]Pc, Summer, S3'!D7*Main!$B$5)+(VLOOKUP($A7,'FL Ratio'!$A$2:$B$9,2,FALSE)*'FL Characterization'!D$2)</f>
        <v>2.1942593793624079</v>
      </c>
      <c r="E7" s="4">
        <f>('[1]Pc, Summer, S3'!E7*Main!$B$5)+(VLOOKUP($A7,'FL Ratio'!$A$2:$B$9,2,FALSE)*'FL Characterization'!E$2)</f>
        <v>2.2113524502028277</v>
      </c>
      <c r="F7" s="4">
        <f>('[1]Pc, Summer, S3'!F7*Main!$B$5)+(VLOOKUP($A7,'FL Ratio'!$A$2:$B$9,2,FALSE)*'FL Characterization'!F$2)</f>
        <v>2.2207789636964681</v>
      </c>
      <c r="G7" s="4">
        <f>('[1]Pc, Summer, S3'!G7*Main!$B$5)+(VLOOKUP($A7,'FL Ratio'!$A$2:$B$9,2,FALSE)*'FL Characterization'!G$2)</f>
        <v>2.2723338854927819</v>
      </c>
      <c r="H7" s="4">
        <f>('[1]Pc, Summer, S3'!H7*Main!$B$5)+(VLOOKUP($A7,'FL Ratio'!$A$2:$B$9,2,FALSE)*'FL Characterization'!H$2)</f>
        <v>2.464362736544266</v>
      </c>
      <c r="I7" s="4">
        <f>('[1]Pc, Summer, S3'!I7*Main!$B$5)+(VLOOKUP($A7,'FL Ratio'!$A$2:$B$9,2,FALSE)*'FL Characterization'!I$2)</f>
        <v>2.9983638138607467</v>
      </c>
      <c r="J7" s="4">
        <f>('[1]Pc, Summer, S3'!J7*Main!$B$5)+(VLOOKUP($A7,'FL Ratio'!$A$2:$B$9,2,FALSE)*'FL Characterization'!J$2)</f>
        <v>3.0968388636896953</v>
      </c>
      <c r="K7" s="4">
        <f>('[1]Pc, Summer, S3'!K7*Main!$B$5)+(VLOOKUP($A7,'FL Ratio'!$A$2:$B$9,2,FALSE)*'FL Characterization'!K$2)</f>
        <v>3.0272290032273799</v>
      </c>
      <c r="L7" s="4">
        <f>('[1]Pc, Summer, S3'!L7*Main!$B$5)+(VLOOKUP($A7,'FL Ratio'!$A$2:$B$9,2,FALSE)*'FL Characterization'!L$2)</f>
        <v>3.0228522333848633</v>
      </c>
      <c r="M7" s="4">
        <f>('[1]Pc, Summer, S3'!M7*Main!$B$5)+(VLOOKUP($A7,'FL Ratio'!$A$2:$B$9,2,FALSE)*'FL Characterization'!M$2)</f>
        <v>3.2576171977621473</v>
      </c>
      <c r="N7" s="4">
        <f>('[1]Pc, Summer, S3'!N7*Main!$B$5)+(VLOOKUP($A7,'FL Ratio'!$A$2:$B$9,2,FALSE)*'FL Characterization'!N$2)</f>
        <v>3.2279718833183964</v>
      </c>
      <c r="O7" s="4">
        <f>('[1]Pc, Summer, S3'!O7*Main!$B$5)+(VLOOKUP($A7,'FL Ratio'!$A$2:$B$9,2,FALSE)*'FL Characterization'!O$2)</f>
        <v>3.0842899660254397</v>
      </c>
      <c r="P7" s="4">
        <f>('[1]Pc, Summer, S3'!P7*Main!$B$5)+(VLOOKUP($A7,'FL Ratio'!$A$2:$B$9,2,FALSE)*'FL Characterization'!P$2)</f>
        <v>2.878352589368661</v>
      </c>
      <c r="Q7" s="4">
        <f>('[1]Pc, Summer, S3'!Q7*Main!$B$5)+(VLOOKUP($A7,'FL Ratio'!$A$2:$B$9,2,FALSE)*'FL Characterization'!Q$2)</f>
        <v>2.8067325188311374</v>
      </c>
      <c r="R7" s="4">
        <f>('[1]Pc, Summer, S3'!R7*Main!$B$5)+(VLOOKUP($A7,'FL Ratio'!$A$2:$B$9,2,FALSE)*'FL Characterization'!R$2)</f>
        <v>3.0056582137979309</v>
      </c>
      <c r="S7" s="4">
        <f>('[1]Pc, Summer, S3'!S7*Main!$B$5)+(VLOOKUP($A7,'FL Ratio'!$A$2:$B$9,2,FALSE)*'FL Characterization'!S$2)</f>
        <v>2.835671212575765</v>
      </c>
      <c r="T7" s="4">
        <f>('[1]Pc, Summer, S3'!T7*Main!$B$5)+(VLOOKUP($A7,'FL Ratio'!$A$2:$B$9,2,FALSE)*'FL Characterization'!T$2)</f>
        <v>2.7274865876282095</v>
      </c>
      <c r="U7" s="4">
        <f>('[1]Pc, Summer, S3'!U7*Main!$B$5)+(VLOOKUP($A7,'FL Ratio'!$A$2:$B$9,2,FALSE)*'FL Characterization'!U$2)</f>
        <v>2.7189860832769872</v>
      </c>
      <c r="V7" s="4">
        <f>('[1]Pc, Summer, S3'!V7*Main!$B$5)+(VLOOKUP($A7,'FL Ratio'!$A$2:$B$9,2,FALSE)*'FL Characterization'!V$2)</f>
        <v>2.8474572863203083</v>
      </c>
      <c r="W7" s="4">
        <f>('[1]Pc, Summer, S3'!W7*Main!$B$5)+(VLOOKUP($A7,'FL Ratio'!$A$2:$B$9,2,FALSE)*'FL Characterization'!W$2)</f>
        <v>2.6413956313489892</v>
      </c>
      <c r="X7" s="4">
        <f>('[1]Pc, Summer, S3'!X7*Main!$B$5)+(VLOOKUP($A7,'FL Ratio'!$A$2:$B$9,2,FALSE)*'FL Characterization'!X$2)</f>
        <v>2.521515650094885</v>
      </c>
      <c r="Y7" s="4">
        <f>('[1]Pc, Summer, S3'!Y7*Main!$B$5)+(VLOOKUP($A7,'FL Ratio'!$A$2:$B$9,2,FALSE)*'FL Characterization'!Y$2)</f>
        <v>2.5317501861823546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1.9712324588033985</v>
      </c>
      <c r="C8" s="4">
        <f>('[1]Pc, Summer, S3'!C8*Main!$B$5)+(VLOOKUP($A8,'FL Ratio'!$A$2:$B$9,2,FALSE)*'FL Characterization'!C$2)</f>
        <v>1.8071687025717682</v>
      </c>
      <c r="D8" s="4">
        <f>('[1]Pc, Summer, S3'!D8*Main!$B$5)+(VLOOKUP($A8,'FL Ratio'!$A$2:$B$9,2,FALSE)*'FL Characterization'!D$2)</f>
        <v>1.7721730245769907</v>
      </c>
      <c r="E8" s="4">
        <f>('[1]Pc, Summer, S3'!E8*Main!$B$5)+(VLOOKUP($A8,'FL Ratio'!$A$2:$B$9,2,FALSE)*'FL Characterization'!E$2)</f>
        <v>1.7693848207619449</v>
      </c>
      <c r="F8" s="4">
        <f>('[1]Pc, Summer, S3'!F8*Main!$B$5)+(VLOOKUP($A8,'FL Ratio'!$A$2:$B$9,2,FALSE)*'FL Characterization'!F$2)</f>
        <v>1.6650768610879452</v>
      </c>
      <c r="G8" s="4">
        <f>('[1]Pc, Summer, S3'!G8*Main!$B$5)+(VLOOKUP($A8,'FL Ratio'!$A$2:$B$9,2,FALSE)*'FL Characterization'!G$2)</f>
        <v>1.8574286714785431</v>
      </c>
      <c r="H8" s="4">
        <f>('[1]Pc, Summer, S3'!H8*Main!$B$5)+(VLOOKUP($A8,'FL Ratio'!$A$2:$B$9,2,FALSE)*'FL Characterization'!H$2)</f>
        <v>2.3456321788191836</v>
      </c>
      <c r="I8" s="4">
        <f>('[1]Pc, Summer, S3'!I8*Main!$B$5)+(VLOOKUP($A8,'FL Ratio'!$A$2:$B$9,2,FALSE)*'FL Characterization'!I$2)</f>
        <v>2.6112362840224064</v>
      </c>
      <c r="J8" s="4">
        <f>('[1]Pc, Summer, S3'!J8*Main!$B$5)+(VLOOKUP($A8,'FL Ratio'!$A$2:$B$9,2,FALSE)*'FL Characterization'!J$2)</f>
        <v>2.8882060349580416</v>
      </c>
      <c r="K8" s="4">
        <f>('[1]Pc, Summer, S3'!K8*Main!$B$5)+(VLOOKUP($A8,'FL Ratio'!$A$2:$B$9,2,FALSE)*'FL Characterization'!K$2)</f>
        <v>3.0510426294285771</v>
      </c>
      <c r="L8" s="4">
        <f>('[1]Pc, Summer, S3'!L8*Main!$B$5)+(VLOOKUP($A8,'FL Ratio'!$A$2:$B$9,2,FALSE)*'FL Characterization'!L$2)</f>
        <v>3.0588331840223666</v>
      </c>
      <c r="M8" s="4">
        <f>('[1]Pc, Summer, S3'!M8*Main!$B$5)+(VLOOKUP($A8,'FL Ratio'!$A$2:$B$9,2,FALSE)*'FL Characterization'!M$2)</f>
        <v>3.2871641478215659</v>
      </c>
      <c r="N8" s="4">
        <f>('[1]Pc, Summer, S3'!N8*Main!$B$5)+(VLOOKUP($A8,'FL Ratio'!$A$2:$B$9,2,FALSE)*'FL Characterization'!N$2)</f>
        <v>3.147128740193589</v>
      </c>
      <c r="O8" s="4">
        <f>('[1]Pc, Summer, S3'!O8*Main!$B$5)+(VLOOKUP($A8,'FL Ratio'!$A$2:$B$9,2,FALSE)*'FL Characterization'!O$2)</f>
        <v>3.2081320951447809</v>
      </c>
      <c r="P8" s="4">
        <f>('[1]Pc, Summer, S3'!P8*Main!$B$5)+(VLOOKUP($A8,'FL Ratio'!$A$2:$B$9,2,FALSE)*'FL Characterization'!P$2)</f>
        <v>3.2538550100663772</v>
      </c>
      <c r="Q8" s="4">
        <f>('[1]Pc, Summer, S3'!Q8*Main!$B$5)+(VLOOKUP($A8,'FL Ratio'!$A$2:$B$9,2,FALSE)*'FL Characterization'!Q$2)</f>
        <v>2.9165126699015209</v>
      </c>
      <c r="R8" s="4">
        <f>('[1]Pc, Summer, S3'!R8*Main!$B$5)+(VLOOKUP($A8,'FL Ratio'!$A$2:$B$9,2,FALSE)*'FL Characterization'!R$2)</f>
        <v>3.0530774060203476</v>
      </c>
      <c r="S8" s="4">
        <f>('[1]Pc, Summer, S3'!S8*Main!$B$5)+(VLOOKUP($A8,'FL Ratio'!$A$2:$B$9,2,FALSE)*'FL Characterization'!S$2)</f>
        <v>2.9453257166079334</v>
      </c>
      <c r="T8" s="4">
        <f>('[1]Pc, Summer, S3'!T8*Main!$B$5)+(VLOOKUP($A8,'FL Ratio'!$A$2:$B$9,2,FALSE)*'FL Characterization'!T$2)</f>
        <v>2.9027134285049625</v>
      </c>
      <c r="U8" s="4">
        <f>('[1]Pc, Summer, S3'!U8*Main!$B$5)+(VLOOKUP($A8,'FL Ratio'!$A$2:$B$9,2,FALSE)*'FL Characterization'!U$2)</f>
        <v>2.8851419152011966</v>
      </c>
      <c r="V8" s="4">
        <f>('[1]Pc, Summer, S3'!V8*Main!$B$5)+(VLOOKUP($A8,'FL Ratio'!$A$2:$B$9,2,FALSE)*'FL Characterization'!V$2)</f>
        <v>2.9585208759176314</v>
      </c>
      <c r="W8" s="4">
        <f>('[1]Pc, Summer, S3'!W8*Main!$B$5)+(VLOOKUP($A8,'FL Ratio'!$A$2:$B$9,2,FALSE)*'FL Characterization'!W$2)</f>
        <v>2.4143049933944378</v>
      </c>
      <c r="X8" s="4">
        <f>('[1]Pc, Summer, S3'!X8*Main!$B$5)+(VLOOKUP($A8,'FL Ratio'!$A$2:$B$9,2,FALSE)*'FL Characterization'!X$2)</f>
        <v>2.4621769857738331</v>
      </c>
      <c r="Y8" s="4">
        <f>('[1]Pc, Summer, S3'!Y8*Main!$B$5)+(VLOOKUP($A8,'FL Ratio'!$A$2:$B$9,2,FALSE)*'FL Characterization'!Y$2)</f>
        <v>2.0949800537369101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1.5401137806596443</v>
      </c>
      <c r="C9" s="4">
        <f>('[1]Pc, Summer, S3'!C9*Main!$B$5)+(VLOOKUP($A9,'FL Ratio'!$A$2:$B$9,2,FALSE)*'FL Characterization'!C$2)</f>
        <v>1.4159831427374305</v>
      </c>
      <c r="D9" s="4">
        <f>('[1]Pc, Summer, S3'!D9*Main!$B$5)+(VLOOKUP($A9,'FL Ratio'!$A$2:$B$9,2,FALSE)*'FL Characterization'!D$2)</f>
        <v>1.3949435448749441</v>
      </c>
      <c r="E9" s="4">
        <f>('[1]Pc, Summer, S3'!E9*Main!$B$5)+(VLOOKUP($A9,'FL Ratio'!$A$2:$B$9,2,FALSE)*'FL Characterization'!E$2)</f>
        <v>1.3646883071930864</v>
      </c>
      <c r="F9" s="4">
        <f>('[1]Pc, Summer, S3'!F9*Main!$B$5)+(VLOOKUP($A9,'FL Ratio'!$A$2:$B$9,2,FALSE)*'FL Characterization'!F$2)</f>
        <v>1.3887667419992775</v>
      </c>
      <c r="G9" s="4">
        <f>('[1]Pc, Summer, S3'!G9*Main!$B$5)+(VLOOKUP($A9,'FL Ratio'!$A$2:$B$9,2,FALSE)*'FL Characterization'!G$2)</f>
        <v>1.4942803369821678</v>
      </c>
      <c r="H9" s="4">
        <f>('[1]Pc, Summer, S3'!H9*Main!$B$5)+(VLOOKUP($A9,'FL Ratio'!$A$2:$B$9,2,FALSE)*'FL Characterization'!H$2)</f>
        <v>2.4215530631938558</v>
      </c>
      <c r="I9" s="4">
        <f>('[1]Pc, Summer, S3'!I9*Main!$B$5)+(VLOOKUP($A9,'FL Ratio'!$A$2:$B$9,2,FALSE)*'FL Characterization'!I$2)</f>
        <v>2.804066868704723</v>
      </c>
      <c r="J9" s="4">
        <f>('[1]Pc, Summer, S3'!J9*Main!$B$5)+(VLOOKUP($A9,'FL Ratio'!$A$2:$B$9,2,FALSE)*'FL Characterization'!J$2)</f>
        <v>3.0716123472912167</v>
      </c>
      <c r="K9" s="4">
        <f>('[1]Pc, Summer, S3'!K9*Main!$B$5)+(VLOOKUP($A9,'FL Ratio'!$A$2:$B$9,2,FALSE)*'FL Characterization'!K$2)</f>
        <v>2.947737153186138</v>
      </c>
      <c r="L9" s="4">
        <f>('[1]Pc, Summer, S3'!L9*Main!$B$5)+(VLOOKUP($A9,'FL Ratio'!$A$2:$B$9,2,FALSE)*'FL Characterization'!L$2)</f>
        <v>3.1297795932396397</v>
      </c>
      <c r="M9" s="4">
        <f>('[1]Pc, Summer, S3'!M9*Main!$B$5)+(VLOOKUP($A9,'FL Ratio'!$A$2:$B$9,2,FALSE)*'FL Characterization'!M$2)</f>
        <v>3.2251671605696153</v>
      </c>
      <c r="N9" s="4">
        <f>('[1]Pc, Summer, S3'!N9*Main!$B$5)+(VLOOKUP($A9,'FL Ratio'!$A$2:$B$9,2,FALSE)*'FL Characterization'!N$2)</f>
        <v>3.3405607071190642</v>
      </c>
      <c r="O9" s="4">
        <f>('[1]Pc, Summer, S3'!O9*Main!$B$5)+(VLOOKUP($A9,'FL Ratio'!$A$2:$B$9,2,FALSE)*'FL Characterization'!O$2)</f>
        <v>3.0130803651130194</v>
      </c>
      <c r="P9" s="4">
        <f>('[1]Pc, Summer, S3'!P9*Main!$B$5)+(VLOOKUP($A9,'FL Ratio'!$A$2:$B$9,2,FALSE)*'FL Characterization'!P$2)</f>
        <v>2.659214719145421</v>
      </c>
      <c r="Q9" s="4">
        <f>('[1]Pc, Summer, S3'!Q9*Main!$B$5)+(VLOOKUP($A9,'FL Ratio'!$A$2:$B$9,2,FALSE)*'FL Characterization'!Q$2)</f>
        <v>2.5410294420243371</v>
      </c>
      <c r="R9" s="4">
        <f>('[1]Pc, Summer, S3'!R9*Main!$B$5)+(VLOOKUP($A9,'FL Ratio'!$A$2:$B$9,2,FALSE)*'FL Characterization'!R$2)</f>
        <v>2.4648551664849534</v>
      </c>
      <c r="S9" s="4">
        <f>('[1]Pc, Summer, S3'!S9*Main!$B$5)+(VLOOKUP($A9,'FL Ratio'!$A$2:$B$9,2,FALSE)*'FL Characterization'!S$2)</f>
        <v>2.3425949794636591</v>
      </c>
      <c r="T9" s="4">
        <f>('[1]Pc, Summer, S3'!T9*Main!$B$5)+(VLOOKUP($A9,'FL Ratio'!$A$2:$B$9,2,FALSE)*'FL Characterization'!T$2)</f>
        <v>2.3778003456840673</v>
      </c>
      <c r="U9" s="4">
        <f>('[1]Pc, Summer, S3'!U9*Main!$B$5)+(VLOOKUP($A9,'FL Ratio'!$A$2:$B$9,2,FALSE)*'FL Characterization'!U$2)</f>
        <v>2.4170778754648277</v>
      </c>
      <c r="V9" s="4">
        <f>('[1]Pc, Summer, S3'!V9*Main!$B$5)+(VLOOKUP($A9,'FL Ratio'!$A$2:$B$9,2,FALSE)*'FL Characterization'!V$2)</f>
        <v>2.2976494180889442</v>
      </c>
      <c r="W9" s="4">
        <f>('[1]Pc, Summer, S3'!W9*Main!$B$5)+(VLOOKUP($A9,'FL Ratio'!$A$2:$B$9,2,FALSE)*'FL Characterization'!W$2)</f>
        <v>2.030502845810453</v>
      </c>
      <c r="X9" s="4">
        <f>('[1]Pc, Summer, S3'!X9*Main!$B$5)+(VLOOKUP($A9,'FL Ratio'!$A$2:$B$9,2,FALSE)*'FL Characterization'!X$2)</f>
        <v>1.7439325834287034</v>
      </c>
      <c r="Y9" s="4">
        <f>('[1]Pc, Summer, S3'!Y9*Main!$B$5)+(VLOOKUP($A9,'FL Ratio'!$A$2:$B$9,2,FALSE)*'FL Characterization'!Y$2)</f>
        <v>1.5992595921819734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0.3764153952813426</v>
      </c>
      <c r="C2" s="4">
        <f>('FL Characterization'!C$4-'FL Characterization'!C$2)*VLOOKUP($A2,'FL Ratio'!$A$2:$B$9,2,FALSE)</f>
        <v>0.41438558058937541</v>
      </c>
      <c r="D2" s="4">
        <f>('FL Characterization'!D$4-'FL Characterization'!D$2)*VLOOKUP($A2,'FL Ratio'!$A$2:$B$9,2,FALSE)</f>
        <v>0.53936219504994931</v>
      </c>
      <c r="E2" s="4">
        <f>('FL Characterization'!E$4-'FL Characterization'!E$2)*VLOOKUP($A2,'FL Ratio'!$A$2:$B$9,2,FALSE)</f>
        <v>0.61835706887014819</v>
      </c>
      <c r="F2" s="4">
        <f>('FL Characterization'!F$4-'FL Characterization'!F$2)*VLOOKUP($A2,'FL Ratio'!$A$2:$B$9,2,FALSE)</f>
        <v>0.72704734329435028</v>
      </c>
      <c r="G2" s="4">
        <f>('FL Characterization'!G$4-'FL Characterization'!G$2)*VLOOKUP($A2,'FL Ratio'!$A$2:$B$9,2,FALSE)</f>
        <v>0.84986599815336961</v>
      </c>
      <c r="H2" s="4">
        <f>('FL Characterization'!H$4-'FL Characterization'!H$2)*VLOOKUP($A2,'FL Ratio'!$A$2:$B$9,2,FALSE)</f>
        <v>0.75757934417866679</v>
      </c>
      <c r="I2" s="4">
        <f>('FL Characterization'!I$4-'FL Characterization'!I$2)*VLOOKUP($A2,'FL Ratio'!$A$2:$B$9,2,FALSE)</f>
        <v>1.0830429155344112</v>
      </c>
      <c r="J2" s="4">
        <f>('FL Characterization'!J$4-'FL Characterization'!J$2)*VLOOKUP($A2,'FL Ratio'!$A$2:$B$9,2,FALSE)</f>
        <v>0.99357099147477967</v>
      </c>
      <c r="K2" s="4">
        <f>('FL Characterization'!K$4-'FL Characterization'!K$2)*VLOOKUP($A2,'FL Ratio'!$A$2:$B$9,2,FALSE)</f>
        <v>1.1221806925109179</v>
      </c>
      <c r="L2" s="4">
        <f>('FL Characterization'!L$4-'FL Characterization'!L$2)*VLOOKUP($A2,'FL Ratio'!$A$2:$B$9,2,FALSE)</f>
        <v>1.1533017016922771</v>
      </c>
      <c r="M2" s="4">
        <f>('FL Characterization'!M$4-'FL Characterization'!M$2)*VLOOKUP($A2,'FL Ratio'!$A$2:$B$9,2,FALSE)</f>
        <v>1.069782410156741</v>
      </c>
      <c r="N2" s="4">
        <f>('FL Characterization'!N$4-'FL Characterization'!N$2)*VLOOKUP($A2,'FL Ratio'!$A$2:$B$9,2,FALSE)</f>
        <v>1.0091849238092176</v>
      </c>
      <c r="O2" s="4">
        <f>('FL Characterization'!O$4-'FL Characterization'!O$2)*VLOOKUP($A2,'FL Ratio'!$A$2:$B$9,2,FALSE)</f>
        <v>0.92910064526262992</v>
      </c>
      <c r="P2" s="4">
        <f>('FL Characterization'!P$4-'FL Characterization'!P$2)*VLOOKUP($A2,'FL Ratio'!$A$2:$B$9,2,FALSE)</f>
        <v>0.85580299328904796</v>
      </c>
      <c r="Q2" s="4">
        <f>('FL Characterization'!Q$4-'FL Characterization'!Q$2)*VLOOKUP($A2,'FL Ratio'!$A$2:$B$9,2,FALSE)</f>
        <v>0.77021174778825108</v>
      </c>
      <c r="R2" s="4">
        <f>('FL Characterization'!R$4-'FL Characterization'!R$2)*VLOOKUP($A2,'FL Ratio'!$A$2:$B$9,2,FALSE)</f>
        <v>0.76219497999310326</v>
      </c>
      <c r="S2" s="4">
        <f>('FL Characterization'!S$4-'FL Characterization'!S$2)*VLOOKUP($A2,'FL Ratio'!$A$2:$B$9,2,FALSE)</f>
        <v>0.60389509081576731</v>
      </c>
      <c r="T2" s="4">
        <f>('FL Characterization'!T$4-'FL Characterization'!T$2)*VLOOKUP($A2,'FL Ratio'!$A$2:$B$9,2,FALSE)</f>
        <v>0.49965104716481668</v>
      </c>
      <c r="U2" s="4">
        <f>('FL Characterization'!U$4-'FL Characterization'!U$2)*VLOOKUP($A2,'FL Ratio'!$A$2:$B$9,2,FALSE)</f>
        <v>0.59290200675857185</v>
      </c>
      <c r="V2" s="4">
        <f>('FL Characterization'!V$4-'FL Characterization'!V$2)*VLOOKUP($A2,'FL Ratio'!$A$2:$B$9,2,FALSE)</f>
        <v>0.60410880179080051</v>
      </c>
      <c r="W2" s="4">
        <f>('FL Characterization'!W$4-'FL Characterization'!W$2)*VLOOKUP($A2,'FL Ratio'!$A$2:$B$9,2,FALSE)</f>
        <v>0.69037506122493386</v>
      </c>
      <c r="X2" s="4">
        <f>('FL Characterization'!X$4-'FL Characterization'!X$2)*VLOOKUP($A2,'FL Ratio'!$A$2:$B$9,2,FALSE)</f>
        <v>0.33521348303378329</v>
      </c>
      <c r="Y2" s="4">
        <f>('FL Characterization'!Y$4-'FL Characterization'!Y$2)*VLOOKUP($A2,'FL Ratio'!$A$2:$B$9,2,FALSE)</f>
        <v>0.32184351593719412</v>
      </c>
    </row>
    <row r="3" spans="1:25" x14ac:dyDescent="0.25">
      <c r="A3">
        <v>2</v>
      </c>
      <c r="B3" s="4">
        <f>('FL Characterization'!B$4-'FL Characterization'!B$2)*VLOOKUP($A3,'FL Ratio'!$A$2:$B$9,2,FALSE)</f>
        <v>0.31367949606778545</v>
      </c>
      <c r="C3" s="4">
        <f>('FL Characterization'!C$4-'FL Characterization'!C$2)*VLOOKUP($A3,'FL Ratio'!$A$2:$B$9,2,FALSE)</f>
        <v>0.34532131715781278</v>
      </c>
      <c r="D3" s="4">
        <f>('FL Characterization'!D$4-'FL Characterization'!D$2)*VLOOKUP($A3,'FL Ratio'!$A$2:$B$9,2,FALSE)</f>
        <v>0.44946849587495774</v>
      </c>
      <c r="E3" s="4">
        <f>('FL Characterization'!E$4-'FL Characterization'!E$2)*VLOOKUP($A3,'FL Ratio'!$A$2:$B$9,2,FALSE)</f>
        <v>0.51529755739179006</v>
      </c>
      <c r="F3" s="4">
        <f>('FL Characterization'!F$4-'FL Characterization'!F$2)*VLOOKUP($A3,'FL Ratio'!$A$2:$B$9,2,FALSE)</f>
        <v>0.60587278607862516</v>
      </c>
      <c r="G3" s="4">
        <f>('FL Characterization'!G$4-'FL Characterization'!G$2)*VLOOKUP($A3,'FL Ratio'!$A$2:$B$9,2,FALSE)</f>
        <v>0.70822166512780793</v>
      </c>
      <c r="H3" s="4">
        <f>('FL Characterization'!H$4-'FL Characterization'!H$2)*VLOOKUP($A3,'FL Ratio'!$A$2:$B$9,2,FALSE)</f>
        <v>0.63131612014888894</v>
      </c>
      <c r="I3" s="4">
        <f>('FL Characterization'!I$4-'FL Characterization'!I$2)*VLOOKUP($A3,'FL Ratio'!$A$2:$B$9,2,FALSE)</f>
        <v>0.90253576294534255</v>
      </c>
      <c r="J3" s="4">
        <f>('FL Characterization'!J$4-'FL Characterization'!J$2)*VLOOKUP($A3,'FL Ratio'!$A$2:$B$9,2,FALSE)</f>
        <v>0.82797582622898303</v>
      </c>
      <c r="K3" s="4">
        <f>('FL Characterization'!K$4-'FL Characterization'!K$2)*VLOOKUP($A3,'FL Ratio'!$A$2:$B$9,2,FALSE)</f>
        <v>0.93515057709243143</v>
      </c>
      <c r="L3" s="4">
        <f>('FL Characterization'!L$4-'FL Characterization'!L$2)*VLOOKUP($A3,'FL Ratio'!$A$2:$B$9,2,FALSE)</f>
        <v>0.96108475141023075</v>
      </c>
      <c r="M3" s="4">
        <f>('FL Characterization'!M$4-'FL Characterization'!M$2)*VLOOKUP($A3,'FL Ratio'!$A$2:$B$9,2,FALSE)</f>
        <v>0.89148534179728411</v>
      </c>
      <c r="N3" s="4">
        <f>('FL Characterization'!N$4-'FL Characterization'!N$2)*VLOOKUP($A3,'FL Ratio'!$A$2:$B$9,2,FALSE)</f>
        <v>0.84098743650768126</v>
      </c>
      <c r="O3" s="4">
        <f>('FL Characterization'!O$4-'FL Characterization'!O$2)*VLOOKUP($A3,'FL Ratio'!$A$2:$B$9,2,FALSE)</f>
        <v>0.77425053771885821</v>
      </c>
      <c r="P3" s="4">
        <f>('FL Characterization'!P$4-'FL Characterization'!P$2)*VLOOKUP($A3,'FL Ratio'!$A$2:$B$9,2,FALSE)</f>
        <v>0.71316916107420658</v>
      </c>
      <c r="Q3" s="4">
        <f>('FL Characterization'!Q$4-'FL Characterization'!Q$2)*VLOOKUP($A3,'FL Ratio'!$A$2:$B$9,2,FALSE)</f>
        <v>0.64184312315687586</v>
      </c>
      <c r="R3" s="4">
        <f>('FL Characterization'!R$4-'FL Characterization'!R$2)*VLOOKUP($A3,'FL Ratio'!$A$2:$B$9,2,FALSE)</f>
        <v>0.63516248332758596</v>
      </c>
      <c r="S3" s="4">
        <f>('FL Characterization'!S$4-'FL Characterization'!S$2)*VLOOKUP($A3,'FL Ratio'!$A$2:$B$9,2,FALSE)</f>
        <v>0.50324590901313937</v>
      </c>
      <c r="T3" s="4">
        <f>('FL Characterization'!T$4-'FL Characterization'!T$2)*VLOOKUP($A3,'FL Ratio'!$A$2:$B$9,2,FALSE)</f>
        <v>0.41637587263734721</v>
      </c>
      <c r="U3" s="4">
        <f>('FL Characterization'!U$4-'FL Characterization'!U$2)*VLOOKUP($A3,'FL Ratio'!$A$2:$B$9,2,FALSE)</f>
        <v>0.49408500563214314</v>
      </c>
      <c r="V3" s="4">
        <f>('FL Characterization'!V$4-'FL Characterization'!V$2)*VLOOKUP($A3,'FL Ratio'!$A$2:$B$9,2,FALSE)</f>
        <v>0.50342400149233368</v>
      </c>
      <c r="W3" s="4">
        <f>('FL Characterization'!W$4-'FL Characterization'!W$2)*VLOOKUP($A3,'FL Ratio'!$A$2:$B$9,2,FALSE)</f>
        <v>0.57531255102077816</v>
      </c>
      <c r="X3" s="4">
        <f>('FL Characterization'!X$4-'FL Characterization'!X$2)*VLOOKUP($A3,'FL Ratio'!$A$2:$B$9,2,FALSE)</f>
        <v>0.27934456919481937</v>
      </c>
      <c r="Y3" s="4">
        <f>('FL Characterization'!Y$4-'FL Characterization'!Y$2)*VLOOKUP($A3,'FL Ratio'!$A$2:$B$9,2,FALSE)</f>
        <v>0.26820292994766171</v>
      </c>
    </row>
    <row r="4" spans="1:25" x14ac:dyDescent="0.25">
      <c r="A4">
        <v>3</v>
      </c>
      <c r="B4" s="4">
        <f>('FL Characterization'!B$4-'FL Characterization'!B$2)*VLOOKUP($A4,'FL Ratio'!$A$2:$B$9,2,FALSE)</f>
        <v>0.2509435968542284</v>
      </c>
      <c r="C4" s="4">
        <f>('FL Characterization'!C$4-'FL Characterization'!C$2)*VLOOKUP($A4,'FL Ratio'!$A$2:$B$9,2,FALSE)</f>
        <v>0.27625705372625026</v>
      </c>
      <c r="D4" s="4">
        <f>('FL Characterization'!D$4-'FL Characterization'!D$2)*VLOOKUP($A4,'FL Ratio'!$A$2:$B$9,2,FALSE)</f>
        <v>0.35957479669996617</v>
      </c>
      <c r="E4" s="4">
        <f>('FL Characterization'!E$4-'FL Characterization'!E$2)*VLOOKUP($A4,'FL Ratio'!$A$2:$B$9,2,FALSE)</f>
        <v>0.41223804591343205</v>
      </c>
      <c r="F4" s="4">
        <f>('FL Characterization'!F$4-'FL Characterization'!F$2)*VLOOKUP($A4,'FL Ratio'!$A$2:$B$9,2,FALSE)</f>
        <v>0.48469822886290015</v>
      </c>
      <c r="G4" s="4">
        <f>('FL Characterization'!G$4-'FL Characterization'!G$2)*VLOOKUP($A4,'FL Ratio'!$A$2:$B$9,2,FALSE)</f>
        <v>0.56657733210224637</v>
      </c>
      <c r="H4" s="4">
        <f>('FL Characterization'!H$4-'FL Characterization'!H$2)*VLOOKUP($A4,'FL Ratio'!$A$2:$B$9,2,FALSE)</f>
        <v>0.50505289611911119</v>
      </c>
      <c r="I4" s="4">
        <f>('FL Characterization'!I$4-'FL Characterization'!I$2)*VLOOKUP($A4,'FL Ratio'!$A$2:$B$9,2,FALSE)</f>
        <v>0.72202861035627408</v>
      </c>
      <c r="J4" s="4">
        <f>('FL Characterization'!J$4-'FL Characterization'!J$2)*VLOOKUP($A4,'FL Ratio'!$A$2:$B$9,2,FALSE)</f>
        <v>0.66238066098318649</v>
      </c>
      <c r="K4" s="4">
        <f>('FL Characterization'!K$4-'FL Characterization'!K$2)*VLOOKUP($A4,'FL Ratio'!$A$2:$B$9,2,FALSE)</f>
        <v>0.74812046167394519</v>
      </c>
      <c r="L4" s="4">
        <f>('FL Characterization'!L$4-'FL Characterization'!L$2)*VLOOKUP($A4,'FL Ratio'!$A$2:$B$9,2,FALSE)</f>
        <v>0.76886780112818465</v>
      </c>
      <c r="M4" s="4">
        <f>('FL Characterization'!M$4-'FL Characterization'!M$2)*VLOOKUP($A4,'FL Ratio'!$A$2:$B$9,2,FALSE)</f>
        <v>0.71318827343782731</v>
      </c>
      <c r="N4" s="4">
        <f>('FL Characterization'!N$4-'FL Characterization'!N$2)*VLOOKUP($A4,'FL Ratio'!$A$2:$B$9,2,FALSE)</f>
        <v>0.67278994920614499</v>
      </c>
      <c r="O4" s="4">
        <f>('FL Characterization'!O$4-'FL Characterization'!O$2)*VLOOKUP($A4,'FL Ratio'!$A$2:$B$9,2,FALSE)</f>
        <v>0.61940043017508661</v>
      </c>
      <c r="P4" s="4">
        <f>('FL Characterization'!P$4-'FL Characterization'!P$2)*VLOOKUP($A4,'FL Ratio'!$A$2:$B$9,2,FALSE)</f>
        <v>0.57053532885936531</v>
      </c>
      <c r="Q4" s="4">
        <f>('FL Characterization'!Q$4-'FL Characterization'!Q$2)*VLOOKUP($A4,'FL Ratio'!$A$2:$B$9,2,FALSE)</f>
        <v>0.51347449852550076</v>
      </c>
      <c r="R4" s="4">
        <f>('FL Characterization'!R$4-'FL Characterization'!R$2)*VLOOKUP($A4,'FL Ratio'!$A$2:$B$9,2,FALSE)</f>
        <v>0.50812998666206877</v>
      </c>
      <c r="S4" s="4">
        <f>('FL Characterization'!S$4-'FL Characterization'!S$2)*VLOOKUP($A4,'FL Ratio'!$A$2:$B$9,2,FALSE)</f>
        <v>0.40259672721051148</v>
      </c>
      <c r="T4" s="4">
        <f>('FL Characterization'!T$4-'FL Characterization'!T$2)*VLOOKUP($A4,'FL Ratio'!$A$2:$B$9,2,FALSE)</f>
        <v>0.33310069810987775</v>
      </c>
      <c r="U4" s="4">
        <f>('FL Characterization'!U$4-'FL Characterization'!U$2)*VLOOKUP($A4,'FL Ratio'!$A$2:$B$9,2,FALSE)</f>
        <v>0.39526800450571453</v>
      </c>
      <c r="V4" s="4">
        <f>('FL Characterization'!V$4-'FL Characterization'!V$2)*VLOOKUP($A4,'FL Ratio'!$A$2:$B$9,2,FALSE)</f>
        <v>0.40273920119386691</v>
      </c>
      <c r="W4" s="4">
        <f>('FL Characterization'!W$4-'FL Characterization'!W$2)*VLOOKUP($A4,'FL Ratio'!$A$2:$B$9,2,FALSE)</f>
        <v>0.46025004081662252</v>
      </c>
      <c r="X4" s="4">
        <f>('FL Characterization'!X$4-'FL Characterization'!X$2)*VLOOKUP($A4,'FL Ratio'!$A$2:$B$9,2,FALSE)</f>
        <v>0.22347565535585551</v>
      </c>
      <c r="Y4" s="4">
        <f>('FL Characterization'!Y$4-'FL Characterization'!Y$2)*VLOOKUP($A4,'FL Ratio'!$A$2:$B$9,2,FALSE)</f>
        <v>0.2145623439581294</v>
      </c>
    </row>
    <row r="5" spans="1:25" x14ac:dyDescent="0.25">
      <c r="A5">
        <v>4</v>
      </c>
      <c r="B5" s="4">
        <f>('FL Characterization'!B$4-'FL Characterization'!B$2)*VLOOKUP($A5,'FL Ratio'!$A$2:$B$9,2,FALSE)</f>
        <v>0.1882076976406713</v>
      </c>
      <c r="C5" s="4">
        <f>('FL Characterization'!C$4-'FL Characterization'!C$2)*VLOOKUP($A5,'FL Ratio'!$A$2:$B$9,2,FALSE)</f>
        <v>0.20719279029468771</v>
      </c>
      <c r="D5" s="4">
        <f>('FL Characterization'!D$4-'FL Characterization'!D$2)*VLOOKUP($A5,'FL Ratio'!$A$2:$B$9,2,FALSE)</f>
        <v>0.26968109752497466</v>
      </c>
      <c r="E5" s="4">
        <f>('FL Characterization'!E$4-'FL Characterization'!E$2)*VLOOKUP($A5,'FL Ratio'!$A$2:$B$9,2,FALSE)</f>
        <v>0.30917853443507409</v>
      </c>
      <c r="F5" s="4">
        <f>('FL Characterization'!F$4-'FL Characterization'!F$2)*VLOOKUP($A5,'FL Ratio'!$A$2:$B$9,2,FALSE)</f>
        <v>0.36352367164717514</v>
      </c>
      <c r="G5" s="4">
        <f>('FL Characterization'!G$4-'FL Characterization'!G$2)*VLOOKUP($A5,'FL Ratio'!$A$2:$B$9,2,FALSE)</f>
        <v>0.4249329990766848</v>
      </c>
      <c r="H5" s="4">
        <f>('FL Characterization'!H$4-'FL Characterization'!H$2)*VLOOKUP($A5,'FL Ratio'!$A$2:$B$9,2,FALSE)</f>
        <v>0.3787896720893334</v>
      </c>
      <c r="I5" s="4">
        <f>('FL Characterization'!I$4-'FL Characterization'!I$2)*VLOOKUP($A5,'FL Ratio'!$A$2:$B$9,2,FALSE)</f>
        <v>0.54152145776720562</v>
      </c>
      <c r="J5" s="4">
        <f>('FL Characterization'!J$4-'FL Characterization'!J$2)*VLOOKUP($A5,'FL Ratio'!$A$2:$B$9,2,FALSE)</f>
        <v>0.49678549573738984</v>
      </c>
      <c r="K5" s="4">
        <f>('FL Characterization'!K$4-'FL Characterization'!K$2)*VLOOKUP($A5,'FL Ratio'!$A$2:$B$9,2,FALSE)</f>
        <v>0.56109034625545895</v>
      </c>
      <c r="L5" s="4">
        <f>('FL Characterization'!L$4-'FL Characterization'!L$2)*VLOOKUP($A5,'FL Ratio'!$A$2:$B$9,2,FALSE)</f>
        <v>0.57665085084613854</v>
      </c>
      <c r="M5" s="4">
        <f>('FL Characterization'!M$4-'FL Characterization'!M$2)*VLOOKUP($A5,'FL Ratio'!$A$2:$B$9,2,FALSE)</f>
        <v>0.53489120507837051</v>
      </c>
      <c r="N5" s="4">
        <f>('FL Characterization'!N$4-'FL Characterization'!N$2)*VLOOKUP($A5,'FL Ratio'!$A$2:$B$9,2,FALSE)</f>
        <v>0.50459246190460882</v>
      </c>
      <c r="O5" s="4">
        <f>('FL Characterization'!O$4-'FL Characterization'!O$2)*VLOOKUP($A5,'FL Ratio'!$A$2:$B$9,2,FALSE)</f>
        <v>0.46455032263131496</v>
      </c>
      <c r="P5" s="4">
        <f>('FL Characterization'!P$4-'FL Characterization'!P$2)*VLOOKUP($A5,'FL Ratio'!$A$2:$B$9,2,FALSE)</f>
        <v>0.42790149664452398</v>
      </c>
      <c r="Q5" s="4">
        <f>('FL Characterization'!Q$4-'FL Characterization'!Q$2)*VLOOKUP($A5,'FL Ratio'!$A$2:$B$9,2,FALSE)</f>
        <v>0.38510587389412554</v>
      </c>
      <c r="R5" s="4">
        <f>('FL Characterization'!R$4-'FL Characterization'!R$2)*VLOOKUP($A5,'FL Ratio'!$A$2:$B$9,2,FALSE)</f>
        <v>0.38109748999655163</v>
      </c>
      <c r="S5" s="4">
        <f>('FL Characterization'!S$4-'FL Characterization'!S$2)*VLOOKUP($A5,'FL Ratio'!$A$2:$B$9,2,FALSE)</f>
        <v>0.30194754540788366</v>
      </c>
      <c r="T5" s="4">
        <f>('FL Characterization'!T$4-'FL Characterization'!T$2)*VLOOKUP($A5,'FL Ratio'!$A$2:$B$9,2,FALSE)</f>
        <v>0.24982552358240834</v>
      </c>
      <c r="U5" s="4">
        <f>('FL Characterization'!U$4-'FL Characterization'!U$2)*VLOOKUP($A5,'FL Ratio'!$A$2:$B$9,2,FALSE)</f>
        <v>0.29645100337928593</v>
      </c>
      <c r="V5" s="4">
        <f>('FL Characterization'!V$4-'FL Characterization'!V$2)*VLOOKUP($A5,'FL Ratio'!$A$2:$B$9,2,FALSE)</f>
        <v>0.30205440089540025</v>
      </c>
      <c r="W5" s="4">
        <f>('FL Characterization'!W$4-'FL Characterization'!W$2)*VLOOKUP($A5,'FL Ratio'!$A$2:$B$9,2,FALSE)</f>
        <v>0.34518753061246693</v>
      </c>
      <c r="X5" s="4">
        <f>('FL Characterization'!X$4-'FL Characterization'!X$2)*VLOOKUP($A5,'FL Ratio'!$A$2:$B$9,2,FALSE)</f>
        <v>0.16760674151689164</v>
      </c>
      <c r="Y5" s="4">
        <f>('FL Characterization'!Y$4-'FL Characterization'!Y$2)*VLOOKUP($A5,'FL Ratio'!$A$2:$B$9,2,FALSE)</f>
        <v>0.16092175796859706</v>
      </c>
    </row>
    <row r="6" spans="1:25" x14ac:dyDescent="0.25">
      <c r="A6">
        <v>5</v>
      </c>
      <c r="B6" s="4">
        <f>('FL Characterization'!B$4-'FL Characterization'!B$2)*VLOOKUP($A6,'FL Ratio'!$A$2:$B$9,2,FALSE)</f>
        <v>0.1882076976406713</v>
      </c>
      <c r="C6" s="4">
        <f>('FL Characterization'!C$4-'FL Characterization'!C$2)*VLOOKUP($A6,'FL Ratio'!$A$2:$B$9,2,FALSE)</f>
        <v>0.20719279029468771</v>
      </c>
      <c r="D6" s="4">
        <f>('FL Characterization'!D$4-'FL Characterization'!D$2)*VLOOKUP($A6,'FL Ratio'!$A$2:$B$9,2,FALSE)</f>
        <v>0.26968109752497466</v>
      </c>
      <c r="E6" s="4">
        <f>('FL Characterization'!E$4-'FL Characterization'!E$2)*VLOOKUP($A6,'FL Ratio'!$A$2:$B$9,2,FALSE)</f>
        <v>0.30917853443507409</v>
      </c>
      <c r="F6" s="4">
        <f>('FL Characterization'!F$4-'FL Characterization'!F$2)*VLOOKUP($A6,'FL Ratio'!$A$2:$B$9,2,FALSE)</f>
        <v>0.36352367164717514</v>
      </c>
      <c r="G6" s="4">
        <f>('FL Characterization'!G$4-'FL Characterization'!G$2)*VLOOKUP($A6,'FL Ratio'!$A$2:$B$9,2,FALSE)</f>
        <v>0.4249329990766848</v>
      </c>
      <c r="H6" s="4">
        <f>('FL Characterization'!H$4-'FL Characterization'!H$2)*VLOOKUP($A6,'FL Ratio'!$A$2:$B$9,2,FALSE)</f>
        <v>0.3787896720893334</v>
      </c>
      <c r="I6" s="4">
        <f>('FL Characterization'!I$4-'FL Characterization'!I$2)*VLOOKUP($A6,'FL Ratio'!$A$2:$B$9,2,FALSE)</f>
        <v>0.54152145776720562</v>
      </c>
      <c r="J6" s="4">
        <f>('FL Characterization'!J$4-'FL Characterization'!J$2)*VLOOKUP($A6,'FL Ratio'!$A$2:$B$9,2,FALSE)</f>
        <v>0.49678549573738984</v>
      </c>
      <c r="K6" s="4">
        <f>('FL Characterization'!K$4-'FL Characterization'!K$2)*VLOOKUP($A6,'FL Ratio'!$A$2:$B$9,2,FALSE)</f>
        <v>0.56109034625545895</v>
      </c>
      <c r="L6" s="4">
        <f>('FL Characterization'!L$4-'FL Characterization'!L$2)*VLOOKUP($A6,'FL Ratio'!$A$2:$B$9,2,FALSE)</f>
        <v>0.57665085084613854</v>
      </c>
      <c r="M6" s="4">
        <f>('FL Characterization'!M$4-'FL Characterization'!M$2)*VLOOKUP($A6,'FL Ratio'!$A$2:$B$9,2,FALSE)</f>
        <v>0.53489120507837051</v>
      </c>
      <c r="N6" s="4">
        <f>('FL Characterization'!N$4-'FL Characterization'!N$2)*VLOOKUP($A6,'FL Ratio'!$A$2:$B$9,2,FALSE)</f>
        <v>0.50459246190460882</v>
      </c>
      <c r="O6" s="4">
        <f>('FL Characterization'!O$4-'FL Characterization'!O$2)*VLOOKUP($A6,'FL Ratio'!$A$2:$B$9,2,FALSE)</f>
        <v>0.46455032263131496</v>
      </c>
      <c r="P6" s="4">
        <f>('FL Characterization'!P$4-'FL Characterization'!P$2)*VLOOKUP($A6,'FL Ratio'!$A$2:$B$9,2,FALSE)</f>
        <v>0.42790149664452398</v>
      </c>
      <c r="Q6" s="4">
        <f>('FL Characterization'!Q$4-'FL Characterization'!Q$2)*VLOOKUP($A6,'FL Ratio'!$A$2:$B$9,2,FALSE)</f>
        <v>0.38510587389412554</v>
      </c>
      <c r="R6" s="4">
        <f>('FL Characterization'!R$4-'FL Characterization'!R$2)*VLOOKUP($A6,'FL Ratio'!$A$2:$B$9,2,FALSE)</f>
        <v>0.38109748999655163</v>
      </c>
      <c r="S6" s="4">
        <f>('FL Characterization'!S$4-'FL Characterization'!S$2)*VLOOKUP($A6,'FL Ratio'!$A$2:$B$9,2,FALSE)</f>
        <v>0.30194754540788366</v>
      </c>
      <c r="T6" s="4">
        <f>('FL Characterization'!T$4-'FL Characterization'!T$2)*VLOOKUP($A6,'FL Ratio'!$A$2:$B$9,2,FALSE)</f>
        <v>0.24982552358240834</v>
      </c>
      <c r="U6" s="4">
        <f>('FL Characterization'!U$4-'FL Characterization'!U$2)*VLOOKUP($A6,'FL Ratio'!$A$2:$B$9,2,FALSE)</f>
        <v>0.29645100337928593</v>
      </c>
      <c r="V6" s="4">
        <f>('FL Characterization'!V$4-'FL Characterization'!V$2)*VLOOKUP($A6,'FL Ratio'!$A$2:$B$9,2,FALSE)</f>
        <v>0.30205440089540025</v>
      </c>
      <c r="W6" s="4">
        <f>('FL Characterization'!W$4-'FL Characterization'!W$2)*VLOOKUP($A6,'FL Ratio'!$A$2:$B$9,2,FALSE)</f>
        <v>0.34518753061246693</v>
      </c>
      <c r="X6" s="4">
        <f>('FL Characterization'!X$4-'FL Characterization'!X$2)*VLOOKUP($A6,'FL Ratio'!$A$2:$B$9,2,FALSE)</f>
        <v>0.16760674151689164</v>
      </c>
      <c r="Y6" s="4">
        <f>('FL Characterization'!Y$4-'FL Characterization'!Y$2)*VLOOKUP($A6,'FL Ratio'!$A$2:$B$9,2,FALSE)</f>
        <v>0.16092175796859706</v>
      </c>
    </row>
    <row r="7" spans="1:25" x14ac:dyDescent="0.25">
      <c r="A7">
        <v>6</v>
      </c>
      <c r="B7" s="4">
        <f>('FL Characterization'!B$4-'FL Characterization'!B$2)*VLOOKUP($A7,'FL Ratio'!$A$2:$B$9,2,FALSE)</f>
        <v>0.1882076976406713</v>
      </c>
      <c r="C7" s="4">
        <f>('FL Characterization'!C$4-'FL Characterization'!C$2)*VLOOKUP($A7,'FL Ratio'!$A$2:$B$9,2,FALSE)</f>
        <v>0.20719279029468771</v>
      </c>
      <c r="D7" s="4">
        <f>('FL Characterization'!D$4-'FL Characterization'!D$2)*VLOOKUP($A7,'FL Ratio'!$A$2:$B$9,2,FALSE)</f>
        <v>0.26968109752497466</v>
      </c>
      <c r="E7" s="4">
        <f>('FL Characterization'!E$4-'FL Characterization'!E$2)*VLOOKUP($A7,'FL Ratio'!$A$2:$B$9,2,FALSE)</f>
        <v>0.30917853443507409</v>
      </c>
      <c r="F7" s="4">
        <f>('FL Characterization'!F$4-'FL Characterization'!F$2)*VLOOKUP($A7,'FL Ratio'!$A$2:$B$9,2,FALSE)</f>
        <v>0.36352367164717514</v>
      </c>
      <c r="G7" s="4">
        <f>('FL Characterization'!G$4-'FL Characterization'!G$2)*VLOOKUP($A7,'FL Ratio'!$A$2:$B$9,2,FALSE)</f>
        <v>0.4249329990766848</v>
      </c>
      <c r="H7" s="4">
        <f>('FL Characterization'!H$4-'FL Characterization'!H$2)*VLOOKUP($A7,'FL Ratio'!$A$2:$B$9,2,FALSE)</f>
        <v>0.3787896720893334</v>
      </c>
      <c r="I7" s="4">
        <f>('FL Characterization'!I$4-'FL Characterization'!I$2)*VLOOKUP($A7,'FL Ratio'!$A$2:$B$9,2,FALSE)</f>
        <v>0.54152145776720562</v>
      </c>
      <c r="J7" s="4">
        <f>('FL Characterization'!J$4-'FL Characterization'!J$2)*VLOOKUP($A7,'FL Ratio'!$A$2:$B$9,2,FALSE)</f>
        <v>0.49678549573738984</v>
      </c>
      <c r="K7" s="4">
        <f>('FL Characterization'!K$4-'FL Characterization'!K$2)*VLOOKUP($A7,'FL Ratio'!$A$2:$B$9,2,FALSE)</f>
        <v>0.56109034625545895</v>
      </c>
      <c r="L7" s="4">
        <f>('FL Characterization'!L$4-'FL Characterization'!L$2)*VLOOKUP($A7,'FL Ratio'!$A$2:$B$9,2,FALSE)</f>
        <v>0.57665085084613854</v>
      </c>
      <c r="M7" s="4">
        <f>('FL Characterization'!M$4-'FL Characterization'!M$2)*VLOOKUP($A7,'FL Ratio'!$A$2:$B$9,2,FALSE)</f>
        <v>0.53489120507837051</v>
      </c>
      <c r="N7" s="4">
        <f>('FL Characterization'!N$4-'FL Characterization'!N$2)*VLOOKUP($A7,'FL Ratio'!$A$2:$B$9,2,FALSE)</f>
        <v>0.50459246190460882</v>
      </c>
      <c r="O7" s="4">
        <f>('FL Characterization'!O$4-'FL Characterization'!O$2)*VLOOKUP($A7,'FL Ratio'!$A$2:$B$9,2,FALSE)</f>
        <v>0.46455032263131496</v>
      </c>
      <c r="P7" s="4">
        <f>('FL Characterization'!P$4-'FL Characterization'!P$2)*VLOOKUP($A7,'FL Ratio'!$A$2:$B$9,2,FALSE)</f>
        <v>0.42790149664452398</v>
      </c>
      <c r="Q7" s="4">
        <f>('FL Characterization'!Q$4-'FL Characterization'!Q$2)*VLOOKUP($A7,'FL Ratio'!$A$2:$B$9,2,FALSE)</f>
        <v>0.38510587389412554</v>
      </c>
      <c r="R7" s="4">
        <f>('FL Characterization'!R$4-'FL Characterization'!R$2)*VLOOKUP($A7,'FL Ratio'!$A$2:$B$9,2,FALSE)</f>
        <v>0.38109748999655163</v>
      </c>
      <c r="S7" s="4">
        <f>('FL Characterization'!S$4-'FL Characterization'!S$2)*VLOOKUP($A7,'FL Ratio'!$A$2:$B$9,2,FALSE)</f>
        <v>0.30194754540788366</v>
      </c>
      <c r="T7" s="4">
        <f>('FL Characterization'!T$4-'FL Characterization'!T$2)*VLOOKUP($A7,'FL Ratio'!$A$2:$B$9,2,FALSE)</f>
        <v>0.24982552358240834</v>
      </c>
      <c r="U7" s="4">
        <f>('FL Characterization'!U$4-'FL Characterization'!U$2)*VLOOKUP($A7,'FL Ratio'!$A$2:$B$9,2,FALSE)</f>
        <v>0.29645100337928593</v>
      </c>
      <c r="V7" s="4">
        <f>('FL Characterization'!V$4-'FL Characterization'!V$2)*VLOOKUP($A7,'FL Ratio'!$A$2:$B$9,2,FALSE)</f>
        <v>0.30205440089540025</v>
      </c>
      <c r="W7" s="4">
        <f>('FL Characterization'!W$4-'FL Characterization'!W$2)*VLOOKUP($A7,'FL Ratio'!$A$2:$B$9,2,FALSE)</f>
        <v>0.34518753061246693</v>
      </c>
      <c r="X7" s="4">
        <f>('FL Characterization'!X$4-'FL Characterization'!X$2)*VLOOKUP($A7,'FL Ratio'!$A$2:$B$9,2,FALSE)</f>
        <v>0.16760674151689164</v>
      </c>
      <c r="Y7" s="4">
        <f>('FL Characterization'!Y$4-'FL Characterization'!Y$2)*VLOOKUP($A7,'FL Ratio'!$A$2:$B$9,2,FALSE)</f>
        <v>0.16092175796859706</v>
      </c>
    </row>
    <row r="8" spans="1:25" x14ac:dyDescent="0.25">
      <c r="A8">
        <v>7</v>
      </c>
      <c r="B8" s="4">
        <f>('FL Characterization'!B$4-'FL Characterization'!B$2)*VLOOKUP($A8,'FL Ratio'!$A$2:$B$9,2,FALSE)</f>
        <v>0.1882076976406713</v>
      </c>
      <c r="C8" s="4">
        <f>('FL Characterization'!C$4-'FL Characterization'!C$2)*VLOOKUP($A8,'FL Ratio'!$A$2:$B$9,2,FALSE)</f>
        <v>0.20719279029468771</v>
      </c>
      <c r="D8" s="4">
        <f>('FL Characterization'!D$4-'FL Characterization'!D$2)*VLOOKUP($A8,'FL Ratio'!$A$2:$B$9,2,FALSE)</f>
        <v>0.26968109752497466</v>
      </c>
      <c r="E8" s="4">
        <f>('FL Characterization'!E$4-'FL Characterization'!E$2)*VLOOKUP($A8,'FL Ratio'!$A$2:$B$9,2,FALSE)</f>
        <v>0.30917853443507409</v>
      </c>
      <c r="F8" s="4">
        <f>('FL Characterization'!F$4-'FL Characterization'!F$2)*VLOOKUP($A8,'FL Ratio'!$A$2:$B$9,2,FALSE)</f>
        <v>0.36352367164717514</v>
      </c>
      <c r="G8" s="4">
        <f>('FL Characterization'!G$4-'FL Characterization'!G$2)*VLOOKUP($A8,'FL Ratio'!$A$2:$B$9,2,FALSE)</f>
        <v>0.4249329990766848</v>
      </c>
      <c r="H8" s="4">
        <f>('FL Characterization'!H$4-'FL Characterization'!H$2)*VLOOKUP($A8,'FL Ratio'!$A$2:$B$9,2,FALSE)</f>
        <v>0.3787896720893334</v>
      </c>
      <c r="I8" s="4">
        <f>('FL Characterization'!I$4-'FL Characterization'!I$2)*VLOOKUP($A8,'FL Ratio'!$A$2:$B$9,2,FALSE)</f>
        <v>0.54152145776720562</v>
      </c>
      <c r="J8" s="4">
        <f>('FL Characterization'!J$4-'FL Characterization'!J$2)*VLOOKUP($A8,'FL Ratio'!$A$2:$B$9,2,FALSE)</f>
        <v>0.49678549573738984</v>
      </c>
      <c r="K8" s="4">
        <f>('FL Characterization'!K$4-'FL Characterization'!K$2)*VLOOKUP($A8,'FL Ratio'!$A$2:$B$9,2,FALSE)</f>
        <v>0.56109034625545895</v>
      </c>
      <c r="L8" s="4">
        <f>('FL Characterization'!L$4-'FL Characterization'!L$2)*VLOOKUP($A8,'FL Ratio'!$A$2:$B$9,2,FALSE)</f>
        <v>0.57665085084613854</v>
      </c>
      <c r="M8" s="4">
        <f>('FL Characterization'!M$4-'FL Characterization'!M$2)*VLOOKUP($A8,'FL Ratio'!$A$2:$B$9,2,FALSE)</f>
        <v>0.53489120507837051</v>
      </c>
      <c r="N8" s="4">
        <f>('FL Characterization'!N$4-'FL Characterization'!N$2)*VLOOKUP($A8,'FL Ratio'!$A$2:$B$9,2,FALSE)</f>
        <v>0.50459246190460882</v>
      </c>
      <c r="O8" s="4">
        <f>('FL Characterization'!O$4-'FL Characterization'!O$2)*VLOOKUP($A8,'FL Ratio'!$A$2:$B$9,2,FALSE)</f>
        <v>0.46455032263131496</v>
      </c>
      <c r="P8" s="4">
        <f>('FL Characterization'!P$4-'FL Characterization'!P$2)*VLOOKUP($A8,'FL Ratio'!$A$2:$B$9,2,FALSE)</f>
        <v>0.42790149664452398</v>
      </c>
      <c r="Q8" s="4">
        <f>('FL Characterization'!Q$4-'FL Characterization'!Q$2)*VLOOKUP($A8,'FL Ratio'!$A$2:$B$9,2,FALSE)</f>
        <v>0.38510587389412554</v>
      </c>
      <c r="R8" s="4">
        <f>('FL Characterization'!R$4-'FL Characterization'!R$2)*VLOOKUP($A8,'FL Ratio'!$A$2:$B$9,2,FALSE)</f>
        <v>0.38109748999655163</v>
      </c>
      <c r="S8" s="4">
        <f>('FL Characterization'!S$4-'FL Characterization'!S$2)*VLOOKUP($A8,'FL Ratio'!$A$2:$B$9,2,FALSE)</f>
        <v>0.30194754540788366</v>
      </c>
      <c r="T8" s="4">
        <f>('FL Characterization'!T$4-'FL Characterization'!T$2)*VLOOKUP($A8,'FL Ratio'!$A$2:$B$9,2,FALSE)</f>
        <v>0.24982552358240834</v>
      </c>
      <c r="U8" s="4">
        <f>('FL Characterization'!U$4-'FL Characterization'!U$2)*VLOOKUP($A8,'FL Ratio'!$A$2:$B$9,2,FALSE)</f>
        <v>0.29645100337928593</v>
      </c>
      <c r="V8" s="4">
        <f>('FL Characterization'!V$4-'FL Characterization'!V$2)*VLOOKUP($A8,'FL Ratio'!$A$2:$B$9,2,FALSE)</f>
        <v>0.30205440089540025</v>
      </c>
      <c r="W8" s="4">
        <f>('FL Characterization'!W$4-'FL Characterization'!W$2)*VLOOKUP($A8,'FL Ratio'!$A$2:$B$9,2,FALSE)</f>
        <v>0.34518753061246693</v>
      </c>
      <c r="X8" s="4">
        <f>('FL Characterization'!X$4-'FL Characterization'!X$2)*VLOOKUP($A8,'FL Ratio'!$A$2:$B$9,2,FALSE)</f>
        <v>0.16760674151689164</v>
      </c>
      <c r="Y8" s="4">
        <f>('FL Characterization'!Y$4-'FL Characterization'!Y$2)*VLOOKUP($A8,'FL Ratio'!$A$2:$B$9,2,FALSE)</f>
        <v>0.16092175796859706</v>
      </c>
    </row>
    <row r="9" spans="1:25" x14ac:dyDescent="0.25">
      <c r="A9">
        <v>8</v>
      </c>
      <c r="B9" s="4">
        <f>('FL Characterization'!B$4-'FL Characterization'!B$2)*VLOOKUP($A9,'FL Ratio'!$A$2:$B$9,2,FALSE)</f>
        <v>0.1882076976406713</v>
      </c>
      <c r="C9" s="4">
        <f>('FL Characterization'!C$4-'FL Characterization'!C$2)*VLOOKUP($A9,'FL Ratio'!$A$2:$B$9,2,FALSE)</f>
        <v>0.20719279029468771</v>
      </c>
      <c r="D9" s="4">
        <f>('FL Characterization'!D$4-'FL Characterization'!D$2)*VLOOKUP($A9,'FL Ratio'!$A$2:$B$9,2,FALSE)</f>
        <v>0.26968109752497466</v>
      </c>
      <c r="E9" s="4">
        <f>('FL Characterization'!E$4-'FL Characterization'!E$2)*VLOOKUP($A9,'FL Ratio'!$A$2:$B$9,2,FALSE)</f>
        <v>0.30917853443507409</v>
      </c>
      <c r="F9" s="4">
        <f>('FL Characterization'!F$4-'FL Characterization'!F$2)*VLOOKUP($A9,'FL Ratio'!$A$2:$B$9,2,FALSE)</f>
        <v>0.36352367164717514</v>
      </c>
      <c r="G9" s="4">
        <f>('FL Characterization'!G$4-'FL Characterization'!G$2)*VLOOKUP($A9,'FL Ratio'!$A$2:$B$9,2,FALSE)</f>
        <v>0.4249329990766848</v>
      </c>
      <c r="H9" s="4">
        <f>('FL Characterization'!H$4-'FL Characterization'!H$2)*VLOOKUP($A9,'FL Ratio'!$A$2:$B$9,2,FALSE)</f>
        <v>0.3787896720893334</v>
      </c>
      <c r="I9" s="4">
        <f>('FL Characterization'!I$4-'FL Characterization'!I$2)*VLOOKUP($A9,'FL Ratio'!$A$2:$B$9,2,FALSE)</f>
        <v>0.54152145776720562</v>
      </c>
      <c r="J9" s="4">
        <f>('FL Characterization'!J$4-'FL Characterization'!J$2)*VLOOKUP($A9,'FL Ratio'!$A$2:$B$9,2,FALSE)</f>
        <v>0.49678549573738984</v>
      </c>
      <c r="K9" s="4">
        <f>('FL Characterization'!K$4-'FL Characterization'!K$2)*VLOOKUP($A9,'FL Ratio'!$A$2:$B$9,2,FALSE)</f>
        <v>0.56109034625545895</v>
      </c>
      <c r="L9" s="4">
        <f>('FL Characterization'!L$4-'FL Characterization'!L$2)*VLOOKUP($A9,'FL Ratio'!$A$2:$B$9,2,FALSE)</f>
        <v>0.57665085084613854</v>
      </c>
      <c r="M9" s="4">
        <f>('FL Characterization'!M$4-'FL Characterization'!M$2)*VLOOKUP($A9,'FL Ratio'!$A$2:$B$9,2,FALSE)</f>
        <v>0.53489120507837051</v>
      </c>
      <c r="N9" s="4">
        <f>('FL Characterization'!N$4-'FL Characterization'!N$2)*VLOOKUP($A9,'FL Ratio'!$A$2:$B$9,2,FALSE)</f>
        <v>0.50459246190460882</v>
      </c>
      <c r="O9" s="4">
        <f>('FL Characterization'!O$4-'FL Characterization'!O$2)*VLOOKUP($A9,'FL Ratio'!$A$2:$B$9,2,FALSE)</f>
        <v>0.46455032263131496</v>
      </c>
      <c r="P9" s="4">
        <f>('FL Characterization'!P$4-'FL Characterization'!P$2)*VLOOKUP($A9,'FL Ratio'!$A$2:$B$9,2,FALSE)</f>
        <v>0.42790149664452398</v>
      </c>
      <c r="Q9" s="4">
        <f>('FL Characterization'!Q$4-'FL Characterization'!Q$2)*VLOOKUP($A9,'FL Ratio'!$A$2:$B$9,2,FALSE)</f>
        <v>0.38510587389412554</v>
      </c>
      <c r="R9" s="4">
        <f>('FL Characterization'!R$4-'FL Characterization'!R$2)*VLOOKUP($A9,'FL Ratio'!$A$2:$B$9,2,FALSE)</f>
        <v>0.38109748999655163</v>
      </c>
      <c r="S9" s="4">
        <f>('FL Characterization'!S$4-'FL Characterization'!S$2)*VLOOKUP($A9,'FL Ratio'!$A$2:$B$9,2,FALSE)</f>
        <v>0.30194754540788366</v>
      </c>
      <c r="T9" s="4">
        <f>('FL Characterization'!T$4-'FL Characterization'!T$2)*VLOOKUP($A9,'FL Ratio'!$A$2:$B$9,2,FALSE)</f>
        <v>0.24982552358240834</v>
      </c>
      <c r="U9" s="4">
        <f>('FL Characterization'!U$4-'FL Characterization'!U$2)*VLOOKUP($A9,'FL Ratio'!$A$2:$B$9,2,FALSE)</f>
        <v>0.29645100337928593</v>
      </c>
      <c r="V9" s="4">
        <f>('FL Characterization'!V$4-'FL Characterization'!V$2)*VLOOKUP($A9,'FL Ratio'!$A$2:$B$9,2,FALSE)</f>
        <v>0.30205440089540025</v>
      </c>
      <c r="W9" s="4">
        <f>('FL Characterization'!W$4-'FL Characterization'!W$2)*VLOOKUP($A9,'FL Ratio'!$A$2:$B$9,2,FALSE)</f>
        <v>0.34518753061246693</v>
      </c>
      <c r="X9" s="4">
        <f>('FL Characterization'!X$4-'FL Characterization'!X$2)*VLOOKUP($A9,'FL Ratio'!$A$2:$B$9,2,FALSE)</f>
        <v>0.16760674151689164</v>
      </c>
      <c r="Y9" s="4">
        <f>('FL Characterization'!Y$4-'FL Characterization'!Y$2)*VLOOKUP($A9,'FL Ratio'!$A$2:$B$9,2,FALSE)</f>
        <v>0.16092175796859706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1.0435611160127285</v>
      </c>
      <c r="C2" s="4">
        <f>('FL Characterization'!C$2-'FL Characterization'!C$3)*VLOOKUP($A2,'FL Ratio'!$A$2:$B$9,2,FALSE)</f>
        <v>1.1043905569551054</v>
      </c>
      <c r="D2" s="4">
        <f>('FL Characterization'!D$2-'FL Characterization'!D$3)*VLOOKUP($A2,'FL Ratio'!$A$2:$B$9,2,FALSE)</f>
        <v>1.1662103658305629</v>
      </c>
      <c r="E2" s="4">
        <f>('FL Characterization'!E$2-'FL Characterization'!E$3)*VLOOKUP($A2,'FL Ratio'!$A$2:$B$9,2,FALSE)</f>
        <v>1.2192211125644081</v>
      </c>
      <c r="F2" s="4">
        <f>('FL Characterization'!F$2-'FL Characterization'!F$3)*VLOOKUP($A2,'FL Ratio'!$A$2:$B$9,2,FALSE)</f>
        <v>1.233060201313509</v>
      </c>
      <c r="G2" s="4">
        <f>('FL Characterization'!G$2-'FL Characterization'!G$3)*VLOOKUP($A2,'FL Ratio'!$A$2:$B$9,2,FALSE)</f>
        <v>1.2898499835814778</v>
      </c>
      <c r="H2" s="4">
        <f>('FL Characterization'!H$2-'FL Characterization'!H$3)*VLOOKUP($A2,'FL Ratio'!$A$2:$B$9,2,FALSE)</f>
        <v>1.2832562181322829</v>
      </c>
      <c r="I2" s="4">
        <f>('FL Characterization'!I$2-'FL Characterization'!I$3)*VLOOKUP($A2,'FL Ratio'!$A$2:$B$9,2,FALSE)</f>
        <v>1.2129765821231937</v>
      </c>
      <c r="J2" s="4">
        <f>('FL Characterization'!J$2-'FL Characterization'!J$3)*VLOOKUP($A2,'FL Ratio'!$A$2:$B$9,2,FALSE)</f>
        <v>1.0990060828768298</v>
      </c>
      <c r="K2" s="4">
        <f>('FL Characterization'!K$2-'FL Characterization'!K$3)*VLOOKUP($A2,'FL Ratio'!$A$2:$B$9,2,FALSE)</f>
        <v>1.6138592778144352</v>
      </c>
      <c r="L2" s="4">
        <f>('FL Characterization'!L$2-'FL Characterization'!L$3)*VLOOKUP($A2,'FL Ratio'!$A$2:$B$9,2,FALSE)</f>
        <v>1.5759985542253219</v>
      </c>
      <c r="M2" s="4">
        <f>('FL Characterization'!M$2-'FL Characterization'!M$3)*VLOOKUP($A2,'FL Ratio'!$A$2:$B$9,2,FALSE)</f>
        <v>1.4512121946571557</v>
      </c>
      <c r="N2" s="4">
        <f>('FL Characterization'!N$2-'FL Characterization'!N$3)*VLOOKUP($A2,'FL Ratio'!$A$2:$B$9,2,FALSE)</f>
        <v>1.4159498837766775</v>
      </c>
      <c r="O2" s="4">
        <f>('FL Characterization'!O$2-'FL Characterization'!O$3)*VLOOKUP($A2,'FL Ratio'!$A$2:$B$9,2,FALSE)</f>
        <v>1.421769598499228</v>
      </c>
      <c r="P2" s="4">
        <f>('FL Characterization'!P$2-'FL Characterization'!P$3)*VLOOKUP($A2,'FL Ratio'!$A$2:$B$9,2,FALSE)</f>
        <v>1.3544115478927272</v>
      </c>
      <c r="Q2" s="4">
        <f>('FL Characterization'!Q$2-'FL Characterization'!Q$3)*VLOOKUP($A2,'FL Ratio'!$A$2:$B$9,2,FALSE)</f>
        <v>1.2415200284471404</v>
      </c>
      <c r="R2" s="4">
        <f>('FL Characterization'!R$2-'FL Characterization'!R$3)*VLOOKUP($A2,'FL Ratio'!$A$2:$B$9,2,FALSE)</f>
        <v>1.1157902131111448</v>
      </c>
      <c r="S2" s="4">
        <f>('FL Characterization'!S$2-'FL Characterization'!S$3)*VLOOKUP($A2,'FL Ratio'!$A$2:$B$9,2,FALSE)</f>
        <v>1.0757637112262679</v>
      </c>
      <c r="T2" s="4">
        <f>('FL Characterization'!T$2-'FL Characterization'!T$3)*VLOOKUP($A2,'FL Ratio'!$A$2:$B$9,2,FALSE)</f>
        <v>0.67622061847608861</v>
      </c>
      <c r="U2" s="4">
        <f>('FL Characterization'!U$2-'FL Characterization'!U$3)*VLOOKUP($A2,'FL Ratio'!$A$2:$B$9,2,FALSE)</f>
        <v>0.7231562398099044</v>
      </c>
      <c r="V2" s="4">
        <f>('FL Characterization'!V$2-'FL Characterization'!V$3)*VLOOKUP($A2,'FL Ratio'!$A$2:$B$9,2,FALSE)</f>
        <v>0.7906419957551446</v>
      </c>
      <c r="W2" s="4">
        <f>('FL Characterization'!W$2-'FL Characterization'!W$3)*VLOOKUP($A2,'FL Ratio'!$A$2:$B$9,2,FALSE)</f>
        <v>0.80950850488033144</v>
      </c>
      <c r="X2" s="4">
        <f>('FL Characterization'!X$2-'FL Characterization'!X$3)*VLOOKUP($A2,'FL Ratio'!$A$2:$B$9,2,FALSE)</f>
        <v>0.844262600637255</v>
      </c>
      <c r="Y2" s="4">
        <f>('FL Characterization'!Y$2-'FL Characterization'!Y$3)*VLOOKUP($A2,'FL Ratio'!$A$2:$B$9,2,FALSE)</f>
        <v>0.93191016271489568</v>
      </c>
    </row>
    <row r="3" spans="1:25" x14ac:dyDescent="0.25">
      <c r="A3">
        <v>2</v>
      </c>
      <c r="B3" s="4">
        <f>('FL Characterization'!B$2-'FL Characterization'!B$3)*VLOOKUP($A3,'FL Ratio'!$A$2:$B$9,2,FALSE)</f>
        <v>0.86963426334394045</v>
      </c>
      <c r="C3" s="4">
        <f>('FL Characterization'!C$2-'FL Characterization'!C$3)*VLOOKUP($A3,'FL Ratio'!$A$2:$B$9,2,FALSE)</f>
        <v>0.92032546412925442</v>
      </c>
      <c r="D3" s="4">
        <f>('FL Characterization'!D$2-'FL Characterization'!D$3)*VLOOKUP($A3,'FL Ratio'!$A$2:$B$9,2,FALSE)</f>
        <v>0.97184197152546903</v>
      </c>
      <c r="E3" s="4">
        <f>('FL Characterization'!E$2-'FL Characterization'!E$3)*VLOOKUP($A3,'FL Ratio'!$A$2:$B$9,2,FALSE)</f>
        <v>1.0160175938036733</v>
      </c>
      <c r="F3" s="4">
        <f>('FL Characterization'!F$2-'FL Characterization'!F$3)*VLOOKUP($A3,'FL Ratio'!$A$2:$B$9,2,FALSE)</f>
        <v>1.0275501677612575</v>
      </c>
      <c r="G3" s="4">
        <f>('FL Characterization'!G$2-'FL Characterization'!G$3)*VLOOKUP($A3,'FL Ratio'!$A$2:$B$9,2,FALSE)</f>
        <v>1.0748749863178979</v>
      </c>
      <c r="H3" s="4">
        <f>('FL Characterization'!H$2-'FL Characterization'!H$3)*VLOOKUP($A3,'FL Ratio'!$A$2:$B$9,2,FALSE)</f>
        <v>1.0693801817769022</v>
      </c>
      <c r="I3" s="4">
        <f>('FL Characterization'!I$2-'FL Characterization'!I$3)*VLOOKUP($A3,'FL Ratio'!$A$2:$B$9,2,FALSE)</f>
        <v>1.0108138184359947</v>
      </c>
      <c r="J3" s="4">
        <f>('FL Characterization'!J$2-'FL Characterization'!J$3)*VLOOKUP($A3,'FL Ratio'!$A$2:$B$9,2,FALSE)</f>
        <v>0.91583840239735814</v>
      </c>
      <c r="K3" s="4">
        <f>('FL Characterization'!K$2-'FL Characterization'!K$3)*VLOOKUP($A3,'FL Ratio'!$A$2:$B$9,2,FALSE)</f>
        <v>1.3448827315120291</v>
      </c>
      <c r="L3" s="4">
        <f>('FL Characterization'!L$2-'FL Characterization'!L$3)*VLOOKUP($A3,'FL Ratio'!$A$2:$B$9,2,FALSE)</f>
        <v>1.3133321285211013</v>
      </c>
      <c r="M3" s="4">
        <f>('FL Characterization'!M$2-'FL Characterization'!M$3)*VLOOKUP($A3,'FL Ratio'!$A$2:$B$9,2,FALSE)</f>
        <v>1.2093434955476297</v>
      </c>
      <c r="N3" s="4">
        <f>('FL Characterization'!N$2-'FL Characterization'!N$3)*VLOOKUP($A3,'FL Ratio'!$A$2:$B$9,2,FALSE)</f>
        <v>1.1799582364805645</v>
      </c>
      <c r="O3" s="4">
        <f>('FL Characterization'!O$2-'FL Characterization'!O$3)*VLOOKUP($A3,'FL Ratio'!$A$2:$B$9,2,FALSE)</f>
        <v>1.1848079987493565</v>
      </c>
      <c r="P3" s="4">
        <f>('FL Characterization'!P$2-'FL Characterization'!P$3)*VLOOKUP($A3,'FL Ratio'!$A$2:$B$9,2,FALSE)</f>
        <v>1.1286762899106058</v>
      </c>
      <c r="Q3" s="4">
        <f>('FL Characterization'!Q$2-'FL Characterization'!Q$3)*VLOOKUP($A3,'FL Ratio'!$A$2:$B$9,2,FALSE)</f>
        <v>1.0346000237059503</v>
      </c>
      <c r="R3" s="4">
        <f>('FL Characterization'!R$2-'FL Characterization'!R$3)*VLOOKUP($A3,'FL Ratio'!$A$2:$B$9,2,FALSE)</f>
        <v>0.92982517759262051</v>
      </c>
      <c r="S3" s="4">
        <f>('FL Characterization'!S$2-'FL Characterization'!S$3)*VLOOKUP($A3,'FL Ratio'!$A$2:$B$9,2,FALSE)</f>
        <v>0.89646975935522311</v>
      </c>
      <c r="T3" s="4">
        <f>('FL Characterization'!T$2-'FL Characterization'!T$3)*VLOOKUP($A3,'FL Ratio'!$A$2:$B$9,2,FALSE)</f>
        <v>0.56351718206340706</v>
      </c>
      <c r="U3" s="4">
        <f>('FL Characterization'!U$2-'FL Characterization'!U$3)*VLOOKUP($A3,'FL Ratio'!$A$2:$B$9,2,FALSE)</f>
        <v>0.60263019984158694</v>
      </c>
      <c r="V3" s="4">
        <f>('FL Characterization'!V$2-'FL Characterization'!V$3)*VLOOKUP($A3,'FL Ratio'!$A$2:$B$9,2,FALSE)</f>
        <v>0.65886832979595378</v>
      </c>
      <c r="W3" s="4">
        <f>('FL Characterization'!W$2-'FL Characterization'!W$3)*VLOOKUP($A3,'FL Ratio'!$A$2:$B$9,2,FALSE)</f>
        <v>0.67459042073360953</v>
      </c>
      <c r="X3" s="4">
        <f>('FL Characterization'!X$2-'FL Characterization'!X$3)*VLOOKUP($A3,'FL Ratio'!$A$2:$B$9,2,FALSE)</f>
        <v>0.70355216719771241</v>
      </c>
      <c r="Y3" s="4">
        <f>('FL Characterization'!Y$2-'FL Characterization'!Y$3)*VLOOKUP($A3,'FL Ratio'!$A$2:$B$9,2,FALSE)</f>
        <v>0.77659180226241298</v>
      </c>
    </row>
    <row r="4" spans="1:25" x14ac:dyDescent="0.25">
      <c r="A4">
        <v>3</v>
      </c>
      <c r="B4" s="4">
        <f>('FL Characterization'!B$2-'FL Characterization'!B$3)*VLOOKUP($A4,'FL Ratio'!$A$2:$B$9,2,FALSE)</f>
        <v>0.6957074106751524</v>
      </c>
      <c r="C4" s="4">
        <f>('FL Characterization'!C$2-'FL Characterization'!C$3)*VLOOKUP($A4,'FL Ratio'!$A$2:$B$9,2,FALSE)</f>
        <v>0.7362603713034036</v>
      </c>
      <c r="D4" s="4">
        <f>('FL Characterization'!D$2-'FL Characterization'!D$3)*VLOOKUP($A4,'FL Ratio'!$A$2:$B$9,2,FALSE)</f>
        <v>0.77747357722037524</v>
      </c>
      <c r="E4" s="4">
        <f>('FL Characterization'!E$2-'FL Characterization'!E$3)*VLOOKUP($A4,'FL Ratio'!$A$2:$B$9,2,FALSE)</f>
        <v>0.81281407504293868</v>
      </c>
      <c r="F4" s="4">
        <f>('FL Characterization'!F$2-'FL Characterization'!F$3)*VLOOKUP($A4,'FL Ratio'!$A$2:$B$9,2,FALSE)</f>
        <v>0.82204013420900601</v>
      </c>
      <c r="G4" s="4">
        <f>('FL Characterization'!G$2-'FL Characterization'!G$3)*VLOOKUP($A4,'FL Ratio'!$A$2:$B$9,2,FALSE)</f>
        <v>0.85989998905431841</v>
      </c>
      <c r="H4" s="4">
        <f>('FL Characterization'!H$2-'FL Characterization'!H$3)*VLOOKUP($A4,'FL Ratio'!$A$2:$B$9,2,FALSE)</f>
        <v>0.85550414542152187</v>
      </c>
      <c r="I4" s="4">
        <f>('FL Characterization'!I$2-'FL Characterization'!I$3)*VLOOKUP($A4,'FL Ratio'!$A$2:$B$9,2,FALSE)</f>
        <v>0.80865105474879573</v>
      </c>
      <c r="J4" s="4">
        <f>('FL Characterization'!J$2-'FL Characterization'!J$3)*VLOOKUP($A4,'FL Ratio'!$A$2:$B$9,2,FALSE)</f>
        <v>0.73267072191788651</v>
      </c>
      <c r="K4" s="4">
        <f>('FL Characterization'!K$2-'FL Characterization'!K$3)*VLOOKUP($A4,'FL Ratio'!$A$2:$B$9,2,FALSE)</f>
        <v>1.0759061852096232</v>
      </c>
      <c r="L4" s="4">
        <f>('FL Characterization'!L$2-'FL Characterization'!L$3)*VLOOKUP($A4,'FL Ratio'!$A$2:$B$9,2,FALSE)</f>
        <v>1.0506657028168811</v>
      </c>
      <c r="M4" s="4">
        <f>('FL Characterization'!M$2-'FL Characterization'!M$3)*VLOOKUP($A4,'FL Ratio'!$A$2:$B$9,2,FALSE)</f>
        <v>0.96747479643810375</v>
      </c>
      <c r="N4" s="4">
        <f>('FL Characterization'!N$2-'FL Characterization'!N$3)*VLOOKUP($A4,'FL Ratio'!$A$2:$B$9,2,FALSE)</f>
        <v>0.94396658918445164</v>
      </c>
      <c r="O4" s="4">
        <f>('FL Characterization'!O$2-'FL Characterization'!O$3)*VLOOKUP($A4,'FL Ratio'!$A$2:$B$9,2,FALSE)</f>
        <v>0.9478463989994852</v>
      </c>
      <c r="P4" s="4">
        <f>('FL Characterization'!P$2-'FL Characterization'!P$3)*VLOOKUP($A4,'FL Ratio'!$A$2:$B$9,2,FALSE)</f>
        <v>0.90294103192848474</v>
      </c>
      <c r="Q4" s="4">
        <f>('FL Characterization'!Q$2-'FL Characterization'!Q$3)*VLOOKUP($A4,'FL Ratio'!$A$2:$B$9,2,FALSE)</f>
        <v>0.82768001896476018</v>
      </c>
      <c r="R4" s="4">
        <f>('FL Characterization'!R$2-'FL Characterization'!R$3)*VLOOKUP($A4,'FL Ratio'!$A$2:$B$9,2,FALSE)</f>
        <v>0.74386014207409645</v>
      </c>
      <c r="S4" s="4">
        <f>('FL Characterization'!S$2-'FL Characterization'!S$3)*VLOOKUP($A4,'FL Ratio'!$A$2:$B$9,2,FALSE)</f>
        <v>0.71717580748417853</v>
      </c>
      <c r="T4" s="4">
        <f>('FL Characterization'!T$2-'FL Characterization'!T$3)*VLOOKUP($A4,'FL Ratio'!$A$2:$B$9,2,FALSE)</f>
        <v>0.45081374565072568</v>
      </c>
      <c r="U4" s="4">
        <f>('FL Characterization'!U$2-'FL Characterization'!U$3)*VLOOKUP($A4,'FL Ratio'!$A$2:$B$9,2,FALSE)</f>
        <v>0.4821041598732696</v>
      </c>
      <c r="V4" s="4">
        <f>('FL Characterization'!V$2-'FL Characterization'!V$3)*VLOOKUP($A4,'FL Ratio'!$A$2:$B$9,2,FALSE)</f>
        <v>0.52709466383676307</v>
      </c>
      <c r="W4" s="4">
        <f>('FL Characterization'!W$2-'FL Characterization'!W$3)*VLOOKUP($A4,'FL Ratio'!$A$2:$B$9,2,FALSE)</f>
        <v>0.53967233658688762</v>
      </c>
      <c r="X4" s="4">
        <f>('FL Characterization'!X$2-'FL Characterization'!X$3)*VLOOKUP($A4,'FL Ratio'!$A$2:$B$9,2,FALSE)</f>
        <v>0.56284173375816993</v>
      </c>
      <c r="Y4" s="4">
        <f>('FL Characterization'!Y$2-'FL Characterization'!Y$3)*VLOOKUP($A4,'FL Ratio'!$A$2:$B$9,2,FALSE)</f>
        <v>0.62127344180993038</v>
      </c>
    </row>
    <row r="5" spans="1:25" x14ac:dyDescent="0.25">
      <c r="A5">
        <v>4</v>
      </c>
      <c r="B5" s="4">
        <f>('FL Characterization'!B$2-'FL Characterization'!B$3)*VLOOKUP($A5,'FL Ratio'!$A$2:$B$9,2,FALSE)</f>
        <v>0.52178055800636425</v>
      </c>
      <c r="C5" s="4">
        <f>('FL Characterization'!C$2-'FL Characterization'!C$3)*VLOOKUP($A5,'FL Ratio'!$A$2:$B$9,2,FALSE)</f>
        <v>0.55219527847755268</v>
      </c>
      <c r="D5" s="4">
        <f>('FL Characterization'!D$2-'FL Characterization'!D$3)*VLOOKUP($A5,'FL Ratio'!$A$2:$B$9,2,FALSE)</f>
        <v>0.58310518291528146</v>
      </c>
      <c r="E5" s="4">
        <f>('FL Characterization'!E$2-'FL Characterization'!E$3)*VLOOKUP($A5,'FL Ratio'!$A$2:$B$9,2,FALSE)</f>
        <v>0.60961055628220406</v>
      </c>
      <c r="F5" s="4">
        <f>('FL Characterization'!F$2-'FL Characterization'!F$3)*VLOOKUP($A5,'FL Ratio'!$A$2:$B$9,2,FALSE)</f>
        <v>0.61653010065675451</v>
      </c>
      <c r="G5" s="4">
        <f>('FL Characterization'!G$2-'FL Characterization'!G$3)*VLOOKUP($A5,'FL Ratio'!$A$2:$B$9,2,FALSE)</f>
        <v>0.64492499179073892</v>
      </c>
      <c r="H5" s="4">
        <f>('FL Characterization'!H$2-'FL Characterization'!H$3)*VLOOKUP($A5,'FL Ratio'!$A$2:$B$9,2,FALSE)</f>
        <v>0.64162810906614143</v>
      </c>
      <c r="I5" s="4">
        <f>('FL Characterization'!I$2-'FL Characterization'!I$3)*VLOOKUP($A5,'FL Ratio'!$A$2:$B$9,2,FALSE)</f>
        <v>0.60648829106159685</v>
      </c>
      <c r="J5" s="4">
        <f>('FL Characterization'!J$2-'FL Characterization'!J$3)*VLOOKUP($A5,'FL Ratio'!$A$2:$B$9,2,FALSE)</f>
        <v>0.54950304143841489</v>
      </c>
      <c r="K5" s="4">
        <f>('FL Characterization'!K$2-'FL Characterization'!K$3)*VLOOKUP($A5,'FL Ratio'!$A$2:$B$9,2,FALSE)</f>
        <v>0.80692963890721758</v>
      </c>
      <c r="L5" s="4">
        <f>('FL Characterization'!L$2-'FL Characterization'!L$3)*VLOOKUP($A5,'FL Ratio'!$A$2:$B$9,2,FALSE)</f>
        <v>0.78799927711266093</v>
      </c>
      <c r="M5" s="4">
        <f>('FL Characterization'!M$2-'FL Characterization'!M$3)*VLOOKUP($A5,'FL Ratio'!$A$2:$B$9,2,FALSE)</f>
        <v>0.72560609732857784</v>
      </c>
      <c r="N5" s="4">
        <f>('FL Characterization'!N$2-'FL Characterization'!N$3)*VLOOKUP($A5,'FL Ratio'!$A$2:$B$9,2,FALSE)</f>
        <v>0.70797494188833876</v>
      </c>
      <c r="O5" s="4">
        <f>('FL Characterization'!O$2-'FL Characterization'!O$3)*VLOOKUP($A5,'FL Ratio'!$A$2:$B$9,2,FALSE)</f>
        <v>0.71088479924961401</v>
      </c>
      <c r="P5" s="4">
        <f>('FL Characterization'!P$2-'FL Characterization'!P$3)*VLOOKUP($A5,'FL Ratio'!$A$2:$B$9,2,FALSE)</f>
        <v>0.67720577394636361</v>
      </c>
      <c r="Q5" s="4">
        <f>('FL Characterization'!Q$2-'FL Characterization'!Q$3)*VLOOKUP($A5,'FL Ratio'!$A$2:$B$9,2,FALSE)</f>
        <v>0.62076001422357019</v>
      </c>
      <c r="R5" s="4">
        <f>('FL Characterization'!R$2-'FL Characterization'!R$3)*VLOOKUP($A5,'FL Ratio'!$A$2:$B$9,2,FALSE)</f>
        <v>0.5578951065555724</v>
      </c>
      <c r="S5" s="4">
        <f>('FL Characterization'!S$2-'FL Characterization'!S$3)*VLOOKUP($A5,'FL Ratio'!$A$2:$B$9,2,FALSE)</f>
        <v>0.53788185561313395</v>
      </c>
      <c r="T5" s="4">
        <f>('FL Characterization'!T$2-'FL Characterization'!T$3)*VLOOKUP($A5,'FL Ratio'!$A$2:$B$9,2,FALSE)</f>
        <v>0.3381103092380443</v>
      </c>
      <c r="U5" s="4">
        <f>('FL Characterization'!U$2-'FL Characterization'!U$3)*VLOOKUP($A5,'FL Ratio'!$A$2:$B$9,2,FALSE)</f>
        <v>0.3615781199049522</v>
      </c>
      <c r="V5" s="4">
        <f>('FL Characterization'!V$2-'FL Characterization'!V$3)*VLOOKUP($A5,'FL Ratio'!$A$2:$B$9,2,FALSE)</f>
        <v>0.3953209978775723</v>
      </c>
      <c r="W5" s="4">
        <f>('FL Characterization'!W$2-'FL Characterization'!W$3)*VLOOKUP($A5,'FL Ratio'!$A$2:$B$9,2,FALSE)</f>
        <v>0.40475425244016572</v>
      </c>
      <c r="X5" s="4">
        <f>('FL Characterization'!X$2-'FL Characterization'!X$3)*VLOOKUP($A5,'FL Ratio'!$A$2:$B$9,2,FALSE)</f>
        <v>0.4221313003186275</v>
      </c>
      <c r="Y5" s="4">
        <f>('FL Characterization'!Y$2-'FL Characterization'!Y$3)*VLOOKUP($A5,'FL Ratio'!$A$2:$B$9,2,FALSE)</f>
        <v>0.46595508135744784</v>
      </c>
    </row>
    <row r="6" spans="1:25" x14ac:dyDescent="0.25">
      <c r="A6">
        <v>5</v>
      </c>
      <c r="B6" s="4">
        <f>('FL Characterization'!B$2-'FL Characterization'!B$3)*VLOOKUP($A6,'FL Ratio'!$A$2:$B$9,2,FALSE)</f>
        <v>0.52178055800636425</v>
      </c>
      <c r="C6" s="4">
        <f>('FL Characterization'!C$2-'FL Characterization'!C$3)*VLOOKUP($A6,'FL Ratio'!$A$2:$B$9,2,FALSE)</f>
        <v>0.55219527847755268</v>
      </c>
      <c r="D6" s="4">
        <f>('FL Characterization'!D$2-'FL Characterization'!D$3)*VLOOKUP($A6,'FL Ratio'!$A$2:$B$9,2,FALSE)</f>
        <v>0.58310518291528146</v>
      </c>
      <c r="E6" s="4">
        <f>('FL Characterization'!E$2-'FL Characterization'!E$3)*VLOOKUP($A6,'FL Ratio'!$A$2:$B$9,2,FALSE)</f>
        <v>0.60961055628220406</v>
      </c>
      <c r="F6" s="4">
        <f>('FL Characterization'!F$2-'FL Characterization'!F$3)*VLOOKUP($A6,'FL Ratio'!$A$2:$B$9,2,FALSE)</f>
        <v>0.61653010065675451</v>
      </c>
      <c r="G6" s="4">
        <f>('FL Characterization'!G$2-'FL Characterization'!G$3)*VLOOKUP($A6,'FL Ratio'!$A$2:$B$9,2,FALSE)</f>
        <v>0.64492499179073892</v>
      </c>
      <c r="H6" s="4">
        <f>('FL Characterization'!H$2-'FL Characterization'!H$3)*VLOOKUP($A6,'FL Ratio'!$A$2:$B$9,2,FALSE)</f>
        <v>0.64162810906614143</v>
      </c>
      <c r="I6" s="4">
        <f>('FL Characterization'!I$2-'FL Characterization'!I$3)*VLOOKUP($A6,'FL Ratio'!$A$2:$B$9,2,FALSE)</f>
        <v>0.60648829106159685</v>
      </c>
      <c r="J6" s="4">
        <f>('FL Characterization'!J$2-'FL Characterization'!J$3)*VLOOKUP($A6,'FL Ratio'!$A$2:$B$9,2,FALSE)</f>
        <v>0.54950304143841489</v>
      </c>
      <c r="K6" s="4">
        <f>('FL Characterization'!K$2-'FL Characterization'!K$3)*VLOOKUP($A6,'FL Ratio'!$A$2:$B$9,2,FALSE)</f>
        <v>0.80692963890721758</v>
      </c>
      <c r="L6" s="4">
        <f>('FL Characterization'!L$2-'FL Characterization'!L$3)*VLOOKUP($A6,'FL Ratio'!$A$2:$B$9,2,FALSE)</f>
        <v>0.78799927711266093</v>
      </c>
      <c r="M6" s="4">
        <f>('FL Characterization'!M$2-'FL Characterization'!M$3)*VLOOKUP($A6,'FL Ratio'!$A$2:$B$9,2,FALSE)</f>
        <v>0.72560609732857784</v>
      </c>
      <c r="N6" s="4">
        <f>('FL Characterization'!N$2-'FL Characterization'!N$3)*VLOOKUP($A6,'FL Ratio'!$A$2:$B$9,2,FALSE)</f>
        <v>0.70797494188833876</v>
      </c>
      <c r="O6" s="4">
        <f>('FL Characterization'!O$2-'FL Characterization'!O$3)*VLOOKUP($A6,'FL Ratio'!$A$2:$B$9,2,FALSE)</f>
        <v>0.71088479924961401</v>
      </c>
      <c r="P6" s="4">
        <f>('FL Characterization'!P$2-'FL Characterization'!P$3)*VLOOKUP($A6,'FL Ratio'!$A$2:$B$9,2,FALSE)</f>
        <v>0.67720577394636361</v>
      </c>
      <c r="Q6" s="4">
        <f>('FL Characterization'!Q$2-'FL Characterization'!Q$3)*VLOOKUP($A6,'FL Ratio'!$A$2:$B$9,2,FALSE)</f>
        <v>0.62076001422357019</v>
      </c>
      <c r="R6" s="4">
        <f>('FL Characterization'!R$2-'FL Characterization'!R$3)*VLOOKUP($A6,'FL Ratio'!$A$2:$B$9,2,FALSE)</f>
        <v>0.5578951065555724</v>
      </c>
      <c r="S6" s="4">
        <f>('FL Characterization'!S$2-'FL Characterization'!S$3)*VLOOKUP($A6,'FL Ratio'!$A$2:$B$9,2,FALSE)</f>
        <v>0.53788185561313395</v>
      </c>
      <c r="T6" s="4">
        <f>('FL Characterization'!T$2-'FL Characterization'!T$3)*VLOOKUP($A6,'FL Ratio'!$A$2:$B$9,2,FALSE)</f>
        <v>0.3381103092380443</v>
      </c>
      <c r="U6" s="4">
        <f>('FL Characterization'!U$2-'FL Characterization'!U$3)*VLOOKUP($A6,'FL Ratio'!$A$2:$B$9,2,FALSE)</f>
        <v>0.3615781199049522</v>
      </c>
      <c r="V6" s="4">
        <f>('FL Characterization'!V$2-'FL Characterization'!V$3)*VLOOKUP($A6,'FL Ratio'!$A$2:$B$9,2,FALSE)</f>
        <v>0.3953209978775723</v>
      </c>
      <c r="W6" s="4">
        <f>('FL Characterization'!W$2-'FL Characterization'!W$3)*VLOOKUP($A6,'FL Ratio'!$A$2:$B$9,2,FALSE)</f>
        <v>0.40475425244016572</v>
      </c>
      <c r="X6" s="4">
        <f>('FL Characterization'!X$2-'FL Characterization'!X$3)*VLOOKUP($A6,'FL Ratio'!$A$2:$B$9,2,FALSE)</f>
        <v>0.4221313003186275</v>
      </c>
      <c r="Y6" s="4">
        <f>('FL Characterization'!Y$2-'FL Characterization'!Y$3)*VLOOKUP($A6,'FL Ratio'!$A$2:$B$9,2,FALSE)</f>
        <v>0.46595508135744784</v>
      </c>
    </row>
    <row r="7" spans="1:25" x14ac:dyDescent="0.25">
      <c r="A7">
        <v>6</v>
      </c>
      <c r="B7" s="4">
        <f>('FL Characterization'!B$2-'FL Characterization'!B$3)*VLOOKUP($A7,'FL Ratio'!$A$2:$B$9,2,FALSE)</f>
        <v>0.52178055800636425</v>
      </c>
      <c r="C7" s="4">
        <f>('FL Characterization'!C$2-'FL Characterization'!C$3)*VLOOKUP($A7,'FL Ratio'!$A$2:$B$9,2,FALSE)</f>
        <v>0.55219527847755268</v>
      </c>
      <c r="D7" s="4">
        <f>('FL Characterization'!D$2-'FL Characterization'!D$3)*VLOOKUP($A7,'FL Ratio'!$A$2:$B$9,2,FALSE)</f>
        <v>0.58310518291528146</v>
      </c>
      <c r="E7" s="4">
        <f>('FL Characterization'!E$2-'FL Characterization'!E$3)*VLOOKUP($A7,'FL Ratio'!$A$2:$B$9,2,FALSE)</f>
        <v>0.60961055628220406</v>
      </c>
      <c r="F7" s="4">
        <f>('FL Characterization'!F$2-'FL Characterization'!F$3)*VLOOKUP($A7,'FL Ratio'!$A$2:$B$9,2,FALSE)</f>
        <v>0.61653010065675451</v>
      </c>
      <c r="G7" s="4">
        <f>('FL Characterization'!G$2-'FL Characterization'!G$3)*VLOOKUP($A7,'FL Ratio'!$A$2:$B$9,2,FALSE)</f>
        <v>0.64492499179073892</v>
      </c>
      <c r="H7" s="4">
        <f>('FL Characterization'!H$2-'FL Characterization'!H$3)*VLOOKUP($A7,'FL Ratio'!$A$2:$B$9,2,FALSE)</f>
        <v>0.64162810906614143</v>
      </c>
      <c r="I7" s="4">
        <f>('FL Characterization'!I$2-'FL Characterization'!I$3)*VLOOKUP($A7,'FL Ratio'!$A$2:$B$9,2,FALSE)</f>
        <v>0.60648829106159685</v>
      </c>
      <c r="J7" s="4">
        <f>('FL Characterization'!J$2-'FL Characterization'!J$3)*VLOOKUP($A7,'FL Ratio'!$A$2:$B$9,2,FALSE)</f>
        <v>0.54950304143841489</v>
      </c>
      <c r="K7" s="4">
        <f>('FL Characterization'!K$2-'FL Characterization'!K$3)*VLOOKUP($A7,'FL Ratio'!$A$2:$B$9,2,FALSE)</f>
        <v>0.80692963890721758</v>
      </c>
      <c r="L7" s="4">
        <f>('FL Characterization'!L$2-'FL Characterization'!L$3)*VLOOKUP($A7,'FL Ratio'!$A$2:$B$9,2,FALSE)</f>
        <v>0.78799927711266093</v>
      </c>
      <c r="M7" s="4">
        <f>('FL Characterization'!M$2-'FL Characterization'!M$3)*VLOOKUP($A7,'FL Ratio'!$A$2:$B$9,2,FALSE)</f>
        <v>0.72560609732857784</v>
      </c>
      <c r="N7" s="4">
        <f>('FL Characterization'!N$2-'FL Characterization'!N$3)*VLOOKUP($A7,'FL Ratio'!$A$2:$B$9,2,FALSE)</f>
        <v>0.70797494188833876</v>
      </c>
      <c r="O7" s="4">
        <f>('FL Characterization'!O$2-'FL Characterization'!O$3)*VLOOKUP($A7,'FL Ratio'!$A$2:$B$9,2,FALSE)</f>
        <v>0.71088479924961401</v>
      </c>
      <c r="P7" s="4">
        <f>('FL Characterization'!P$2-'FL Characterization'!P$3)*VLOOKUP($A7,'FL Ratio'!$A$2:$B$9,2,FALSE)</f>
        <v>0.67720577394636361</v>
      </c>
      <c r="Q7" s="4">
        <f>('FL Characterization'!Q$2-'FL Characterization'!Q$3)*VLOOKUP($A7,'FL Ratio'!$A$2:$B$9,2,FALSE)</f>
        <v>0.62076001422357019</v>
      </c>
      <c r="R7" s="4">
        <f>('FL Characterization'!R$2-'FL Characterization'!R$3)*VLOOKUP($A7,'FL Ratio'!$A$2:$B$9,2,FALSE)</f>
        <v>0.5578951065555724</v>
      </c>
      <c r="S7" s="4">
        <f>('FL Characterization'!S$2-'FL Characterization'!S$3)*VLOOKUP($A7,'FL Ratio'!$A$2:$B$9,2,FALSE)</f>
        <v>0.53788185561313395</v>
      </c>
      <c r="T7" s="4">
        <f>('FL Characterization'!T$2-'FL Characterization'!T$3)*VLOOKUP($A7,'FL Ratio'!$A$2:$B$9,2,FALSE)</f>
        <v>0.3381103092380443</v>
      </c>
      <c r="U7" s="4">
        <f>('FL Characterization'!U$2-'FL Characterization'!U$3)*VLOOKUP($A7,'FL Ratio'!$A$2:$B$9,2,FALSE)</f>
        <v>0.3615781199049522</v>
      </c>
      <c r="V7" s="4">
        <f>('FL Characterization'!V$2-'FL Characterization'!V$3)*VLOOKUP($A7,'FL Ratio'!$A$2:$B$9,2,FALSE)</f>
        <v>0.3953209978775723</v>
      </c>
      <c r="W7" s="4">
        <f>('FL Characterization'!W$2-'FL Characterization'!W$3)*VLOOKUP($A7,'FL Ratio'!$A$2:$B$9,2,FALSE)</f>
        <v>0.40475425244016572</v>
      </c>
      <c r="X7" s="4">
        <f>('FL Characterization'!X$2-'FL Characterization'!X$3)*VLOOKUP($A7,'FL Ratio'!$A$2:$B$9,2,FALSE)</f>
        <v>0.4221313003186275</v>
      </c>
      <c r="Y7" s="4">
        <f>('FL Characterization'!Y$2-'FL Characterization'!Y$3)*VLOOKUP($A7,'FL Ratio'!$A$2:$B$9,2,FALSE)</f>
        <v>0.46595508135744784</v>
      </c>
    </row>
    <row r="8" spans="1:25" x14ac:dyDescent="0.25">
      <c r="A8">
        <v>7</v>
      </c>
      <c r="B8" s="4">
        <f>('FL Characterization'!B$2-'FL Characterization'!B$3)*VLOOKUP($A8,'FL Ratio'!$A$2:$B$9,2,FALSE)</f>
        <v>0.52178055800636425</v>
      </c>
      <c r="C8" s="4">
        <f>('FL Characterization'!C$2-'FL Characterization'!C$3)*VLOOKUP($A8,'FL Ratio'!$A$2:$B$9,2,FALSE)</f>
        <v>0.55219527847755268</v>
      </c>
      <c r="D8" s="4">
        <f>('FL Characterization'!D$2-'FL Characterization'!D$3)*VLOOKUP($A8,'FL Ratio'!$A$2:$B$9,2,FALSE)</f>
        <v>0.58310518291528146</v>
      </c>
      <c r="E8" s="4">
        <f>('FL Characterization'!E$2-'FL Characterization'!E$3)*VLOOKUP($A8,'FL Ratio'!$A$2:$B$9,2,FALSE)</f>
        <v>0.60961055628220406</v>
      </c>
      <c r="F8" s="4">
        <f>('FL Characterization'!F$2-'FL Characterization'!F$3)*VLOOKUP($A8,'FL Ratio'!$A$2:$B$9,2,FALSE)</f>
        <v>0.61653010065675451</v>
      </c>
      <c r="G8" s="4">
        <f>('FL Characterization'!G$2-'FL Characterization'!G$3)*VLOOKUP($A8,'FL Ratio'!$A$2:$B$9,2,FALSE)</f>
        <v>0.64492499179073892</v>
      </c>
      <c r="H8" s="4">
        <f>('FL Characterization'!H$2-'FL Characterization'!H$3)*VLOOKUP($A8,'FL Ratio'!$A$2:$B$9,2,FALSE)</f>
        <v>0.64162810906614143</v>
      </c>
      <c r="I8" s="4">
        <f>('FL Characterization'!I$2-'FL Characterization'!I$3)*VLOOKUP($A8,'FL Ratio'!$A$2:$B$9,2,FALSE)</f>
        <v>0.60648829106159685</v>
      </c>
      <c r="J8" s="4">
        <f>('FL Characterization'!J$2-'FL Characterization'!J$3)*VLOOKUP($A8,'FL Ratio'!$A$2:$B$9,2,FALSE)</f>
        <v>0.54950304143841489</v>
      </c>
      <c r="K8" s="4">
        <f>('FL Characterization'!K$2-'FL Characterization'!K$3)*VLOOKUP($A8,'FL Ratio'!$A$2:$B$9,2,FALSE)</f>
        <v>0.80692963890721758</v>
      </c>
      <c r="L8" s="4">
        <f>('FL Characterization'!L$2-'FL Characterization'!L$3)*VLOOKUP($A8,'FL Ratio'!$A$2:$B$9,2,FALSE)</f>
        <v>0.78799927711266093</v>
      </c>
      <c r="M8" s="4">
        <f>('FL Characterization'!M$2-'FL Characterization'!M$3)*VLOOKUP($A8,'FL Ratio'!$A$2:$B$9,2,FALSE)</f>
        <v>0.72560609732857784</v>
      </c>
      <c r="N8" s="4">
        <f>('FL Characterization'!N$2-'FL Characterization'!N$3)*VLOOKUP($A8,'FL Ratio'!$A$2:$B$9,2,FALSE)</f>
        <v>0.70797494188833876</v>
      </c>
      <c r="O8" s="4">
        <f>('FL Characterization'!O$2-'FL Characterization'!O$3)*VLOOKUP($A8,'FL Ratio'!$A$2:$B$9,2,FALSE)</f>
        <v>0.71088479924961401</v>
      </c>
      <c r="P8" s="4">
        <f>('FL Characterization'!P$2-'FL Characterization'!P$3)*VLOOKUP($A8,'FL Ratio'!$A$2:$B$9,2,FALSE)</f>
        <v>0.67720577394636361</v>
      </c>
      <c r="Q8" s="4">
        <f>('FL Characterization'!Q$2-'FL Characterization'!Q$3)*VLOOKUP($A8,'FL Ratio'!$A$2:$B$9,2,FALSE)</f>
        <v>0.62076001422357019</v>
      </c>
      <c r="R8" s="4">
        <f>('FL Characterization'!R$2-'FL Characterization'!R$3)*VLOOKUP($A8,'FL Ratio'!$A$2:$B$9,2,FALSE)</f>
        <v>0.5578951065555724</v>
      </c>
      <c r="S8" s="4">
        <f>('FL Characterization'!S$2-'FL Characterization'!S$3)*VLOOKUP($A8,'FL Ratio'!$A$2:$B$9,2,FALSE)</f>
        <v>0.53788185561313395</v>
      </c>
      <c r="T8" s="4">
        <f>('FL Characterization'!T$2-'FL Characterization'!T$3)*VLOOKUP($A8,'FL Ratio'!$A$2:$B$9,2,FALSE)</f>
        <v>0.3381103092380443</v>
      </c>
      <c r="U8" s="4">
        <f>('FL Characterization'!U$2-'FL Characterization'!U$3)*VLOOKUP($A8,'FL Ratio'!$A$2:$B$9,2,FALSE)</f>
        <v>0.3615781199049522</v>
      </c>
      <c r="V8" s="4">
        <f>('FL Characterization'!V$2-'FL Characterization'!V$3)*VLOOKUP($A8,'FL Ratio'!$A$2:$B$9,2,FALSE)</f>
        <v>0.3953209978775723</v>
      </c>
      <c r="W8" s="4">
        <f>('FL Characterization'!W$2-'FL Characterization'!W$3)*VLOOKUP($A8,'FL Ratio'!$A$2:$B$9,2,FALSE)</f>
        <v>0.40475425244016572</v>
      </c>
      <c r="X8" s="4">
        <f>('FL Characterization'!X$2-'FL Characterization'!X$3)*VLOOKUP($A8,'FL Ratio'!$A$2:$B$9,2,FALSE)</f>
        <v>0.4221313003186275</v>
      </c>
      <c r="Y8" s="4">
        <f>('FL Characterization'!Y$2-'FL Characterization'!Y$3)*VLOOKUP($A8,'FL Ratio'!$A$2:$B$9,2,FALSE)</f>
        <v>0.46595508135744784</v>
      </c>
    </row>
    <row r="9" spans="1:25" x14ac:dyDescent="0.25">
      <c r="A9">
        <v>8</v>
      </c>
      <c r="B9" s="4">
        <f>('FL Characterization'!B$2-'FL Characterization'!B$3)*VLOOKUP($A9,'FL Ratio'!$A$2:$B$9,2,FALSE)</f>
        <v>0.52178055800636425</v>
      </c>
      <c r="C9" s="4">
        <f>('FL Characterization'!C$2-'FL Characterization'!C$3)*VLOOKUP($A9,'FL Ratio'!$A$2:$B$9,2,FALSE)</f>
        <v>0.55219527847755268</v>
      </c>
      <c r="D9" s="4">
        <f>('FL Characterization'!D$2-'FL Characterization'!D$3)*VLOOKUP($A9,'FL Ratio'!$A$2:$B$9,2,FALSE)</f>
        <v>0.58310518291528146</v>
      </c>
      <c r="E9" s="4">
        <f>('FL Characterization'!E$2-'FL Characterization'!E$3)*VLOOKUP($A9,'FL Ratio'!$A$2:$B$9,2,FALSE)</f>
        <v>0.60961055628220406</v>
      </c>
      <c r="F9" s="4">
        <f>('FL Characterization'!F$2-'FL Characterization'!F$3)*VLOOKUP($A9,'FL Ratio'!$A$2:$B$9,2,FALSE)</f>
        <v>0.61653010065675451</v>
      </c>
      <c r="G9" s="4">
        <f>('FL Characterization'!G$2-'FL Characterization'!G$3)*VLOOKUP($A9,'FL Ratio'!$A$2:$B$9,2,FALSE)</f>
        <v>0.64492499179073892</v>
      </c>
      <c r="H9" s="4">
        <f>('FL Characterization'!H$2-'FL Characterization'!H$3)*VLOOKUP($A9,'FL Ratio'!$A$2:$B$9,2,FALSE)</f>
        <v>0.64162810906614143</v>
      </c>
      <c r="I9" s="4">
        <f>('FL Characterization'!I$2-'FL Characterization'!I$3)*VLOOKUP($A9,'FL Ratio'!$A$2:$B$9,2,FALSE)</f>
        <v>0.60648829106159685</v>
      </c>
      <c r="J9" s="4">
        <f>('FL Characterization'!J$2-'FL Characterization'!J$3)*VLOOKUP($A9,'FL Ratio'!$A$2:$B$9,2,FALSE)</f>
        <v>0.54950304143841489</v>
      </c>
      <c r="K9" s="4">
        <f>('FL Characterization'!K$2-'FL Characterization'!K$3)*VLOOKUP($A9,'FL Ratio'!$A$2:$B$9,2,FALSE)</f>
        <v>0.80692963890721758</v>
      </c>
      <c r="L9" s="4">
        <f>('FL Characterization'!L$2-'FL Characterization'!L$3)*VLOOKUP($A9,'FL Ratio'!$A$2:$B$9,2,FALSE)</f>
        <v>0.78799927711266093</v>
      </c>
      <c r="M9" s="4">
        <f>('FL Characterization'!M$2-'FL Characterization'!M$3)*VLOOKUP($A9,'FL Ratio'!$A$2:$B$9,2,FALSE)</f>
        <v>0.72560609732857784</v>
      </c>
      <c r="N9" s="4">
        <f>('FL Characterization'!N$2-'FL Characterization'!N$3)*VLOOKUP($A9,'FL Ratio'!$A$2:$B$9,2,FALSE)</f>
        <v>0.70797494188833876</v>
      </c>
      <c r="O9" s="4">
        <f>('FL Characterization'!O$2-'FL Characterization'!O$3)*VLOOKUP($A9,'FL Ratio'!$A$2:$B$9,2,FALSE)</f>
        <v>0.71088479924961401</v>
      </c>
      <c r="P9" s="4">
        <f>('FL Characterization'!P$2-'FL Characterization'!P$3)*VLOOKUP($A9,'FL Ratio'!$A$2:$B$9,2,FALSE)</f>
        <v>0.67720577394636361</v>
      </c>
      <c r="Q9" s="4">
        <f>('FL Characterization'!Q$2-'FL Characterization'!Q$3)*VLOOKUP($A9,'FL Ratio'!$A$2:$B$9,2,FALSE)</f>
        <v>0.62076001422357019</v>
      </c>
      <c r="R9" s="4">
        <f>('FL Characterization'!R$2-'FL Characterization'!R$3)*VLOOKUP($A9,'FL Ratio'!$A$2:$B$9,2,FALSE)</f>
        <v>0.5578951065555724</v>
      </c>
      <c r="S9" s="4">
        <f>('FL Characterization'!S$2-'FL Characterization'!S$3)*VLOOKUP($A9,'FL Ratio'!$A$2:$B$9,2,FALSE)</f>
        <v>0.53788185561313395</v>
      </c>
      <c r="T9" s="4">
        <f>('FL Characterization'!T$2-'FL Characterization'!T$3)*VLOOKUP($A9,'FL Ratio'!$A$2:$B$9,2,FALSE)</f>
        <v>0.3381103092380443</v>
      </c>
      <c r="U9" s="4">
        <f>('FL Characterization'!U$2-'FL Characterization'!U$3)*VLOOKUP($A9,'FL Ratio'!$A$2:$B$9,2,FALSE)</f>
        <v>0.3615781199049522</v>
      </c>
      <c r="V9" s="4">
        <f>('FL Characterization'!V$2-'FL Characterization'!V$3)*VLOOKUP($A9,'FL Ratio'!$A$2:$B$9,2,FALSE)</f>
        <v>0.3953209978775723</v>
      </c>
      <c r="W9" s="4">
        <f>('FL Characterization'!W$2-'FL Characterization'!W$3)*VLOOKUP($A9,'FL Ratio'!$A$2:$B$9,2,FALSE)</f>
        <v>0.40475425244016572</v>
      </c>
      <c r="X9" s="4">
        <f>('FL Characterization'!X$2-'FL Characterization'!X$3)*VLOOKUP($A9,'FL Ratio'!$A$2:$B$9,2,FALSE)</f>
        <v>0.4221313003186275</v>
      </c>
      <c r="Y9" s="4">
        <f>('FL Characterization'!Y$2-'FL Characterization'!Y$3)*VLOOKUP($A9,'FL Ratio'!$A$2:$B$9,2,FALSE)</f>
        <v>0.46595508135744784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4.7996284153005466E-5</v>
      </c>
      <c r="D3" s="7">
        <f ca="1">VLOOKUP($A3,'RES installed'!$A$2:$C$6,3,FALSE)*(AVERAGE('[1]Profiles, RES, Summer'!D$2:D$4)*(RANDBETWEEN(95,105)/100))</f>
        <v>2.5553296150681172E-5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4.0592249498779688E-2</v>
      </c>
      <c r="J3" s="7">
        <f ca="1">VLOOKUP($A3,'RES installed'!$A$2:$C$6,3,FALSE)*(AVERAGE('[1]Profiles, RES, Summer'!J$2:J$4)*(RANDBETWEEN(95,105)/100))</f>
        <v>0.83062100565370323</v>
      </c>
      <c r="K3" s="7">
        <f ca="1">VLOOKUP($A3,'RES installed'!$A$2:$C$6,3,FALSE)*(AVERAGE('[1]Profiles, RES, Summer'!K$2:K$4)*(RANDBETWEEN(95,105)/100))</f>
        <v>2.092666505002986</v>
      </c>
      <c r="L3" s="7">
        <f ca="1">VLOOKUP($A3,'RES installed'!$A$2:$C$6,3,FALSE)*(AVERAGE('[1]Profiles, RES, Summer'!L$2:L$4)*(RANDBETWEEN(95,105)/100))</f>
        <v>2.9649878168595403</v>
      </c>
      <c r="M3" s="7">
        <f ca="1">VLOOKUP($A3,'RES installed'!$A$2:$C$6,3,FALSE)*(AVERAGE('[1]Profiles, RES, Summer'!M$2:M$4)*(RANDBETWEEN(95,105)/100))</f>
        <v>3.1339728573730801</v>
      </c>
      <c r="N3" s="7">
        <f ca="1">VLOOKUP($A3,'RES installed'!$A$2:$C$6,3,FALSE)*(AVERAGE('[1]Profiles, RES, Summer'!N$2:N$4)*(RANDBETWEEN(95,105)/100))</f>
        <v>3.4023514891077191</v>
      </c>
      <c r="O3" s="7">
        <f ca="1">VLOOKUP($A3,'RES installed'!$A$2:$C$6,3,FALSE)*(AVERAGE('[1]Profiles, RES, Summer'!O$2:O$4)*(RANDBETWEEN(95,105)/100))</f>
        <v>3.0082269723862249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0.28329704221145846</v>
      </c>
      <c r="S3" s="7">
        <f ca="1">VLOOKUP($A3,'RES installed'!$A$2:$C$6,3,FALSE)*(AVERAGE('[1]Profiles, RES, Summer'!S$2:S$4)*(RANDBETWEEN(95,105)/100))</f>
        <v>1.8263468418236498E-3</v>
      </c>
      <c r="T3" s="7">
        <f ca="1">VLOOKUP($A3,'RES installed'!$A$2:$C$6,3,FALSE)*(AVERAGE('[1]Profiles, RES, Summer'!T$2:T$4)*(RANDBETWEEN(95,105)/100))</f>
        <v>2.8572198957666634E-4</v>
      </c>
      <c r="U3" s="7">
        <f ca="1">VLOOKUP($A3,'RES installed'!$A$2:$C$6,3,FALSE)*(AVERAGE('[1]Profiles, RES, Summer'!U$2:U$4)*(RANDBETWEEN(95,105)/100))</f>
        <v>7.5871436408521522E-5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4.0699165352173958</v>
      </c>
      <c r="D4" s="9">
        <f ca="1">VLOOKUP($A4,'RES installed'!$A$2:$C$6,3,FALSE)*(AVERAGE('[1]Profiles, RES, Summer'!D$5:D$7)*(RANDBETWEEN(95,105)/100))</f>
        <v>4.0524909451935347</v>
      </c>
      <c r="E4" s="9">
        <f ca="1">VLOOKUP($A4,'RES installed'!$A$2:$C$6,3,FALSE)*(AVERAGE('[1]Profiles, RES, Summer'!E$5:E$7)*(RANDBETWEEN(95,105)/100))</f>
        <v>3.86388909443885</v>
      </c>
      <c r="F4" s="9">
        <f ca="1">VLOOKUP($A4,'RES installed'!$A$2:$C$6,3,FALSE)*(AVERAGE('[1]Profiles, RES, Summer'!F$5:F$7)*(RANDBETWEEN(95,105)/100))</f>
        <v>3.4814351875326683</v>
      </c>
      <c r="G4" s="9">
        <f ca="1">VLOOKUP($A4,'RES installed'!$A$2:$C$6,3,FALSE)*(AVERAGE('[1]Profiles, RES, Summer'!G$5:G$7)*(RANDBETWEEN(95,105)/100))</f>
        <v>3.2669265640055056</v>
      </c>
      <c r="H4" s="9">
        <f ca="1">VLOOKUP($A4,'RES installed'!$A$2:$C$6,3,FALSE)*(AVERAGE('[1]Profiles, RES, Summer'!H$5:H$7)*(RANDBETWEEN(95,105)/100))</f>
        <v>2.7965849557476661</v>
      </c>
      <c r="I4" s="9">
        <f ca="1">VLOOKUP($A4,'RES installed'!$A$2:$C$6,3,FALSE)*(AVERAGE('[1]Profiles, RES, Summer'!I$5:I$7)*(RANDBETWEEN(95,105)/100))</f>
        <v>2.534866907439894</v>
      </c>
      <c r="J4" s="9">
        <f ca="1">VLOOKUP($A4,'RES installed'!$A$2:$C$6,3,FALSE)*(AVERAGE('[1]Profiles, RES, Summer'!J$5:J$7)*(RANDBETWEEN(95,105)/100))</f>
        <v>2.4649394935005549</v>
      </c>
      <c r="K4" s="9">
        <f ca="1">VLOOKUP($A4,'RES installed'!$A$2:$C$6,3,FALSE)*(AVERAGE('[1]Profiles, RES, Summer'!K$5:K$7)*(RANDBETWEEN(95,105)/100))</f>
        <v>2.222390187611754</v>
      </c>
      <c r="L4" s="9">
        <f ca="1">VLOOKUP($A4,'RES installed'!$A$2:$C$6,3,FALSE)*(AVERAGE('[1]Profiles, RES, Summer'!L$5:L$7)*(RANDBETWEEN(95,105)/100))</f>
        <v>2.1521583114117981</v>
      </c>
      <c r="M4" s="9">
        <f ca="1">VLOOKUP($A4,'RES installed'!$A$2:$C$6,3,FALSE)*(AVERAGE('[1]Profiles, RES, Summer'!M$5:M$7)*(RANDBETWEEN(95,105)/100))</f>
        <v>2.0571277236173087</v>
      </c>
      <c r="N4" s="9">
        <f ca="1">VLOOKUP($A4,'RES installed'!$A$2:$C$6,3,FALSE)*(AVERAGE('[1]Profiles, RES, Summer'!N$5:N$7)*(RANDBETWEEN(95,105)/100))</f>
        <v>1.8983980349460394</v>
      </c>
      <c r="O4" s="9">
        <f ca="1">VLOOKUP($A4,'RES installed'!$A$2:$C$6,3,FALSE)*(AVERAGE('[1]Profiles, RES, Summer'!O$5:O$7)*(RANDBETWEEN(95,105)/100))</f>
        <v>2.0458367725145958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2.7620183209981963</v>
      </c>
      <c r="R4" s="9">
        <f ca="1">VLOOKUP($A4,'RES installed'!$A$2:$C$6,3,FALSE)*(AVERAGE('[1]Profiles, RES, Summer'!R$5:R$7)*(RANDBETWEEN(95,105)/100))</f>
        <v>2.6961562402578543</v>
      </c>
      <c r="S4" s="9">
        <f ca="1">VLOOKUP($A4,'RES installed'!$A$2:$C$6,3,FALSE)*(AVERAGE('[1]Profiles, RES, Summer'!S$5:S$7)*(RANDBETWEEN(95,105)/100))</f>
        <v>3.2039512468795142</v>
      </c>
      <c r="T4" s="9">
        <f ca="1">VLOOKUP($A4,'RES installed'!$A$2:$C$6,3,FALSE)*(AVERAGE('[1]Profiles, RES, Summer'!T$5:T$7)*(RANDBETWEEN(95,105)/100))</f>
        <v>2.8970507843280786</v>
      </c>
      <c r="U4" s="9">
        <f ca="1">VLOOKUP($A4,'RES installed'!$A$2:$C$6,3,FALSE)*(AVERAGE('[1]Profiles, RES, Summer'!U$5:U$7)*(RANDBETWEEN(95,105)/100))</f>
        <v>2.9916869463886964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3.5269269342378298</v>
      </c>
      <c r="X4" s="9">
        <f ca="1">VLOOKUP($A4,'RES installed'!$A$2:$C$6,3,FALSE)*(AVERAGE('[1]Profiles, RES, Summer'!X$5:X$7)*(RANDBETWEEN(95,105)/100))</f>
        <v>3.4567618103542053</v>
      </c>
      <c r="Y4" s="9">
        <f ca="1">VLOOKUP($A4,'RES installed'!$A$2:$C$6,3,FALSE)*(AVERAGE('[1]Profiles, RES, Summer'!Y$5:Y$7)*(RANDBETWEEN(95,105)/100))</f>
        <v>3.8382621524322631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4.7996284153005466E-5</v>
      </c>
      <c r="D5" s="7">
        <f ca="1">VLOOKUP($A5,'RES installed'!$A$2:$C$6,3,FALSE)*(AVERAGE('[1]Profiles, RES, Summer'!D$2:D$4)*(RANDBETWEEN(95,105)/100))</f>
        <v>2.5553296150681172E-5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4.101508543105864E-2</v>
      </c>
      <c r="J5" s="7">
        <f ca="1">VLOOKUP($A5,'RES installed'!$A$2:$C$6,3,FALSE)*(AVERAGE('[1]Profiles, RES, Summer'!J$2:J$4)*(RANDBETWEEN(95,105)/100))</f>
        <v>0.85685114267434648</v>
      </c>
      <c r="K5" s="7">
        <f ca="1">VLOOKUP($A5,'RES installed'!$A$2:$C$6,3,FALSE)*(AVERAGE('[1]Profiles, RES, Summer'!K$2:K$4)*(RANDBETWEEN(95,105)/100))</f>
        <v>2.2005359124773669</v>
      </c>
      <c r="L5" s="7">
        <f ca="1">VLOOKUP($A5,'RES installed'!$A$2:$C$6,3,FALSE)*(AVERAGE('[1]Profiles, RES, Summer'!L$2:L$4)*(RANDBETWEEN(95,105)/100))</f>
        <v>2.7905767688089789</v>
      </c>
      <c r="M5" s="7">
        <f ca="1">VLOOKUP($A5,'RES installed'!$A$2:$C$6,3,FALSE)*(AVERAGE('[1]Profiles, RES, Summer'!M$2:M$4)*(RANDBETWEEN(95,105)/100))</f>
        <v>3.1019935425019263</v>
      </c>
      <c r="N5" s="7">
        <f ca="1">VLOOKUP($A5,'RES installed'!$A$2:$C$6,3,FALSE)*(AVERAGE('[1]Profiles, RES, Summer'!N$2:N$4)*(RANDBETWEEN(95,105)/100))</f>
        <v>3.4360381375147262</v>
      </c>
      <c r="O5" s="7">
        <f ca="1">VLOOKUP($A5,'RES installed'!$A$2:$C$6,3,FALSE)*(AVERAGE('[1]Profiles, RES, Summer'!O$2:O$4)*(RANDBETWEEN(95,105)/100))</f>
        <v>2.8312724445987998</v>
      </c>
      <c r="P5" s="7">
        <f ca="1">VLOOKUP($A5,'RES installed'!$A$2:$C$6,3,FALSE)*(AVERAGE('[1]Profiles, RES, Summer'!P$2:P$4)*(RANDBETWEEN(95,105)/100))</f>
        <v>2.1815510705365155</v>
      </c>
      <c r="Q5" s="7">
        <f ca="1">VLOOKUP($A5,'RES installed'!$A$2:$C$6,3,FALSE)*(AVERAGE('[1]Profiles, RES, Summer'!Q$2:Q$4)*(RANDBETWEEN(95,105)/100))</f>
        <v>1.2791966934405288</v>
      </c>
      <c r="R5" s="7">
        <f ca="1">VLOOKUP($A5,'RES installed'!$A$2:$C$6,3,FALSE)*(AVERAGE('[1]Profiles, RES, Summer'!R$2:R$4)*(RANDBETWEEN(95,105)/100))</f>
        <v>0.26663251031666679</v>
      </c>
      <c r="S5" s="7">
        <f ca="1">VLOOKUP($A5,'RES installed'!$A$2:$C$6,3,FALSE)*(AVERAGE('[1]Profiles, RES, Summer'!S$2:S$4)*(RANDBETWEEN(95,105)/100))</f>
        <v>1.791224787173195E-3</v>
      </c>
      <c r="T5" s="7">
        <f ca="1">VLOOKUP($A5,'RES installed'!$A$2:$C$6,3,FALSE)*(AVERAGE('[1]Profiles, RES, Summer'!T$2:T$4)*(RANDBETWEEN(95,105)/100))</f>
        <v>3.0075998902806984E-4</v>
      </c>
      <c r="U5" s="7">
        <f ca="1">VLOOKUP($A5,'RES installed'!$A$2:$C$6,3,FALSE)*(AVERAGE('[1]Profiles, RES, Summer'!U$2:U$4)*(RANDBETWEEN(95,105)/100))</f>
        <v>7.9782335192465936E-5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4.6611775956284149E-5</v>
      </c>
      <c r="D6" s="7">
        <f ca="1">VLOOKUP($A6,'RES installed'!$A$2:$C$6,3,FALSE)*(AVERAGE('[1]Profiles, RES, Summer'!D$2:D$4)*(RANDBETWEEN(95,105)/100))</f>
        <v>2.6607040321843284E-5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4.397493695701133E-2</v>
      </c>
      <c r="J6" s="7">
        <f ca="1">VLOOKUP($A6,'RES installed'!$A$2:$C$6,3,FALSE)*(AVERAGE('[1]Profiles, RES, Summer'!J$2:J$4)*(RANDBETWEEN(95,105)/100))</f>
        <v>0.84810776366746543</v>
      </c>
      <c r="K6" s="7">
        <f ca="1">VLOOKUP($A6,'RES installed'!$A$2:$C$6,3,FALSE)*(AVERAGE('[1]Profiles, RES, Summer'!K$2:K$4)*(RANDBETWEEN(95,105)/100))</f>
        <v>2.092666505002986</v>
      </c>
      <c r="L6" s="7">
        <f ca="1">VLOOKUP($A6,'RES installed'!$A$2:$C$6,3,FALSE)*(AVERAGE('[1]Profiles, RES, Summer'!L$2:L$4)*(RANDBETWEEN(95,105)/100))</f>
        <v>3.0521933408848207</v>
      </c>
      <c r="M6" s="7">
        <f ca="1">VLOOKUP($A6,'RES installed'!$A$2:$C$6,3,FALSE)*(AVERAGE('[1]Profiles, RES, Summer'!M$2:M$4)*(RANDBETWEEN(95,105)/100))</f>
        <v>3.2618901168576961</v>
      </c>
      <c r="N6" s="7">
        <f ca="1">VLOOKUP($A6,'RES installed'!$A$2:$C$6,3,FALSE)*(AVERAGE('[1]Profiles, RES, Summer'!N$2:N$4)*(RANDBETWEEN(95,105)/100))</f>
        <v>3.2339182470726833</v>
      </c>
      <c r="O6" s="7">
        <f ca="1">VLOOKUP($A6,'RES installed'!$A$2:$C$6,3,FALSE)*(AVERAGE('[1]Profiles, RES, Summer'!O$2:O$4)*(RANDBETWEEN(95,105)/100))</f>
        <v>2.9492421297904166</v>
      </c>
      <c r="P6" s="7">
        <f ca="1">VLOOKUP($A6,'RES installed'!$A$2:$C$6,3,FALSE)*(AVERAGE('[1]Profiles, RES, Summer'!P$2:P$4)*(RANDBETWEEN(95,105)/100))</f>
        <v>2.2045147660158473</v>
      </c>
      <c r="Q6" s="7">
        <f ca="1">VLOOKUP($A6,'RES installed'!$A$2:$C$6,3,FALSE)*(AVERAGE('[1]Profiles, RES, Summer'!Q$2:Q$4)*(RANDBETWEEN(95,105)/100))</f>
        <v>1.2295191519476927</v>
      </c>
      <c r="R6" s="7">
        <f ca="1">VLOOKUP($A6,'RES installed'!$A$2:$C$6,3,FALSE)*(AVERAGE('[1]Profiles, RES, Summer'!R$2:R$4)*(RANDBETWEEN(95,105)/100))</f>
        <v>0.27218735428159735</v>
      </c>
      <c r="S6" s="7">
        <f ca="1">VLOOKUP($A6,'RES installed'!$A$2:$C$6,3,FALSE)*(AVERAGE('[1]Profiles, RES, Summer'!S$2:S$4)*(RANDBETWEEN(95,105)/100))</f>
        <v>1.7561027325227402E-3</v>
      </c>
      <c r="T6" s="7">
        <f ca="1">VLOOKUP($A6,'RES installed'!$A$2:$C$6,3,FALSE)*(AVERAGE('[1]Profiles, RES, Summer'!T$2:T$4)*(RANDBETWEEN(95,105)/100))</f>
        <v>2.8572198957666634E-4</v>
      </c>
      <c r="U6" s="7">
        <f ca="1">VLOOKUP($A6,'RES installed'!$A$2:$C$6,3,FALSE)*(AVERAGE('[1]Profiles, RES, Summer'!U$2:U$4)*(RANDBETWEEN(95,105)/100))</f>
        <v>7.7435795922099285E-5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1.290836609673585E-5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2.0084706783250365E-2</v>
      </c>
      <c r="J7" s="7">
        <f ca="1">VLOOKUP($A7,'RES installed'!$A$2:$C$6,3,FALSE)*(AVERAGE('[1]Profiles, RES, Summer'!J$2:J$4)*(RANDBETWEEN(95,105)/100))</f>
        <v>0.45465570835781655</v>
      </c>
      <c r="K7" s="7">
        <f ca="1">VLOOKUP($A7,'RES installed'!$A$2:$C$6,3,FALSE)*(AVERAGE('[1]Profiles, RES, Summer'!K$2:K$4)*(RANDBETWEEN(95,105)/100))</f>
        <v>1.1326287784809976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1.6309450584288481</v>
      </c>
      <c r="N7" s="7">
        <f ca="1">VLOOKUP($A7,'RES installed'!$A$2:$C$6,3,FALSE)*(AVERAGE('[1]Profiles, RES, Summer'!N$2:N$4)*(RANDBETWEEN(95,105)/100))</f>
        <v>1.684332420350356</v>
      </c>
      <c r="O7" s="7">
        <f ca="1">VLOOKUP($A7,'RES installed'!$A$2:$C$6,3,FALSE)*(AVERAGE('[1]Profiles, RES, Summer'!O$2:O$4)*(RANDBETWEEN(95,105)/100))</f>
        <v>1.4893672755441603</v>
      </c>
      <c r="P7" s="7">
        <f ca="1">VLOOKUP($A7,'RES installed'!$A$2:$C$6,3,FALSE)*(AVERAGE('[1]Profiles, RES, Summer'!P$2:P$4)*(RANDBETWEEN(95,105)/100))</f>
        <v>1.1481847739665871</v>
      </c>
      <c r="Q7" s="7">
        <f ca="1">VLOOKUP($A7,'RES installed'!$A$2:$C$6,3,FALSE)*(AVERAGE('[1]Profiles, RES, Summer'!Q$2:Q$4)*(RANDBETWEEN(95,105)/100))</f>
        <v>0.63959834672026439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1.4436479473347352E-4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2.6080168236262226E-5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4.1437921363337599E-2</v>
      </c>
      <c r="J3" s="7">
        <f ca="1">VLOOKUP($A3,'RES installed'!$A$2:$C$6,3,FALSE)*(AVERAGE('[1]Profiles, RES, Summer'!J$2:J$4)*(RANDBETWEEN(95,105)/100))</f>
        <v>0.89182465870187089</v>
      </c>
      <c r="K3" s="7">
        <f ca="1">VLOOKUP($A3,'RES installed'!$A$2:$C$6,3,FALSE)*(AVERAGE('[1]Profiles, RES, Summer'!K$2:K$4)*(RANDBETWEEN(95,105)/100))</f>
        <v>2.1142403864978618</v>
      </c>
      <c r="L3" s="7">
        <f ca="1">VLOOKUP($A3,'RES installed'!$A$2:$C$6,3,FALSE)*(AVERAGE('[1]Profiles, RES, Summer'!L$2:L$4)*(RANDBETWEEN(95,105)/100))</f>
        <v>2.8196452768174058</v>
      </c>
      <c r="M3" s="7">
        <f ca="1">VLOOKUP($A3,'RES installed'!$A$2:$C$6,3,FALSE)*(AVERAGE('[1]Profiles, RES, Summer'!M$2:M$4)*(RANDBETWEEN(95,105)/100))</f>
        <v>3.2299108019865419</v>
      </c>
      <c r="N3" s="7">
        <f ca="1">VLOOKUP($A3,'RES installed'!$A$2:$C$6,3,FALSE)*(AVERAGE('[1]Profiles, RES, Summer'!N$2:N$4)*(RANDBETWEEN(95,105)/100))</f>
        <v>3.5034114343287408</v>
      </c>
      <c r="O3" s="7">
        <f ca="1">VLOOKUP($A3,'RES installed'!$A$2:$C$6,3,FALSE)*(AVERAGE('[1]Profiles, RES, Summer'!O$2:O$4)*(RANDBETWEEN(95,105)/100))</f>
        <v>3.0672118149820333</v>
      </c>
      <c r="P3" s="7">
        <f ca="1">VLOOKUP($A3,'RES installed'!$A$2:$C$6,3,FALSE)*(AVERAGE('[1]Profiles, RES, Summer'!P$2:P$4)*(RANDBETWEEN(95,105)/100))</f>
        <v>2.3652606343711695</v>
      </c>
      <c r="Q3" s="7">
        <f ca="1">VLOOKUP($A3,'RES installed'!$A$2:$C$6,3,FALSE)*(AVERAGE('[1]Profiles, RES, Summer'!Q$2:Q$4)*(RANDBETWEEN(95,105)/100))</f>
        <v>1.2419385373209018</v>
      </c>
      <c r="R3" s="7">
        <f ca="1">VLOOKUP($A3,'RES installed'!$A$2:$C$6,3,FALSE)*(AVERAGE('[1]Profiles, RES, Summer'!R$2:R$4)*(RANDBETWEEN(95,105)/100))</f>
        <v>0.28885188617638902</v>
      </c>
      <c r="S3" s="7">
        <f ca="1">VLOOKUP($A3,'RES installed'!$A$2:$C$6,3,FALSE)*(AVERAGE('[1]Profiles, RES, Summer'!S$2:S$4)*(RANDBETWEEN(95,105)/100))</f>
        <v>1.6682975958966031E-3</v>
      </c>
      <c r="T3" s="7">
        <f ca="1">VLOOKUP($A3,'RES installed'!$A$2:$C$6,3,FALSE)*(AVERAGE('[1]Profiles, RES, Summer'!T$2:T$4)*(RANDBETWEEN(95,105)/100))</f>
        <v>3.1579798847947334E-4</v>
      </c>
      <c r="U3" s="7">
        <f ca="1">VLOOKUP($A3,'RES installed'!$A$2:$C$6,3,FALSE)*(AVERAGE('[1]Profiles, RES, Summer'!U$2:U$4)*(RANDBETWEEN(95,105)/100))</f>
        <v>7.9782335192465936E-5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4.6729887002118851</v>
      </c>
      <c r="C4" s="9">
        <f ca="1">VLOOKUP($A4,'RES installed'!$A$2:$C$6,3,FALSE)*(AVERAGE('[1]Profiles, RES, Summer'!C$5:C$7)*(RANDBETWEEN(95,105)/100))</f>
        <v>4.18961996272379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3.6945842806469131</v>
      </c>
      <c r="G4" s="9">
        <f ca="1">VLOOKUP($A4,'RES installed'!$A$2:$C$6,3,FALSE)*(AVERAGE('[1]Profiles, RES, Summer'!G$5:G$7)*(RANDBETWEEN(95,105)/100))</f>
        <v>3.14005562948102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2.4324480424928274</v>
      </c>
      <c r="J4" s="9">
        <f ca="1">VLOOKUP($A4,'RES installed'!$A$2:$C$6,3,FALSE)*(AVERAGE('[1]Profiles, RES, Summer'!J$5:J$7)*(RANDBETWEEN(95,105)/100))</f>
        <v>2.2753287632312817</v>
      </c>
      <c r="K4" s="9">
        <f ca="1">VLOOKUP($A4,'RES installed'!$A$2:$C$6,3,FALSE)*(AVERAGE('[1]Profiles, RES, Summer'!K$5:K$7)*(RANDBETWEEN(95,105)/100))</f>
        <v>2.0698732139521239</v>
      </c>
      <c r="L4" s="9">
        <f ca="1">VLOOKUP($A4,'RES installed'!$A$2:$C$6,3,FALSE)*(AVERAGE('[1]Profiles, RES, Summer'!L$5:L$7)*(RANDBETWEEN(95,105)/100))</f>
        <v>2.2630943068453964</v>
      </c>
      <c r="M4" s="9">
        <f ca="1">VLOOKUP($A4,'RES installed'!$A$2:$C$6,3,FALSE)*(AVERAGE('[1]Profiles, RES, Summer'!M$5:M$7)*(RANDBETWEEN(95,105)/100))</f>
        <v>2.1214129649803497</v>
      </c>
      <c r="N4" s="9">
        <f ca="1">VLOOKUP($A4,'RES installed'!$A$2:$C$6,3,FALSE)*(AVERAGE('[1]Profiles, RES, Summer'!N$5:N$7)*(RANDBETWEEN(95,105)/100))</f>
        <v>1.9783305837858727</v>
      </c>
      <c r="O4" s="9">
        <f ca="1">VLOOKUP($A4,'RES installed'!$A$2:$C$6,3,FALSE)*(AVERAGE('[1]Profiles, RES, Summer'!O$5:O$7)*(RANDBETWEEN(95,105)/100))</f>
        <v>2.005325153256881</v>
      </c>
      <c r="P4" s="9">
        <f ca="1">VLOOKUP($A4,'RES installed'!$A$2:$C$6,3,FALSE)*(AVERAGE('[1]Profiles, RES, Summer'!P$5:P$7)*(RANDBETWEEN(95,105)/100))</f>
        <v>2.4624520958380107</v>
      </c>
      <c r="Q4" s="9">
        <f ca="1">VLOOKUP($A4,'RES installed'!$A$2:$C$6,3,FALSE)*(AVERAGE('[1]Profiles, RES, Summer'!Q$5:Q$7)*(RANDBETWEEN(95,105)/100))</f>
        <v>2.9294133707556624</v>
      </c>
      <c r="R4" s="9">
        <f ca="1">VLOOKUP($A4,'RES installed'!$A$2:$C$6,3,FALSE)*(AVERAGE('[1]Profiles, RES, Summer'!R$5:R$7)*(RANDBETWEEN(95,105)/100))</f>
        <v>2.7242412010938737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3.0479388460118328</v>
      </c>
      <c r="U4" s="9">
        <f ca="1">VLOOKUP($A4,'RES installed'!$A$2:$C$6,3,FALSE)*(AVERAGE('[1]Profiles, RES, Summer'!U$5:U$7)*(RANDBETWEEN(95,105)/100))</f>
        <v>3.1491441540933645</v>
      </c>
      <c r="V4" s="9">
        <f ca="1">VLOOKUP($A4,'RES installed'!$A$2:$C$6,3,FALSE)*(AVERAGE('[1]Profiles, RES, Summer'!V$5:V$7)*(RANDBETWEEN(95,105)/100))</f>
        <v>3.3192379179561122</v>
      </c>
      <c r="W4" s="9">
        <f ca="1">VLOOKUP($A4,'RES installed'!$A$2:$C$6,3,FALSE)*(AVERAGE('[1]Profiles, RES, Summer'!W$5:W$7)*(RANDBETWEEN(95,105)/100))</f>
        <v>3.3925678129335313</v>
      </c>
      <c r="X4" s="9">
        <f ca="1">VLOOKUP($A4,'RES installed'!$A$2:$C$6,3,FALSE)*(AVERAGE('[1]Profiles, RES, Summer'!X$5:X$7)*(RANDBETWEEN(95,105)/100))</f>
        <v>3.4238402693032128</v>
      </c>
      <c r="Y4" s="9">
        <f ca="1">VLOOKUP($A4,'RES installed'!$A$2:$C$6,3,FALSE)*(AVERAGE('[1]Profiles, RES, Summer'!Y$5:Y$7)*(RANDBETWEEN(95,105)/100))</f>
        <v>3.5774093847912352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4.6150273224043715E-5</v>
      </c>
      <c r="D5" s="7">
        <f ca="1">VLOOKUP($A5,'RES installed'!$A$2:$C$6,3,FALSE)*(AVERAGE('[1]Profiles, RES, Summer'!D$2:D$4)*(RANDBETWEEN(95,105)/100))</f>
        <v>2.6607040321843284E-5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4.2706429160174468E-2</v>
      </c>
      <c r="J5" s="7">
        <f ca="1">VLOOKUP($A5,'RES installed'!$A$2:$C$6,3,FALSE)*(AVERAGE('[1]Profiles, RES, Summer'!J$2:J$4)*(RANDBETWEEN(95,105)/100))</f>
        <v>0.90931141671563309</v>
      </c>
      <c r="K5" s="7">
        <f ca="1">VLOOKUP($A5,'RES installed'!$A$2:$C$6,3,FALSE)*(AVERAGE('[1]Profiles, RES, Summer'!K$2:K$4)*(RANDBETWEEN(95,105)/100))</f>
        <v>2.2005359124773669</v>
      </c>
      <c r="L5" s="7">
        <f ca="1">VLOOKUP($A5,'RES installed'!$A$2:$C$6,3,FALSE)*(AVERAGE('[1]Profiles, RES, Summer'!L$2:L$4)*(RANDBETWEEN(95,105)/100))</f>
        <v>3.0521933408848207</v>
      </c>
      <c r="M5" s="7">
        <f ca="1">VLOOKUP($A5,'RES installed'!$A$2:$C$6,3,FALSE)*(AVERAGE('[1]Profiles, RES, Summer'!M$2:M$4)*(RANDBETWEEN(95,105)/100))</f>
        <v>3.2618901168576961</v>
      </c>
      <c r="N5" s="7">
        <f ca="1">VLOOKUP($A5,'RES installed'!$A$2:$C$6,3,FALSE)*(AVERAGE('[1]Profiles, RES, Summer'!N$2:N$4)*(RANDBETWEEN(95,105)/100))</f>
        <v>3.2676048954796908</v>
      </c>
      <c r="O5" s="7">
        <f ca="1">VLOOKUP($A5,'RES installed'!$A$2:$C$6,3,FALSE)*(AVERAGE('[1]Profiles, RES, Summer'!O$2:O$4)*(RANDBETWEEN(95,105)/100))</f>
        <v>2.8607648658967042</v>
      </c>
      <c r="P5" s="7">
        <f ca="1">VLOOKUP($A5,'RES installed'!$A$2:$C$6,3,FALSE)*(AVERAGE('[1]Profiles, RES, Summer'!P$2:P$4)*(RANDBETWEEN(95,105)/100))</f>
        <v>2.2504421569745108</v>
      </c>
      <c r="Q5" s="7">
        <f ca="1">VLOOKUP($A5,'RES installed'!$A$2:$C$6,3,FALSE)*(AVERAGE('[1]Profiles, RES, Summer'!Q$2:Q$4)*(RANDBETWEEN(95,105)/100))</f>
        <v>1.2170997665744836</v>
      </c>
      <c r="R5" s="7">
        <f ca="1">VLOOKUP($A5,'RES installed'!$A$2:$C$6,3,FALSE)*(AVERAGE('[1]Profiles, RES, Summer'!R$2:R$4)*(RANDBETWEEN(95,105)/100))</f>
        <v>0.29162930815885429</v>
      </c>
      <c r="S5" s="7">
        <f ca="1">VLOOKUP($A5,'RES installed'!$A$2:$C$6,3,FALSE)*(AVERAGE('[1]Profiles, RES, Summer'!S$2:S$4)*(RANDBETWEEN(95,105)/100))</f>
        <v>1.7034196505470579E-3</v>
      </c>
      <c r="T5" s="7">
        <f ca="1">VLOOKUP($A5,'RES installed'!$A$2:$C$6,3,FALSE)*(AVERAGE('[1]Profiles, RES, Summer'!T$2:T$4)*(RANDBETWEEN(95,105)/100))</f>
        <v>2.9173718935722774E-4</v>
      </c>
      <c r="U5" s="7">
        <f ca="1">VLOOKUP($A5,'RES installed'!$A$2:$C$6,3,FALSE)*(AVERAGE('[1]Profiles, RES, Summer'!U$2:U$4)*(RANDBETWEEN(95,105)/100))</f>
        <v>8.2128874462832587E-5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4.7996284153005466E-5</v>
      </c>
      <c r="D6" s="7">
        <f ca="1">VLOOKUP($A6,'RES installed'!$A$2:$C$6,3,FALSE)*(AVERAGE('[1]Profiles, RES, Summer'!D$2:D$4)*(RANDBETWEEN(95,105)/100))</f>
        <v>2.5553296150681172E-5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4.1860757295616551E-2</v>
      </c>
      <c r="J6" s="7">
        <f ca="1">VLOOKUP($A6,'RES installed'!$A$2:$C$6,3,FALSE)*(AVERAGE('[1]Profiles, RES, Summer'!J$2:J$4)*(RANDBETWEEN(95,105)/100))</f>
        <v>0.91805479572251414</v>
      </c>
      <c r="K6" s="7">
        <f ca="1">VLOOKUP($A6,'RES installed'!$A$2:$C$6,3,FALSE)*(AVERAGE('[1]Profiles, RES, Summer'!K$2:K$4)*(RANDBETWEEN(95,105)/100))</f>
        <v>2.1358142679927381</v>
      </c>
      <c r="L6" s="7">
        <f ca="1">VLOOKUP($A6,'RES installed'!$A$2:$C$6,3,FALSE)*(AVERAGE('[1]Profiles, RES, Summer'!L$2:L$4)*(RANDBETWEEN(95,105)/100))</f>
        <v>2.9940563248679668</v>
      </c>
      <c r="M6" s="7">
        <f ca="1">VLOOKUP($A6,'RES installed'!$A$2:$C$6,3,FALSE)*(AVERAGE('[1]Profiles, RES, Summer'!M$2:M$4)*(RANDBETWEEN(95,105)/100))</f>
        <v>3.1019935425019263</v>
      </c>
      <c r="N6" s="7">
        <f ca="1">VLOOKUP($A6,'RES installed'!$A$2:$C$6,3,FALSE)*(AVERAGE('[1]Profiles, RES, Summer'!N$2:N$4)*(RANDBETWEEN(95,105)/100))</f>
        <v>3.5370980827357479</v>
      </c>
      <c r="O6" s="7">
        <f ca="1">VLOOKUP($A6,'RES installed'!$A$2:$C$6,3,FALSE)*(AVERAGE('[1]Profiles, RES, Summer'!O$2:O$4)*(RANDBETWEEN(95,105)/100))</f>
        <v>2.8902572871946082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1.2667773080673199</v>
      </c>
      <c r="R6" s="7">
        <f ca="1">VLOOKUP($A6,'RES installed'!$A$2:$C$6,3,FALSE)*(AVERAGE('[1]Profiles, RES, Summer'!R$2:R$4)*(RANDBETWEEN(95,105)/100))</f>
        <v>0.26663251031666679</v>
      </c>
      <c r="S6" s="7">
        <f ca="1">VLOOKUP($A6,'RES installed'!$A$2:$C$6,3,FALSE)*(AVERAGE('[1]Profiles, RES, Summer'!S$2:S$4)*(RANDBETWEEN(95,105)/100))</f>
        <v>1.8439078691488773E-3</v>
      </c>
      <c r="T6" s="7">
        <f ca="1">VLOOKUP($A6,'RES installed'!$A$2:$C$6,3,FALSE)*(AVERAGE('[1]Profiles, RES, Summer'!T$2:T$4)*(RANDBETWEEN(95,105)/100))</f>
        <v>3.0075998902806984E-4</v>
      </c>
      <c r="U6" s="7">
        <f ca="1">VLOOKUP($A6,'RES installed'!$A$2:$C$6,3,FALSE)*(AVERAGE('[1]Profiles, RES, Summer'!U$2:U$4)*(RANDBETWEEN(95,105)/100))</f>
        <v>7.430707689494376E-5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2.3075136612021857E-5</v>
      </c>
      <c r="D7" s="7">
        <f ca="1">VLOOKUP($A7,'RES installed'!$A$2:$C$6,3,FALSE)*(AVERAGE('[1]Profiles, RES, Summer'!D$2:D$4)*(RANDBETWEEN(95,105)/100))</f>
        <v>1.3171802139526378E-5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2.1776050512366189E-2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1.0786940747438072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1.614955400993271</v>
      </c>
      <c r="N7" s="7">
        <f ca="1">VLOOKUP($A7,'RES installed'!$A$2:$C$6,3,FALSE)*(AVERAGE('[1]Profiles, RES, Summer'!N$2:N$4)*(RANDBETWEEN(95,105)/100))</f>
        <v>1.7180190687573631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0.64580803940686893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1.4887619456889457E-4</v>
      </c>
      <c r="U7" s="7">
        <f ca="1">VLOOKUP($A7,'RES installed'!$A$2:$C$6,3,FALSE)*(AVERAGE('[1]Profiles, RES, Summer'!U$2:U$4)*(RANDBETWEEN(95,105)/100))</f>
        <v>3.8717897961049643E-5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4.4304262295081964E-5</v>
      </c>
      <c r="D3" s="7">
        <f ca="1">VLOOKUP($A3,'RES installed'!$A$2:$C$6,3,FALSE)*(AVERAGE('[1]Profiles, RES, Summer'!D$2:D$4)*(RANDBETWEEN(95,105)/100))</f>
        <v>2.5289860107890643E-5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4.2283593227895509E-2</v>
      </c>
      <c r="J3" s="7">
        <f ca="1">VLOOKUP($A3,'RES installed'!$A$2:$C$6,3,FALSE)*(AVERAGE('[1]Profiles, RES, Summer'!J$2:J$4)*(RANDBETWEEN(95,105)/100))</f>
        <v>0.88308127969498973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3.0521933408848207</v>
      </c>
      <c r="M3" s="7">
        <f ca="1">VLOOKUP($A3,'RES installed'!$A$2:$C$6,3,FALSE)*(AVERAGE('[1]Profiles, RES, Summer'!M$2:M$4)*(RANDBETWEEN(95,105)/100))</f>
        <v>3.3578280614711575</v>
      </c>
      <c r="N3" s="7">
        <f ca="1">VLOOKUP($A3,'RES installed'!$A$2:$C$6,3,FALSE)*(AVERAGE('[1]Profiles, RES, Summer'!N$2:N$4)*(RANDBETWEEN(95,105)/100))</f>
        <v>3.368664840700712</v>
      </c>
      <c r="O3" s="7">
        <f ca="1">VLOOKUP($A3,'RES installed'!$A$2:$C$6,3,FALSE)*(AVERAGE('[1]Profiles, RES, Summer'!O$2:O$4)*(RANDBETWEEN(95,105)/100))</f>
        <v>2.9787345510883205</v>
      </c>
      <c r="P3" s="7">
        <f ca="1">VLOOKUP($A3,'RES installed'!$A$2:$C$6,3,FALSE)*(AVERAGE('[1]Profiles, RES, Summer'!P$2:P$4)*(RANDBETWEEN(95,105)/100))</f>
        <v>2.1815510705365155</v>
      </c>
      <c r="Q3" s="7">
        <f ca="1">VLOOKUP($A3,'RES installed'!$A$2:$C$6,3,FALSE)*(AVERAGE('[1]Profiles, RES, Summer'!Q$2:Q$4)*(RANDBETWEEN(95,105)/100))</f>
        <v>1.3040354641869469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1.7209806778722854E-3</v>
      </c>
      <c r="T3" s="7">
        <f ca="1">VLOOKUP($A3,'RES installed'!$A$2:$C$6,3,FALSE)*(AVERAGE('[1]Profiles, RES, Summer'!T$2:T$4)*(RANDBETWEEN(95,105)/100))</f>
        <v>3.0075998902806984E-4</v>
      </c>
      <c r="U3" s="7">
        <f ca="1">VLOOKUP($A3,'RES installed'!$A$2:$C$6,3,FALSE)*(AVERAGE('[1]Profiles, RES, Summer'!U$2:U$4)*(RANDBETWEEN(95,105)/100))</f>
        <v>7.5871436408521522E-5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4.4461445885511139</v>
      </c>
      <c r="C4" s="9">
        <f ca="1">VLOOKUP($A4,'RES installed'!$A$2:$C$6,3,FALSE)*(AVERAGE('[1]Profiles, RES, Summer'!C$5:C$7)*(RANDBETWEEN(95,105)/100))</f>
        <v>3.8704108227067389</v>
      </c>
      <c r="D4" s="9">
        <f ca="1">VLOOKUP($A4,'RES installed'!$A$2:$C$6,3,FALSE)*(AVERAGE('[1]Profiles, RES, Summer'!D$5:D$7)*(RANDBETWEEN(95,105)/100))</f>
        <v>4.2613822310282528</v>
      </c>
      <c r="E4" s="9">
        <f ca="1">VLOOKUP($A4,'RES installed'!$A$2:$C$6,3,FALSE)*(AVERAGE('[1]Profiles, RES, Summer'!E$5:E$7)*(RANDBETWEEN(95,105)/100))</f>
        <v>3.8236402497051118</v>
      </c>
      <c r="F4" s="9">
        <f ca="1">VLOOKUP($A4,'RES installed'!$A$2:$C$6,3,FALSE)*(AVERAGE('[1]Profiles, RES, Summer'!F$5:F$7)*(RANDBETWEEN(95,105)/100))</f>
        <v>3.3748606409755455</v>
      </c>
      <c r="G4" s="9">
        <f ca="1">VLOOKUP($A4,'RES installed'!$A$2:$C$6,3,FALSE)*(AVERAGE('[1]Profiles, RES, Summer'!G$5:G$7)*(RANDBETWEEN(95,105)/100))</f>
        <v>3.1083378958498988</v>
      </c>
      <c r="H4" s="9">
        <f ca="1">VLOOKUP($A4,'RES installed'!$A$2:$C$6,3,FALSE)*(AVERAGE('[1]Profiles, RES, Summer'!H$5:H$7)*(RANDBETWEEN(95,105)/100))</f>
        <v>2.8536581181098635</v>
      </c>
      <c r="I4" s="9">
        <f ca="1">VLOOKUP($A4,'RES installed'!$A$2:$C$6,3,FALSE)*(AVERAGE('[1]Profiles, RES, Summer'!I$5:I$7)*(RANDBETWEEN(95,105)/100))</f>
        <v>2.63728577238696</v>
      </c>
      <c r="J4" s="9">
        <f ca="1">VLOOKUP($A4,'RES installed'!$A$2:$C$6,3,FALSE)*(AVERAGE('[1]Profiles, RES, Summer'!J$5:J$7)*(RANDBETWEEN(95,105)/100))</f>
        <v>2.4175368109332367</v>
      </c>
      <c r="K4" s="9">
        <f ca="1">VLOOKUP($A4,'RES installed'!$A$2:$C$6,3,FALSE)*(AVERAGE('[1]Profiles, RES, Summer'!K$5:K$7)*(RANDBETWEEN(95,105)/100))</f>
        <v>2.2659664658002194</v>
      </c>
      <c r="L4" s="9">
        <f ca="1">VLOOKUP($A4,'RES installed'!$A$2:$C$6,3,FALSE)*(AVERAGE('[1]Profiles, RES, Summer'!L$5:L$7)*(RANDBETWEEN(95,105)/100))</f>
        <v>2.1077839132383591</v>
      </c>
      <c r="M4" s="9">
        <f ca="1">VLOOKUP($A4,'RES installed'!$A$2:$C$6,3,FALSE)*(AVERAGE('[1]Profiles, RES, Summer'!M$5:M$7)*(RANDBETWEEN(95,105)/100))</f>
        <v>2.1856982063433907</v>
      </c>
      <c r="N4" s="9">
        <f ca="1">VLOOKUP($A4,'RES installed'!$A$2:$C$6,3,FALSE)*(AVERAGE('[1]Profiles, RES, Summer'!N$5:N$7)*(RANDBETWEEN(95,105)/100))</f>
        <v>2.0182968582057894</v>
      </c>
      <c r="O4" s="9">
        <f ca="1">VLOOKUP($A4,'RES installed'!$A$2:$C$6,3,FALSE)*(AVERAGE('[1]Profiles, RES, Summer'!O$5:O$7)*(RANDBETWEEN(95,105)/100))</f>
        <v>2.0660925821434533</v>
      </c>
      <c r="P4" s="9">
        <f ca="1">VLOOKUP($A4,'RES installed'!$A$2:$C$6,3,FALSE)*(AVERAGE('[1]Profiles, RES, Summer'!P$5:P$7)*(RANDBETWEEN(95,105)/100))</f>
        <v>2.3629590818647577</v>
      </c>
      <c r="Q4" s="9">
        <f ca="1">VLOOKUP($A4,'RES installed'!$A$2:$C$6,3,FALSE)*(AVERAGE('[1]Profiles, RES, Summer'!Q$5:Q$7)*(RANDBETWEEN(95,105)/100))</f>
        <v>2.8457158458769296</v>
      </c>
      <c r="R4" s="9">
        <f ca="1">VLOOKUP($A4,'RES installed'!$A$2:$C$6,3,FALSE)*(AVERAGE('[1]Profiles, RES, Summer'!R$5:R$7)*(RANDBETWEEN(95,105)/100))</f>
        <v>2.8646660052739703</v>
      </c>
      <c r="S4" s="9">
        <f ca="1">VLOOKUP($A4,'RES installed'!$A$2:$C$6,3,FALSE)*(AVERAGE('[1]Profiles, RES, Summer'!S$5:S$7)*(RANDBETWEEN(95,105)/100))</f>
        <v>3.1405066677333848</v>
      </c>
      <c r="T4" s="9">
        <f ca="1">VLOOKUP($A4,'RES installed'!$A$2:$C$6,3,FALSE)*(AVERAGE('[1]Profiles, RES, Summer'!T$5:T$7)*(RANDBETWEEN(95,105)/100))</f>
        <v>2.9574060090015801</v>
      </c>
      <c r="U4" s="9">
        <f ca="1">VLOOKUP($A4,'RES installed'!$A$2:$C$6,3,FALSE)*(AVERAGE('[1]Profiles, RES, Summer'!U$5:U$7)*(RANDBETWEEN(95,105)/100))</f>
        <v>3.180635595634298</v>
      </c>
      <c r="V4" s="9">
        <f ca="1">VLOOKUP($A4,'RES installed'!$A$2:$C$6,3,FALSE)*(AVERAGE('[1]Profiles, RES, Summer'!V$5:V$7)*(RANDBETWEEN(95,105)/100))</f>
        <v>3.3538133129348213</v>
      </c>
      <c r="W4" s="9">
        <f ca="1">VLOOKUP($A4,'RES installed'!$A$2:$C$6,3,FALSE)*(AVERAGE('[1]Profiles, RES, Summer'!W$5:W$7)*(RANDBETWEEN(95,105)/100))</f>
        <v>3.3589780326074563</v>
      </c>
      <c r="X4" s="9">
        <f ca="1">VLOOKUP($A4,'RES installed'!$A$2:$C$6,3,FALSE)*(AVERAGE('[1]Profiles, RES, Summer'!X$5:X$7)*(RANDBETWEEN(95,105)/100))</f>
        <v>3.2921541050992431</v>
      </c>
      <c r="Y4" s="9">
        <f ca="1">VLOOKUP($A4,'RES installed'!$A$2:$C$6,3,FALSE)*(AVERAGE('[1]Profiles, RES, Summer'!Y$5:Y$7)*(RANDBETWEEN(95,105)/100))</f>
        <v>3.9127915146154142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4.7073278688524591E-5</v>
      </c>
      <c r="D5" s="7">
        <f ca="1">VLOOKUP($A5,'RES installed'!$A$2:$C$6,3,FALSE)*(AVERAGE('[1]Profiles, RES, Summer'!D$2:D$4)*(RANDBETWEEN(95,105)/100))</f>
        <v>2.687047636463381E-5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4.0169413566500729E-2</v>
      </c>
      <c r="J5" s="7">
        <f ca="1">VLOOKUP($A5,'RES installed'!$A$2:$C$6,3,FALSE)*(AVERAGE('[1]Profiles, RES, Summer'!J$2:J$4)*(RANDBETWEEN(95,105)/100))</f>
        <v>0.88308127969498973</v>
      </c>
      <c r="K5" s="7">
        <f ca="1">VLOOKUP($A5,'RES installed'!$A$2:$C$6,3,FALSE)*(AVERAGE('[1]Profiles, RES, Summer'!K$2:K$4)*(RANDBETWEEN(95,105)/100))</f>
        <v>2.0710926235081097</v>
      </c>
      <c r="L5" s="7">
        <f ca="1">VLOOKUP($A5,'RES installed'!$A$2:$C$6,3,FALSE)*(AVERAGE('[1]Profiles, RES, Summer'!L$2:L$4)*(RANDBETWEEN(95,105)/100))</f>
        <v>2.9068508008426863</v>
      </c>
      <c r="M5" s="7">
        <f ca="1">VLOOKUP($A5,'RES installed'!$A$2:$C$6,3,FALSE)*(AVERAGE('[1]Profiles, RES, Summer'!M$2:M$4)*(RANDBETWEEN(95,105)/100))</f>
        <v>3.2299108019865419</v>
      </c>
      <c r="N5" s="7">
        <f ca="1">VLOOKUP($A5,'RES installed'!$A$2:$C$6,3,FALSE)*(AVERAGE('[1]Profiles, RES, Summer'!N$2:N$4)*(RANDBETWEEN(95,105)/100))</f>
        <v>3.4697247859217333</v>
      </c>
      <c r="O5" s="7">
        <f ca="1">VLOOKUP($A5,'RES installed'!$A$2:$C$6,3,FALSE)*(AVERAGE('[1]Profiles, RES, Summer'!O$2:O$4)*(RANDBETWEEN(95,105)/100))</f>
        <v>2.8017800233008958</v>
      </c>
      <c r="P5" s="7">
        <f ca="1">VLOOKUP($A5,'RES installed'!$A$2:$C$6,3,FALSE)*(AVERAGE('[1]Profiles, RES, Summer'!P$2:P$4)*(RANDBETWEEN(95,105)/100))</f>
        <v>2.227478461495179</v>
      </c>
      <c r="Q5" s="7">
        <f ca="1">VLOOKUP($A5,'RES installed'!$A$2:$C$6,3,FALSE)*(AVERAGE('[1]Profiles, RES, Summer'!Q$2:Q$4)*(RANDBETWEEN(95,105)/100))</f>
        <v>1.1922609958280657</v>
      </c>
      <c r="R5" s="7">
        <f ca="1">VLOOKUP($A5,'RES installed'!$A$2:$C$6,3,FALSE)*(AVERAGE('[1]Profiles, RES, Summer'!R$2:R$4)*(RANDBETWEEN(95,105)/100))</f>
        <v>0.28607446419392374</v>
      </c>
      <c r="S5" s="7">
        <f ca="1">VLOOKUP($A5,'RES installed'!$A$2:$C$6,3,FALSE)*(AVERAGE('[1]Profiles, RES, Summer'!S$2:S$4)*(RANDBETWEEN(95,105)/100))</f>
        <v>1.6682975958966031E-3</v>
      </c>
      <c r="T5" s="7">
        <f ca="1">VLOOKUP($A5,'RES installed'!$A$2:$C$6,3,FALSE)*(AVERAGE('[1]Profiles, RES, Summer'!T$2:T$4)*(RANDBETWEEN(95,105)/100))</f>
        <v>2.8872958946694704E-4</v>
      </c>
      <c r="U5" s="7">
        <f ca="1">VLOOKUP($A5,'RES installed'!$A$2:$C$6,3,FALSE)*(AVERAGE('[1]Profiles, RES, Summer'!U$2:U$4)*(RANDBETWEEN(95,105)/100))</f>
        <v>7.5871436408521522E-5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4.4765765027322405E-5</v>
      </c>
      <c r="D6" s="7">
        <f ca="1">VLOOKUP($A6,'RES installed'!$A$2:$C$6,3,FALSE)*(AVERAGE('[1]Profiles, RES, Summer'!D$2:D$4)*(RANDBETWEEN(95,105)/100))</f>
        <v>2.687047636463381E-5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4.1437921363337599E-2</v>
      </c>
      <c r="J6" s="7">
        <f ca="1">VLOOKUP($A6,'RES installed'!$A$2:$C$6,3,FALSE)*(AVERAGE('[1]Profiles, RES, Summer'!J$2:J$4)*(RANDBETWEEN(95,105)/100))</f>
        <v>0.83062100565370323</v>
      </c>
      <c r="K6" s="7">
        <f ca="1">VLOOKUP($A6,'RES installed'!$A$2:$C$6,3,FALSE)*(AVERAGE('[1]Profiles, RES, Summer'!K$2:K$4)*(RANDBETWEEN(95,105)/100))</f>
        <v>2.0710926235081097</v>
      </c>
      <c r="L6" s="7">
        <f ca="1">VLOOKUP($A6,'RES installed'!$A$2:$C$6,3,FALSE)*(AVERAGE('[1]Profiles, RES, Summer'!L$2:L$4)*(RANDBETWEEN(95,105)/100))</f>
        <v>3.0231248328763938</v>
      </c>
      <c r="M6" s="7">
        <f ca="1">VLOOKUP($A6,'RES installed'!$A$2:$C$6,3,FALSE)*(AVERAGE('[1]Profiles, RES, Summer'!M$2:M$4)*(RANDBETWEEN(95,105)/100))</f>
        <v>3.1979314871153881</v>
      </c>
      <c r="N6" s="7">
        <f ca="1">VLOOKUP($A6,'RES installed'!$A$2:$C$6,3,FALSE)*(AVERAGE('[1]Profiles, RES, Summer'!N$2:N$4)*(RANDBETWEEN(95,105)/100))</f>
        <v>3.2676048954796908</v>
      </c>
      <c r="O6" s="7">
        <f ca="1">VLOOKUP($A6,'RES installed'!$A$2:$C$6,3,FALSE)*(AVERAGE('[1]Profiles, RES, Summer'!O$2:O$4)*(RANDBETWEEN(95,105)/100))</f>
        <v>2.8607648658967042</v>
      </c>
      <c r="P6" s="7">
        <f ca="1">VLOOKUP($A6,'RES installed'!$A$2:$C$6,3,FALSE)*(AVERAGE('[1]Profiles, RES, Summer'!P$2:P$4)*(RANDBETWEEN(95,105)/100))</f>
        <v>2.3422969388918378</v>
      </c>
      <c r="Q6" s="7">
        <f ca="1">VLOOKUP($A6,'RES installed'!$A$2:$C$6,3,FALSE)*(AVERAGE('[1]Profiles, RES, Summer'!Q$2:Q$4)*(RANDBETWEEN(95,105)/100))</f>
        <v>1.1922609958280657</v>
      </c>
      <c r="R6" s="7">
        <f ca="1">VLOOKUP($A6,'RES installed'!$A$2:$C$6,3,FALSE)*(AVERAGE('[1]Profiles, RES, Summer'!R$2:R$4)*(RANDBETWEEN(95,105)/100))</f>
        <v>0.26385508833420152</v>
      </c>
      <c r="S6" s="7">
        <f ca="1">VLOOKUP($A6,'RES installed'!$A$2:$C$6,3,FALSE)*(AVERAGE('[1]Profiles, RES, Summer'!S$2:S$4)*(RANDBETWEEN(95,105)/100))</f>
        <v>1.7736637598479677E-3</v>
      </c>
      <c r="T6" s="7">
        <f ca="1">VLOOKUP($A6,'RES installed'!$A$2:$C$6,3,FALSE)*(AVERAGE('[1]Profiles, RES, Summer'!T$2:T$4)*(RANDBETWEEN(95,105)/100))</f>
        <v>3.0978278869891194E-4</v>
      </c>
      <c r="U6" s="7">
        <f ca="1">VLOOKUP($A6,'RES installed'!$A$2:$C$6,3,FALSE)*(AVERAGE('[1]Profiles, RES, Summer'!U$2:U$4)*(RANDBETWEEN(95,105)/100))</f>
        <v>7.7435795922099285E-5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2.3998142076502733E-5</v>
      </c>
      <c r="D7" s="7">
        <f ca="1">VLOOKUP($A7,'RES installed'!$A$2:$C$6,3,FALSE)*(AVERAGE('[1]Profiles, RES, Summer'!D$2:D$4)*(RANDBETWEEN(95,105)/100))</f>
        <v>1.2644930053945321E-5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2.1987468478505665E-2</v>
      </c>
      <c r="J7" s="7">
        <f ca="1">VLOOKUP($A7,'RES installed'!$A$2:$C$6,3,FALSE)*(AVERAGE('[1]Profiles, RES, Summer'!J$2:J$4)*(RANDBETWEEN(95,105)/100))</f>
        <v>0.44154063984749486</v>
      </c>
      <c r="K7" s="7">
        <f ca="1">VLOOKUP($A7,'RES installed'!$A$2:$C$6,3,FALSE)*(AVERAGE('[1]Profiles, RES, Summer'!K$2:K$4)*(RANDBETWEEN(95,105)/100))</f>
        <v>1.0571201932489309</v>
      </c>
      <c r="L7" s="7">
        <f ca="1">VLOOKUP($A7,'RES installed'!$A$2:$C$6,3,FALSE)*(AVERAGE('[1]Profiles, RES, Summer'!L$2:L$4)*(RANDBETWEEN(95,105)/100))</f>
        <v>1.4534254004213432</v>
      </c>
      <c r="M7" s="7">
        <f ca="1">VLOOKUP($A7,'RES installed'!$A$2:$C$6,3,FALSE)*(AVERAGE('[1]Profiles, RES, Summer'!M$2:M$4)*(RANDBETWEEN(95,105)/100))</f>
        <v>1.6629243733000019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1.5336059074910167</v>
      </c>
      <c r="P7" s="7">
        <f ca="1">VLOOKUP($A7,'RES installed'!$A$2:$C$6,3,FALSE)*(AVERAGE('[1]Profiles, RES, Summer'!P$2:P$4)*(RANDBETWEEN(95,105)/100))</f>
        <v>1.1826303171855848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0.14581465407942715</v>
      </c>
      <c r="S7" s="7">
        <f ca="1">VLOOKUP($A7,'RES installed'!$A$2:$C$6,3,FALSE)*(AVERAGE('[1]Profiles, RES, Summer'!S$2:S$4)*(RANDBETWEEN(95,105)/100))</f>
        <v>8.9561239358659751E-4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1.6016595086177228</v>
      </c>
      <c r="C2" s="4">
        <f>'[1]FL Profiles'!C2*Main!$B$6</f>
        <v>1.6550872523760229</v>
      </c>
      <c r="D2" s="4">
        <f>'[1]FL Profiles'!D2*Main!$B$6</f>
        <v>1.4820334872271874</v>
      </c>
      <c r="E2" s="4">
        <f>'[1]FL Profiles'!E2*Main!$B$6</f>
        <v>1.4047587261328658</v>
      </c>
      <c r="F2" s="4">
        <f>'[1]FL Profiles'!F2*Main!$B$6</f>
        <v>1.150911787495869</v>
      </c>
      <c r="G2" s="4">
        <f>'[1]FL Profiles'!G2*Main!$B$6</f>
        <v>0.97681552978589614</v>
      </c>
      <c r="H2" s="4">
        <f>'[1]FL Profiles'!H2*Main!$B$6</f>
        <v>1.1945661634935045</v>
      </c>
      <c r="I2" s="4">
        <f>'[1]FL Profiles'!I2*Main!$B$6</f>
        <v>0.20745601966637495</v>
      </c>
      <c r="J2" s="4">
        <f>'[1]FL Profiles'!J2*Main!$B$6</f>
        <v>0.18243619819907347</v>
      </c>
      <c r="K2" s="4">
        <f>'[1]FL Profiles'!K2*Main!$B$6</f>
        <v>0.26596591466022068</v>
      </c>
      <c r="L2" s="4">
        <f>'[1]FL Profiles'!L2*Main!$B$6</f>
        <v>0.15663450731091877</v>
      </c>
      <c r="M2" s="4">
        <f>'[1]FL Profiles'!M2*Main!$B$6</f>
        <v>0.19572797835357739</v>
      </c>
      <c r="N2" s="4">
        <f>'[1]FL Profiles'!N2*Main!$B$6</f>
        <v>0.31183558735027339</v>
      </c>
      <c r="O2" s="4">
        <f>'[1]FL Profiles'!O2*Main!$B$6</f>
        <v>0.57454371275693927</v>
      </c>
      <c r="P2" s="4">
        <f>'[1]FL Profiles'!P2*Main!$B$6</f>
        <v>0.61298562594888684</v>
      </c>
      <c r="Q2" s="4">
        <f>'[1]FL Profiles'!Q2*Main!$B$6</f>
        <v>0.6028213234777956</v>
      </c>
      <c r="R2" s="4">
        <f>'[1]FL Profiles'!R2*Main!$B$6</f>
        <v>0.33815852451899686</v>
      </c>
      <c r="S2" s="4">
        <f>'[1]FL Profiles'!S2*Main!$B$6</f>
        <v>0.68882695977164443</v>
      </c>
      <c r="T2" s="4">
        <f>'[1]FL Profiles'!T2*Main!$B$6</f>
        <v>0.40422649058108989</v>
      </c>
      <c r="U2" s="4">
        <f>'[1]FL Profiles'!U2*Main!$B$6</f>
        <v>0.28420953448012798</v>
      </c>
      <c r="V2" s="4">
        <f>'[1]FL Profiles'!V2*Main!$B$6</f>
        <v>0.43159192031095089</v>
      </c>
      <c r="W2" s="4">
        <f>'[1]FL Profiles'!W2*Main!$B$6</f>
        <v>0.2667477840810738</v>
      </c>
      <c r="X2" s="4">
        <f>'[1]FL Profiles'!X2*Main!$B$6</f>
        <v>1.2175009998385309</v>
      </c>
      <c r="Y2" s="4">
        <f>'[1]FL Profiles'!Y2*Main!$B$6</f>
        <v>1.4676992145115459</v>
      </c>
    </row>
    <row r="3" spans="1:25" x14ac:dyDescent="0.25">
      <c r="A3" t="s">
        <v>16</v>
      </c>
      <c r="B3" s="4">
        <f>'[1]FL Profiles'!B3*Main!$B$6</f>
        <v>-3.6161460714459199</v>
      </c>
      <c r="C3" s="4">
        <f>'[1]FL Profiles'!C3*Main!$B$6</f>
        <v>-3.8668655323995043</v>
      </c>
      <c r="D3" s="4">
        <f>'[1]FL Profiles'!D3*Main!$B$6</f>
        <v>-4.3490183419256274</v>
      </c>
      <c r="E3" s="4">
        <f>'[1]FL Profiles'!E3*Main!$B$6</f>
        <v>-4.6913468366891742</v>
      </c>
      <c r="F3" s="4">
        <f>'[1]FL Profiles'!F3*Main!$B$6</f>
        <v>-5.0143892190716759</v>
      </c>
      <c r="G3" s="4">
        <f>'[1]FL Profiles'!G3*Main!$B$6</f>
        <v>-5.4724343881214921</v>
      </c>
      <c r="H3" s="4">
        <f>'[1]FL Profiles'!H3*Main!$B$6</f>
        <v>-5.2217149271679091</v>
      </c>
      <c r="I3" s="4">
        <f>'[1]FL Profiles'!I3*Main!$B$6</f>
        <v>-5.8574268909495935</v>
      </c>
      <c r="J3" s="4">
        <f>'[1]FL Profiles'!J3*Main!$B$6</f>
        <v>-5.3125942161850759</v>
      </c>
      <c r="K3" s="4">
        <f>'[1]FL Profiles'!K3*Main!$B$6</f>
        <v>-7.803330474411954</v>
      </c>
      <c r="L3" s="4">
        <f>'[1]FL Profiles'!L3*Main!$B$6</f>
        <v>-7.7233582638156895</v>
      </c>
      <c r="M3" s="4">
        <f>'[1]FL Profiles'!M3*Main!$B$6</f>
        <v>-7.0603329949322005</v>
      </c>
      <c r="N3" s="4">
        <f>'[1]FL Profiles'!N3*Main!$B$6</f>
        <v>-6.7679138315331135</v>
      </c>
      <c r="O3" s="4">
        <f>'[1]FL Profiles'!O3*Main!$B$6</f>
        <v>-6.5343042797392004</v>
      </c>
      <c r="P3" s="4">
        <f>'[1]FL Profiles'!P3*Main!$B$6</f>
        <v>-6.1590721135147488</v>
      </c>
      <c r="Q3" s="4">
        <f>'[1]FL Profiles'!Q3*Main!$B$6</f>
        <v>-5.6047788187579064</v>
      </c>
      <c r="R3" s="4">
        <f>'[1]FL Profiles'!R3*Main!$B$6</f>
        <v>-5.2407925410367264</v>
      </c>
      <c r="S3" s="4">
        <f>'[1]FL Profiles'!S3*Main!$B$6</f>
        <v>-4.689991596359695</v>
      </c>
      <c r="T3" s="4">
        <f>'[1]FL Profiles'!T3*Main!$B$6</f>
        <v>-2.9768766017993529</v>
      </c>
      <c r="U3" s="4">
        <f>'[1]FL Profiles'!U3*Main!$B$6</f>
        <v>-3.331571664569394</v>
      </c>
      <c r="V3" s="4">
        <f>'[1]FL Profiles'!V3*Main!$B$6</f>
        <v>-3.5216180584647718</v>
      </c>
      <c r="W3" s="4">
        <f>'[1]FL Profiles'!W3*Main!$B$6</f>
        <v>-3.7807947403205837</v>
      </c>
      <c r="X3" s="4">
        <f>'[1]FL Profiles'!X3*Main!$B$6</f>
        <v>-3.0038120033477442</v>
      </c>
      <c r="Y3" s="4">
        <f>'[1]FL Profiles'!Y3*Main!$B$6</f>
        <v>-3.1918515990629324</v>
      </c>
    </row>
    <row r="4" spans="1:25" x14ac:dyDescent="0.25">
      <c r="A4" t="s">
        <v>17</v>
      </c>
      <c r="B4" s="4">
        <f>'[1]FL Profiles'!B4*Main!$B$6</f>
        <v>3.4837364850244357</v>
      </c>
      <c r="C4" s="4">
        <f>'[1]FL Profiles'!C4*Main!$B$6</f>
        <v>3.7270151553229001</v>
      </c>
      <c r="D4" s="4">
        <f>'[1]FL Profiles'!D4*Main!$B$6</f>
        <v>4.1788444624769339</v>
      </c>
      <c r="E4" s="4">
        <f>'[1]FL Profiles'!E4*Main!$B$6</f>
        <v>4.4965440704836066</v>
      </c>
      <c r="F4" s="4">
        <f>'[1]FL Profiles'!F4*Main!$B$6</f>
        <v>4.7861485039676204</v>
      </c>
      <c r="G4" s="4">
        <f>'[1]FL Profiles'!G4*Main!$B$6</f>
        <v>5.2261455205527438</v>
      </c>
      <c r="H4" s="4">
        <f>'[1]FL Profiles'!H4*Main!$B$6</f>
        <v>4.9824628843868384</v>
      </c>
      <c r="I4" s="4">
        <f>'[1]FL Profiles'!I4*Main!$B$6</f>
        <v>5.6226705973384306</v>
      </c>
      <c r="J4" s="4">
        <f>'[1]FL Profiles'!J4*Main!$B$6</f>
        <v>5.1502911555729716</v>
      </c>
      <c r="K4" s="4">
        <f>'[1]FL Profiles'!K4*Main!$B$6</f>
        <v>5.8768693772148097</v>
      </c>
      <c r="L4" s="4">
        <f>'[1]FL Profiles'!L4*Main!$B$6</f>
        <v>5.923143015772304</v>
      </c>
      <c r="M4" s="4">
        <f>'[1]FL Profiles'!M4*Main!$B$6</f>
        <v>5.5446400291372822</v>
      </c>
      <c r="N4" s="4">
        <f>'[1]FL Profiles'!N4*Main!$B$6</f>
        <v>5.3577602063963612</v>
      </c>
      <c r="O4" s="4">
        <f>'[1]FL Profiles'!O4*Main!$B$6</f>
        <v>5.2200469390700883</v>
      </c>
      <c r="P4" s="4">
        <f>'[1]FL Profiles'!P4*Main!$B$6</f>
        <v>4.8920005923941261</v>
      </c>
      <c r="Q4" s="4">
        <f>'[1]FL Profiles'!Q4*Main!$B$6</f>
        <v>4.4538800624190511</v>
      </c>
      <c r="R4" s="4">
        <f>'[1]FL Profiles'!R4*Main!$B$6</f>
        <v>4.1491334244845133</v>
      </c>
      <c r="S4" s="4">
        <f>'[1]FL Profiles'!S4*Main!$B$6</f>
        <v>3.7083024138504808</v>
      </c>
      <c r="T4" s="4">
        <f>'[1]FL Profiles'!T4*Main!$B$6</f>
        <v>2.9024817264051732</v>
      </c>
      <c r="U4" s="4">
        <f>'[1]FL Profiles'!U4*Main!$B$6</f>
        <v>3.2487195682729868</v>
      </c>
      <c r="V4" s="4">
        <f>'[1]FL Profiles'!V4*Main!$B$6</f>
        <v>3.4521359292649532</v>
      </c>
      <c r="W4" s="4">
        <f>'[1]FL Profiles'!W4*Main!$B$6</f>
        <v>3.7186230902057429</v>
      </c>
      <c r="X4" s="4">
        <f>'[1]FL Profiles'!X4*Main!$B$6</f>
        <v>2.8935684150074472</v>
      </c>
      <c r="Y4" s="4">
        <f>'[1]FL Profiles'!Y4*Main!$B$6</f>
        <v>3.0769167941975164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5.4022976398244245</v>
      </c>
      <c r="C2" s="4">
        <f>('[1]Pc, Winter, S1'!C2*Main!$B$5)+(VLOOKUP($A2,'FL Ratio'!$A$2:$B$9,2,FALSE)*'FL Characterization'!C$2)</f>
        <v>5.2230646243666454</v>
      </c>
      <c r="D2" s="4">
        <f>('[1]Pc, Winter, S1'!D2*Main!$B$5)+(VLOOKUP($A2,'FL Ratio'!$A$2:$B$9,2,FALSE)*'FL Characterization'!D$2)</f>
        <v>5.014203388560766</v>
      </c>
      <c r="E2" s="4">
        <f>('[1]Pc, Winter, S1'!E2*Main!$B$5)+(VLOOKUP($A2,'FL Ratio'!$A$2:$B$9,2,FALSE)*'FL Characterization'!E$2)</f>
        <v>5.1411414830357218</v>
      </c>
      <c r="F2" s="4">
        <f>('[1]Pc, Winter, S1'!F2*Main!$B$5)+(VLOOKUP($A2,'FL Ratio'!$A$2:$B$9,2,FALSE)*'FL Characterization'!F$2)</f>
        <v>4.9532283922545055</v>
      </c>
      <c r="G2" s="4">
        <f>('[1]Pc, Winter, S1'!G2*Main!$B$5)+(VLOOKUP($A2,'FL Ratio'!$A$2:$B$9,2,FALSE)*'FL Characterization'!G$2)</f>
        <v>4.9246996534488714</v>
      </c>
      <c r="H2" s="4">
        <f>('[1]Pc, Winter, S1'!H2*Main!$B$5)+(VLOOKUP($A2,'FL Ratio'!$A$2:$B$9,2,FALSE)*'FL Characterization'!H$2)</f>
        <v>5.0119015272653034</v>
      </c>
      <c r="I2" s="4">
        <f>('[1]Pc, Winter, S1'!I2*Main!$B$5)+(VLOOKUP($A2,'FL Ratio'!$A$2:$B$9,2,FALSE)*'FL Characterization'!I$2)</f>
        <v>6.2368134741259578</v>
      </c>
      <c r="J2" s="4">
        <f>('[1]Pc, Winter, S1'!J2*Main!$B$5)+(VLOOKUP($A2,'FL Ratio'!$A$2:$B$9,2,FALSE)*'FL Characterization'!J$2)</f>
        <v>6.3556714442565134</v>
      </c>
      <c r="K2" s="4">
        <f>('[1]Pc, Winter, S1'!K2*Main!$B$5)+(VLOOKUP($A2,'FL Ratio'!$A$2:$B$9,2,FALSE)*'FL Characterization'!K$2)</f>
        <v>6.3120891644768911</v>
      </c>
      <c r="L2" s="4">
        <f>('[1]Pc, Winter, S1'!L2*Main!$B$5)+(VLOOKUP($A2,'FL Ratio'!$A$2:$B$9,2,FALSE)*'FL Characterization'!L$2)</f>
        <v>6.2712205940749444</v>
      </c>
      <c r="M2" s="4">
        <f>('[1]Pc, Winter, S1'!M2*Main!$B$5)+(VLOOKUP($A2,'FL Ratio'!$A$2:$B$9,2,FALSE)*'FL Characterization'!M$2)</f>
        <v>6.4101707963452288</v>
      </c>
      <c r="N2" s="4">
        <f>('[1]Pc, Winter, S1'!N2*Main!$B$5)+(VLOOKUP($A2,'FL Ratio'!$A$2:$B$9,2,FALSE)*'FL Characterization'!N$2)</f>
        <v>6.3648105530094332</v>
      </c>
      <c r="O2" s="4">
        <f>('[1]Pc, Winter, S1'!O2*Main!$B$5)+(VLOOKUP($A2,'FL Ratio'!$A$2:$B$9,2,FALSE)*'FL Characterization'!O$2)</f>
        <v>6.3057860647206461</v>
      </c>
      <c r="P2" s="4">
        <f>('[1]Pc, Winter, S1'!P2*Main!$B$5)+(VLOOKUP($A2,'FL Ratio'!$A$2:$B$9,2,FALSE)*'FL Characterization'!P$2)</f>
        <v>5.5080842027937003</v>
      </c>
      <c r="Q2" s="4">
        <f>('[1]Pc, Winter, S1'!Q2*Main!$B$5)+(VLOOKUP($A2,'FL Ratio'!$A$2:$B$9,2,FALSE)*'FL Characterization'!Q$2)</f>
        <v>5.9145043010510907</v>
      </c>
      <c r="R2" s="4">
        <f>('[1]Pc, Winter, S1'!R2*Main!$B$5)+(VLOOKUP($A2,'FL Ratio'!$A$2:$B$9,2,FALSE)*'FL Characterization'!R$2)</f>
        <v>6.3668020481770258</v>
      </c>
      <c r="S2" s="4">
        <f>('[1]Pc, Winter, S1'!S2*Main!$B$5)+(VLOOKUP($A2,'FL Ratio'!$A$2:$B$9,2,FALSE)*'FL Characterization'!S$2)</f>
        <v>6.3409868379923466</v>
      </c>
      <c r="T2" s="4">
        <f>('[1]Pc, Winter, S1'!T2*Main!$B$5)+(VLOOKUP($A2,'FL Ratio'!$A$2:$B$9,2,FALSE)*'FL Characterization'!T$2)</f>
        <v>5.9644240839404166</v>
      </c>
      <c r="U2" s="4">
        <f>('[1]Pc, Winter, S1'!U2*Main!$B$5)+(VLOOKUP($A2,'FL Ratio'!$A$2:$B$9,2,FALSE)*'FL Characterization'!U$2)</f>
        <v>5.6676086365150091</v>
      </c>
      <c r="V2" s="4">
        <f>('[1]Pc, Winter, S1'!V2*Main!$B$5)+(VLOOKUP($A2,'FL Ratio'!$A$2:$B$9,2,FALSE)*'FL Characterization'!V$2)</f>
        <v>5.657446952555528</v>
      </c>
      <c r="W2" s="4">
        <f>('[1]Pc, Winter, S1'!W2*Main!$B$5)+(VLOOKUP($A2,'FL Ratio'!$A$2:$B$9,2,FALSE)*'FL Characterization'!W$2)</f>
        <v>5.376884814998264</v>
      </c>
      <c r="X2" s="4">
        <f>('[1]Pc, Winter, S1'!X2*Main!$B$5)+(VLOOKUP($A2,'FL Ratio'!$A$2:$B$9,2,FALSE)*'FL Characterization'!X$2)</f>
        <v>5.0514494185029566</v>
      </c>
      <c r="Y2" s="4">
        <f>('[1]Pc, Winter, S1'!Y2*Main!$B$5)+(VLOOKUP($A2,'FL Ratio'!$A$2:$B$9,2,FALSE)*'FL Characterization'!Y$2)</f>
        <v>4.9973242013284667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3.3303714163770914</v>
      </c>
      <c r="C3" s="4">
        <f>('[1]Pc, Winter, S1'!C3*Main!$B$5)+(VLOOKUP($A3,'FL Ratio'!$A$2:$B$9,2,FALSE)*'FL Characterization'!C$2)</f>
        <v>3.2520901629949845</v>
      </c>
      <c r="D3" s="4">
        <f>('[1]Pc, Winter, S1'!D3*Main!$B$5)+(VLOOKUP($A3,'FL Ratio'!$A$2:$B$9,2,FALSE)*'FL Characterization'!D$2)</f>
        <v>3.0968288072193331</v>
      </c>
      <c r="E3" s="4">
        <f>('[1]Pc, Winter, S1'!E3*Main!$B$5)+(VLOOKUP($A3,'FL Ratio'!$A$2:$B$9,2,FALSE)*'FL Characterization'!E$2)</f>
        <v>3.0603525578562443</v>
      </c>
      <c r="F3" s="4">
        <f>('[1]Pc, Winter, S1'!F3*Main!$B$5)+(VLOOKUP($A3,'FL Ratio'!$A$2:$B$9,2,FALSE)*'FL Characterization'!F$2)</f>
        <v>3.0464432389638691</v>
      </c>
      <c r="G3" s="4">
        <f>('[1]Pc, Winter, S1'!G3*Main!$B$5)+(VLOOKUP($A3,'FL Ratio'!$A$2:$B$9,2,FALSE)*'FL Characterization'!G$2)</f>
        <v>3.2107205783104984</v>
      </c>
      <c r="H3" s="4">
        <f>('[1]Pc, Winter, S1'!H3*Main!$B$5)+(VLOOKUP($A3,'FL Ratio'!$A$2:$B$9,2,FALSE)*'FL Characterization'!H$2)</f>
        <v>3.873518261835994</v>
      </c>
      <c r="I3" s="4">
        <f>('[1]Pc, Winter, S1'!I3*Main!$B$5)+(VLOOKUP($A3,'FL Ratio'!$A$2:$B$9,2,FALSE)*'FL Characterization'!I$2)</f>
        <v>4.324323269689315</v>
      </c>
      <c r="J3" s="4">
        <f>('[1]Pc, Winter, S1'!J3*Main!$B$5)+(VLOOKUP($A3,'FL Ratio'!$A$2:$B$9,2,FALSE)*'FL Characterization'!J$2)</f>
        <v>4.6939467468799041</v>
      </c>
      <c r="K3" s="4">
        <f>('[1]Pc, Winter, S1'!K3*Main!$B$5)+(VLOOKUP($A3,'FL Ratio'!$A$2:$B$9,2,FALSE)*'FL Characterization'!K$2)</f>
        <v>4.8487238122760781</v>
      </c>
      <c r="L3" s="4">
        <f>('[1]Pc, Winter, S1'!L3*Main!$B$5)+(VLOOKUP($A3,'FL Ratio'!$A$2:$B$9,2,FALSE)*'FL Characterization'!L$2)</f>
        <v>4.8201092563099124</v>
      </c>
      <c r="M3" s="4">
        <f>('[1]Pc, Winter, S1'!M3*Main!$B$5)+(VLOOKUP($A3,'FL Ratio'!$A$2:$B$9,2,FALSE)*'FL Characterization'!M$2)</f>
        <v>4.7124618255448452</v>
      </c>
      <c r="N3" s="4">
        <f>('[1]Pc, Winter, S1'!N3*Main!$B$5)+(VLOOKUP($A3,'FL Ratio'!$A$2:$B$9,2,FALSE)*'FL Characterization'!N$2)</f>
        <v>4.5620534925104428</v>
      </c>
      <c r="O3" s="4">
        <f>('[1]Pc, Winter, S1'!O3*Main!$B$5)+(VLOOKUP($A3,'FL Ratio'!$A$2:$B$9,2,FALSE)*'FL Characterization'!O$2)</f>
        <v>4.3848727297727637</v>
      </c>
      <c r="P3" s="4">
        <f>('[1]Pc, Winter, S1'!P3*Main!$B$5)+(VLOOKUP($A3,'FL Ratio'!$A$2:$B$9,2,FALSE)*'FL Characterization'!P$2)</f>
        <v>4.0968695516852627</v>
      </c>
      <c r="Q3" s="4">
        <f>('[1]Pc, Winter, S1'!Q3*Main!$B$5)+(VLOOKUP($A3,'FL Ratio'!$A$2:$B$9,2,FALSE)*'FL Characterization'!Q$2)</f>
        <v>4.2191627983237048</v>
      </c>
      <c r="R3" s="4">
        <f>('[1]Pc, Winter, S1'!R3*Main!$B$5)+(VLOOKUP($A3,'FL Ratio'!$A$2:$B$9,2,FALSE)*'FL Characterization'!R$2)</f>
        <v>4.6377688830806907</v>
      </c>
      <c r="S3" s="4">
        <f>('[1]Pc, Winter, S1'!S3*Main!$B$5)+(VLOOKUP($A3,'FL Ratio'!$A$2:$B$9,2,FALSE)*'FL Characterization'!S$2)</f>
        <v>5.5923003168501264</v>
      </c>
      <c r="T3" s="4">
        <f>('[1]Pc, Winter, S1'!T3*Main!$B$5)+(VLOOKUP($A3,'FL Ratio'!$A$2:$B$9,2,FALSE)*'FL Characterization'!T$2)</f>
        <v>5.2843834049756886</v>
      </c>
      <c r="U3" s="4">
        <f>('[1]Pc, Winter, S1'!U3*Main!$B$5)+(VLOOKUP($A3,'FL Ratio'!$A$2:$B$9,2,FALSE)*'FL Characterization'!U$2)</f>
        <v>4.8663585280680168</v>
      </c>
      <c r="V3" s="4">
        <f>('[1]Pc, Winter, S1'!V3*Main!$B$5)+(VLOOKUP($A3,'FL Ratio'!$A$2:$B$9,2,FALSE)*'FL Characterization'!V$2)</f>
        <v>4.7436224778325995</v>
      </c>
      <c r="W3" s="4">
        <f>('[1]Pc, Winter, S1'!W3*Main!$B$5)+(VLOOKUP($A3,'FL Ratio'!$A$2:$B$9,2,FALSE)*'FL Characterization'!W$2)</f>
        <v>4.4014583487291068</v>
      </c>
      <c r="X3" s="4">
        <f>('[1]Pc, Winter, S1'!X3*Main!$B$5)+(VLOOKUP($A3,'FL Ratio'!$A$2:$B$9,2,FALSE)*'FL Characterization'!X$2)</f>
        <v>4.1904514562912194</v>
      </c>
      <c r="Y3" s="4">
        <f>('[1]Pc, Winter, S1'!Y3*Main!$B$5)+(VLOOKUP($A3,'FL Ratio'!$A$2:$B$9,2,FALSE)*'FL Characterization'!Y$2)</f>
        <v>3.7717723265065786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2.2803761398303033</v>
      </c>
      <c r="C4" s="4">
        <f>('[1]Pc, Winter, S1'!C4*Main!$B$5)+(VLOOKUP($A4,'FL Ratio'!$A$2:$B$9,2,FALSE)*'FL Characterization'!C$2)</f>
        <v>2.163978728550811</v>
      </c>
      <c r="D4" s="4">
        <f>('[1]Pc, Winter, S1'!D4*Main!$B$5)+(VLOOKUP($A4,'FL Ratio'!$A$2:$B$9,2,FALSE)*'FL Characterization'!D$2)</f>
        <v>2.0780895379600275</v>
      </c>
      <c r="E4" s="4">
        <f>('[1]Pc, Winter, S1'!E4*Main!$B$5)+(VLOOKUP($A4,'FL Ratio'!$A$2:$B$9,2,FALSE)*'FL Characterization'!E$2)</f>
        <v>2.10712217939543</v>
      </c>
      <c r="F4" s="4">
        <f>('[1]Pc, Winter, S1'!F4*Main!$B$5)+(VLOOKUP($A4,'FL Ratio'!$A$2:$B$9,2,FALSE)*'FL Characterization'!F$2)</f>
        <v>2.0913363023600202</v>
      </c>
      <c r="G4" s="4">
        <f>('[1]Pc, Winter, S1'!G4*Main!$B$5)+(VLOOKUP($A4,'FL Ratio'!$A$2:$B$9,2,FALSE)*'FL Characterization'!G$2)</f>
        <v>2.345937153418125</v>
      </c>
      <c r="H4" s="4">
        <f>('[1]Pc, Winter, S1'!H4*Main!$B$5)+(VLOOKUP($A4,'FL Ratio'!$A$2:$B$9,2,FALSE)*'FL Characterization'!H$2)</f>
        <v>3.7376278462228809</v>
      </c>
      <c r="I4" s="4">
        <f>('[1]Pc, Winter, S1'!I4*Main!$B$5)+(VLOOKUP($A4,'FL Ratio'!$A$2:$B$9,2,FALSE)*'FL Characterization'!I$2)</f>
        <v>4.2231208609554987</v>
      </c>
      <c r="J4" s="4">
        <f>('[1]Pc, Winter, S1'!J4*Main!$B$5)+(VLOOKUP($A4,'FL Ratio'!$A$2:$B$9,2,FALSE)*'FL Characterization'!J$2)</f>
        <v>4.4076023663700958</v>
      </c>
      <c r="K4" s="4">
        <f>('[1]Pc, Winter, S1'!K4*Main!$B$5)+(VLOOKUP($A4,'FL Ratio'!$A$2:$B$9,2,FALSE)*'FL Characterization'!K$2)</f>
        <v>4.2802094626500269</v>
      </c>
      <c r="L4" s="4">
        <f>('[1]Pc, Winter, S1'!L4*Main!$B$5)+(VLOOKUP($A4,'FL Ratio'!$A$2:$B$9,2,FALSE)*'FL Characterization'!L$2)</f>
        <v>4.1096170379401666</v>
      </c>
      <c r="M4" s="4">
        <f>('[1]Pc, Winter, S1'!M4*Main!$B$5)+(VLOOKUP($A4,'FL Ratio'!$A$2:$B$9,2,FALSE)*'FL Characterization'!M$2)</f>
        <v>4.3756599319244662</v>
      </c>
      <c r="N4" s="4">
        <f>('[1]Pc, Winter, S1'!N4*Main!$B$5)+(VLOOKUP($A4,'FL Ratio'!$A$2:$B$9,2,FALSE)*'FL Characterization'!N$2)</f>
        <v>4.0738366431231254</v>
      </c>
      <c r="O4" s="4">
        <f>('[1]Pc, Winter, S1'!O4*Main!$B$5)+(VLOOKUP($A4,'FL Ratio'!$A$2:$B$9,2,FALSE)*'FL Characterization'!O$2)</f>
        <v>3.9160143682729012</v>
      </c>
      <c r="P4" s="4">
        <f>('[1]Pc, Winter, S1'!P4*Main!$B$5)+(VLOOKUP($A4,'FL Ratio'!$A$2:$B$9,2,FALSE)*'FL Characterization'!P$2)</f>
        <v>3.4023880751139846</v>
      </c>
      <c r="Q4" s="4">
        <f>('[1]Pc, Winter, S1'!Q4*Main!$B$5)+(VLOOKUP($A4,'FL Ratio'!$A$2:$B$9,2,FALSE)*'FL Characterization'!Q$2)</f>
        <v>3.3873173958012948</v>
      </c>
      <c r="R4" s="4">
        <f>('[1]Pc, Winter, S1'!R4*Main!$B$5)+(VLOOKUP($A4,'FL Ratio'!$A$2:$B$9,2,FALSE)*'FL Characterization'!R$2)</f>
        <v>3.4909235261827427</v>
      </c>
      <c r="S4" s="4">
        <f>('[1]Pc, Winter, S1'!S4*Main!$B$5)+(VLOOKUP($A4,'FL Ratio'!$A$2:$B$9,2,FALSE)*'FL Characterization'!S$2)</f>
        <v>3.8134212440177055</v>
      </c>
      <c r="T4" s="4">
        <f>('[1]Pc, Winter, S1'!T4*Main!$B$5)+(VLOOKUP($A4,'FL Ratio'!$A$2:$B$9,2,FALSE)*'FL Characterization'!T$2)</f>
        <v>3.4547743506983091</v>
      </c>
      <c r="U4" s="4">
        <f>('[1]Pc, Winter, S1'!U4*Main!$B$5)+(VLOOKUP($A4,'FL Ratio'!$A$2:$B$9,2,FALSE)*'FL Characterization'!U$2)</f>
        <v>3.572013846758884</v>
      </c>
      <c r="V4" s="4">
        <f>('[1]Pc, Winter, S1'!V4*Main!$B$5)+(VLOOKUP($A4,'FL Ratio'!$A$2:$B$9,2,FALSE)*'FL Characterization'!V$2)</f>
        <v>3.4889816151589601</v>
      </c>
      <c r="W4" s="4">
        <f>('[1]Pc, Winter, S1'!W4*Main!$B$5)+(VLOOKUP($A4,'FL Ratio'!$A$2:$B$9,2,FALSE)*'FL Characterization'!W$2)</f>
        <v>3.2625337061938793</v>
      </c>
      <c r="X4" s="4">
        <f>('[1]Pc, Winter, S1'!X4*Main!$B$5)+(VLOOKUP($A4,'FL Ratio'!$A$2:$B$9,2,FALSE)*'FL Characterization'!X$2)</f>
        <v>2.8430593292321125</v>
      </c>
      <c r="Y4" s="4">
        <f>('[1]Pc, Winter, S1'!Y4*Main!$B$5)+(VLOOKUP($A4,'FL Ratio'!$A$2:$B$9,2,FALSE)*'FL Characterization'!Y$2)</f>
        <v>2.5600710347350768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0.79595328002340637</v>
      </c>
      <c r="C5" s="4">
        <f>('[1]Pc, Winter, S1'!C5*Main!$B$5)+(VLOOKUP($A5,'FL Ratio'!$A$2:$B$9,2,FALSE)*'FL Characterization'!C$2)</f>
        <v>0.57858064674506937</v>
      </c>
      <c r="D5" s="4">
        <f>('[1]Pc, Winter, S1'!D5*Main!$B$5)+(VLOOKUP($A5,'FL Ratio'!$A$2:$B$9,2,FALSE)*'FL Characterization'!D$2)</f>
        <v>0.56147039576043622</v>
      </c>
      <c r="E5" s="4">
        <f>('[1]Pc, Winter, S1'!E5*Main!$B$5)+(VLOOKUP($A5,'FL Ratio'!$A$2:$B$9,2,FALSE)*'FL Characterization'!E$2)</f>
        <v>0.50863692779453173</v>
      </c>
      <c r="F5" s="4">
        <f>('[1]Pc, Winter, S1'!F5*Main!$B$5)+(VLOOKUP($A5,'FL Ratio'!$A$2:$B$9,2,FALSE)*'FL Characterization'!F$2)</f>
        <v>0.50283815335288384</v>
      </c>
      <c r="G5" s="4">
        <f>('[1]Pc, Winter, S1'!G5*Main!$B$5)+(VLOOKUP($A5,'FL Ratio'!$A$2:$B$9,2,FALSE)*'FL Characterization'!G$2)</f>
        <v>0.88887450700323101</v>
      </c>
      <c r="H5" s="4">
        <f>('[1]Pc, Winter, S1'!H5*Main!$B$5)+(VLOOKUP($A5,'FL Ratio'!$A$2:$B$9,2,FALSE)*'FL Characterization'!H$2)</f>
        <v>1.7059795767936656</v>
      </c>
      <c r="I5" s="4">
        <f>('[1]Pc, Winter, S1'!I5*Main!$B$5)+(VLOOKUP($A5,'FL Ratio'!$A$2:$B$9,2,FALSE)*'FL Characterization'!I$2)</f>
        <v>1.995642085041736</v>
      </c>
      <c r="J5" s="4">
        <f>('[1]Pc, Winter, S1'!J5*Main!$B$5)+(VLOOKUP($A5,'FL Ratio'!$A$2:$B$9,2,FALSE)*'FL Characterization'!J$2)</f>
        <v>2.1951837383626613</v>
      </c>
      <c r="K5" s="4">
        <f>('[1]Pc, Winter, S1'!K5*Main!$B$5)+(VLOOKUP($A5,'FL Ratio'!$A$2:$B$9,2,FALSE)*'FL Characterization'!K$2)</f>
        <v>2.0652653733874335</v>
      </c>
      <c r="L5" s="4">
        <f>('[1]Pc, Winter, S1'!L5*Main!$B$5)+(VLOOKUP($A5,'FL Ratio'!$A$2:$B$9,2,FALSE)*'FL Characterization'!L$2)</f>
        <v>2.0367247487019089</v>
      </c>
      <c r="M5" s="4">
        <f>('[1]Pc, Winter, S1'!M5*Main!$B$5)+(VLOOKUP($A5,'FL Ratio'!$A$2:$B$9,2,FALSE)*'FL Characterization'!M$2)</f>
        <v>1.8980164395480283</v>
      </c>
      <c r="N5" s="4">
        <f>('[1]Pc, Winter, S1'!N5*Main!$B$5)+(VLOOKUP($A5,'FL Ratio'!$A$2:$B$9,2,FALSE)*'FL Characterization'!N$2)</f>
        <v>1.8610946518303719</v>
      </c>
      <c r="O5" s="4">
        <f>('[1]Pc, Winter, S1'!O5*Main!$B$5)+(VLOOKUP($A5,'FL Ratio'!$A$2:$B$9,2,FALSE)*'FL Characterization'!O$2)</f>
        <v>1.7809111232005541</v>
      </c>
      <c r="P5" s="4">
        <f>('[1]Pc, Winter, S1'!P5*Main!$B$5)+(VLOOKUP($A5,'FL Ratio'!$A$2:$B$9,2,FALSE)*'FL Characterization'!P$2)</f>
        <v>1.7064118875711074</v>
      </c>
      <c r="Q5" s="4">
        <f>('[1]Pc, Winter, S1'!Q5*Main!$B$5)+(VLOOKUP($A5,'FL Ratio'!$A$2:$B$9,2,FALSE)*'FL Characterization'!Q$2)</f>
        <v>1.7428677332419347</v>
      </c>
      <c r="R5" s="4">
        <f>('[1]Pc, Winter, S1'!R5*Main!$B$5)+(VLOOKUP($A5,'FL Ratio'!$A$2:$B$9,2,FALSE)*'FL Characterization'!R$2)</f>
        <v>2.1574311874963734</v>
      </c>
      <c r="S5" s="4">
        <f>('[1]Pc, Winter, S1'!S5*Main!$B$5)+(VLOOKUP($A5,'FL Ratio'!$A$2:$B$9,2,FALSE)*'FL Characterization'!S$2)</f>
        <v>3.271892697071928</v>
      </c>
      <c r="T5" s="4">
        <f>('[1]Pc, Winter, S1'!T5*Main!$B$5)+(VLOOKUP($A5,'FL Ratio'!$A$2:$B$9,2,FALSE)*'FL Characterization'!T$2)</f>
        <v>2.9198900488159967</v>
      </c>
      <c r="U5" s="4">
        <f>('[1]Pc, Winter, S1'!U5*Main!$B$5)+(VLOOKUP($A5,'FL Ratio'!$A$2:$B$9,2,FALSE)*'FL Characterization'!U$2)</f>
        <v>2.4652427529965397</v>
      </c>
      <c r="V5" s="4">
        <f>('[1]Pc, Winter, S1'!V5*Main!$B$5)+(VLOOKUP($A5,'FL Ratio'!$A$2:$B$9,2,FALSE)*'FL Characterization'!V$2)</f>
        <v>2.3991580010629434</v>
      </c>
      <c r="W5" s="4">
        <f>('[1]Pc, Winter, S1'!W5*Main!$B$5)+(VLOOKUP($A5,'FL Ratio'!$A$2:$B$9,2,FALSE)*'FL Characterization'!W$2)</f>
        <v>2.1239896893408985</v>
      </c>
      <c r="X5" s="4">
        <f>('[1]Pc, Winter, S1'!X5*Main!$B$5)+(VLOOKUP($A5,'FL Ratio'!$A$2:$B$9,2,FALSE)*'FL Characterization'!X$2)</f>
        <v>1.6913618802523174</v>
      </c>
      <c r="Y5" s="4">
        <f>('[1]Pc, Winter, S1'!Y5*Main!$B$5)+(VLOOKUP($A5,'FL Ratio'!$A$2:$B$9,2,FALSE)*'FL Characterization'!Y$2)</f>
        <v>1.3669566089796461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1.9931841711566891</v>
      </c>
      <c r="C6" s="4">
        <f>('[1]Pc, Winter, S1'!C6*Main!$B$5)+(VLOOKUP($A6,'FL Ratio'!$A$2:$B$9,2,FALSE)*'FL Characterization'!C$2)</f>
        <v>1.8327566325844615</v>
      </c>
      <c r="D6" s="4">
        <f>('[1]Pc, Winter, S1'!D6*Main!$B$5)+(VLOOKUP($A6,'FL Ratio'!$A$2:$B$9,2,FALSE)*'FL Characterization'!D$2)</f>
        <v>1.6760638806993879</v>
      </c>
      <c r="E6" s="4">
        <f>('[1]Pc, Winter, S1'!E6*Main!$B$5)+(VLOOKUP($A6,'FL Ratio'!$A$2:$B$9,2,FALSE)*'FL Characterization'!E$2)</f>
        <v>1.688341069243078</v>
      </c>
      <c r="F6" s="4">
        <f>('[1]Pc, Winter, S1'!F6*Main!$B$5)+(VLOOKUP($A6,'FL Ratio'!$A$2:$B$9,2,FALSE)*'FL Characterization'!F$2)</f>
        <v>1.6974712205352223</v>
      </c>
      <c r="G6" s="4">
        <f>('[1]Pc, Winter, S1'!G6*Main!$B$5)+(VLOOKUP($A6,'FL Ratio'!$A$2:$B$9,2,FALSE)*'FL Characterization'!G$2)</f>
        <v>1.8804328465783797</v>
      </c>
      <c r="H6" s="4">
        <f>('[1]Pc, Winter, S1'!H6*Main!$B$5)+(VLOOKUP($A6,'FL Ratio'!$A$2:$B$9,2,FALSE)*'FL Characterization'!H$2)</f>
        <v>2.4239485628386896</v>
      </c>
      <c r="I6" s="4">
        <f>('[1]Pc, Winter, S1'!I6*Main!$B$5)+(VLOOKUP($A6,'FL Ratio'!$A$2:$B$9,2,FALSE)*'FL Characterization'!I$2)</f>
        <v>2.5730812771813931</v>
      </c>
      <c r="J6" s="4">
        <f>('[1]Pc, Winter, S1'!J6*Main!$B$5)+(VLOOKUP($A6,'FL Ratio'!$A$2:$B$9,2,FALSE)*'FL Characterization'!J$2)</f>
        <v>2.6572005310679425</v>
      </c>
      <c r="K6" s="4">
        <f>('[1]Pc, Winter, S1'!K6*Main!$B$5)+(VLOOKUP($A6,'FL Ratio'!$A$2:$B$9,2,FALSE)*'FL Characterization'!K$2)</f>
        <v>2.7706863100947214</v>
      </c>
      <c r="L6" s="4">
        <f>('[1]Pc, Winter, S1'!L6*Main!$B$5)+(VLOOKUP($A6,'FL Ratio'!$A$2:$B$9,2,FALSE)*'FL Characterization'!L$2)</f>
        <v>2.8369754995667127</v>
      </c>
      <c r="M6" s="4">
        <f>('[1]Pc, Winter, S1'!M6*Main!$B$5)+(VLOOKUP($A6,'FL Ratio'!$A$2:$B$9,2,FALSE)*'FL Characterization'!M$2)</f>
        <v>2.8880530896034071</v>
      </c>
      <c r="N6" s="4">
        <f>('[1]Pc, Winter, S1'!N6*Main!$B$5)+(VLOOKUP($A6,'FL Ratio'!$A$2:$B$9,2,FALSE)*'FL Characterization'!N$2)</f>
        <v>2.8439991886752765</v>
      </c>
      <c r="O6" s="4">
        <f>('[1]Pc, Winter, S1'!O6*Main!$B$5)+(VLOOKUP($A6,'FL Ratio'!$A$2:$B$9,2,FALSE)*'FL Characterization'!O$2)</f>
        <v>2.7341374113306207</v>
      </c>
      <c r="P6" s="4">
        <f>('[1]Pc, Winter, S1'!P6*Main!$B$5)+(VLOOKUP($A6,'FL Ratio'!$A$2:$B$9,2,FALSE)*'FL Characterization'!P$2)</f>
        <v>2.7295892417847352</v>
      </c>
      <c r="Q6" s="4">
        <f>('[1]Pc, Winter, S1'!Q6*Main!$B$5)+(VLOOKUP($A6,'FL Ratio'!$A$2:$B$9,2,FALSE)*'FL Characterization'!Q$2)</f>
        <v>2.7069543668110532</v>
      </c>
      <c r="R6" s="4">
        <f>('[1]Pc, Winter, S1'!R6*Main!$B$5)+(VLOOKUP($A6,'FL Ratio'!$A$2:$B$9,2,FALSE)*'FL Characterization'!R$2)</f>
        <v>2.8626696134392442</v>
      </c>
      <c r="S6" s="4">
        <f>('[1]Pc, Winter, S1'!S6*Main!$B$5)+(VLOOKUP($A6,'FL Ratio'!$A$2:$B$9,2,FALSE)*'FL Characterization'!S$2)</f>
        <v>3.3119403564993979</v>
      </c>
      <c r="T6" s="4">
        <f>('[1]Pc, Winter, S1'!T6*Main!$B$5)+(VLOOKUP($A6,'FL Ratio'!$A$2:$B$9,2,FALSE)*'FL Characterization'!T$2)</f>
        <v>3.2412416727348621</v>
      </c>
      <c r="U6" s="4">
        <f>('[1]Pc, Winter, S1'!U6*Main!$B$5)+(VLOOKUP($A6,'FL Ratio'!$A$2:$B$9,2,FALSE)*'FL Characterization'!U$2)</f>
        <v>3.1592902905407465</v>
      </c>
      <c r="V6" s="4">
        <f>('[1]Pc, Winter, S1'!V6*Main!$B$5)+(VLOOKUP($A6,'FL Ratio'!$A$2:$B$9,2,FALSE)*'FL Characterization'!V$2)</f>
        <v>3.1457276655540718</v>
      </c>
      <c r="W6" s="4">
        <f>('[1]Pc, Winter, S1'!W6*Main!$B$5)+(VLOOKUP($A6,'FL Ratio'!$A$2:$B$9,2,FALSE)*'FL Characterization'!W$2)</f>
        <v>2.9234558897157186</v>
      </c>
      <c r="X6" s="4">
        <f>('[1]Pc, Winter, S1'!X6*Main!$B$5)+(VLOOKUP($A6,'FL Ratio'!$A$2:$B$9,2,FALSE)*'FL Characterization'!X$2)</f>
        <v>2.6991669013196531</v>
      </c>
      <c r="Y6" s="4">
        <f>('[1]Pc, Winter, S1'!Y6*Main!$B$5)+(VLOOKUP($A6,'FL Ratio'!$A$2:$B$9,2,FALSE)*'FL Characterization'!Y$2)</f>
        <v>2.4822966104209137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2.3337410472200943</v>
      </c>
      <c r="C7" s="4">
        <f>('[1]Pc, Winter, S1'!C7*Main!$B$5)+(VLOOKUP($A7,'FL Ratio'!$A$2:$B$9,2,FALSE)*'FL Characterization'!C$2)</f>
        <v>2.2092897625135017</v>
      </c>
      <c r="D7" s="4">
        <f>('[1]Pc, Winter, S1'!D7*Main!$B$5)+(VLOOKUP($A7,'FL Ratio'!$A$2:$B$9,2,FALSE)*'FL Characterization'!D$2)</f>
        <v>2.1400320843694409</v>
      </c>
      <c r="E7" s="4">
        <f>('[1]Pc, Winter, S1'!E7*Main!$B$5)+(VLOOKUP($A7,'FL Ratio'!$A$2:$B$9,2,FALSE)*'FL Characterization'!E$2)</f>
        <v>2.156559566933868</v>
      </c>
      <c r="F7" s="4">
        <f>('[1]Pc, Winter, S1'!F7*Main!$B$5)+(VLOOKUP($A7,'FL Ratio'!$A$2:$B$9,2,FALSE)*'FL Characterization'!F$2)</f>
        <v>2.1532465411619892</v>
      </c>
      <c r="G7" s="4">
        <f>('[1]Pc, Winter, S1'!G7*Main!$B$5)+(VLOOKUP($A7,'FL Ratio'!$A$2:$B$9,2,FALSE)*'FL Characterization'!G$2)</f>
        <v>2.3064107808888497</v>
      </c>
      <c r="H7" s="4">
        <f>('[1]Pc, Winter, S1'!H7*Main!$B$5)+(VLOOKUP($A7,'FL Ratio'!$A$2:$B$9,2,FALSE)*'FL Characterization'!H$2)</f>
        <v>2.614415194590892</v>
      </c>
      <c r="I7" s="4">
        <f>('[1]Pc, Winter, S1'!I7*Main!$B$5)+(VLOOKUP($A7,'FL Ratio'!$A$2:$B$9,2,FALSE)*'FL Characterization'!I$2)</f>
        <v>3.0461937405153945</v>
      </c>
      <c r="J7" s="4">
        <f>('[1]Pc, Winter, S1'!J7*Main!$B$5)+(VLOOKUP($A7,'FL Ratio'!$A$2:$B$9,2,FALSE)*'FL Characterization'!J$2)</f>
        <v>3.190615956034303</v>
      </c>
      <c r="K7" s="4">
        <f>('[1]Pc, Winter, S1'!K7*Main!$B$5)+(VLOOKUP($A7,'FL Ratio'!$A$2:$B$9,2,FALSE)*'FL Characterization'!K$2)</f>
        <v>3.3069244341997392</v>
      </c>
      <c r="L7" s="4">
        <f>('[1]Pc, Winter, S1'!L7*Main!$B$5)+(VLOOKUP($A7,'FL Ratio'!$A$2:$B$9,2,FALSE)*'FL Characterization'!L$2)</f>
        <v>3.2430161518546852</v>
      </c>
      <c r="M7" s="4">
        <f>('[1]Pc, Winter, S1'!M7*Main!$B$5)+(VLOOKUP($A7,'FL Ratio'!$A$2:$B$9,2,FALSE)*'FL Characterization'!M$2)</f>
        <v>3.2964015190161686</v>
      </c>
      <c r="N7" s="4">
        <f>('[1]Pc, Winter, S1'!N7*Main!$B$5)+(VLOOKUP($A7,'FL Ratio'!$A$2:$B$9,2,FALSE)*'FL Characterization'!N$2)</f>
        <v>3.2915650274139194</v>
      </c>
      <c r="O7" s="4">
        <f>('[1]Pc, Winter, S1'!O7*Main!$B$5)+(VLOOKUP($A7,'FL Ratio'!$A$2:$B$9,2,FALSE)*'FL Characterization'!O$2)</f>
        <v>3.2694115831940751</v>
      </c>
      <c r="P7" s="4">
        <f>('[1]Pc, Winter, S1'!P7*Main!$B$5)+(VLOOKUP($A7,'FL Ratio'!$A$2:$B$9,2,FALSE)*'FL Characterization'!P$2)</f>
        <v>3.0545507831641099</v>
      </c>
      <c r="Q7" s="4">
        <f>('[1]Pc, Winter, S1'!Q7*Main!$B$5)+(VLOOKUP($A7,'FL Ratio'!$A$2:$B$9,2,FALSE)*'FL Characterization'!Q$2)</f>
        <v>3.0606036250501476</v>
      </c>
      <c r="R7" s="4">
        <f>('[1]Pc, Winter, S1'!R7*Main!$B$5)+(VLOOKUP($A7,'FL Ratio'!$A$2:$B$9,2,FALSE)*'FL Characterization'!R$2)</f>
        <v>2.9444901675861783</v>
      </c>
      <c r="S7" s="4">
        <f>('[1]Pc, Winter, S1'!S7*Main!$B$5)+(VLOOKUP($A7,'FL Ratio'!$A$2:$B$9,2,FALSE)*'FL Characterization'!S$2)</f>
        <v>3.1193274753649121</v>
      </c>
      <c r="T7" s="4">
        <f>('[1]Pc, Winter, S1'!T7*Main!$B$5)+(VLOOKUP($A7,'FL Ratio'!$A$2:$B$9,2,FALSE)*'FL Characterization'!T$2)</f>
        <v>2.995851168000736</v>
      </c>
      <c r="U7" s="4">
        <f>('[1]Pc, Winter, S1'!U7*Main!$B$5)+(VLOOKUP($A7,'FL Ratio'!$A$2:$B$9,2,FALSE)*'FL Characterization'!U$2)</f>
        <v>2.9374140084070497</v>
      </c>
      <c r="V7" s="4">
        <f>('[1]Pc, Winter, S1'!V7*Main!$B$5)+(VLOOKUP($A7,'FL Ratio'!$A$2:$B$9,2,FALSE)*'FL Characterization'!V$2)</f>
        <v>2.8878226351374607</v>
      </c>
      <c r="W7" s="4">
        <f>('[1]Pc, Winter, S1'!W7*Main!$B$5)+(VLOOKUP($A7,'FL Ratio'!$A$2:$B$9,2,FALSE)*'FL Characterization'!W$2)</f>
        <v>2.7737201119302837</v>
      </c>
      <c r="X7" s="4">
        <f>('[1]Pc, Winter, S1'!X7*Main!$B$5)+(VLOOKUP($A7,'FL Ratio'!$A$2:$B$9,2,FALSE)*'FL Characterization'!X$2)</f>
        <v>2.5873433974099393</v>
      </c>
      <c r="Y7" s="4">
        <f>('[1]Pc, Winter, S1'!Y7*Main!$B$5)+(VLOOKUP($A7,'FL Ratio'!$A$2:$B$9,2,FALSE)*'FL Characterization'!Y$2)</f>
        <v>2.4373363720547143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1.9220887121685644</v>
      </c>
      <c r="C8" s="4">
        <f>('[1]Pc, Winter, S1'!C8*Main!$B$5)+(VLOOKUP($A8,'FL Ratio'!$A$2:$B$9,2,FALSE)*'FL Characterization'!C$2)</f>
        <v>1.8010662497060759</v>
      </c>
      <c r="D8" s="4">
        <f>('[1]Pc, Winter, S1'!D8*Main!$B$5)+(VLOOKUP($A8,'FL Ratio'!$A$2:$B$9,2,FALSE)*'FL Characterization'!D$2)</f>
        <v>1.7168887488185447</v>
      </c>
      <c r="E8" s="4">
        <f>('[1]Pc, Winter, S1'!E8*Main!$B$5)+(VLOOKUP($A8,'FL Ratio'!$A$2:$B$9,2,FALSE)*'FL Characterization'!E$2)</f>
        <v>1.7234435791249429</v>
      </c>
      <c r="F8" s="4">
        <f>('[1]Pc, Winter, S1'!F8*Main!$B$5)+(VLOOKUP($A8,'FL Ratio'!$A$2:$B$9,2,FALSE)*'FL Characterization'!F$2)</f>
        <v>1.704423046887614</v>
      </c>
      <c r="G8" s="4">
        <f>('[1]Pc, Winter, S1'!G8*Main!$B$5)+(VLOOKUP($A8,'FL Ratio'!$A$2:$B$9,2,FALSE)*'FL Characterization'!G$2)</f>
        <v>1.8706588622074649</v>
      </c>
      <c r="H8" s="4">
        <f>('[1]Pc, Winter, S1'!H8*Main!$B$5)+(VLOOKUP($A8,'FL Ratio'!$A$2:$B$9,2,FALSE)*'FL Characterization'!H$2)</f>
        <v>2.3962709899374426</v>
      </c>
      <c r="I8" s="4">
        <f>('[1]Pc, Winter, S1'!I8*Main!$B$5)+(VLOOKUP($A8,'FL Ratio'!$A$2:$B$9,2,FALSE)*'FL Characterization'!I$2)</f>
        <v>2.7492097412219527</v>
      </c>
      <c r="J8" s="4">
        <f>('[1]Pc, Winter, S1'!J8*Main!$B$5)+(VLOOKUP($A8,'FL Ratio'!$A$2:$B$9,2,FALSE)*'FL Characterization'!J$2)</f>
        <v>2.8904842950831133</v>
      </c>
      <c r="K8" s="4">
        <f>('[1]Pc, Winter, S1'!K8*Main!$B$5)+(VLOOKUP($A8,'FL Ratio'!$A$2:$B$9,2,FALSE)*'FL Characterization'!K$2)</f>
        <v>2.9030520140455844</v>
      </c>
      <c r="L8" s="4">
        <f>('[1]Pc, Winter, S1'!L8*Main!$B$5)+(VLOOKUP($A8,'FL Ratio'!$A$2:$B$9,2,FALSE)*'FL Characterization'!L$2)</f>
        <v>2.8711008382336418</v>
      </c>
      <c r="M8" s="4">
        <f>('[1]Pc, Winter, S1'!M8*Main!$B$5)+(VLOOKUP($A8,'FL Ratio'!$A$2:$B$9,2,FALSE)*'FL Characterization'!M$2)</f>
        <v>2.8994630817684128</v>
      </c>
      <c r="N8" s="4">
        <f>('[1]Pc, Winter, S1'!N8*Main!$B$5)+(VLOOKUP($A8,'FL Ratio'!$A$2:$B$9,2,FALSE)*'FL Characterization'!N$2)</f>
        <v>2.8286122870454826</v>
      </c>
      <c r="O8" s="4">
        <f>('[1]Pc, Winter, S1'!O8*Main!$B$5)+(VLOOKUP($A8,'FL Ratio'!$A$2:$B$9,2,FALSE)*'FL Characterization'!O$2)</f>
        <v>2.7508812606923176</v>
      </c>
      <c r="P8" s="4">
        <f>('[1]Pc, Winter, S1'!P8*Main!$B$5)+(VLOOKUP($A8,'FL Ratio'!$A$2:$B$9,2,FALSE)*'FL Characterization'!P$2)</f>
        <v>2.5424178002105751</v>
      </c>
      <c r="Q8" s="4">
        <f>('[1]Pc, Winter, S1'!Q8*Main!$B$5)+(VLOOKUP($A8,'FL Ratio'!$A$2:$B$9,2,FALSE)*'FL Characterization'!Q$2)</f>
        <v>2.5899439335789789</v>
      </c>
      <c r="R8" s="4">
        <f>('[1]Pc, Winter, S1'!R8*Main!$B$5)+(VLOOKUP($A8,'FL Ratio'!$A$2:$B$9,2,FALSE)*'FL Characterization'!R$2)</f>
        <v>2.758140994515963</v>
      </c>
      <c r="S8" s="4">
        <f>('[1]Pc, Winter, S1'!S8*Main!$B$5)+(VLOOKUP($A8,'FL Ratio'!$A$2:$B$9,2,FALSE)*'FL Characterization'!S$2)</f>
        <v>3.1815166785092943</v>
      </c>
      <c r="T8" s="4">
        <f>('[1]Pc, Winter, S1'!T8*Main!$B$5)+(VLOOKUP($A8,'FL Ratio'!$A$2:$B$9,2,FALSE)*'FL Characterization'!T$2)</f>
        <v>2.9834842895884912</v>
      </c>
      <c r="U8" s="4">
        <f>('[1]Pc, Winter, S1'!U8*Main!$B$5)+(VLOOKUP($A8,'FL Ratio'!$A$2:$B$9,2,FALSE)*'FL Characterization'!U$2)</f>
        <v>2.8324294786853024</v>
      </c>
      <c r="V8" s="4">
        <f>('[1]Pc, Winter, S1'!V8*Main!$B$5)+(VLOOKUP($A8,'FL Ratio'!$A$2:$B$9,2,FALSE)*'FL Characterization'!V$2)</f>
        <v>2.7873902460168369</v>
      </c>
      <c r="W8" s="4">
        <f>('[1]Pc, Winter, S1'!W8*Main!$B$5)+(VLOOKUP($A8,'FL Ratio'!$A$2:$B$9,2,FALSE)*'FL Characterization'!W$2)</f>
        <v>2.5995638978948175</v>
      </c>
      <c r="X8" s="4">
        <f>('[1]Pc, Winter, S1'!X8*Main!$B$5)+(VLOOKUP($A8,'FL Ratio'!$A$2:$B$9,2,FALSE)*'FL Characterization'!X$2)</f>
        <v>2.3583603764887013</v>
      </c>
      <c r="Y8" s="4">
        <f>('[1]Pc, Winter, S1'!Y8*Main!$B$5)+(VLOOKUP($A8,'FL Ratio'!$A$2:$B$9,2,FALSE)*'FL Characterization'!Y$2)</f>
        <v>2.1613947273457934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1.4550298430820583</v>
      </c>
      <c r="C9" s="4">
        <f>('[1]Pc, Winter, S1'!C9*Main!$B$5)+(VLOOKUP($A9,'FL Ratio'!$A$2:$B$9,2,FALSE)*'FL Characterization'!C$2)</f>
        <v>1.3921946735972446</v>
      </c>
      <c r="D9" s="4">
        <f>('[1]Pc, Winter, S1'!D9*Main!$B$5)+(VLOOKUP($A9,'FL Ratio'!$A$2:$B$9,2,FALSE)*'FL Characterization'!D$2)</f>
        <v>1.3476929112781317</v>
      </c>
      <c r="E9" s="4">
        <f>('[1]Pc, Winter, S1'!E9*Main!$B$5)+(VLOOKUP($A9,'FL Ratio'!$A$2:$B$9,2,FALSE)*'FL Characterization'!E$2)</f>
        <v>1.3270522828046516</v>
      </c>
      <c r="F9" s="4">
        <f>('[1]Pc, Winter, S1'!F9*Main!$B$5)+(VLOOKUP($A9,'FL Ratio'!$A$2:$B$9,2,FALSE)*'FL Characterization'!F$2)</f>
        <v>1.3722329796904991</v>
      </c>
      <c r="G9" s="4">
        <f>('[1]Pc, Winter, S1'!G9*Main!$B$5)+(VLOOKUP($A9,'FL Ratio'!$A$2:$B$9,2,FALSE)*'FL Characterization'!G$2)</f>
        <v>1.6311683322006187</v>
      </c>
      <c r="H9" s="4">
        <f>('[1]Pc, Winter, S1'!H9*Main!$B$5)+(VLOOKUP($A9,'FL Ratio'!$A$2:$B$9,2,FALSE)*'FL Characterization'!H$2)</f>
        <v>2.6379693875990817</v>
      </c>
      <c r="I9" s="4">
        <f>('[1]Pc, Winter, S1'!I9*Main!$B$5)+(VLOOKUP($A9,'FL Ratio'!$A$2:$B$9,2,FALSE)*'FL Characterization'!I$2)</f>
        <v>3.0501838443959728</v>
      </c>
      <c r="J9" s="4">
        <f>('[1]Pc, Winter, S1'!J9*Main!$B$5)+(VLOOKUP($A9,'FL Ratio'!$A$2:$B$9,2,FALSE)*'FL Characterization'!J$2)</f>
        <v>3.1652708340919644</v>
      </c>
      <c r="K9" s="4">
        <f>('[1]Pc, Winter, S1'!K9*Main!$B$5)+(VLOOKUP($A9,'FL Ratio'!$A$2:$B$9,2,FALSE)*'FL Characterization'!K$2)</f>
        <v>3.1564139131792772</v>
      </c>
      <c r="L9" s="4">
        <f>('[1]Pc, Winter, S1'!L9*Main!$B$5)+(VLOOKUP($A9,'FL Ratio'!$A$2:$B$9,2,FALSE)*'FL Characterization'!L$2)</f>
        <v>3.2607669371873125</v>
      </c>
      <c r="M9" s="4">
        <f>('[1]Pc, Winter, S1'!M9*Main!$B$5)+(VLOOKUP($A9,'FL Ratio'!$A$2:$B$9,2,FALSE)*'FL Characterization'!M$2)</f>
        <v>3.2425845015358532</v>
      </c>
      <c r="N9" s="4">
        <f>('[1]Pc, Winter, S1'!N9*Main!$B$5)+(VLOOKUP($A9,'FL Ratio'!$A$2:$B$9,2,FALSE)*'FL Characterization'!N$2)</f>
        <v>3.061161532884237</v>
      </c>
      <c r="O9" s="4">
        <f>('[1]Pc, Winter, S1'!O9*Main!$B$5)+(VLOOKUP($A9,'FL Ratio'!$A$2:$B$9,2,FALSE)*'FL Characterization'!O$2)</f>
        <v>3.0138359522480633</v>
      </c>
      <c r="P9" s="4">
        <f>('[1]Pc, Winter, S1'!P9*Main!$B$5)+(VLOOKUP($A9,'FL Ratio'!$A$2:$B$9,2,FALSE)*'FL Characterization'!P$2)</f>
        <v>2.6753994522623077</v>
      </c>
      <c r="Q9" s="4">
        <f>('[1]Pc, Winter, S1'!Q9*Main!$B$5)+(VLOOKUP($A9,'FL Ratio'!$A$2:$B$9,2,FALSE)*'FL Characterization'!Q$2)</f>
        <v>2.4178279284978239</v>
      </c>
      <c r="R9" s="4">
        <f>('[1]Pc, Winter, S1'!R9*Main!$B$5)+(VLOOKUP($A9,'FL Ratio'!$A$2:$B$9,2,FALSE)*'FL Characterization'!R$2)</f>
        <v>2.4544179390050029</v>
      </c>
      <c r="S9" s="4">
        <f>('[1]Pc, Winter, S1'!S9*Main!$B$5)+(VLOOKUP($A9,'FL Ratio'!$A$2:$B$9,2,FALSE)*'FL Characterization'!S$2)</f>
        <v>2.7050106362161053</v>
      </c>
      <c r="T9" s="4">
        <f>('[1]Pc, Winter, S1'!T9*Main!$B$5)+(VLOOKUP($A9,'FL Ratio'!$A$2:$B$9,2,FALSE)*'FL Characterization'!T$2)</f>
        <v>2.6309186666747428</v>
      </c>
      <c r="U9" s="4">
        <f>('[1]Pc, Winter, S1'!U9*Main!$B$5)+(VLOOKUP($A9,'FL Ratio'!$A$2:$B$9,2,FALSE)*'FL Characterization'!U$2)</f>
        <v>2.5355837182160252</v>
      </c>
      <c r="V9" s="4">
        <f>('[1]Pc, Winter, S1'!V9*Main!$B$5)+(VLOOKUP($A9,'FL Ratio'!$A$2:$B$9,2,FALSE)*'FL Characterization'!V$2)</f>
        <v>2.4983556123945445</v>
      </c>
      <c r="W9" s="4">
        <f>('[1]Pc, Winter, S1'!W9*Main!$B$5)+(VLOOKUP($A9,'FL Ratio'!$A$2:$B$9,2,FALSE)*'FL Characterization'!W$2)</f>
        <v>2.2914788169233926</v>
      </c>
      <c r="X9" s="4">
        <f>('[1]Pc, Winter, S1'!X9*Main!$B$5)+(VLOOKUP($A9,'FL Ratio'!$A$2:$B$9,2,FALSE)*'FL Characterization'!X$2)</f>
        <v>1.909970083636316</v>
      </c>
      <c r="Y9" s="4">
        <f>('[1]Pc, Winter, S1'!Y9*Main!$B$5)+(VLOOKUP($A9,'FL Ratio'!$A$2:$B$9,2,FALSE)*'FL Characterization'!Y$2)</f>
        <v>1.6964084474418935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5.4022976398244245</v>
      </c>
      <c r="C2" s="4">
        <f>('[1]Pc, Winter, S2'!C2*Main!$B$5)+(VLOOKUP($A2,'FL Ratio'!$A$2:$B$9,2,FALSE)*'FL Characterization'!C$2)</f>
        <v>5.271985096105559</v>
      </c>
      <c r="D2" s="4">
        <f>('[1]Pc, Winter, S2'!D2*Main!$B$5)+(VLOOKUP($A2,'FL Ratio'!$A$2:$B$9,2,FALSE)*'FL Characterization'!D$2)</f>
        <v>4.9670254216496135</v>
      </c>
      <c r="E2" s="4">
        <f>('[1]Pc, Winter, S2'!E2*Main!$B$5)+(VLOOKUP($A2,'FL Ratio'!$A$2:$B$9,2,FALSE)*'FL Characterization'!E$2)</f>
        <v>5.0439376882795388</v>
      </c>
      <c r="F2" s="4">
        <f>('[1]Pc, Winter, S2'!F2*Main!$B$5)+(VLOOKUP($A2,'FL Ratio'!$A$2:$B$9,2,FALSE)*'FL Characterization'!F$2)</f>
        <v>4.9532283922545055</v>
      </c>
      <c r="G2" s="4">
        <f>('[1]Pc, Winter, S2'!G2*Main!$B$5)+(VLOOKUP($A2,'FL Ratio'!$A$2:$B$9,2,FALSE)*'FL Characterization'!G$2)</f>
        <v>5.019286384398705</v>
      </c>
      <c r="H2" s="4">
        <f>('[1]Pc, Winter, S2'!H2*Main!$B$5)+(VLOOKUP($A2,'FL Ratio'!$A$2:$B$9,2,FALSE)*'FL Characterization'!H$2)</f>
        <v>4.9164417613739708</v>
      </c>
      <c r="I2" s="4">
        <f>('[1]Pc, Winter, S2'!I2*Main!$B$5)+(VLOOKUP($A2,'FL Ratio'!$A$2:$B$9,2,FALSE)*'FL Characterization'!I$2)</f>
        <v>6.3607199195298127</v>
      </c>
      <c r="J2" s="4">
        <f>('[1]Pc, Winter, S2'!J2*Main!$B$5)+(VLOOKUP($A2,'FL Ratio'!$A$2:$B$9,2,FALSE)*'FL Characterization'!J$2)</f>
        <v>6.4188632863026811</v>
      </c>
      <c r="K2" s="4">
        <f>('[1]Pc, Winter, S2'!K2*Main!$B$5)+(VLOOKUP($A2,'FL Ratio'!$A$2:$B$9,2,FALSE)*'FL Characterization'!K$2)</f>
        <v>6.4372670841077877</v>
      </c>
      <c r="L2" s="4">
        <f>('[1]Pc, Winter, S2'!L2*Main!$B$5)+(VLOOKUP($A2,'FL Ratio'!$A$2:$B$9,2,FALSE)*'FL Characterization'!L$2)</f>
        <v>6.2088216571488166</v>
      </c>
      <c r="M2" s="4">
        <f>('[1]Pc, Winter, S2'!M2*Main!$B$5)+(VLOOKUP($A2,'FL Ratio'!$A$2:$B$9,2,FALSE)*'FL Characterization'!M$2)</f>
        <v>6.3464605443384823</v>
      </c>
      <c r="N2" s="4">
        <f>('[1]Pc, Winter, S2'!N2*Main!$B$5)+(VLOOKUP($A2,'FL Ratio'!$A$2:$B$9,2,FALSE)*'FL Characterization'!N$2)</f>
        <v>6.3017861186540403</v>
      </c>
      <c r="O2" s="4">
        <f>('[1]Pc, Winter, S2'!O2*Main!$B$5)+(VLOOKUP($A2,'FL Ratio'!$A$2:$B$9,2,FALSE)*'FL Characterization'!O$2)</f>
        <v>6.1819685182772615</v>
      </c>
      <c r="P2" s="4">
        <f>('[1]Pc, Winter, S2'!P2*Main!$B$5)+(VLOOKUP($A2,'FL Ratio'!$A$2:$B$9,2,FALSE)*'FL Characterization'!P$2)</f>
        <v>5.5619390735697394</v>
      </c>
      <c r="Q2" s="4">
        <f>('[1]Pc, Winter, S2'!Q2*Main!$B$5)+(VLOOKUP($A2,'FL Ratio'!$A$2:$B$9,2,FALSE)*'FL Characterization'!Q$2)</f>
        <v>6.0303831017782015</v>
      </c>
      <c r="R2" s="4">
        <f>('[1]Pc, Winter, S2'!R2*Main!$B$5)+(VLOOKUP($A2,'FL Ratio'!$A$2:$B$9,2,FALSE)*'FL Characterization'!R$2)</f>
        <v>6.4927854550424913</v>
      </c>
      <c r="S2" s="4">
        <f>('[1]Pc, Winter, S2'!S2*Main!$B$5)+(VLOOKUP($A2,'FL Ratio'!$A$2:$B$9,2,FALSE)*'FL Characterization'!S$2)</f>
        <v>6.4650512669131084</v>
      </c>
      <c r="T2" s="4">
        <f>('[1]Pc, Winter, S2'!T2*Main!$B$5)+(VLOOKUP($A2,'FL Ratio'!$A$2:$B$9,2,FALSE)*'FL Characterization'!T$2)</f>
        <v>6.0232598717986585</v>
      </c>
      <c r="U2" s="4">
        <f>('[1]Pc, Winter, S2'!U2*Main!$B$5)+(VLOOKUP($A2,'FL Ratio'!$A$2:$B$9,2,FALSE)*'FL Characterization'!U$2)</f>
        <v>5.7237163038111989</v>
      </c>
      <c r="V2" s="4">
        <f>('[1]Pc, Winter, S2'!V2*Main!$B$5)+(VLOOKUP($A2,'FL Ratio'!$A$2:$B$9,2,FALSE)*'FL Characterization'!V$2)</f>
        <v>5.5460243811856609</v>
      </c>
      <c r="W2" s="4">
        <f>('[1]Pc, Winter, S2'!W2*Main!$B$5)+(VLOOKUP($A2,'FL Ratio'!$A$2:$B$9,2,FALSE)*'FL Characterization'!W$2)</f>
        <v>5.3236494624164434</v>
      </c>
      <c r="X2" s="4">
        <f>('[1]Pc, Winter, S2'!X2*Main!$B$5)+(VLOOKUP($A2,'FL Ratio'!$A$2:$B$9,2,FALSE)*'FL Characterization'!X$2)</f>
        <v>5.1476084028736624</v>
      </c>
      <c r="Y2" s="4">
        <f>('[1]Pc, Winter, S2'!Y2*Main!$B$5)+(VLOOKUP($A2,'FL Ratio'!$A$2:$B$9,2,FALSE)*'FL Characterization'!Y$2)</f>
        <v>5.0443620449127291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3.3303714163770914</v>
      </c>
      <c r="C3" s="4">
        <f>('[1]Pc, Winter, S2'!C3*Main!$B$5)+(VLOOKUP($A3,'FL Ratio'!$A$2:$B$9,2,FALSE)*'FL Characterization'!C$2)</f>
        <v>3.1925653172430044</v>
      </c>
      <c r="D3" s="4">
        <f>('[1]Pc, Winter, S2'!D3*Main!$B$5)+(VLOOKUP($A3,'FL Ratio'!$A$2:$B$9,2,FALSE)*'FL Characterization'!D$2)</f>
        <v>3.0398323426990368</v>
      </c>
      <c r="E3" s="4">
        <f>('[1]Pc, Winter, S2'!E3*Main!$B$5)+(VLOOKUP($A3,'FL Ratio'!$A$2:$B$9,2,FALSE)*'FL Characterization'!E$2)</f>
        <v>3.0603525578562443</v>
      </c>
      <c r="F3" s="4">
        <f>('[1]Pc, Winter, S2'!F3*Main!$B$5)+(VLOOKUP($A3,'FL Ratio'!$A$2:$B$9,2,FALSE)*'FL Characterization'!F$2)</f>
        <v>3.0464432389638691</v>
      </c>
      <c r="G3" s="4">
        <f>('[1]Pc, Winter, S2'!G3*Main!$B$5)+(VLOOKUP($A3,'FL Ratio'!$A$2:$B$9,2,FALSE)*'FL Characterization'!G$2)</f>
        <v>3.2411997582106271</v>
      </c>
      <c r="H3" s="4">
        <f>('[1]Pc, Winter, S2'!H3*Main!$B$5)+(VLOOKUP($A3,'FL Ratio'!$A$2:$B$9,2,FALSE)*'FL Characterization'!H$2)</f>
        <v>3.8000297838109192</v>
      </c>
      <c r="I3" s="4">
        <f>('[1]Pc, Winter, S2'!I3*Main!$B$5)+(VLOOKUP($A3,'FL Ratio'!$A$2:$B$9,2,FALSE)*'FL Characterization'!I$2)</f>
        <v>4.324323269689315</v>
      </c>
      <c r="J3" s="4">
        <f>('[1]Pc, Winter, S2'!J3*Main!$B$5)+(VLOOKUP($A3,'FL Ratio'!$A$2:$B$9,2,FALSE)*'FL Characterization'!J$2)</f>
        <v>4.6939467468799041</v>
      </c>
      <c r="K3" s="4">
        <f>('[1]Pc, Winter, S2'!K3*Main!$B$5)+(VLOOKUP($A3,'FL Ratio'!$A$2:$B$9,2,FALSE)*'FL Characterization'!K$2)</f>
        <v>4.896767773874406</v>
      </c>
      <c r="L3" s="4">
        <f>('[1]Pc, Winter, S2'!L3*Main!$B$5)+(VLOOKUP($A3,'FL Ratio'!$A$2:$B$9,2,FALSE)*'FL Characterization'!L$2)</f>
        <v>4.7242291862080839</v>
      </c>
      <c r="M3" s="4">
        <f>('[1]Pc, Winter, S2'!M3*Main!$B$5)+(VLOOKUP($A3,'FL Ratio'!$A$2:$B$9,2,FALSE)*'FL Characterization'!M$2)</f>
        <v>4.8060586354612305</v>
      </c>
      <c r="N3" s="4">
        <f>('[1]Pc, Winter, S2'!N3*Main!$B$5)+(VLOOKUP($A3,'FL Ratio'!$A$2:$B$9,2,FALSE)*'FL Characterization'!N$2)</f>
        <v>4.6522551104028178</v>
      </c>
      <c r="O3" s="4">
        <f>('[1]Pc, Winter, S2'!O3*Main!$B$5)+(VLOOKUP($A3,'FL Ratio'!$A$2:$B$9,2,FALSE)*'FL Characterization'!O$2)</f>
        <v>4.4706550386590287</v>
      </c>
      <c r="P3" s="4">
        <f>('[1]Pc, Winter, S2'!P3*Main!$B$5)+(VLOOKUP($A3,'FL Ratio'!$A$2:$B$9,2,FALSE)*'FL Characterization'!P$2)</f>
        <v>4.176763657299138</v>
      </c>
      <c r="Q3" s="4">
        <f>('[1]Pc, Winter, S2'!Q3*Main!$B$5)+(VLOOKUP($A3,'FL Ratio'!$A$2:$B$9,2,FALSE)*'FL Characterization'!Q$2)</f>
        <v>4.2603497241011459</v>
      </c>
      <c r="R3" s="4">
        <f>('[1]Pc, Winter, S2'!R3*Main!$B$5)+(VLOOKUP($A3,'FL Ratio'!$A$2:$B$9,2,FALSE)*'FL Characterization'!R$2)</f>
        <v>4.6377688830806907</v>
      </c>
      <c r="S3" s="4">
        <f>('[1]Pc, Winter, S2'!S3*Main!$B$5)+(VLOOKUP($A3,'FL Ratio'!$A$2:$B$9,2,FALSE)*'FL Characterization'!S$2)</f>
        <v>5.4827504003790288</v>
      </c>
      <c r="T3" s="4">
        <f>('[1]Pc, Winter, S2'!T3*Main!$B$5)+(VLOOKUP($A3,'FL Ratio'!$A$2:$B$9,2,FALSE)*'FL Characterization'!T$2)</f>
        <v>5.3365535282078103</v>
      </c>
      <c r="U3" s="4">
        <f>('[1]Pc, Winter, S2'!U3*Main!$B$5)+(VLOOKUP($A3,'FL Ratio'!$A$2:$B$9,2,FALSE)*'FL Characterization'!U$2)</f>
        <v>4.9145484307912284</v>
      </c>
      <c r="V3" s="4">
        <f>('[1]Pc, Winter, S2'!V3*Main!$B$5)+(VLOOKUP($A3,'FL Ratio'!$A$2:$B$9,2,FALSE)*'FL Characterization'!V$2)</f>
        <v>4.8370562876548817</v>
      </c>
      <c r="W3" s="4">
        <f>('[1]Pc, Winter, S2'!W3*Main!$B$5)+(VLOOKUP($A3,'FL Ratio'!$A$2:$B$9,2,FALSE)*'FL Characterization'!W$2)</f>
        <v>4.4014583487291068</v>
      </c>
      <c r="X3" s="4">
        <f>('[1]Pc, Winter, S2'!X3*Main!$B$5)+(VLOOKUP($A3,'FL Ratio'!$A$2:$B$9,2,FALSE)*'FL Characterization'!X$2)</f>
        <v>4.1107007638315229</v>
      </c>
      <c r="Y3" s="4">
        <f>('[1]Pc, Winter, S2'!Y3*Main!$B$5)+(VLOOKUP($A3,'FL Ratio'!$A$2:$B$9,2,FALSE)*'FL Characterization'!Y$2)</f>
        <v>3.8070438844141257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2.3217125706039292</v>
      </c>
      <c r="C4" s="4">
        <f>('[1]Pc, Winter, S2'!C4*Main!$B$5)+(VLOOKUP($A4,'FL Ratio'!$A$2:$B$9,2,FALSE)*'FL Characterization'!C$2)</f>
        <v>2.2028447371154911</v>
      </c>
      <c r="D4" s="4">
        <f>('[1]Pc, Winter, S2'!D4*Main!$B$5)+(VLOOKUP($A4,'FL Ratio'!$A$2:$B$9,2,FALSE)*'FL Characterization'!D$2)</f>
        <v>2.0592846872300639</v>
      </c>
      <c r="E4" s="4">
        <f>('[1]Pc, Winter, S2'!E4*Main!$B$5)+(VLOOKUP($A4,'FL Ratio'!$A$2:$B$9,2,FALSE)*'FL Characterization'!E$2)</f>
        <v>2.1455185997136508</v>
      </c>
      <c r="F4" s="4">
        <f>('[1]Pc, Winter, S2'!F4*Main!$B$5)+(VLOOKUP($A4,'FL Ratio'!$A$2:$B$9,2,FALSE)*'FL Characterization'!F$2)</f>
        <v>2.0525786744128087</v>
      </c>
      <c r="G4" s="4">
        <f>('[1]Pc, Winter, S2'!G4*Main!$B$5)+(VLOOKUP($A4,'FL Ratio'!$A$2:$B$9,2,FALSE)*'FL Characterization'!G$2)</f>
        <v>2.3016232517625248</v>
      </c>
      <c r="H4" s="4">
        <f>('[1]Pc, Winter, S2'!H4*Main!$B$5)+(VLOOKUP($A4,'FL Ratio'!$A$2:$B$9,2,FALSE)*'FL Characterization'!H$2)</f>
        <v>3.7734113698004519</v>
      </c>
      <c r="I4" s="4">
        <f>('[1]Pc, Winter, S2'!I4*Main!$B$5)+(VLOOKUP($A4,'FL Ratio'!$A$2:$B$9,2,FALSE)*'FL Characterization'!I$2)</f>
        <v>4.2231208609554978</v>
      </c>
      <c r="J4" s="4">
        <f>('[1]Pc, Winter, S2'!J4*Main!$B$5)+(VLOOKUP($A4,'FL Ratio'!$A$2:$B$9,2,FALSE)*'FL Characterization'!J$2)</f>
        <v>4.319936815571225</v>
      </c>
      <c r="K4" s="4">
        <f>('[1]Pc, Winter, S2'!K4*Main!$B$5)+(VLOOKUP($A4,'FL Ratio'!$A$2:$B$9,2,FALSE)*'FL Characterization'!K$2)</f>
        <v>4.2377619892430731</v>
      </c>
      <c r="L4" s="4">
        <f>('[1]Pc, Winter, S2'!L4*Main!$B$5)+(VLOOKUP($A4,'FL Ratio'!$A$2:$B$9,2,FALSE)*'FL Characterization'!L$2)</f>
        <v>4.1096170379401666</v>
      </c>
      <c r="M4" s="4">
        <f>('[1]Pc, Winter, S2'!M4*Main!$B$5)+(VLOOKUP($A4,'FL Ratio'!$A$2:$B$9,2,FALSE)*'FL Characterization'!M$2)</f>
        <v>4.2886686745615874</v>
      </c>
      <c r="N4" s="4">
        <f>('[1]Pc, Winter, S2'!N4*Main!$B$5)+(VLOOKUP($A4,'FL Ratio'!$A$2:$B$9,2,FALSE)*'FL Characterization'!N$2)</f>
        <v>3.9931914718269308</v>
      </c>
      <c r="O4" s="4">
        <f>('[1]Pc, Winter, S2'!O4*Main!$B$5)+(VLOOKUP($A4,'FL Ratio'!$A$2:$B$9,2,FALSE)*'FL Characterization'!O$2)</f>
        <v>3.9160143682729012</v>
      </c>
      <c r="P4" s="4">
        <f>('[1]Pc, Winter, S2'!P4*Main!$B$5)+(VLOOKUP($A4,'FL Ratio'!$A$2:$B$9,2,FALSE)*'FL Characterization'!P$2)</f>
        <v>3.4023880751139846</v>
      </c>
      <c r="Q4" s="4">
        <f>('[1]Pc, Winter, S2'!Q4*Main!$B$5)+(VLOOKUP($A4,'FL Ratio'!$A$2:$B$9,2,FALSE)*'FL Characterization'!Q$2)</f>
        <v>3.4203868079946709</v>
      </c>
      <c r="R4" s="4">
        <f>('[1]Pc, Winter, S2'!R4*Main!$B$5)+(VLOOKUP($A4,'FL Ratio'!$A$2:$B$9,2,FALSE)*'FL Characterization'!R$2)</f>
        <v>3.4220068117244722</v>
      </c>
      <c r="S4" s="4">
        <f>('[1]Pc, Winter, S2'!S4*Main!$B$5)+(VLOOKUP($A4,'FL Ratio'!$A$2:$B$9,2,FALSE)*'FL Characterization'!S$2)</f>
        <v>3.8506370205115212</v>
      </c>
      <c r="T4" s="4">
        <f>('[1]Pc, Winter, S2'!T4*Main!$B$5)+(VLOOKUP($A4,'FL Ratio'!$A$2:$B$9,2,FALSE)*'FL Characterization'!T$2)</f>
        <v>3.386756800992559</v>
      </c>
      <c r="U4" s="4">
        <f>('[1]Pc, Winter, S2'!U4*Main!$B$5)+(VLOOKUP($A4,'FL Ratio'!$A$2:$B$9,2,FALSE)*'FL Characterization'!U$2)</f>
        <v>3.572013846758884</v>
      </c>
      <c r="V4" s="4">
        <f>('[1]Pc, Winter, S2'!V4*Main!$B$5)+(VLOOKUP($A4,'FL Ratio'!$A$2:$B$9,2,FALSE)*'FL Characterization'!V$2)</f>
        <v>3.454667254901119</v>
      </c>
      <c r="W4" s="4">
        <f>('[1]Pc, Winter, S2'!W4*Main!$B$5)+(VLOOKUP($A4,'FL Ratio'!$A$2:$B$9,2,FALSE)*'FL Characterization'!W$2)</f>
        <v>3.197994359494218</v>
      </c>
      <c r="X4" s="4">
        <f>('[1]Pc, Winter, S2'!X4*Main!$B$5)+(VLOOKUP($A4,'FL Ratio'!$A$2:$B$9,2,FALSE)*'FL Characterization'!X$2)</f>
        <v>2.7894448119803728</v>
      </c>
      <c r="Y4" s="4">
        <f>('[1]Pc, Winter, S2'!Y4*Main!$B$5)+(VLOOKUP($A4,'FL Ratio'!$A$2:$B$9,2,FALSE)*'FL Characterization'!Y$2)</f>
        <v>2.6073585908577472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0.78959540673178985</v>
      </c>
      <c r="C5" s="4">
        <f>('[1]Pc, Winter, S2'!C5*Main!$B$5)+(VLOOKUP($A5,'FL Ratio'!$A$2:$B$9,2,FALSE)*'FL Characterization'!C$2)</f>
        <v>0.57858064674506937</v>
      </c>
      <c r="D5" s="4">
        <f>('[1]Pc, Winter, S2'!D5*Main!$B$5)+(VLOOKUP($A5,'FL Ratio'!$A$2:$B$9,2,FALSE)*'FL Characterization'!D$2)</f>
        <v>0.55733772529005898</v>
      </c>
      <c r="E5" s="4">
        <f>('[1]Pc, Winter, S2'!E5*Main!$B$5)+(VLOOKUP($A5,'FL Ratio'!$A$2:$B$9,2,FALSE)*'FL Characterization'!E$2)</f>
        <v>0.50863692779453173</v>
      </c>
      <c r="F5" s="4">
        <f>('[1]Pc, Winter, S2'!F5*Main!$B$5)+(VLOOKUP($A5,'FL Ratio'!$A$2:$B$9,2,FALSE)*'FL Characterization'!F$2)</f>
        <v>0.5105930928449498</v>
      </c>
      <c r="G5" s="4">
        <f>('[1]Pc, Winter, S2'!G5*Main!$B$5)+(VLOOKUP($A5,'FL Ratio'!$A$2:$B$9,2,FALSE)*'FL Characterization'!G$2)</f>
        <v>0.89678643654347734</v>
      </c>
      <c r="H5" s="4">
        <f>('[1]Pc, Winter, S2'!H5*Main!$B$5)+(VLOOKUP($A5,'FL Ratio'!$A$2:$B$9,2,FALSE)*'FL Characterization'!H$2)</f>
        <v>1.6742491175847796</v>
      </c>
      <c r="I5" s="4">
        <f>('[1]Pc, Winter, S2'!I5*Main!$B$5)+(VLOOKUP($A5,'FL Ratio'!$A$2:$B$9,2,FALSE)*'FL Characterization'!I$2)</f>
        <v>1.9561441553802341</v>
      </c>
      <c r="J5" s="4">
        <f>('[1]Pc, Winter, S2'!J5*Main!$B$5)+(VLOOKUP($A5,'FL Ratio'!$A$2:$B$9,2,FALSE)*'FL Characterization'!J$2)</f>
        <v>2.2169531395480888</v>
      </c>
      <c r="K5" s="4">
        <f>('[1]Pc, Winter, S2'!K5*Main!$B$5)+(VLOOKUP($A5,'FL Ratio'!$A$2:$B$9,2,FALSE)*'FL Characterization'!K$2)</f>
        <v>2.1060387490258621</v>
      </c>
      <c r="L5" s="4">
        <f>('[1]Pc, Winter, S2'!L5*Main!$B$5)+(VLOOKUP($A5,'FL Ratio'!$A$2:$B$9,2,FALSE)*'FL Characterization'!L$2)</f>
        <v>2.0771459746613252</v>
      </c>
      <c r="M5" s="4">
        <f>('[1]Pc, Winter, S2'!M5*Main!$B$5)+(VLOOKUP($A5,'FL Ratio'!$A$2:$B$9,2,FALSE)*'FL Characterization'!M$2)</f>
        <v>1.8604475667137748</v>
      </c>
      <c r="N5" s="4">
        <f>('[1]Pc, Winter, S2'!N5*Main!$B$5)+(VLOOKUP($A5,'FL Ratio'!$A$2:$B$9,2,FALSE)*'FL Characterization'!N$2)</f>
        <v>1.8976928736922785</v>
      </c>
      <c r="O5" s="4">
        <f>('[1]Pc, Winter, S2'!O5*Main!$B$5)+(VLOOKUP($A5,'FL Ratio'!$A$2:$B$9,2,FALSE)*'FL Characterization'!O$2)</f>
        <v>1.7809111232005541</v>
      </c>
      <c r="P5" s="4">
        <f>('[1]Pc, Winter, S2'!P5*Main!$B$5)+(VLOOKUP($A5,'FL Ratio'!$A$2:$B$9,2,FALSE)*'FL Characterization'!P$2)</f>
        <v>1.7393141540706318</v>
      </c>
      <c r="Q5" s="4">
        <f>('[1]Pc, Winter, S2'!Q5*Main!$B$5)+(VLOOKUP($A5,'FL Ratio'!$A$2:$B$9,2,FALSE)*'FL Characterization'!Q$2)</f>
        <v>1.7260418772329931</v>
      </c>
      <c r="R5" s="4">
        <f>('[1]Pc, Winter, S2'!R5*Main!$B$5)+(VLOOKUP($A5,'FL Ratio'!$A$2:$B$9,2,FALSE)*'FL Characterization'!R$2)</f>
        <v>2.1149588807954838</v>
      </c>
      <c r="S5" s="4">
        <f>('[1]Pc, Winter, S2'!S5*Main!$B$5)+(VLOOKUP($A5,'FL Ratio'!$A$2:$B$9,2,FALSE)*'FL Characterization'!S$2)</f>
        <v>3.2078324970500325</v>
      </c>
      <c r="T5" s="4">
        <f>('[1]Pc, Winter, S2'!T5*Main!$B$5)+(VLOOKUP($A5,'FL Ratio'!$A$2:$B$9,2,FALSE)*'FL Characterization'!T$2)</f>
        <v>2.8623007008208385</v>
      </c>
      <c r="U5" s="4">
        <f>('[1]Pc, Winter, S2'!U5*Main!$B$5)+(VLOOKUP($A5,'FL Ratio'!$A$2:$B$9,2,FALSE)*'FL Characterization'!U$2)</f>
        <v>2.4652427529965397</v>
      </c>
      <c r="V5" s="4">
        <f>('[1]Pc, Winter, S2'!V5*Main!$B$5)+(VLOOKUP($A5,'FL Ratio'!$A$2:$B$9,2,FALSE)*'FL Characterization'!V$2)</f>
        <v>2.446277977243581</v>
      </c>
      <c r="W5" s="4">
        <f>('[1]Pc, Winter, S2'!W5*Main!$B$5)+(VLOOKUP($A5,'FL Ratio'!$A$2:$B$9,2,FALSE)*'FL Characterization'!W$2)</f>
        <v>2.1239896893408985</v>
      </c>
      <c r="X5" s="4">
        <f>('[1]Pc, Winter, S2'!X5*Main!$B$5)+(VLOOKUP($A5,'FL Ratio'!$A$2:$B$9,2,FALSE)*'FL Characterization'!X$2)</f>
        <v>1.707057998055002</v>
      </c>
      <c r="Y5" s="4">
        <f>('[1]Pc, Winter, S2'!Y5*Main!$B$5)+(VLOOKUP($A5,'FL Ratio'!$A$2:$B$9,2,FALSE)*'FL Characterization'!Y$2)</f>
        <v>1.3913603427302155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2.0298445355625874</v>
      </c>
      <c r="C6" s="4">
        <f>('[1]Pc, Winter, S2'!C6*Main!$B$5)+(VLOOKUP($A6,'FL Ratio'!$A$2:$B$9,2,FALSE)*'FL Characterization'!C$2)</f>
        <v>1.7994116744375241</v>
      </c>
      <c r="D6" s="4">
        <f>('[1]Pc, Winter, S2'!D6*Main!$B$5)+(VLOOKUP($A6,'FL Ratio'!$A$2:$B$9,2,FALSE)*'FL Characterization'!D$2)</f>
        <v>1.6455066700598544</v>
      </c>
      <c r="E6" s="4">
        <f>('[1]Pc, Winter, S2'!E6*Main!$B$5)+(VLOOKUP($A6,'FL Ratio'!$A$2:$B$9,2,FALSE)*'FL Characterization'!E$2)</f>
        <v>1.7192983731756739</v>
      </c>
      <c r="F6" s="4">
        <f>('[1]Pc, Winter, S2'!F6*Main!$B$5)+(VLOOKUP($A6,'FL Ratio'!$A$2:$B$9,2,FALSE)*'FL Characterization'!F$2)</f>
        <v>1.6816474201173655</v>
      </c>
      <c r="G6" s="4">
        <f>('[1]Pc, Winter, S2'!G6*Main!$B$5)+(VLOOKUP($A6,'FL Ratio'!$A$2:$B$9,2,FALSE)*'FL Characterization'!G$2)</f>
        <v>1.8447778207063841</v>
      </c>
      <c r="H6" s="4">
        <f>('[1]Pc, Winter, S2'!H6*Main!$B$5)+(VLOOKUP($A6,'FL Ratio'!$A$2:$B$9,2,FALSE)*'FL Characterization'!H$2)</f>
        <v>2.470038401768476</v>
      </c>
      <c r="I6" s="4">
        <f>('[1]Pc, Winter, S2'!I6*Main!$B$5)+(VLOOKUP($A6,'FL Ratio'!$A$2:$B$9,2,FALSE)*'FL Characterization'!I$2)</f>
        <v>2.5475579204292456</v>
      </c>
      <c r="J6" s="4">
        <f>('[1]Pc, Winter, S2'!J6*Main!$B$5)+(VLOOKUP($A6,'FL Ratio'!$A$2:$B$9,2,FALSE)*'FL Characterization'!J$2)</f>
        <v>2.7099796692929026</v>
      </c>
      <c r="K6" s="4">
        <f>('[1]Pc, Winter, S2'!K6*Main!$B$5)+(VLOOKUP($A6,'FL Ratio'!$A$2:$B$9,2,FALSE)*'FL Characterization'!K$2)</f>
        <v>2.7158045157221475</v>
      </c>
      <c r="L6" s="4">
        <f>('[1]Pc, Winter, S2'!L6*Main!$B$5)+(VLOOKUP($A6,'FL Ratio'!$A$2:$B$9,2,FALSE)*'FL Characterization'!L$2)</f>
        <v>2.8651886200550689</v>
      </c>
      <c r="M6" s="4">
        <f>('[1]Pc, Winter, S2'!M6*Main!$B$5)+(VLOOKUP($A6,'FL Ratio'!$A$2:$B$9,2,FALSE)*'FL Characterization'!M$2)</f>
        <v>2.8306834837680461</v>
      </c>
      <c r="N6" s="4">
        <f>('[1]Pc, Winter, S2'!N6*Main!$B$5)+(VLOOKUP($A6,'FL Ratio'!$A$2:$B$9,2,FALSE)*'FL Characterization'!N$2)</f>
        <v>2.815871032375874</v>
      </c>
      <c r="O6" s="4">
        <f>('[1]Pc, Winter, S2'!O6*Main!$B$5)+(VLOOKUP($A6,'FL Ratio'!$A$2:$B$9,2,FALSE)*'FL Characterization'!O$2)</f>
        <v>2.7609042417311702</v>
      </c>
      <c r="P6" s="4">
        <f>('[1]Pc, Winter, S2'!P6*Main!$B$5)+(VLOOKUP($A6,'FL Ratio'!$A$2:$B$9,2,FALSE)*'FL Characterization'!P$2)</f>
        <v>2.7295892417847352</v>
      </c>
      <c r="Q6" s="4">
        <f>('[1]Pc, Winter, S2'!Q6*Main!$B$5)+(VLOOKUP($A6,'FL Ratio'!$A$2:$B$9,2,FALSE)*'FL Characterization'!Q$2)</f>
        <v>2.7069543668110532</v>
      </c>
      <c r="R6" s="4">
        <f>('[1]Pc, Winter, S2'!R6*Main!$B$5)+(VLOOKUP($A6,'FL Ratio'!$A$2:$B$9,2,FALSE)*'FL Characterization'!R$2)</f>
        <v>2.8343810758293713</v>
      </c>
      <c r="S6" s="4">
        <f>('[1]Pc, Winter, S2'!S6*Main!$B$5)+(VLOOKUP($A6,'FL Ratio'!$A$2:$B$9,2,FALSE)*'FL Characterization'!S$2)</f>
        <v>3.2795097798941759</v>
      </c>
      <c r="T6" s="4">
        <f>('[1]Pc, Winter, S2'!T6*Main!$B$5)+(VLOOKUP($A6,'FL Ratio'!$A$2:$B$9,2,FALSE)*'FL Characterization'!T$2)</f>
        <v>3.209233482498095</v>
      </c>
      <c r="U6" s="4">
        <f>('[1]Pc, Winter, S2'!U6*Main!$B$5)+(VLOOKUP($A6,'FL Ratio'!$A$2:$B$9,2,FALSE)*'FL Characterization'!U$2)</f>
        <v>3.1592902905407465</v>
      </c>
      <c r="V6" s="4">
        <f>('[1]Pc, Winter, S2'!V6*Main!$B$5)+(VLOOKUP($A6,'FL Ratio'!$A$2:$B$9,2,FALSE)*'FL Characterization'!V$2)</f>
        <v>3.1457276655540718</v>
      </c>
      <c r="W6" s="4">
        <f>('[1]Pc, Winter, S2'!W6*Main!$B$5)+(VLOOKUP($A6,'FL Ratio'!$A$2:$B$9,2,FALSE)*'FL Characterization'!W$2)</f>
        <v>2.8944880786026421</v>
      </c>
      <c r="X6" s="4">
        <f>('[1]Pc, Winter, S2'!X6*Main!$B$5)+(VLOOKUP($A6,'FL Ratio'!$A$2:$B$9,2,FALSE)*'FL Characterization'!X$2)</f>
        <v>2.7507152373463692</v>
      </c>
      <c r="Y6" s="4">
        <f>('[1]Pc, Winter, S2'!Y6*Main!$B$5)+(VLOOKUP($A6,'FL Ratio'!$A$2:$B$9,2,FALSE)*'FL Characterization'!Y$2)</f>
        <v>2.5056518773106111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2.290269545292928</v>
      </c>
      <c r="C7" s="4">
        <f>('[1]Pc, Winter, S2'!C7*Main!$B$5)+(VLOOKUP($A7,'FL Ratio'!$A$2:$B$9,2,FALSE)*'FL Characterization'!C$2)</f>
        <v>2.1888519521407428</v>
      </c>
      <c r="D7" s="4">
        <f>('[1]Pc, Winter, S2'!D7*Main!$B$5)+(VLOOKUP($A7,'FL Ratio'!$A$2:$B$9,2,FALSE)*'FL Characterization'!D$2)</f>
        <v>2.1001955096565061</v>
      </c>
      <c r="E7" s="4">
        <f>('[1]Pc, Winter, S2'!E7*Main!$B$5)+(VLOOKUP($A7,'FL Ratio'!$A$2:$B$9,2,FALSE)*'FL Characterization'!E$2)</f>
        <v>2.1162378930474568</v>
      </c>
      <c r="F7" s="4">
        <f>('[1]Pc, Winter, S2'!F7*Main!$B$5)+(VLOOKUP($A7,'FL Ratio'!$A$2:$B$9,2,FALSE)*'FL Characterization'!F$2)</f>
        <v>2.1736280947861131</v>
      </c>
      <c r="G7" s="4">
        <f>('[1]Pc, Winter, S2'!G7*Main!$B$5)+(VLOOKUP($A7,'FL Ratio'!$A$2:$B$9,2,FALSE)*'FL Characterization'!G$2)</f>
        <v>2.3064107808888497</v>
      </c>
      <c r="H7" s="4">
        <f>('[1]Pc, Winter, S2'!H7*Main!$B$5)+(VLOOKUP($A7,'FL Ratio'!$A$2:$B$9,2,FALSE)*'FL Characterization'!H$2)</f>
        <v>2.5894656088084762</v>
      </c>
      <c r="I7" s="4">
        <f>('[1]Pc, Winter, S2'!I7*Main!$B$5)+(VLOOKUP($A7,'FL Ratio'!$A$2:$B$9,2,FALSE)*'FL Characterization'!I$2)</f>
        <v>3.0764482219008826</v>
      </c>
      <c r="J7" s="4">
        <f>('[1]Pc, Winter, S2'!J7*Main!$B$5)+(VLOOKUP($A7,'FL Ratio'!$A$2:$B$9,2,FALSE)*'FL Characterization'!J$2)</f>
        <v>3.2540634027585913</v>
      </c>
      <c r="K7" s="4">
        <f>('[1]Pc, Winter, S2'!K7*Main!$B$5)+(VLOOKUP($A7,'FL Ratio'!$A$2:$B$9,2,FALSE)*'FL Characterization'!K$2)</f>
        <v>3.2741211557724017</v>
      </c>
      <c r="L7" s="4">
        <f>('[1]Pc, Winter, S2'!L7*Main!$B$5)+(VLOOKUP($A7,'FL Ratio'!$A$2:$B$9,2,FALSE)*'FL Characterization'!L$2)</f>
        <v>3.2430161518546852</v>
      </c>
      <c r="M7" s="4">
        <f>('[1]Pc, Winter, S2'!M7*Main!$B$5)+(VLOOKUP($A7,'FL Ratio'!$A$2:$B$9,2,FALSE)*'FL Characterization'!M$2)</f>
        <v>3.3291698062279771</v>
      </c>
      <c r="N7" s="4">
        <f>('[1]Pc, Winter, S2'!N7*Main!$B$5)+(VLOOKUP($A7,'FL Ratio'!$A$2:$B$9,2,FALSE)*'FL Characterization'!N$2)</f>
        <v>3.2263573980403413</v>
      </c>
      <c r="O7" s="4">
        <f>('[1]Pc, Winter, S2'!O7*Main!$B$5)+(VLOOKUP($A7,'FL Ratio'!$A$2:$B$9,2,FALSE)*'FL Characterization'!O$2)</f>
        <v>3.2694115831940751</v>
      </c>
      <c r="P7" s="4">
        <f>('[1]Pc, Winter, S2'!P7*Main!$B$5)+(VLOOKUP($A7,'FL Ratio'!$A$2:$B$9,2,FALSE)*'FL Characterization'!P$2)</f>
        <v>3.0246182609584173</v>
      </c>
      <c r="Q7" s="4">
        <f>('[1]Pc, Winter, S2'!Q7*Main!$B$5)+(VLOOKUP($A7,'FL Ratio'!$A$2:$B$9,2,FALSE)*'FL Characterization'!Q$2)</f>
        <v>3.0306004101231241</v>
      </c>
      <c r="R7" s="4">
        <f>('[1]Pc, Winter, S2'!R7*Main!$B$5)+(VLOOKUP($A7,'FL Ratio'!$A$2:$B$9,2,FALSE)*'FL Characterization'!R$2)</f>
        <v>2.8862766812834928</v>
      </c>
      <c r="S7" s="4">
        <f>('[1]Pc, Winter, S2'!S7*Main!$B$5)+(VLOOKUP($A7,'FL Ratio'!$A$2:$B$9,2,FALSE)*'FL Characterization'!S$2)</f>
        <v>3.0583185797771568</v>
      </c>
      <c r="T7" s="4">
        <f>('[1]Pc, Winter, S2'!T7*Main!$B$5)+(VLOOKUP($A7,'FL Ratio'!$A$2:$B$9,2,FALSE)*'FL Characterization'!T$2)</f>
        <v>2.9367425976218833</v>
      </c>
      <c r="U7" s="4">
        <f>('[1]Pc, Winter, S2'!U7*Main!$B$5)+(VLOOKUP($A7,'FL Ratio'!$A$2:$B$9,2,FALSE)*'FL Characterization'!U$2)</f>
        <v>2.9374140084070497</v>
      </c>
      <c r="V7" s="4">
        <f>('[1]Pc, Winter, S2'!V7*Main!$B$5)+(VLOOKUP($A7,'FL Ratio'!$A$2:$B$9,2,FALSE)*'FL Characterization'!V$2)</f>
        <v>2.9162692695685246</v>
      </c>
      <c r="W7" s="4">
        <f>('[1]Pc, Winter, S2'!W7*Main!$B$5)+(VLOOKUP($A7,'FL Ratio'!$A$2:$B$9,2,FALSE)*'FL Characterization'!W$2)</f>
        <v>2.7737201119302837</v>
      </c>
      <c r="X7" s="4">
        <f>('[1]Pc, Winter, S2'!X7*Main!$B$5)+(VLOOKUP($A7,'FL Ratio'!$A$2:$B$9,2,FALSE)*'FL Characterization'!X$2)</f>
        <v>2.5873433974099393</v>
      </c>
      <c r="Y7" s="4">
        <f>('[1]Pc, Winter, S2'!Y7*Main!$B$5)+(VLOOKUP($A7,'FL Ratio'!$A$2:$B$9,2,FALSE)*'FL Characterization'!Y$2)</f>
        <v>2.4373363720547143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1.9397079397816324</v>
      </c>
      <c r="C8" s="4">
        <f>('[1]Pc, Winter, S2'!C8*Main!$B$5)+(VLOOKUP($A8,'FL Ratio'!$A$2:$B$9,2,FALSE)*'FL Characterization'!C$2)</f>
        <v>1.8174218249507605</v>
      </c>
      <c r="D8" s="4">
        <f>('[1]Pc, Winter, S2'!D8*Main!$B$5)+(VLOOKUP($A8,'FL Ratio'!$A$2:$B$9,2,FALSE)*'FL Characterization'!D$2)</f>
        <v>1.6855150408166282</v>
      </c>
      <c r="E8" s="4">
        <f>('[1]Pc, Winter, S2'!E8*Main!$B$5)+(VLOOKUP($A8,'FL Ratio'!$A$2:$B$9,2,FALSE)*'FL Characterization'!E$2)</f>
        <v>1.7076139020598262</v>
      </c>
      <c r="F8" s="4">
        <f>('[1]Pc, Winter, S2'!F8*Main!$B$5)+(VLOOKUP($A8,'FL Ratio'!$A$2:$B$9,2,FALSE)*'FL Characterization'!F$2)</f>
        <v>1.7203163655689941</v>
      </c>
      <c r="G8" s="4">
        <f>('[1]Pc, Winter, S2'!G8*Main!$B$5)+(VLOOKUP($A8,'FL Ratio'!$A$2:$B$9,2,FALSE)*'FL Characterization'!G$2)</f>
        <v>1.9061184083920426</v>
      </c>
      <c r="H8" s="4">
        <f>('[1]Pc, Winter, S2'!H8*Main!$B$5)+(VLOOKUP($A8,'FL Ratio'!$A$2:$B$9,2,FALSE)*'FL Characterization'!H$2)</f>
        <v>2.3962709899374426</v>
      </c>
      <c r="I8" s="4">
        <f>('[1]Pc, Winter, S2'!I8*Main!$B$5)+(VLOOKUP($A8,'FL Ratio'!$A$2:$B$9,2,FALSE)*'FL Characterization'!I$2)</f>
        <v>2.6946404584368464</v>
      </c>
      <c r="J8" s="4">
        <f>('[1]Pc, Winter, S2'!J8*Main!$B$5)+(VLOOKUP($A8,'FL Ratio'!$A$2:$B$9,2,FALSE)*'FL Characterization'!J$2)</f>
        <v>2.9192067018357455</v>
      </c>
      <c r="K8" s="4">
        <f>('[1]Pc, Winter, S2'!K8*Main!$B$5)+(VLOOKUP($A8,'FL Ratio'!$A$2:$B$9,2,FALSE)*'FL Characterization'!K$2)</f>
        <v>2.8742874598197887</v>
      </c>
      <c r="L8" s="4">
        <f>('[1]Pc, Winter, S2'!L8*Main!$B$5)+(VLOOKUP($A8,'FL Ratio'!$A$2:$B$9,2,FALSE)*'FL Characterization'!L$2)</f>
        <v>2.8425464643586165</v>
      </c>
      <c r="M8" s="4">
        <f>('[1]Pc, Winter, S2'!M8*Main!$B$5)+(VLOOKUP($A8,'FL Ratio'!$A$2:$B$9,2,FALSE)*'FL Characterization'!M$2)</f>
        <v>2.8418652760897518</v>
      </c>
      <c r="N8" s="4">
        <f>('[1]Pc, Winter, S2'!N8*Main!$B$5)+(VLOOKUP($A8,'FL Ratio'!$A$2:$B$9,2,FALSE)*'FL Characterization'!N$2)</f>
        <v>2.8006379997623783</v>
      </c>
      <c r="O8" s="4">
        <f>('[1]Pc, Winter, S2'!O8*Main!$B$5)+(VLOOKUP($A8,'FL Ratio'!$A$2:$B$9,2,FALSE)*'FL Characterization'!O$2)</f>
        <v>2.8047497984806502</v>
      </c>
      <c r="P8" s="4">
        <f>('[1]Pc, Winter, S2'!P8*Main!$B$5)+(VLOOKUP($A8,'FL Ratio'!$A$2:$B$9,2,FALSE)*'FL Characterization'!P$2)</f>
        <v>2.567228992586732</v>
      </c>
      <c r="Q8" s="4">
        <f>('[1]Pc, Winter, S2'!Q8*Main!$B$5)+(VLOOKUP($A8,'FL Ratio'!$A$2:$B$9,2,FALSE)*'FL Characterization'!Q$2)</f>
        <v>2.6405371696036029</v>
      </c>
      <c r="R8" s="4">
        <f>('[1]Pc, Winter, S2'!R8*Main!$B$5)+(VLOOKUP($A8,'FL Ratio'!$A$2:$B$9,2,FALSE)*'FL Characterization'!R$2)</f>
        <v>2.758140994515963</v>
      </c>
      <c r="S8" s="4">
        <f>('[1]Pc, Winter, S2'!S8*Main!$B$5)+(VLOOKUP($A8,'FL Ratio'!$A$2:$B$9,2,FALSE)*'FL Characterization'!S$2)</f>
        <v>3.2126430183346155</v>
      </c>
      <c r="T8" s="4">
        <f>('[1]Pc, Winter, S2'!T8*Main!$B$5)+(VLOOKUP($A8,'FL Ratio'!$A$2:$B$9,2,FALSE)*'FL Characterization'!T$2)</f>
        <v>2.9246230567778837</v>
      </c>
      <c r="U8" s="4">
        <f>('[1]Pc, Winter, S2'!U8*Main!$B$5)+(VLOOKUP($A8,'FL Ratio'!$A$2:$B$9,2,FALSE)*'FL Characterization'!U$2)</f>
        <v>2.8885096491900484</v>
      </c>
      <c r="V8" s="4">
        <f>('[1]Pc, Winter, S2'!V8*Main!$B$5)+(VLOOKUP($A8,'FL Ratio'!$A$2:$B$9,2,FALSE)*'FL Characterization'!V$2)</f>
        <v>2.7599479354769794</v>
      </c>
      <c r="W8" s="4">
        <f>('[1]Pc, Winter, S2'!W8*Main!$B$5)+(VLOOKUP($A8,'FL Ratio'!$A$2:$B$9,2,FALSE)*'FL Characterization'!W$2)</f>
        <v>2.5738350066999507</v>
      </c>
      <c r="X8" s="4">
        <f>('[1]Pc, Winter, S2'!X8*Main!$B$5)+(VLOOKUP($A8,'FL Ratio'!$A$2:$B$9,2,FALSE)*'FL Characterization'!X$2)</f>
        <v>2.335994273723653</v>
      </c>
      <c r="Y8" s="4">
        <f>('[1]Pc, Winter, S2'!Y8*Main!$B$5)+(VLOOKUP($A8,'FL Ratio'!$A$2:$B$9,2,FALSE)*'FL Characterization'!Y$2)</f>
        <v>2.1613947273457934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1.4420812041598556</v>
      </c>
      <c r="C9" s="4">
        <f>('[1]Pc, Winter, S2'!C9*Main!$B$5)+(VLOOKUP($A9,'FL Ratio'!$A$2:$B$9,2,FALSE)*'FL Characterization'!C$2)</f>
        <v>1.4044615330808412</v>
      </c>
      <c r="D9" s="4">
        <f>('[1]Pc, Winter, S2'!D9*Main!$B$5)+(VLOOKUP($A9,'FL Ratio'!$A$2:$B$9,2,FALSE)*'FL Characterization'!D$2)</f>
        <v>1.3237031200270235</v>
      </c>
      <c r="E9" s="4">
        <f>('[1]Pc, Winter, S2'!E9*Main!$B$5)+(VLOOKUP($A9,'FL Ratio'!$A$2:$B$9,2,FALSE)*'FL Characterization'!E$2)</f>
        <v>1.3270522828046516</v>
      </c>
      <c r="F9" s="4">
        <f>('[1]Pc, Winter, S2'!F9*Main!$B$5)+(VLOOKUP($A9,'FL Ratio'!$A$2:$B$9,2,FALSE)*'FL Characterization'!F$2)</f>
        <v>1.3973758157093172</v>
      </c>
      <c r="G9" s="4">
        <f>('[1]Pc, Winter, S2'!G9*Main!$B$5)+(VLOOKUP($A9,'FL Ratio'!$A$2:$B$9,2,FALSE)*'FL Characterization'!G$2)</f>
        <v>1.661838067785059</v>
      </c>
      <c r="H9" s="4">
        <f>('[1]Pc, Winter, S2'!H9*Main!$B$5)+(VLOOKUP($A9,'FL Ratio'!$A$2:$B$9,2,FALSE)*'FL Characterization'!H$2)</f>
        <v>2.6127842598865856</v>
      </c>
      <c r="I9" s="4">
        <f>('[1]Pc, Winter, S2'!I9*Main!$B$5)+(VLOOKUP($A9,'FL Ratio'!$A$2:$B$9,2,FALSE)*'FL Characterization'!I$2)</f>
        <v>3.1107726092445591</v>
      </c>
      <c r="J9" s="4">
        <f>('[1]Pc, Winter, S2'!J9*Main!$B$5)+(VLOOKUP($A9,'FL Ratio'!$A$2:$B$9,2,FALSE)*'FL Characterization'!J$2)</f>
        <v>3.1652708340919644</v>
      </c>
      <c r="K9" s="4">
        <f>('[1]Pc, Winter, S2'!K9*Main!$B$5)+(VLOOKUP($A9,'FL Ratio'!$A$2:$B$9,2,FALSE)*'FL Characterization'!K$2)</f>
        <v>3.0938175667450118</v>
      </c>
      <c r="L9" s="4">
        <f>('[1]Pc, Winter, S2'!L9*Main!$B$5)+(VLOOKUP($A9,'FL Ratio'!$A$2:$B$9,2,FALSE)*'FL Characterization'!L$2)</f>
        <v>3.2932179720518744</v>
      </c>
      <c r="M9" s="4">
        <f>('[1]Pc, Winter, S2'!M9*Main!$B$5)+(VLOOKUP($A9,'FL Ratio'!$A$2:$B$9,2,FALSE)*'FL Characterization'!M$2)</f>
        <v>3.3070447356098631</v>
      </c>
      <c r="N9" s="4">
        <f>('[1]Pc, Winter, S2'!N9*Main!$B$5)+(VLOOKUP($A9,'FL Ratio'!$A$2:$B$9,2,FALSE)*'FL Characterization'!N$2)</f>
        <v>3.061161532884237</v>
      </c>
      <c r="O9" s="4">
        <f>('[1]Pc, Winter, S2'!O9*Main!$B$5)+(VLOOKUP($A9,'FL Ratio'!$A$2:$B$9,2,FALSE)*'FL Characterization'!O$2)</f>
        <v>3.0433997680577876</v>
      </c>
      <c r="P9" s="4">
        <f>('[1]Pc, Winter, S2'!P9*Main!$B$5)+(VLOOKUP($A9,'FL Ratio'!$A$2:$B$9,2,FALSE)*'FL Characterization'!P$2)</f>
        <v>2.7015404611589817</v>
      </c>
      <c r="Q9" s="4">
        <f>('[1]Pc, Winter, S2'!Q9*Main!$B$5)+(VLOOKUP($A9,'FL Ratio'!$A$2:$B$9,2,FALSE)*'FL Characterization'!Q$2)</f>
        <v>2.3942524705363235</v>
      </c>
      <c r="R9" s="4">
        <f>('[1]Pc, Winter, S2'!R9*Main!$B$5)+(VLOOKUP($A9,'FL Ratio'!$A$2:$B$9,2,FALSE)*'FL Characterization'!R$2)</f>
        <v>2.4302119181394715</v>
      </c>
      <c r="S9" s="4">
        <f>('[1]Pc, Winter, S2'!S9*Main!$B$5)+(VLOOKUP($A9,'FL Ratio'!$A$2:$B$9,2,FALSE)*'FL Characterization'!S$2)</f>
        <v>2.6522880774113262</v>
      </c>
      <c r="T9" s="4">
        <f>('[1]Pc, Winter, S2'!T9*Main!$B$5)+(VLOOKUP($A9,'FL Ratio'!$A$2:$B$9,2,FALSE)*'FL Characterization'!T$2)</f>
        <v>2.6309186666747428</v>
      </c>
      <c r="U9" s="4">
        <f>('[1]Pc, Winter, S2'!U9*Main!$B$5)+(VLOOKUP($A9,'FL Ratio'!$A$2:$B$9,2,FALSE)*'FL Characterization'!U$2)</f>
        <v>2.5606553458637054</v>
      </c>
      <c r="V9" s="4">
        <f>('[1]Pc, Winter, S2'!V9*Main!$B$5)+(VLOOKUP($A9,'FL Ratio'!$A$2:$B$9,2,FALSE)*'FL Characterization'!V$2)</f>
        <v>2.4492516839872756</v>
      </c>
      <c r="W9" s="4">
        <f>('[1]Pc, Winter, S2'!W9*Main!$B$5)+(VLOOKUP($A9,'FL Ratio'!$A$2:$B$9,2,FALSE)*'FL Characterization'!W$2)</f>
        <v>2.2688307765382398</v>
      </c>
      <c r="X9" s="4">
        <f>('[1]Pc, Winter, S2'!X9*Main!$B$5)+(VLOOKUP($A9,'FL Ratio'!$A$2:$B$9,2,FALSE)*'FL Characterization'!X$2)</f>
        <v>1.9278522834728407</v>
      </c>
      <c r="Y9" s="4">
        <f>('[1]Pc, Winter, S2'!Y9*Main!$B$5)+(VLOOKUP($A9,'FL Ratio'!$A$2:$B$9,2,FALSE)*'FL Characterization'!Y$2)</f>
        <v>1.7119048327018007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5.3006583250624066</v>
      </c>
      <c r="C2" s="4">
        <f>('[1]Pc, Winter, S3'!C2*Main!$B$5)+(VLOOKUP($A2,'FL Ratio'!$A$2:$B$9,2,FALSE)*'FL Characterization'!C$2)</f>
        <v>5.174144152627731</v>
      </c>
      <c r="D2" s="4">
        <f>('[1]Pc, Winter, S3'!D2*Main!$B$5)+(VLOOKUP($A2,'FL Ratio'!$A$2:$B$9,2,FALSE)*'FL Characterization'!D$2)</f>
        <v>5.1085593223830728</v>
      </c>
      <c r="E2" s="4">
        <f>('[1]Pc, Winter, S3'!E2*Main!$B$5)+(VLOOKUP($A2,'FL Ratio'!$A$2:$B$9,2,FALSE)*'FL Characterization'!E$2)</f>
        <v>5.2383452777919048</v>
      </c>
      <c r="F2" s="4">
        <f>('[1]Pc, Winter, S3'!F2*Main!$B$5)+(VLOOKUP($A2,'FL Ratio'!$A$2:$B$9,2,FALSE)*'FL Characterization'!F$2)</f>
        <v>4.8587674715593989</v>
      </c>
      <c r="G2" s="4">
        <f>('[1]Pc, Winter, S3'!G2*Main!$B$5)+(VLOOKUP($A2,'FL Ratio'!$A$2:$B$9,2,FALSE)*'FL Characterization'!G$2)</f>
        <v>4.8301129224990378</v>
      </c>
      <c r="H2" s="4">
        <f>('[1]Pc, Winter, S3'!H2*Main!$B$5)+(VLOOKUP($A2,'FL Ratio'!$A$2:$B$9,2,FALSE)*'FL Characterization'!H$2)</f>
        <v>5.0119015272653034</v>
      </c>
      <c r="I2" s="4">
        <f>('[1]Pc, Winter, S3'!I2*Main!$B$5)+(VLOOKUP($A2,'FL Ratio'!$A$2:$B$9,2,FALSE)*'FL Characterization'!I$2)</f>
        <v>6.2368134741259578</v>
      </c>
      <c r="J2" s="4">
        <f>('[1]Pc, Winter, S3'!J2*Main!$B$5)+(VLOOKUP($A2,'FL Ratio'!$A$2:$B$9,2,FALSE)*'FL Characterization'!J$2)</f>
        <v>6.4820551283488479</v>
      </c>
      <c r="K2" s="4">
        <f>('[1]Pc, Winter, S3'!K2*Main!$B$5)+(VLOOKUP($A2,'FL Ratio'!$A$2:$B$9,2,FALSE)*'FL Characterization'!K$2)</f>
        <v>6.3746781242923385</v>
      </c>
      <c r="L2" s="4">
        <f>('[1]Pc, Winter, S3'!L2*Main!$B$5)+(VLOOKUP($A2,'FL Ratio'!$A$2:$B$9,2,FALSE)*'FL Characterization'!L$2)</f>
        <v>6.396018467927199</v>
      </c>
      <c r="M2" s="4">
        <f>('[1]Pc, Winter, S3'!M2*Main!$B$5)+(VLOOKUP($A2,'FL Ratio'!$A$2:$B$9,2,FALSE)*'FL Characterization'!M$2)</f>
        <v>6.4738810483519726</v>
      </c>
      <c r="N2" s="4">
        <f>('[1]Pc, Winter, S3'!N2*Main!$B$5)+(VLOOKUP($A2,'FL Ratio'!$A$2:$B$9,2,FALSE)*'FL Characterization'!N$2)</f>
        <v>6.2387616842986464</v>
      </c>
      <c r="O2" s="4">
        <f>('[1]Pc, Winter, S3'!O2*Main!$B$5)+(VLOOKUP($A2,'FL Ratio'!$A$2:$B$9,2,FALSE)*'FL Characterization'!O$2)</f>
        <v>6.4296036111640307</v>
      </c>
      <c r="P2" s="4">
        <f>('[1]Pc, Winter, S3'!P2*Main!$B$5)+(VLOOKUP($A2,'FL Ratio'!$A$2:$B$9,2,FALSE)*'FL Characterization'!P$2)</f>
        <v>5.6157939443457785</v>
      </c>
      <c r="Q2" s="4">
        <f>('[1]Pc, Winter, S3'!Q2*Main!$B$5)+(VLOOKUP($A2,'FL Ratio'!$A$2:$B$9,2,FALSE)*'FL Characterization'!Q$2)</f>
        <v>6.0303831017782015</v>
      </c>
      <c r="R2" s="4">
        <f>('[1]Pc, Winter, S3'!R2*Main!$B$5)+(VLOOKUP($A2,'FL Ratio'!$A$2:$B$9,2,FALSE)*'FL Characterization'!R$2)</f>
        <v>6.3668020481770258</v>
      </c>
      <c r="S2" s="4">
        <f>('[1]Pc, Winter, S3'!S2*Main!$B$5)+(VLOOKUP($A2,'FL Ratio'!$A$2:$B$9,2,FALSE)*'FL Characterization'!S$2)</f>
        <v>6.3409868379923466</v>
      </c>
      <c r="T2" s="4">
        <f>('[1]Pc, Winter, S3'!T2*Main!$B$5)+(VLOOKUP($A2,'FL Ratio'!$A$2:$B$9,2,FALSE)*'FL Characterization'!T$2)</f>
        <v>5.9055882960821737</v>
      </c>
      <c r="U2" s="4">
        <f>('[1]Pc, Winter, S3'!U2*Main!$B$5)+(VLOOKUP($A2,'FL Ratio'!$A$2:$B$9,2,FALSE)*'FL Characterization'!U$2)</f>
        <v>5.5553933019226305</v>
      </c>
      <c r="V2" s="4">
        <f>('[1]Pc, Winter, S3'!V2*Main!$B$5)+(VLOOKUP($A2,'FL Ratio'!$A$2:$B$9,2,FALSE)*'FL Characterization'!V$2)</f>
        <v>5.6017356668705949</v>
      </c>
      <c r="W2" s="4">
        <f>('[1]Pc, Winter, S3'!W2*Main!$B$5)+(VLOOKUP($A2,'FL Ratio'!$A$2:$B$9,2,FALSE)*'FL Characterization'!W$2)</f>
        <v>5.4833555201619051</v>
      </c>
      <c r="X2" s="4">
        <f>('[1]Pc, Winter, S3'!X2*Main!$B$5)+(VLOOKUP($A2,'FL Ratio'!$A$2:$B$9,2,FALSE)*'FL Characterization'!X$2)</f>
        <v>4.9552904341322517</v>
      </c>
      <c r="Y2" s="4">
        <f>('[1]Pc, Winter, S3'!Y2*Main!$B$5)+(VLOOKUP($A2,'FL Ratio'!$A$2:$B$9,2,FALSE)*'FL Characterization'!Y$2)</f>
        <v>4.9502863577442051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3.2997371347276836</v>
      </c>
      <c r="C3" s="4">
        <f>('[1]Pc, Winter, S3'!C3*Main!$B$5)+(VLOOKUP($A3,'FL Ratio'!$A$2:$B$9,2,FALSE)*'FL Characterization'!C$2)</f>
        <v>3.3116150087469642</v>
      </c>
      <c r="D3" s="4">
        <f>('[1]Pc, Winter, S3'!D3*Main!$B$5)+(VLOOKUP($A3,'FL Ratio'!$A$2:$B$9,2,FALSE)*'FL Characterization'!D$2)</f>
        <v>3.0398323426990368</v>
      </c>
      <c r="E3" s="4">
        <f>('[1]Pc, Winter, S3'!E3*Main!$B$5)+(VLOOKUP($A3,'FL Ratio'!$A$2:$B$9,2,FALSE)*'FL Characterization'!E$2)</f>
        <v>3.0603525578562443</v>
      </c>
      <c r="F3" s="4">
        <f>('[1]Pc, Winter, S3'!F3*Main!$B$5)+(VLOOKUP($A3,'FL Ratio'!$A$2:$B$9,2,FALSE)*'FL Characterization'!F$2)</f>
        <v>3.0178969928867239</v>
      </c>
      <c r="G3" s="4">
        <f>('[1]Pc, Winter, S3'!G3*Main!$B$5)+(VLOOKUP($A3,'FL Ratio'!$A$2:$B$9,2,FALSE)*'FL Characterization'!G$2)</f>
        <v>3.2411997582106271</v>
      </c>
      <c r="H3" s="4">
        <f>('[1]Pc, Winter, S3'!H3*Main!$B$5)+(VLOOKUP($A3,'FL Ratio'!$A$2:$B$9,2,FALSE)*'FL Characterization'!H$2)</f>
        <v>3.9470067398610689</v>
      </c>
      <c r="I3" s="4">
        <f>('[1]Pc, Winter, S3'!I3*Main!$B$5)+(VLOOKUP($A3,'FL Ratio'!$A$2:$B$9,2,FALSE)*'FL Characterization'!I$2)</f>
        <v>4.324323269689315</v>
      </c>
      <c r="J3" s="4">
        <f>('[1]Pc, Winter, S3'!J3*Main!$B$5)+(VLOOKUP($A3,'FL Ratio'!$A$2:$B$9,2,FALSE)*'FL Characterization'!J$2)</f>
        <v>4.6006759326029689</v>
      </c>
      <c r="K3" s="4">
        <f>('[1]Pc, Winter, S3'!K3*Main!$B$5)+(VLOOKUP($A3,'FL Ratio'!$A$2:$B$9,2,FALSE)*'FL Characterization'!K$2)</f>
        <v>4.9448117354727321</v>
      </c>
      <c r="L3" s="4">
        <f>('[1]Pc, Winter, S3'!L3*Main!$B$5)+(VLOOKUP($A3,'FL Ratio'!$A$2:$B$9,2,FALSE)*'FL Characterization'!L$2)</f>
        <v>4.7721692212589977</v>
      </c>
      <c r="M3" s="4">
        <f>('[1]Pc, Winter, S3'!M3*Main!$B$5)+(VLOOKUP($A3,'FL Ratio'!$A$2:$B$9,2,FALSE)*'FL Characterization'!M$2)</f>
        <v>4.8060586354612305</v>
      </c>
      <c r="N3" s="4">
        <f>('[1]Pc, Winter, S3'!N3*Main!$B$5)+(VLOOKUP($A3,'FL Ratio'!$A$2:$B$9,2,FALSE)*'FL Characterization'!N$2)</f>
        <v>4.4718518746180678</v>
      </c>
      <c r="O3" s="4">
        <f>('[1]Pc, Winter, S3'!O3*Main!$B$5)+(VLOOKUP($A3,'FL Ratio'!$A$2:$B$9,2,FALSE)*'FL Characterization'!O$2)</f>
        <v>4.3848727297727637</v>
      </c>
      <c r="P3" s="4">
        <f>('[1]Pc, Winter, S3'!P3*Main!$B$5)+(VLOOKUP($A3,'FL Ratio'!$A$2:$B$9,2,FALSE)*'FL Characterization'!P$2)</f>
        <v>4.0169754460713873</v>
      </c>
      <c r="Q3" s="4">
        <f>('[1]Pc, Winter, S3'!Q3*Main!$B$5)+(VLOOKUP($A3,'FL Ratio'!$A$2:$B$9,2,FALSE)*'FL Characterization'!Q$2)</f>
        <v>4.1367889467688235</v>
      </c>
      <c r="R3" s="4">
        <f>('[1]Pc, Winter, S3'!R3*Main!$B$5)+(VLOOKUP($A3,'FL Ratio'!$A$2:$B$9,2,FALSE)*'FL Characterization'!R$2)</f>
        <v>4.546140700500807</v>
      </c>
      <c r="S3" s="4">
        <f>('[1]Pc, Winter, S3'!S3*Main!$B$5)+(VLOOKUP($A3,'FL Ratio'!$A$2:$B$9,2,FALSE)*'FL Characterization'!S$2)</f>
        <v>5.6470752750856743</v>
      </c>
      <c r="T3" s="4">
        <f>('[1]Pc, Winter, S3'!T3*Main!$B$5)+(VLOOKUP($A3,'FL Ratio'!$A$2:$B$9,2,FALSE)*'FL Characterization'!T$2)</f>
        <v>5.2843834049756886</v>
      </c>
      <c r="U3" s="4">
        <f>('[1]Pc, Winter, S3'!U3*Main!$B$5)+(VLOOKUP($A3,'FL Ratio'!$A$2:$B$9,2,FALSE)*'FL Characterization'!U$2)</f>
        <v>4.9627383335144426</v>
      </c>
      <c r="V3" s="4">
        <f>('[1]Pc, Winter, S3'!V3*Main!$B$5)+(VLOOKUP($A3,'FL Ratio'!$A$2:$B$9,2,FALSE)*'FL Characterization'!V$2)</f>
        <v>4.6969055729214579</v>
      </c>
      <c r="W3" s="4">
        <f>('[1]Pc, Winter, S3'!W3*Main!$B$5)+(VLOOKUP($A3,'FL Ratio'!$A$2:$B$9,2,FALSE)*'FL Characterization'!W$2)</f>
        <v>4.3578883448819514</v>
      </c>
      <c r="X3" s="4">
        <f>('[1]Pc, Winter, S3'!X3*Main!$B$5)+(VLOOKUP($A3,'FL Ratio'!$A$2:$B$9,2,FALSE)*'FL Characterization'!X$2)</f>
        <v>4.2303268025210681</v>
      </c>
      <c r="Y3" s="4">
        <f>('[1]Pc, Winter, S3'!Y3*Main!$B$5)+(VLOOKUP($A3,'FL Ratio'!$A$2:$B$9,2,FALSE)*'FL Characterization'!Y$2)</f>
        <v>3.8070438844141257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2.2803761398303033</v>
      </c>
      <c r="C4" s="4">
        <f>('[1]Pc, Winter, S3'!C4*Main!$B$5)+(VLOOKUP($A4,'FL Ratio'!$A$2:$B$9,2,FALSE)*'FL Characterization'!C$2)</f>
        <v>2.1251127199861308</v>
      </c>
      <c r="D4" s="4">
        <f>('[1]Pc, Winter, S3'!D4*Main!$B$5)+(VLOOKUP($A4,'FL Ratio'!$A$2:$B$9,2,FALSE)*'FL Characterization'!D$2)</f>
        <v>2.0592846872300639</v>
      </c>
      <c r="E4" s="4">
        <f>('[1]Pc, Winter, S3'!E4*Main!$B$5)+(VLOOKUP($A4,'FL Ratio'!$A$2:$B$9,2,FALSE)*'FL Characterization'!E$2)</f>
        <v>2.1263203895545408</v>
      </c>
      <c r="F4" s="4">
        <f>('[1]Pc, Winter, S3'!F4*Main!$B$5)+(VLOOKUP($A4,'FL Ratio'!$A$2:$B$9,2,FALSE)*'FL Characterization'!F$2)</f>
        <v>2.1107151163336257</v>
      </c>
      <c r="G4" s="4">
        <f>('[1]Pc, Winter, S3'!G4*Main!$B$5)+(VLOOKUP($A4,'FL Ratio'!$A$2:$B$9,2,FALSE)*'FL Characterization'!G$2)</f>
        <v>2.3016232517625248</v>
      </c>
      <c r="H4" s="4">
        <f>('[1]Pc, Winter, S3'!H4*Main!$B$5)+(VLOOKUP($A4,'FL Ratio'!$A$2:$B$9,2,FALSE)*'FL Characterization'!H$2)</f>
        <v>3.6660607990677394</v>
      </c>
      <c r="I4" s="4">
        <f>('[1]Pc, Winter, S3'!I4*Main!$B$5)+(VLOOKUP($A4,'FL Ratio'!$A$2:$B$9,2,FALSE)*'FL Characterization'!I$2)</f>
        <v>4.2231208609554978</v>
      </c>
      <c r="J4" s="4">
        <f>('[1]Pc, Winter, S3'!J4*Main!$B$5)+(VLOOKUP($A4,'FL Ratio'!$A$2:$B$9,2,FALSE)*'FL Characterization'!J$2)</f>
        <v>4.3637695909706604</v>
      </c>
      <c r="K4" s="4">
        <f>('[1]Pc, Winter, S3'!K4*Main!$B$5)+(VLOOKUP($A4,'FL Ratio'!$A$2:$B$9,2,FALSE)*'FL Characterization'!K$2)</f>
        <v>4.1953145158361203</v>
      </c>
      <c r="L4" s="4">
        <f>('[1]Pc, Winter, S3'!L4*Main!$B$5)+(VLOOKUP($A4,'FL Ratio'!$A$2:$B$9,2,FALSE)*'FL Characterization'!L$2)</f>
        <v>4.1096170379401666</v>
      </c>
      <c r="M4" s="4">
        <f>('[1]Pc, Winter, S3'!M4*Main!$B$5)+(VLOOKUP($A4,'FL Ratio'!$A$2:$B$9,2,FALSE)*'FL Characterization'!M$2)</f>
        <v>4.2886686745615874</v>
      </c>
      <c r="N4" s="4">
        <f>('[1]Pc, Winter, S3'!N4*Main!$B$5)+(VLOOKUP($A4,'FL Ratio'!$A$2:$B$9,2,FALSE)*'FL Characterization'!N$2)</f>
        <v>3.9931914718269308</v>
      </c>
      <c r="O4" s="4">
        <f>('[1]Pc, Winter, S3'!O4*Main!$B$5)+(VLOOKUP($A4,'FL Ratio'!$A$2:$B$9,2,FALSE)*'FL Characterization'!O$2)</f>
        <v>3.9544084536719541</v>
      </c>
      <c r="P4" s="4">
        <f>('[1]Pc, Winter, S3'!P4*Main!$B$5)+(VLOOKUP($A4,'FL Ratio'!$A$2:$B$9,2,FALSE)*'FL Characterization'!P$2)</f>
        <v>3.4355946416971928</v>
      </c>
      <c r="Q4" s="4">
        <f>('[1]Pc, Winter, S3'!Q4*Main!$B$5)+(VLOOKUP($A4,'FL Ratio'!$A$2:$B$9,2,FALSE)*'FL Characterization'!Q$2)</f>
        <v>3.4534562201880465</v>
      </c>
      <c r="R4" s="4">
        <f>('[1]Pc, Winter, S3'!R4*Main!$B$5)+(VLOOKUP($A4,'FL Ratio'!$A$2:$B$9,2,FALSE)*'FL Characterization'!R$2)</f>
        <v>3.4220068117244722</v>
      </c>
      <c r="S4" s="4">
        <f>('[1]Pc, Winter, S3'!S4*Main!$B$5)+(VLOOKUP($A4,'FL Ratio'!$A$2:$B$9,2,FALSE)*'FL Characterization'!S$2)</f>
        <v>3.7389896910300759</v>
      </c>
      <c r="T4" s="4">
        <f>('[1]Pc, Winter, S3'!T4*Main!$B$5)+(VLOOKUP($A4,'FL Ratio'!$A$2:$B$9,2,FALSE)*'FL Characterization'!T$2)</f>
        <v>3.5227919004040591</v>
      </c>
      <c r="U4" s="4">
        <f>('[1]Pc, Winter, S3'!U4*Main!$B$5)+(VLOOKUP($A4,'FL Ratio'!$A$2:$B$9,2,FALSE)*'FL Characterization'!U$2)</f>
        <v>3.6426962316021143</v>
      </c>
      <c r="V4" s="4">
        <f>('[1]Pc, Winter, S3'!V4*Main!$B$5)+(VLOOKUP($A4,'FL Ratio'!$A$2:$B$9,2,FALSE)*'FL Characterization'!V$2)</f>
        <v>3.4889816151589601</v>
      </c>
      <c r="W4" s="4">
        <f>('[1]Pc, Winter, S3'!W4*Main!$B$5)+(VLOOKUP($A4,'FL Ratio'!$A$2:$B$9,2,FALSE)*'FL Characterization'!W$2)</f>
        <v>3.2948033795437097</v>
      </c>
      <c r="X4" s="4">
        <f>('[1]Pc, Winter, S3'!X4*Main!$B$5)+(VLOOKUP($A4,'FL Ratio'!$A$2:$B$9,2,FALSE)*'FL Characterization'!X$2)</f>
        <v>2.7894448119803728</v>
      </c>
      <c r="Y4" s="4">
        <f>('[1]Pc, Winter, S3'!Y4*Main!$B$5)+(VLOOKUP($A4,'FL Ratio'!$A$2:$B$9,2,FALSE)*'FL Characterization'!Y$2)</f>
        <v>2.5600710347350768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0.78959540673178985</v>
      </c>
      <c r="C5" s="4">
        <f>('[1]Pc, Winter, S3'!C5*Main!$B$5)+(VLOOKUP($A5,'FL Ratio'!$A$2:$B$9,2,FALSE)*'FL Characterization'!C$2)</f>
        <v>0.58684208517521874</v>
      </c>
      <c r="D5" s="4">
        <f>('[1]Pc, Winter, S3'!D5*Main!$B$5)+(VLOOKUP($A5,'FL Ratio'!$A$2:$B$9,2,FALSE)*'FL Characterization'!D$2)</f>
        <v>0.55733772529005898</v>
      </c>
      <c r="E5" s="4">
        <f>('[1]Pc, Winter, S3'!E5*Main!$B$5)+(VLOOKUP($A5,'FL Ratio'!$A$2:$B$9,2,FALSE)*'FL Characterization'!E$2)</f>
        <v>0.50127370669090676</v>
      </c>
      <c r="F5" s="4">
        <f>('[1]Pc, Winter, S3'!F5*Main!$B$5)+(VLOOKUP($A5,'FL Ratio'!$A$2:$B$9,2,FALSE)*'FL Characterization'!F$2)</f>
        <v>0.5105930928449498</v>
      </c>
      <c r="G5" s="4">
        <f>('[1]Pc, Winter, S3'!G5*Main!$B$5)+(VLOOKUP($A5,'FL Ratio'!$A$2:$B$9,2,FALSE)*'FL Characterization'!G$2)</f>
        <v>0.87305064792273823</v>
      </c>
      <c r="H5" s="4">
        <f>('[1]Pc, Winter, S3'!H5*Main!$B$5)+(VLOOKUP($A5,'FL Ratio'!$A$2:$B$9,2,FALSE)*'FL Characterization'!H$2)</f>
        <v>1.7377100360025521</v>
      </c>
      <c r="I5" s="4">
        <f>('[1]Pc, Winter, S3'!I5*Main!$B$5)+(VLOOKUP($A5,'FL Ratio'!$A$2:$B$9,2,FALSE)*'FL Characterization'!I$2)</f>
        <v>2.0351400147032384</v>
      </c>
      <c r="J5" s="4">
        <f>('[1]Pc, Winter, S3'!J5*Main!$B$5)+(VLOOKUP($A5,'FL Ratio'!$A$2:$B$9,2,FALSE)*'FL Characterization'!J$2)</f>
        <v>2.2169531395480888</v>
      </c>
      <c r="K5" s="4">
        <f>('[1]Pc, Winter, S3'!K5*Main!$B$5)+(VLOOKUP($A5,'FL Ratio'!$A$2:$B$9,2,FALSE)*'FL Characterization'!K$2)</f>
        <v>2.0652653733874335</v>
      </c>
      <c r="L5" s="4">
        <f>('[1]Pc, Winter, S3'!L5*Main!$B$5)+(VLOOKUP($A5,'FL Ratio'!$A$2:$B$9,2,FALSE)*'FL Characterization'!L$2)</f>
        <v>2.0367247487019089</v>
      </c>
      <c r="M5" s="4">
        <f>('[1]Pc, Winter, S3'!M5*Main!$B$5)+(VLOOKUP($A5,'FL Ratio'!$A$2:$B$9,2,FALSE)*'FL Characterization'!M$2)</f>
        <v>1.8604475667137748</v>
      </c>
      <c r="N5" s="4">
        <f>('[1]Pc, Winter, S3'!N5*Main!$B$5)+(VLOOKUP($A5,'FL Ratio'!$A$2:$B$9,2,FALSE)*'FL Characterization'!N$2)</f>
        <v>1.8976928736922785</v>
      </c>
      <c r="O5" s="4">
        <f>('[1]Pc, Winter, S3'!O5*Main!$B$5)+(VLOOKUP($A5,'FL Ratio'!$A$2:$B$9,2,FALSE)*'FL Characterization'!O$2)</f>
        <v>1.7464419881620568</v>
      </c>
      <c r="P5" s="4">
        <f>('[1]Pc, Winter, S3'!P5*Main!$B$5)+(VLOOKUP($A5,'FL Ratio'!$A$2:$B$9,2,FALSE)*'FL Characterization'!P$2)</f>
        <v>1.7393141540706318</v>
      </c>
      <c r="Q5" s="4">
        <f>('[1]Pc, Winter, S3'!Q5*Main!$B$5)+(VLOOKUP($A5,'FL Ratio'!$A$2:$B$9,2,FALSE)*'FL Characterization'!Q$2)</f>
        <v>1.7428677332419347</v>
      </c>
      <c r="R5" s="4">
        <f>('[1]Pc, Winter, S3'!R5*Main!$B$5)+(VLOOKUP($A5,'FL Ratio'!$A$2:$B$9,2,FALSE)*'FL Characterization'!R$2)</f>
        <v>2.1361950341459282</v>
      </c>
      <c r="S5" s="4">
        <f>('[1]Pc, Winter, S3'!S5*Main!$B$5)+(VLOOKUP($A5,'FL Ratio'!$A$2:$B$9,2,FALSE)*'FL Characterization'!S$2)</f>
        <v>3.3039227970828757</v>
      </c>
      <c r="T5" s="4">
        <f>('[1]Pc, Winter, S3'!T5*Main!$B$5)+(VLOOKUP($A5,'FL Ratio'!$A$2:$B$9,2,FALSE)*'FL Characterization'!T$2)</f>
        <v>2.9486847228135753</v>
      </c>
      <c r="U5" s="4">
        <f>('[1]Pc, Winter, S3'!U5*Main!$B$5)+(VLOOKUP($A5,'FL Ratio'!$A$2:$B$9,2,FALSE)*'FL Characterization'!U$2)</f>
        <v>2.4165063170055694</v>
      </c>
      <c r="V5" s="4">
        <f>('[1]Pc, Winter, S3'!V5*Main!$B$5)+(VLOOKUP($A5,'FL Ratio'!$A$2:$B$9,2,FALSE)*'FL Characterization'!V$2)</f>
        <v>2.3991580010629434</v>
      </c>
      <c r="W5" s="4">
        <f>('[1]Pc, Winter, S3'!W5*Main!$B$5)+(VLOOKUP($A5,'FL Ratio'!$A$2:$B$9,2,FALSE)*'FL Characterization'!W$2)</f>
        <v>2.1030165402315704</v>
      </c>
      <c r="X5" s="4">
        <f>('[1]Pc, Winter, S3'!X5*Main!$B$5)+(VLOOKUP($A5,'FL Ratio'!$A$2:$B$9,2,FALSE)*'FL Characterization'!X$2)</f>
        <v>1.7227541158576867</v>
      </c>
      <c r="Y5" s="4">
        <f>('[1]Pc, Winter, S3'!Y5*Main!$B$5)+(VLOOKUP($A5,'FL Ratio'!$A$2:$B$9,2,FALSE)*'FL Characterization'!Y$2)</f>
        <v>1.3913603427302155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1.9748539889537402</v>
      </c>
      <c r="C6" s="4">
        <f>('[1]Pc, Winter, S3'!C6*Main!$B$5)+(VLOOKUP($A6,'FL Ratio'!$A$2:$B$9,2,FALSE)*'FL Characterization'!C$2)</f>
        <v>1.8160841535109928</v>
      </c>
      <c r="D6" s="4">
        <f>('[1]Pc, Winter, S3'!D6*Main!$B$5)+(VLOOKUP($A6,'FL Ratio'!$A$2:$B$9,2,FALSE)*'FL Characterization'!D$2)</f>
        <v>1.6760638806993879</v>
      </c>
      <c r="E6" s="4">
        <f>('[1]Pc, Winter, S3'!E6*Main!$B$5)+(VLOOKUP($A6,'FL Ratio'!$A$2:$B$9,2,FALSE)*'FL Characterization'!E$2)</f>
        <v>1.6573837653104821</v>
      </c>
      <c r="F6" s="4">
        <f>('[1]Pc, Winter, S3'!F6*Main!$B$5)+(VLOOKUP($A6,'FL Ratio'!$A$2:$B$9,2,FALSE)*'FL Characterization'!F$2)</f>
        <v>1.6816474201173655</v>
      </c>
      <c r="G6" s="4">
        <f>('[1]Pc, Winter, S3'!G6*Main!$B$5)+(VLOOKUP($A6,'FL Ratio'!$A$2:$B$9,2,FALSE)*'FL Characterization'!G$2)</f>
        <v>1.8982603595143779</v>
      </c>
      <c r="H6" s="4">
        <f>('[1]Pc, Winter, S3'!H6*Main!$B$5)+(VLOOKUP($A6,'FL Ratio'!$A$2:$B$9,2,FALSE)*'FL Characterization'!H$2)</f>
        <v>2.4239485628386905</v>
      </c>
      <c r="I6" s="4">
        <f>('[1]Pc, Winter, S3'!I6*Main!$B$5)+(VLOOKUP($A6,'FL Ratio'!$A$2:$B$9,2,FALSE)*'FL Characterization'!I$2)</f>
        <v>2.5475579204292456</v>
      </c>
      <c r="J6" s="4">
        <f>('[1]Pc, Winter, S3'!J6*Main!$B$5)+(VLOOKUP($A6,'FL Ratio'!$A$2:$B$9,2,FALSE)*'FL Characterization'!J$2)</f>
        <v>2.6044213928429811</v>
      </c>
      <c r="K6" s="4">
        <f>('[1]Pc, Winter, S3'!K6*Main!$B$5)+(VLOOKUP($A6,'FL Ratio'!$A$2:$B$9,2,FALSE)*'FL Characterization'!K$2)</f>
        <v>2.7706863100947214</v>
      </c>
      <c r="L6" s="4">
        <f>('[1]Pc, Winter, S3'!L6*Main!$B$5)+(VLOOKUP($A6,'FL Ratio'!$A$2:$B$9,2,FALSE)*'FL Characterization'!L$2)</f>
        <v>2.8369754995667127</v>
      </c>
      <c r="M6" s="4">
        <f>('[1]Pc, Winter, S3'!M6*Main!$B$5)+(VLOOKUP($A6,'FL Ratio'!$A$2:$B$9,2,FALSE)*'FL Characterization'!M$2)</f>
        <v>2.8593682866857266</v>
      </c>
      <c r="N6" s="4">
        <f>('[1]Pc, Winter, S3'!N6*Main!$B$5)+(VLOOKUP($A6,'FL Ratio'!$A$2:$B$9,2,FALSE)*'FL Characterization'!N$2)</f>
        <v>2.815871032375874</v>
      </c>
      <c r="O6" s="4">
        <f>('[1]Pc, Winter, S3'!O6*Main!$B$5)+(VLOOKUP($A6,'FL Ratio'!$A$2:$B$9,2,FALSE)*'FL Characterization'!O$2)</f>
        <v>2.7073705809300708</v>
      </c>
      <c r="P6" s="4">
        <f>('[1]Pc, Winter, S3'!P6*Main!$B$5)+(VLOOKUP($A6,'FL Ratio'!$A$2:$B$9,2,FALSE)*'FL Characterization'!P$2)</f>
        <v>2.7295892417847352</v>
      </c>
      <c r="Q6" s="4">
        <f>('[1]Pc, Winter, S3'!Q6*Main!$B$5)+(VLOOKUP($A6,'FL Ratio'!$A$2:$B$9,2,FALSE)*'FL Characterization'!Q$2)</f>
        <v>2.7334210891556858</v>
      </c>
      <c r="R6" s="4">
        <f>('[1]Pc, Winter, S3'!R6*Main!$B$5)+(VLOOKUP($A6,'FL Ratio'!$A$2:$B$9,2,FALSE)*'FL Characterization'!R$2)</f>
        <v>2.890958151049118</v>
      </c>
      <c r="S6" s="4">
        <f>('[1]Pc, Winter, S3'!S6*Main!$B$5)+(VLOOKUP($A6,'FL Ratio'!$A$2:$B$9,2,FALSE)*'FL Characterization'!S$2)</f>
        <v>3.2795097798941759</v>
      </c>
      <c r="T6" s="4">
        <f>('[1]Pc, Winter, S3'!T6*Main!$B$5)+(VLOOKUP($A6,'FL Ratio'!$A$2:$B$9,2,FALSE)*'FL Characterization'!T$2)</f>
        <v>3.1772252922613271</v>
      </c>
      <c r="U6" s="4">
        <f>('[1]Pc, Winter, S3'!U6*Main!$B$5)+(VLOOKUP($A6,'FL Ratio'!$A$2:$B$9,2,FALSE)*'FL Characterization'!U$2)</f>
        <v>3.1279815971698191</v>
      </c>
      <c r="V6" s="4">
        <f>('[1]Pc, Winter, S3'!V6*Main!$B$5)+(VLOOKUP($A6,'FL Ratio'!$A$2:$B$9,2,FALSE)*'FL Characterization'!V$2)</f>
        <v>3.1767533502893013</v>
      </c>
      <c r="W6" s="4">
        <f>('[1]Pc, Winter, S3'!W6*Main!$B$5)+(VLOOKUP($A6,'FL Ratio'!$A$2:$B$9,2,FALSE)*'FL Characterization'!W$2)</f>
        <v>2.9524237008287946</v>
      </c>
      <c r="X6" s="4">
        <f>('[1]Pc, Winter, S3'!X6*Main!$B$5)+(VLOOKUP($A6,'FL Ratio'!$A$2:$B$9,2,FALSE)*'FL Characterization'!X$2)</f>
        <v>2.7507152373463692</v>
      </c>
      <c r="Y6" s="4">
        <f>('[1]Pc, Winter, S3'!Y6*Main!$B$5)+(VLOOKUP($A6,'FL Ratio'!$A$2:$B$9,2,FALSE)*'FL Characterization'!Y$2)</f>
        <v>2.4355860766415183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2.3772125491472611</v>
      </c>
      <c r="C7" s="4">
        <f>('[1]Pc, Winter, S3'!C7*Main!$B$5)+(VLOOKUP($A7,'FL Ratio'!$A$2:$B$9,2,FALSE)*'FL Characterization'!C$2)</f>
        <v>2.1684141417679839</v>
      </c>
      <c r="D7" s="4">
        <f>('[1]Pc, Winter, S3'!D7*Main!$B$5)+(VLOOKUP($A7,'FL Ratio'!$A$2:$B$9,2,FALSE)*'FL Characterization'!D$2)</f>
        <v>2.1001955096565061</v>
      </c>
      <c r="E7" s="4">
        <f>('[1]Pc, Winter, S3'!E7*Main!$B$5)+(VLOOKUP($A7,'FL Ratio'!$A$2:$B$9,2,FALSE)*'FL Characterization'!E$2)</f>
        <v>2.176720403877074</v>
      </c>
      <c r="F7" s="4">
        <f>('[1]Pc, Winter, S3'!F7*Main!$B$5)+(VLOOKUP($A7,'FL Ratio'!$A$2:$B$9,2,FALSE)*'FL Characterization'!F$2)</f>
        <v>2.1328649875378649</v>
      </c>
      <c r="G7" s="4">
        <f>('[1]Pc, Winter, S3'!G7*Main!$B$5)+(VLOOKUP($A7,'FL Ratio'!$A$2:$B$9,2,FALSE)*'FL Characterization'!G$2)</f>
        <v>2.3064107808888497</v>
      </c>
      <c r="H7" s="4">
        <f>('[1]Pc, Winter, S3'!H7*Main!$B$5)+(VLOOKUP($A7,'FL Ratio'!$A$2:$B$9,2,FALSE)*'FL Characterization'!H$2)</f>
        <v>2.6393647803733078</v>
      </c>
      <c r="I7" s="4">
        <f>('[1]Pc, Winter, S3'!I7*Main!$B$5)+(VLOOKUP($A7,'FL Ratio'!$A$2:$B$9,2,FALSE)*'FL Characterization'!I$2)</f>
        <v>3.1067027032863694</v>
      </c>
      <c r="J7" s="4">
        <f>('[1]Pc, Winter, S3'!J7*Main!$B$5)+(VLOOKUP($A7,'FL Ratio'!$A$2:$B$9,2,FALSE)*'FL Characterization'!J$2)</f>
        <v>3.190615956034303</v>
      </c>
      <c r="K7" s="4">
        <f>('[1]Pc, Winter, S3'!K7*Main!$B$5)+(VLOOKUP($A7,'FL Ratio'!$A$2:$B$9,2,FALSE)*'FL Characterization'!K$2)</f>
        <v>3.3725309910544139</v>
      </c>
      <c r="L7" s="4">
        <f>('[1]Pc, Winter, S3'!L7*Main!$B$5)+(VLOOKUP($A7,'FL Ratio'!$A$2:$B$9,2,FALSE)*'FL Characterization'!L$2)</f>
        <v>3.2752896788659212</v>
      </c>
      <c r="M7" s="4">
        <f>('[1]Pc, Winter, S3'!M7*Main!$B$5)+(VLOOKUP($A7,'FL Ratio'!$A$2:$B$9,2,FALSE)*'FL Characterization'!M$2)</f>
        <v>3.2964015190161686</v>
      </c>
      <c r="N7" s="4">
        <f>('[1]Pc, Winter, S3'!N7*Main!$B$5)+(VLOOKUP($A7,'FL Ratio'!$A$2:$B$9,2,FALSE)*'FL Characterization'!N$2)</f>
        <v>3.3241688421007081</v>
      </c>
      <c r="O7" s="4">
        <f>('[1]Pc, Winter, S3'!O7*Main!$B$5)+(VLOOKUP($A7,'FL Ratio'!$A$2:$B$9,2,FALSE)*'FL Characterization'!O$2)</f>
        <v>3.2372920110748913</v>
      </c>
      <c r="P7" s="4">
        <f>('[1]Pc, Winter, S3'!P7*Main!$B$5)+(VLOOKUP($A7,'FL Ratio'!$A$2:$B$9,2,FALSE)*'FL Characterization'!P$2)</f>
        <v>3.084483305369802</v>
      </c>
      <c r="Q7" s="4">
        <f>('[1]Pc, Winter, S3'!Q7*Main!$B$5)+(VLOOKUP($A7,'FL Ratio'!$A$2:$B$9,2,FALSE)*'FL Characterization'!Q$2)</f>
        <v>3.0306004101231241</v>
      </c>
      <c r="R7" s="4">
        <f>('[1]Pc, Winter, S3'!R7*Main!$B$5)+(VLOOKUP($A7,'FL Ratio'!$A$2:$B$9,2,FALSE)*'FL Characterization'!R$2)</f>
        <v>3.0027036538888638</v>
      </c>
      <c r="S7" s="4">
        <f>('[1]Pc, Winter, S3'!S7*Main!$B$5)+(VLOOKUP($A7,'FL Ratio'!$A$2:$B$9,2,FALSE)*'FL Characterization'!S$2)</f>
        <v>3.0888230275710349</v>
      </c>
      <c r="T7" s="4">
        <f>('[1]Pc, Winter, S3'!T7*Main!$B$5)+(VLOOKUP($A7,'FL Ratio'!$A$2:$B$9,2,FALSE)*'FL Characterization'!T$2)</f>
        <v>3.025405453190162</v>
      </c>
      <c r="U7" s="4">
        <f>('[1]Pc, Winter, S3'!U7*Main!$B$5)+(VLOOKUP($A7,'FL Ratio'!$A$2:$B$9,2,FALSE)*'FL Characterization'!U$2)</f>
        <v>2.9374140084070497</v>
      </c>
      <c r="V7" s="4">
        <f>('[1]Pc, Winter, S3'!V7*Main!$B$5)+(VLOOKUP($A7,'FL Ratio'!$A$2:$B$9,2,FALSE)*'FL Characterization'!V$2)</f>
        <v>2.8593760007063969</v>
      </c>
      <c r="W7" s="4">
        <f>('[1]Pc, Winter, S3'!W7*Main!$B$5)+(VLOOKUP($A7,'FL Ratio'!$A$2:$B$9,2,FALSE)*'FL Characterization'!W$2)</f>
        <v>2.7462496585950618</v>
      </c>
      <c r="X7" s="4">
        <f>('[1]Pc, Winter, S3'!X7*Main!$B$5)+(VLOOKUP($A7,'FL Ratio'!$A$2:$B$9,2,FALSE)*'FL Characterization'!X$2)</f>
        <v>2.636655263358461</v>
      </c>
      <c r="Y7" s="4">
        <f>('[1]Pc, Winter, S3'!Y7*Main!$B$5)+(VLOOKUP($A7,'FL Ratio'!$A$2:$B$9,2,FALSE)*'FL Characterization'!Y$2)</f>
        <v>2.4373363720547143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1.9573271673947004</v>
      </c>
      <c r="C8" s="4">
        <f>('[1]Pc, Winter, S3'!C8*Main!$B$5)+(VLOOKUP($A8,'FL Ratio'!$A$2:$B$9,2,FALSE)*'FL Characterization'!C$2)</f>
        <v>1.8174218249507605</v>
      </c>
      <c r="D8" s="4">
        <f>('[1]Pc, Winter, S3'!D8*Main!$B$5)+(VLOOKUP($A8,'FL Ratio'!$A$2:$B$9,2,FALSE)*'FL Characterization'!D$2)</f>
        <v>1.7325756028195027</v>
      </c>
      <c r="E8" s="4">
        <f>('[1]Pc, Winter, S3'!E8*Main!$B$5)+(VLOOKUP($A8,'FL Ratio'!$A$2:$B$9,2,FALSE)*'FL Characterization'!E$2)</f>
        <v>1.7392732561900595</v>
      </c>
      <c r="F8" s="4">
        <f>('[1]Pc, Winter, S3'!F8*Main!$B$5)+(VLOOKUP($A8,'FL Ratio'!$A$2:$B$9,2,FALSE)*'FL Characterization'!F$2)</f>
        <v>1.7203163655689941</v>
      </c>
      <c r="G8" s="4">
        <f>('[1]Pc, Winter, S3'!G8*Main!$B$5)+(VLOOKUP($A8,'FL Ratio'!$A$2:$B$9,2,FALSE)*'FL Characterization'!G$2)</f>
        <v>1.8883886352997539</v>
      </c>
      <c r="H8" s="4">
        <f>('[1]Pc, Winter, S3'!H8*Main!$B$5)+(VLOOKUP($A8,'FL Ratio'!$A$2:$B$9,2,FALSE)*'FL Characterization'!H$2)</f>
        <v>2.4190391336733237</v>
      </c>
      <c r="I8" s="4">
        <f>('[1]Pc, Winter, S3'!I8*Main!$B$5)+(VLOOKUP($A8,'FL Ratio'!$A$2:$B$9,2,FALSE)*'FL Characterization'!I$2)</f>
        <v>2.7219250998293991</v>
      </c>
      <c r="J8" s="4">
        <f>('[1]Pc, Winter, S3'!J8*Main!$B$5)+(VLOOKUP($A8,'FL Ratio'!$A$2:$B$9,2,FALSE)*'FL Characterization'!J$2)</f>
        <v>2.9192067018357455</v>
      </c>
      <c r="K8" s="4">
        <f>('[1]Pc, Winter, S3'!K8*Main!$B$5)+(VLOOKUP($A8,'FL Ratio'!$A$2:$B$9,2,FALSE)*'FL Characterization'!K$2)</f>
        <v>2.8455229055939935</v>
      </c>
      <c r="L8" s="4">
        <f>('[1]Pc, Winter, S3'!L8*Main!$B$5)+(VLOOKUP($A8,'FL Ratio'!$A$2:$B$9,2,FALSE)*'FL Characterization'!L$2)</f>
        <v>2.8996552121086672</v>
      </c>
      <c r="M8" s="4">
        <f>('[1]Pc, Winter, S3'!M8*Main!$B$5)+(VLOOKUP($A8,'FL Ratio'!$A$2:$B$9,2,FALSE)*'FL Characterization'!M$2)</f>
        <v>2.8706641789290819</v>
      </c>
      <c r="N8" s="4">
        <f>('[1]Pc, Winter, S3'!N8*Main!$B$5)+(VLOOKUP($A8,'FL Ratio'!$A$2:$B$9,2,FALSE)*'FL Characterization'!N$2)</f>
        <v>2.8286122870454826</v>
      </c>
      <c r="O8" s="4">
        <f>('[1]Pc, Winter, S3'!O8*Main!$B$5)+(VLOOKUP($A8,'FL Ratio'!$A$2:$B$9,2,FALSE)*'FL Characterization'!O$2)</f>
        <v>2.7778155295864835</v>
      </c>
      <c r="P8" s="4">
        <f>('[1]Pc, Winter, S3'!P8*Main!$B$5)+(VLOOKUP($A8,'FL Ratio'!$A$2:$B$9,2,FALSE)*'FL Characterization'!P$2)</f>
        <v>2.5920401849628889</v>
      </c>
      <c r="Q8" s="4">
        <f>('[1]Pc, Winter, S3'!Q8*Main!$B$5)+(VLOOKUP($A8,'FL Ratio'!$A$2:$B$9,2,FALSE)*'FL Characterization'!Q$2)</f>
        <v>2.5899439335789789</v>
      </c>
      <c r="R8" s="4">
        <f>('[1]Pc, Winter, S3'!R8*Main!$B$5)+(VLOOKUP($A8,'FL Ratio'!$A$2:$B$9,2,FALSE)*'FL Characterization'!R$2)</f>
        <v>2.7853842459366041</v>
      </c>
      <c r="S8" s="4">
        <f>('[1]Pc, Winter, S3'!S8*Main!$B$5)+(VLOOKUP($A8,'FL Ratio'!$A$2:$B$9,2,FALSE)*'FL Characterization'!S$2)</f>
        <v>3.1815166785092943</v>
      </c>
      <c r="T8" s="4">
        <f>('[1]Pc, Winter, S3'!T8*Main!$B$5)+(VLOOKUP($A8,'FL Ratio'!$A$2:$B$9,2,FALSE)*'FL Characterization'!T$2)</f>
        <v>3.0129149059937945</v>
      </c>
      <c r="U8" s="4">
        <f>('[1]Pc, Winter, S3'!U8*Main!$B$5)+(VLOOKUP($A8,'FL Ratio'!$A$2:$B$9,2,FALSE)*'FL Characterization'!U$2)</f>
        <v>2.7763493081805568</v>
      </c>
      <c r="V8" s="4">
        <f>('[1]Pc, Winter, S3'!V8*Main!$B$5)+(VLOOKUP($A8,'FL Ratio'!$A$2:$B$9,2,FALSE)*'FL Characterization'!V$2)</f>
        <v>2.7325056249371218</v>
      </c>
      <c r="W8" s="4">
        <f>('[1]Pc, Winter, S3'!W8*Main!$B$5)+(VLOOKUP($A8,'FL Ratio'!$A$2:$B$9,2,FALSE)*'FL Characterization'!W$2)</f>
        <v>2.6252927890896847</v>
      </c>
      <c r="X8" s="4">
        <f>('[1]Pc, Winter, S3'!X8*Main!$B$5)+(VLOOKUP($A8,'FL Ratio'!$A$2:$B$9,2,FALSE)*'FL Characterization'!X$2)</f>
        <v>2.3583603764887013</v>
      </c>
      <c r="Y8" s="4">
        <f>('[1]Pc, Winter, S3'!Y8*Main!$B$5)+(VLOOKUP($A8,'FL Ratio'!$A$2:$B$9,2,FALSE)*'FL Characterization'!Y$2)</f>
        <v>2.1211022312279009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1.4291325652376528</v>
      </c>
      <c r="C9" s="4">
        <f>('[1]Pc, Winter, S3'!C9*Main!$B$5)+(VLOOKUP($A9,'FL Ratio'!$A$2:$B$9,2,FALSE)*'FL Characterization'!C$2)</f>
        <v>1.4044615330808412</v>
      </c>
      <c r="D9" s="4">
        <f>('[1]Pc, Winter, S3'!D9*Main!$B$5)+(VLOOKUP($A9,'FL Ratio'!$A$2:$B$9,2,FALSE)*'FL Characterization'!D$2)</f>
        <v>1.3476929112781317</v>
      </c>
      <c r="E9" s="4">
        <f>('[1]Pc, Winter, S3'!E9*Main!$B$5)+(VLOOKUP($A9,'FL Ratio'!$A$2:$B$9,2,FALSE)*'FL Characterization'!E$2)</f>
        <v>1.3389180469065654</v>
      </c>
      <c r="F9" s="4">
        <f>('[1]Pc, Winter, S3'!F9*Main!$B$5)+(VLOOKUP($A9,'FL Ratio'!$A$2:$B$9,2,FALSE)*'FL Characterization'!F$2)</f>
        <v>1.3596615616810903</v>
      </c>
      <c r="G9" s="4">
        <f>('[1]Pc, Winter, S3'!G9*Main!$B$5)+(VLOOKUP($A9,'FL Ratio'!$A$2:$B$9,2,FALSE)*'FL Characterization'!G$2)</f>
        <v>1.6158334644083985</v>
      </c>
      <c r="H9" s="4">
        <f>('[1]Pc, Winter, S3'!H9*Main!$B$5)+(VLOOKUP($A9,'FL Ratio'!$A$2:$B$9,2,FALSE)*'FL Characterization'!H$2)</f>
        <v>2.6631545153115797</v>
      </c>
      <c r="I9" s="4">
        <f>('[1]Pc, Winter, S3'!I9*Main!$B$5)+(VLOOKUP($A9,'FL Ratio'!$A$2:$B$9,2,FALSE)*'FL Characterization'!I$2)</f>
        <v>2.9895950795473856</v>
      </c>
      <c r="J9" s="4">
        <f>('[1]Pc, Winter, S3'!J9*Main!$B$5)+(VLOOKUP($A9,'FL Ratio'!$A$2:$B$9,2,FALSE)*'FL Characterization'!J$2)</f>
        <v>3.102330289806523</v>
      </c>
      <c r="K9" s="4">
        <f>('[1]Pc, Winter, S3'!K9*Main!$B$5)+(VLOOKUP($A9,'FL Ratio'!$A$2:$B$9,2,FALSE)*'FL Characterization'!K$2)</f>
        <v>3.0938175667450118</v>
      </c>
      <c r="L9" s="4">
        <f>('[1]Pc, Winter, S3'!L9*Main!$B$5)+(VLOOKUP($A9,'FL Ratio'!$A$2:$B$9,2,FALSE)*'FL Characterization'!L$2)</f>
        <v>3.3256690069164367</v>
      </c>
      <c r="M9" s="4">
        <f>('[1]Pc, Winter, S3'!M9*Main!$B$5)+(VLOOKUP($A9,'FL Ratio'!$A$2:$B$9,2,FALSE)*'FL Characterization'!M$2)</f>
        <v>3.1781242674618433</v>
      </c>
      <c r="N9" s="4">
        <f>('[1]Pc, Winter, S3'!N9*Main!$B$5)+(VLOOKUP($A9,'FL Ratio'!$A$2:$B$9,2,FALSE)*'FL Characterization'!N$2)</f>
        <v>3.0914613126257295</v>
      </c>
      <c r="O9" s="4">
        <f>('[1]Pc, Winter, S3'!O9*Main!$B$5)+(VLOOKUP($A9,'FL Ratio'!$A$2:$B$9,2,FALSE)*'FL Characterization'!O$2)</f>
        <v>3.0729635838675109</v>
      </c>
      <c r="P9" s="4">
        <f>('[1]Pc, Winter, S3'!P9*Main!$B$5)+(VLOOKUP($A9,'FL Ratio'!$A$2:$B$9,2,FALSE)*'FL Characterization'!P$2)</f>
        <v>2.6231174344689592</v>
      </c>
      <c r="Q9" s="4">
        <f>('[1]Pc, Winter, S3'!Q9*Main!$B$5)+(VLOOKUP($A9,'FL Ratio'!$A$2:$B$9,2,FALSE)*'FL Characterization'!Q$2)</f>
        <v>2.4649788444208247</v>
      </c>
      <c r="R9" s="4">
        <f>('[1]Pc, Winter, S3'!R9*Main!$B$5)+(VLOOKUP($A9,'FL Ratio'!$A$2:$B$9,2,FALSE)*'FL Characterization'!R$2)</f>
        <v>2.502829980736065</v>
      </c>
      <c r="S9" s="4">
        <f>('[1]Pc, Winter, S3'!S9*Main!$B$5)+(VLOOKUP($A9,'FL Ratio'!$A$2:$B$9,2,FALSE)*'FL Characterization'!S$2)</f>
        <v>2.7577331950208843</v>
      </c>
      <c r="T9" s="4">
        <f>('[1]Pc, Winter, S3'!T9*Main!$B$5)+(VLOOKUP($A9,'FL Ratio'!$A$2:$B$9,2,FALSE)*'FL Characterization'!T$2)</f>
        <v>2.6827285870270754</v>
      </c>
      <c r="U9" s="4">
        <f>('[1]Pc, Winter, S3'!U9*Main!$B$5)+(VLOOKUP($A9,'FL Ratio'!$A$2:$B$9,2,FALSE)*'FL Characterization'!U$2)</f>
        <v>2.5355837182160252</v>
      </c>
      <c r="V9" s="4">
        <f>('[1]Pc, Winter, S3'!V9*Main!$B$5)+(VLOOKUP($A9,'FL Ratio'!$A$2:$B$9,2,FALSE)*'FL Characterization'!V$2)</f>
        <v>2.47380364819091</v>
      </c>
      <c r="W9" s="4">
        <f>('[1]Pc, Winter, S3'!W9*Main!$B$5)+(VLOOKUP($A9,'FL Ratio'!$A$2:$B$9,2,FALSE)*'FL Characterization'!W$2)</f>
        <v>2.3141268573085454</v>
      </c>
      <c r="X9" s="4">
        <f>('[1]Pc, Winter, S3'!X9*Main!$B$5)+(VLOOKUP($A9,'FL Ratio'!$A$2:$B$9,2,FALSE)*'FL Characterization'!X$2)</f>
        <v>1.8742056839632668</v>
      </c>
      <c r="Y9" s="4">
        <f>('[1]Pc, Winter, S3'!Y9*Main!$B$5)+(VLOOKUP($A9,'FL Ratio'!$A$2:$B$9,2,FALSE)*'FL Characterization'!Y$2)</f>
        <v>1.7119048327018007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2024-07-01T11:02:45Z</dcterms:modified>
</cp:coreProperties>
</file>