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18_3\"/>
    </mc:Choice>
  </mc:AlternateContent>
  <xr:revisionPtr revIDLastSave="0" documentId="13_ncr:1_{DFE9E74C-CA0F-43DE-B0D2-DCDC0C00A93E}" xr6:coauthVersionLast="47" xr6:coauthVersionMax="47" xr10:uidLastSave="{00000000-0000-0000-0000-000000000000}"/>
  <bookViews>
    <workbookView xWindow="13470" yWindow="6750" windowWidth="21600" windowHeight="12735" activeTab="1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36" r:id="rId7"/>
    <sheet name="Pc, Winter, S3" sheetId="37" r:id="rId8"/>
    <sheet name="Qc, Winter, S1" sheetId="7" r:id="rId9"/>
    <sheet name="Qc, Winter, S2" sheetId="38" r:id="rId10"/>
    <sheet name="Qc, Winter, S3" sheetId="39" r:id="rId11"/>
    <sheet name="UpFlex, Winter" sheetId="18" r:id="rId12"/>
    <sheet name="DownFlex, Winter" sheetId="19" r:id="rId13"/>
    <sheet name="Pg, Winter, S1" sheetId="20" r:id="rId14"/>
    <sheet name="Pg, Winter, S2" sheetId="51" r:id="rId15"/>
    <sheet name="Pg, Winter, S3" sheetId="52" r:id="rId16"/>
    <sheet name="Qg, Winter, S1" sheetId="23" r:id="rId17"/>
    <sheet name="Qg, Winter, S2" sheetId="53" r:id="rId18"/>
    <sheet name="Qg, Winter, S3" sheetId="54" r:id="rId19"/>
    <sheet name="GenStatus, Winter" sheetId="26" r:id="rId20"/>
    <sheet name="Pc, Summer, S1" sheetId="40" r:id="rId21"/>
    <sheet name="Pc, Summer, S2" sheetId="41" r:id="rId22"/>
    <sheet name="Pc, Summer, S3" sheetId="42" r:id="rId23"/>
    <sheet name="Qc, Summer, S1" sheetId="43" r:id="rId24"/>
    <sheet name="Qc, Summer, S2" sheetId="44" r:id="rId25"/>
    <sheet name="Qc, Summer, S3" sheetId="45" r:id="rId26"/>
    <sheet name="UpFlex, Summer" sheetId="46" r:id="rId27"/>
    <sheet name="DownFlex, Summer" sheetId="47" r:id="rId28"/>
    <sheet name="Pg, Summer, S1" sheetId="48" r:id="rId29"/>
    <sheet name="Pg, Summer, S2" sheetId="55" r:id="rId30"/>
    <sheet name="Pg, Summer, S3" sheetId="56" r:id="rId31"/>
    <sheet name="Qg, Summer, S1" sheetId="49" r:id="rId32"/>
    <sheet name="Qg, Summer, S2" sheetId="57" r:id="rId33"/>
    <sheet name="Qg, Summer, S3" sheetId="58" r:id="rId34"/>
    <sheet name="GenStatus, Summer" sheetId="50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56" l="1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B7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B5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4" i="56"/>
  <c r="B4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B3" i="56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Y6" i="55"/>
  <c r="X6" i="55"/>
  <c r="W6" i="55"/>
  <c r="V6" i="55"/>
  <c r="U6" i="55"/>
  <c r="T6" i="55"/>
  <c r="S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6" i="55"/>
  <c r="B6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B5" i="55"/>
  <c r="Y4" i="55"/>
  <c r="X4" i="55"/>
  <c r="W4" i="55"/>
  <c r="V4" i="55"/>
  <c r="U4" i="55"/>
  <c r="T4" i="55"/>
  <c r="S4" i="55"/>
  <c r="R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B4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B3" i="55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Y4" i="48"/>
  <c r="X4" i="48"/>
  <c r="W4" i="48"/>
  <c r="V4" i="48"/>
  <c r="U4" i="48"/>
  <c r="T4" i="48"/>
  <c r="S4" i="48"/>
  <c r="R4" i="48"/>
  <c r="Q4" i="48"/>
  <c r="P4" i="48"/>
  <c r="O4" i="48"/>
  <c r="N4" i="48"/>
  <c r="M4" i="48"/>
  <c r="L4" i="48"/>
  <c r="K4" i="48"/>
  <c r="J4" i="48"/>
  <c r="I4" i="48"/>
  <c r="H4" i="48"/>
  <c r="G4" i="48"/>
  <c r="F4" i="48"/>
  <c r="E4" i="48"/>
  <c r="D4" i="48"/>
  <c r="C4" i="48"/>
  <c r="B4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F5" i="52"/>
  <c r="E5" i="52"/>
  <c r="D5" i="52"/>
  <c r="C5" i="52"/>
  <c r="B5" i="52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C4" i="52"/>
  <c r="B4" i="52"/>
  <c r="Y3" i="52"/>
  <c r="X3" i="52"/>
  <c r="W3" i="52"/>
  <c r="V3" i="52"/>
  <c r="U3" i="52"/>
  <c r="T3" i="52"/>
  <c r="S3" i="52"/>
  <c r="R3" i="52"/>
  <c r="Q3" i="52"/>
  <c r="P3" i="52"/>
  <c r="O3" i="52"/>
  <c r="N3" i="52"/>
  <c r="M3" i="52"/>
  <c r="L3" i="52"/>
  <c r="K3" i="52"/>
  <c r="J3" i="52"/>
  <c r="I3" i="52"/>
  <c r="H3" i="52"/>
  <c r="G3" i="52"/>
  <c r="F3" i="52"/>
  <c r="E3" i="52"/>
  <c r="D3" i="52"/>
  <c r="C3" i="52"/>
  <c r="B3" i="52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B9" i="4"/>
  <c r="B8" i="4"/>
  <c r="B7" i="4"/>
  <c r="B6" i="4"/>
  <c r="B5" i="4"/>
  <c r="B4" i="4"/>
  <c r="B3" i="4"/>
  <c r="B2" i="4"/>
  <c r="B6" i="1"/>
  <c r="X4" i="5" s="1"/>
  <c r="B5" i="1"/>
  <c r="P9" i="39" s="1"/>
  <c r="T2" i="5" l="1"/>
  <c r="T5" i="6" s="1"/>
  <c r="Y4" i="5"/>
  <c r="H2" i="5"/>
  <c r="H2" i="6" s="1"/>
  <c r="G2" i="7"/>
  <c r="M2" i="5"/>
  <c r="M2" i="6" s="1"/>
  <c r="J3" i="7"/>
  <c r="N4" i="7"/>
  <c r="U5" i="7"/>
  <c r="Y2" i="5"/>
  <c r="Y6" i="6" s="1"/>
  <c r="M3" i="5"/>
  <c r="L7" i="7"/>
  <c r="T3" i="5"/>
  <c r="L9" i="7"/>
  <c r="Y3" i="5"/>
  <c r="H3" i="5"/>
  <c r="K4" i="38"/>
  <c r="H4" i="5"/>
  <c r="K7" i="38"/>
  <c r="M4" i="5"/>
  <c r="K3" i="39"/>
  <c r="B4" i="7"/>
  <c r="T4" i="5"/>
  <c r="B2" i="5"/>
  <c r="B9" i="42" s="1"/>
  <c r="N2" i="5"/>
  <c r="N3" i="36" s="1"/>
  <c r="B3" i="5"/>
  <c r="N3" i="5"/>
  <c r="B4" i="5"/>
  <c r="N4" i="5"/>
  <c r="M5" i="6"/>
  <c r="I2" i="7"/>
  <c r="L3" i="7"/>
  <c r="S4" i="7"/>
  <c r="V5" i="7"/>
  <c r="M7" i="7"/>
  <c r="M9" i="7"/>
  <c r="L4" i="38"/>
  <c r="L7" i="38"/>
  <c r="N3" i="39"/>
  <c r="U9" i="39"/>
  <c r="C2" i="5"/>
  <c r="C2" i="6" s="1"/>
  <c r="O2" i="5"/>
  <c r="O5" i="42" s="1"/>
  <c r="C3" i="5"/>
  <c r="O3" i="5"/>
  <c r="C4" i="5"/>
  <c r="O4" i="5"/>
  <c r="M9" i="6"/>
  <c r="J2" i="7"/>
  <c r="N3" i="7"/>
  <c r="U4" i="7"/>
  <c r="X5" i="7"/>
  <c r="P7" i="7"/>
  <c r="P9" i="7"/>
  <c r="N4" i="38"/>
  <c r="N7" i="38"/>
  <c r="U3" i="39"/>
  <c r="Y9" i="45"/>
  <c r="M9" i="45"/>
  <c r="Y8" i="45"/>
  <c r="M8" i="45"/>
  <c r="Y7" i="45"/>
  <c r="M7" i="45"/>
  <c r="Y6" i="45"/>
  <c r="M6" i="45"/>
  <c r="Y5" i="45"/>
  <c r="M5" i="45"/>
  <c r="Y4" i="45"/>
  <c r="M4" i="45"/>
  <c r="Y3" i="45"/>
  <c r="M3" i="45"/>
  <c r="Y2" i="45"/>
  <c r="M2" i="45"/>
  <c r="Y9" i="44"/>
  <c r="M9" i="44"/>
  <c r="Y8" i="44"/>
  <c r="M8" i="44"/>
  <c r="Y7" i="44"/>
  <c r="M7" i="44"/>
  <c r="Y6" i="44"/>
  <c r="M6" i="44"/>
  <c r="Y5" i="44"/>
  <c r="M5" i="44"/>
  <c r="Y4" i="44"/>
  <c r="M4" i="44"/>
  <c r="Y3" i="44"/>
  <c r="M3" i="44"/>
  <c r="Y2" i="44"/>
  <c r="M2" i="44"/>
  <c r="Y9" i="43"/>
  <c r="M9" i="43"/>
  <c r="Y8" i="43"/>
  <c r="M8" i="43"/>
  <c r="Y7" i="43"/>
  <c r="M7" i="43"/>
  <c r="Y6" i="43"/>
  <c r="M6" i="43"/>
  <c r="Y5" i="43"/>
  <c r="M5" i="43"/>
  <c r="Y4" i="43"/>
  <c r="M4" i="43"/>
  <c r="Y3" i="43"/>
  <c r="M3" i="43"/>
  <c r="Y2" i="43"/>
  <c r="M2" i="43"/>
  <c r="M9" i="42"/>
  <c r="M8" i="42"/>
  <c r="M7" i="42"/>
  <c r="M6" i="42"/>
  <c r="M5" i="42"/>
  <c r="M3" i="42"/>
  <c r="M2" i="42"/>
  <c r="M9" i="41"/>
  <c r="M8" i="41"/>
  <c r="M7" i="41"/>
  <c r="M6" i="41"/>
  <c r="M5" i="41"/>
  <c r="M4" i="41"/>
  <c r="M3" i="41"/>
  <c r="M2" i="41"/>
  <c r="M9" i="40"/>
  <c r="X9" i="45"/>
  <c r="L9" i="45"/>
  <c r="X8" i="45"/>
  <c r="L8" i="45"/>
  <c r="X7" i="45"/>
  <c r="L7" i="45"/>
  <c r="X6" i="45"/>
  <c r="L6" i="45"/>
  <c r="X5" i="45"/>
  <c r="L5" i="45"/>
  <c r="X4" i="45"/>
  <c r="L4" i="45"/>
  <c r="X3" i="45"/>
  <c r="L3" i="45"/>
  <c r="X2" i="45"/>
  <c r="L2" i="45"/>
  <c r="X9" i="44"/>
  <c r="L9" i="44"/>
  <c r="X8" i="44"/>
  <c r="L8" i="44"/>
  <c r="X7" i="44"/>
  <c r="L7" i="44"/>
  <c r="X6" i="44"/>
  <c r="L6" i="44"/>
  <c r="X5" i="44"/>
  <c r="L5" i="44"/>
  <c r="X4" i="44"/>
  <c r="L4" i="44"/>
  <c r="X3" i="44"/>
  <c r="L3" i="44"/>
  <c r="X2" i="44"/>
  <c r="L2" i="44"/>
  <c r="X9" i="43"/>
  <c r="L9" i="43"/>
  <c r="X8" i="43"/>
  <c r="L8" i="43"/>
  <c r="X7" i="43"/>
  <c r="L7" i="43"/>
  <c r="X6" i="43"/>
  <c r="L6" i="43"/>
  <c r="X5" i="43"/>
  <c r="L5" i="43"/>
  <c r="X4" i="43"/>
  <c r="L4" i="43"/>
  <c r="X3" i="43"/>
  <c r="L3" i="43"/>
  <c r="X2" i="43"/>
  <c r="L2" i="43"/>
  <c r="V9" i="45"/>
  <c r="J9" i="45"/>
  <c r="V8" i="45"/>
  <c r="J8" i="45"/>
  <c r="V7" i="45"/>
  <c r="J7" i="45"/>
  <c r="V6" i="45"/>
  <c r="J6" i="45"/>
  <c r="V5" i="45"/>
  <c r="J5" i="45"/>
  <c r="V4" i="45"/>
  <c r="J4" i="45"/>
  <c r="V3" i="45"/>
  <c r="J3" i="45"/>
  <c r="V2" i="45"/>
  <c r="J2" i="45"/>
  <c r="V9" i="44"/>
  <c r="J9" i="44"/>
  <c r="V8" i="44"/>
  <c r="J8" i="44"/>
  <c r="V7" i="44"/>
  <c r="J7" i="44"/>
  <c r="V6" i="44"/>
  <c r="J6" i="44"/>
  <c r="V5" i="44"/>
  <c r="J5" i="44"/>
  <c r="V4" i="44"/>
  <c r="J4" i="44"/>
  <c r="V3" i="44"/>
  <c r="J3" i="44"/>
  <c r="V2" i="44"/>
  <c r="J2" i="44"/>
  <c r="V9" i="43"/>
  <c r="J9" i="43"/>
  <c r="V8" i="43"/>
  <c r="J8" i="43"/>
  <c r="V7" i="43"/>
  <c r="J7" i="43"/>
  <c r="V6" i="43"/>
  <c r="J6" i="43"/>
  <c r="V5" i="43"/>
  <c r="J5" i="43"/>
  <c r="V4" i="43"/>
  <c r="J4" i="43"/>
  <c r="V3" i="43"/>
  <c r="J3" i="43"/>
  <c r="V2" i="43"/>
  <c r="J2" i="43"/>
  <c r="U9" i="45"/>
  <c r="I9" i="45"/>
  <c r="U8" i="45"/>
  <c r="I8" i="45"/>
  <c r="U7" i="45"/>
  <c r="I7" i="45"/>
  <c r="U6" i="45"/>
  <c r="I6" i="45"/>
  <c r="U5" i="45"/>
  <c r="I5" i="45"/>
  <c r="U4" i="45"/>
  <c r="I4" i="45"/>
  <c r="U3" i="45"/>
  <c r="I3" i="45"/>
  <c r="U2" i="45"/>
  <c r="I2" i="45"/>
  <c r="U9" i="44"/>
  <c r="I9" i="44"/>
  <c r="U8" i="44"/>
  <c r="I8" i="44"/>
  <c r="U7" i="44"/>
  <c r="I7" i="44"/>
  <c r="U6" i="44"/>
  <c r="I6" i="44"/>
  <c r="U5" i="44"/>
  <c r="I5" i="44"/>
  <c r="U4" i="44"/>
  <c r="I4" i="44"/>
  <c r="U3" i="44"/>
  <c r="I3" i="44"/>
  <c r="U2" i="44"/>
  <c r="I2" i="44"/>
  <c r="U9" i="43"/>
  <c r="I9" i="43"/>
  <c r="U8" i="43"/>
  <c r="I8" i="43"/>
  <c r="U7" i="43"/>
  <c r="I7" i="43"/>
  <c r="U6" i="43"/>
  <c r="I6" i="43"/>
  <c r="U5" i="43"/>
  <c r="I5" i="43"/>
  <c r="U4" i="43"/>
  <c r="I4" i="43"/>
  <c r="U3" i="43"/>
  <c r="I3" i="43"/>
  <c r="U2" i="43"/>
  <c r="I2" i="43"/>
  <c r="T9" i="45"/>
  <c r="H9" i="45"/>
  <c r="T8" i="45"/>
  <c r="H8" i="45"/>
  <c r="T7" i="45"/>
  <c r="H7" i="45"/>
  <c r="T6" i="45"/>
  <c r="H6" i="45"/>
  <c r="T5" i="45"/>
  <c r="H5" i="45"/>
  <c r="T4" i="45"/>
  <c r="H4" i="45"/>
  <c r="T3" i="45"/>
  <c r="H3" i="45"/>
  <c r="T2" i="45"/>
  <c r="H2" i="45"/>
  <c r="T9" i="44"/>
  <c r="H9" i="44"/>
  <c r="T8" i="44"/>
  <c r="H8" i="44"/>
  <c r="T7" i="44"/>
  <c r="H7" i="44"/>
  <c r="T6" i="44"/>
  <c r="H6" i="44"/>
  <c r="T5" i="44"/>
  <c r="H5" i="44"/>
  <c r="T4" i="44"/>
  <c r="H4" i="44"/>
  <c r="T3" i="44"/>
  <c r="H3" i="44"/>
  <c r="T2" i="44"/>
  <c r="H2" i="44"/>
  <c r="T9" i="43"/>
  <c r="H9" i="43"/>
  <c r="T8" i="43"/>
  <c r="H8" i="43"/>
  <c r="T7" i="43"/>
  <c r="H7" i="43"/>
  <c r="T6" i="43"/>
  <c r="H6" i="43"/>
  <c r="T5" i="43"/>
  <c r="H5" i="43"/>
  <c r="T4" i="43"/>
  <c r="H4" i="43"/>
  <c r="T3" i="43"/>
  <c r="H3" i="43"/>
  <c r="T2" i="43"/>
  <c r="H2" i="43"/>
  <c r="T9" i="42"/>
  <c r="H9" i="42"/>
  <c r="T8" i="42"/>
  <c r="H8" i="42"/>
  <c r="T7" i="42"/>
  <c r="H7" i="42"/>
  <c r="T6" i="42"/>
  <c r="H6" i="42"/>
  <c r="T5" i="42"/>
  <c r="H5" i="42"/>
  <c r="T4" i="42"/>
  <c r="T3" i="42"/>
  <c r="H3" i="42"/>
  <c r="T2" i="42"/>
  <c r="H2" i="42"/>
  <c r="T9" i="41"/>
  <c r="H9" i="41"/>
  <c r="T8" i="41"/>
  <c r="H8" i="41"/>
  <c r="T7" i="41"/>
  <c r="H7" i="41"/>
  <c r="T6" i="41"/>
  <c r="T5" i="41"/>
  <c r="H5" i="41"/>
  <c r="T4" i="41"/>
  <c r="H4" i="41"/>
  <c r="T3" i="41"/>
  <c r="H3" i="41"/>
  <c r="T2" i="41"/>
  <c r="H2" i="41"/>
  <c r="T9" i="40"/>
  <c r="H9" i="40"/>
  <c r="T8" i="40"/>
  <c r="T7" i="40"/>
  <c r="S9" i="45"/>
  <c r="G9" i="45"/>
  <c r="S8" i="45"/>
  <c r="G8" i="45"/>
  <c r="S7" i="45"/>
  <c r="G7" i="45"/>
  <c r="S6" i="45"/>
  <c r="G6" i="45"/>
  <c r="S5" i="45"/>
  <c r="G5" i="45"/>
  <c r="S4" i="45"/>
  <c r="G4" i="45"/>
  <c r="S3" i="45"/>
  <c r="G3" i="45"/>
  <c r="S2" i="45"/>
  <c r="G2" i="45"/>
  <c r="S9" i="44"/>
  <c r="G9" i="44"/>
  <c r="S8" i="44"/>
  <c r="G8" i="44"/>
  <c r="S7" i="44"/>
  <c r="G7" i="44"/>
  <c r="S6" i="44"/>
  <c r="G6" i="44"/>
  <c r="S5" i="44"/>
  <c r="G5" i="44"/>
  <c r="S4" i="44"/>
  <c r="G4" i="44"/>
  <c r="S3" i="44"/>
  <c r="G3" i="44"/>
  <c r="S2" i="44"/>
  <c r="G2" i="44"/>
  <c r="S9" i="43"/>
  <c r="G9" i="43"/>
  <c r="S8" i="43"/>
  <c r="G8" i="43"/>
  <c r="S7" i="43"/>
  <c r="G7" i="43"/>
  <c r="S6" i="43"/>
  <c r="G6" i="43"/>
  <c r="S5" i="43"/>
  <c r="G5" i="43"/>
  <c r="S4" i="43"/>
  <c r="G4" i="43"/>
  <c r="S3" i="43"/>
  <c r="G3" i="43"/>
  <c r="S2" i="43"/>
  <c r="G2" i="43"/>
  <c r="R9" i="45"/>
  <c r="F9" i="45"/>
  <c r="R8" i="45"/>
  <c r="F8" i="45"/>
  <c r="R7" i="45"/>
  <c r="F7" i="45"/>
  <c r="R6" i="45"/>
  <c r="F6" i="45"/>
  <c r="R5" i="45"/>
  <c r="F5" i="45"/>
  <c r="R4" i="45"/>
  <c r="F4" i="45"/>
  <c r="R3" i="45"/>
  <c r="F3" i="45"/>
  <c r="R2" i="45"/>
  <c r="F2" i="45"/>
  <c r="R9" i="44"/>
  <c r="F9" i="44"/>
  <c r="R8" i="44"/>
  <c r="F8" i="44"/>
  <c r="R7" i="44"/>
  <c r="F7" i="44"/>
  <c r="R6" i="44"/>
  <c r="F6" i="44"/>
  <c r="R5" i="44"/>
  <c r="F5" i="44"/>
  <c r="R4" i="44"/>
  <c r="F4" i="44"/>
  <c r="R3" i="44"/>
  <c r="F3" i="44"/>
  <c r="R2" i="44"/>
  <c r="F2" i="44"/>
  <c r="R9" i="43"/>
  <c r="F9" i="43"/>
  <c r="R8" i="43"/>
  <c r="F8" i="43"/>
  <c r="R7" i="43"/>
  <c r="F7" i="43"/>
  <c r="R6" i="43"/>
  <c r="F6" i="43"/>
  <c r="R5" i="43"/>
  <c r="F5" i="43"/>
  <c r="R4" i="43"/>
  <c r="F4" i="43"/>
  <c r="R3" i="43"/>
  <c r="F3" i="43"/>
  <c r="R2" i="43"/>
  <c r="F2" i="43"/>
  <c r="O9" i="45"/>
  <c r="C9" i="45"/>
  <c r="O8" i="45"/>
  <c r="C8" i="45"/>
  <c r="O7" i="45"/>
  <c r="C7" i="45"/>
  <c r="O6" i="45"/>
  <c r="C6" i="45"/>
  <c r="O5" i="45"/>
  <c r="C5" i="45"/>
  <c r="O4" i="45"/>
  <c r="C4" i="45"/>
  <c r="O3" i="45"/>
  <c r="C3" i="45"/>
  <c r="O2" i="45"/>
  <c r="C2" i="45"/>
  <c r="O9" i="44"/>
  <c r="C9" i="44"/>
  <c r="O8" i="44"/>
  <c r="C8" i="44"/>
  <c r="O7" i="44"/>
  <c r="C7" i="44"/>
  <c r="O6" i="44"/>
  <c r="C6" i="44"/>
  <c r="O5" i="44"/>
  <c r="C5" i="44"/>
  <c r="O4" i="44"/>
  <c r="C4" i="44"/>
  <c r="O3" i="44"/>
  <c r="C3" i="44"/>
  <c r="O2" i="44"/>
  <c r="C2" i="44"/>
  <c r="O9" i="43"/>
  <c r="C9" i="43"/>
  <c r="O8" i="43"/>
  <c r="C8" i="43"/>
  <c r="O7" i="43"/>
  <c r="C7" i="43"/>
  <c r="O6" i="43"/>
  <c r="C6" i="43"/>
  <c r="O5" i="43"/>
  <c r="C5" i="43"/>
  <c r="O4" i="43"/>
  <c r="C4" i="43"/>
  <c r="O3" i="43"/>
  <c r="C3" i="43"/>
  <c r="O2" i="43"/>
  <c r="C2" i="43"/>
  <c r="W9" i="45"/>
  <c r="K8" i="45"/>
  <c r="W6" i="45"/>
  <c r="K5" i="45"/>
  <c r="W3" i="45"/>
  <c r="K2" i="45"/>
  <c r="W8" i="44"/>
  <c r="K7" i="44"/>
  <c r="W5" i="44"/>
  <c r="K4" i="44"/>
  <c r="W2" i="44"/>
  <c r="K9" i="43"/>
  <c r="W7" i="43"/>
  <c r="K6" i="43"/>
  <c r="W4" i="43"/>
  <c r="K3" i="43"/>
  <c r="H7" i="40"/>
  <c r="T6" i="40"/>
  <c r="H6" i="40"/>
  <c r="T5" i="40"/>
  <c r="H5" i="40"/>
  <c r="T4" i="40"/>
  <c r="H4" i="40"/>
  <c r="T3" i="40"/>
  <c r="H3" i="40"/>
  <c r="T2" i="40"/>
  <c r="H2" i="40"/>
  <c r="T9" i="39"/>
  <c r="H9" i="39"/>
  <c r="T8" i="39"/>
  <c r="H8" i="39"/>
  <c r="T7" i="39"/>
  <c r="H7" i="39"/>
  <c r="T6" i="39"/>
  <c r="H6" i="39"/>
  <c r="T5" i="39"/>
  <c r="H5" i="39"/>
  <c r="T4" i="39"/>
  <c r="H4" i="39"/>
  <c r="T3" i="39"/>
  <c r="H3" i="39"/>
  <c r="T2" i="39"/>
  <c r="H2" i="39"/>
  <c r="T9" i="38"/>
  <c r="H9" i="38"/>
  <c r="T8" i="38"/>
  <c r="H8" i="38"/>
  <c r="T7" i="38"/>
  <c r="H7" i="38"/>
  <c r="T6" i="38"/>
  <c r="H6" i="38"/>
  <c r="T5" i="38"/>
  <c r="H5" i="38"/>
  <c r="T4" i="38"/>
  <c r="H4" i="38"/>
  <c r="T3" i="38"/>
  <c r="H3" i="38"/>
  <c r="T2" i="38"/>
  <c r="H2" i="38"/>
  <c r="T9" i="7"/>
  <c r="H9" i="7"/>
  <c r="T8" i="7"/>
  <c r="H8" i="7"/>
  <c r="T7" i="7"/>
  <c r="H7" i="7"/>
  <c r="T6" i="7"/>
  <c r="Q9" i="45"/>
  <c r="E8" i="45"/>
  <c r="Q6" i="45"/>
  <c r="E5" i="45"/>
  <c r="Q3" i="45"/>
  <c r="E2" i="45"/>
  <c r="Q8" i="44"/>
  <c r="E7" i="44"/>
  <c r="Q5" i="44"/>
  <c r="E4" i="44"/>
  <c r="Q2" i="44"/>
  <c r="E9" i="43"/>
  <c r="Q7" i="43"/>
  <c r="E6" i="43"/>
  <c r="Q4" i="43"/>
  <c r="E3" i="43"/>
  <c r="S9" i="39"/>
  <c r="G9" i="39"/>
  <c r="S8" i="39"/>
  <c r="G8" i="39"/>
  <c r="S7" i="39"/>
  <c r="G7" i="39"/>
  <c r="S6" i="39"/>
  <c r="G6" i="39"/>
  <c r="S5" i="39"/>
  <c r="G5" i="39"/>
  <c r="S4" i="39"/>
  <c r="G4" i="39"/>
  <c r="S3" i="39"/>
  <c r="G3" i="39"/>
  <c r="S2" i="39"/>
  <c r="G2" i="39"/>
  <c r="S9" i="38"/>
  <c r="G9" i="38"/>
  <c r="P9" i="45"/>
  <c r="D8" i="45"/>
  <c r="P6" i="45"/>
  <c r="D5" i="45"/>
  <c r="P3" i="45"/>
  <c r="D2" i="45"/>
  <c r="P8" i="44"/>
  <c r="D7" i="44"/>
  <c r="P5" i="44"/>
  <c r="D4" i="44"/>
  <c r="P2" i="44"/>
  <c r="D9" i="43"/>
  <c r="P7" i="43"/>
  <c r="D6" i="43"/>
  <c r="P4" i="43"/>
  <c r="D3" i="43"/>
  <c r="R9" i="39"/>
  <c r="F9" i="39"/>
  <c r="R8" i="39"/>
  <c r="F8" i="39"/>
  <c r="R7" i="39"/>
  <c r="F7" i="39"/>
  <c r="R6" i="39"/>
  <c r="F6" i="39"/>
  <c r="R5" i="39"/>
  <c r="F5" i="39"/>
  <c r="R4" i="39"/>
  <c r="F4" i="39"/>
  <c r="R3" i="39"/>
  <c r="F3" i="39"/>
  <c r="R2" i="39"/>
  <c r="F2" i="39"/>
  <c r="R9" i="38"/>
  <c r="F9" i="38"/>
  <c r="N9" i="45"/>
  <c r="B8" i="45"/>
  <c r="N6" i="45"/>
  <c r="B5" i="45"/>
  <c r="N3" i="45"/>
  <c r="B2" i="45"/>
  <c r="N8" i="44"/>
  <c r="B7" i="44"/>
  <c r="N5" i="44"/>
  <c r="B4" i="44"/>
  <c r="N2" i="44"/>
  <c r="B9" i="43"/>
  <c r="N7" i="43"/>
  <c r="B6" i="43"/>
  <c r="N4" i="43"/>
  <c r="B3" i="43"/>
  <c r="Q9" i="39"/>
  <c r="E9" i="39"/>
  <c r="Q8" i="39"/>
  <c r="E8" i="39"/>
  <c r="Q7" i="39"/>
  <c r="E7" i="39"/>
  <c r="Q6" i="39"/>
  <c r="E6" i="39"/>
  <c r="Q5" i="39"/>
  <c r="E5" i="39"/>
  <c r="Q4" i="39"/>
  <c r="E4" i="39"/>
  <c r="Q3" i="39"/>
  <c r="E3" i="39"/>
  <c r="Q2" i="39"/>
  <c r="E2" i="39"/>
  <c r="Q9" i="38"/>
  <c r="E9" i="38"/>
  <c r="Q8" i="38"/>
  <c r="E8" i="38"/>
  <c r="Q7" i="38"/>
  <c r="E7" i="38"/>
  <c r="Q6" i="38"/>
  <c r="E6" i="38"/>
  <c r="Q5" i="38"/>
  <c r="E5" i="38"/>
  <c r="Q4" i="38"/>
  <c r="E4" i="38"/>
  <c r="Q3" i="38"/>
  <c r="E3" i="38"/>
  <c r="Q2" i="38"/>
  <c r="E2" i="38"/>
  <c r="Q9" i="7"/>
  <c r="E9" i="7"/>
  <c r="Q8" i="7"/>
  <c r="E8" i="7"/>
  <c r="Q7" i="7"/>
  <c r="K9" i="45"/>
  <c r="W7" i="45"/>
  <c r="K6" i="45"/>
  <c r="W4" i="45"/>
  <c r="K3" i="45"/>
  <c r="W9" i="44"/>
  <c r="K8" i="44"/>
  <c r="W6" i="44"/>
  <c r="K5" i="44"/>
  <c r="W3" i="44"/>
  <c r="K2" i="44"/>
  <c r="W8" i="43"/>
  <c r="K7" i="43"/>
  <c r="W5" i="43"/>
  <c r="K4" i="43"/>
  <c r="W2" i="43"/>
  <c r="E9" i="45"/>
  <c r="Q7" i="45"/>
  <c r="E6" i="45"/>
  <c r="Q4" i="45"/>
  <c r="E3" i="45"/>
  <c r="Q9" i="44"/>
  <c r="E8" i="44"/>
  <c r="Q6" i="44"/>
  <c r="E5" i="44"/>
  <c r="Q3" i="44"/>
  <c r="E2" i="44"/>
  <c r="Q8" i="43"/>
  <c r="E7" i="43"/>
  <c r="Q5" i="43"/>
  <c r="E4" i="43"/>
  <c r="Q2" i="43"/>
  <c r="O9" i="39"/>
  <c r="C9" i="39"/>
  <c r="O8" i="39"/>
  <c r="C8" i="39"/>
  <c r="O7" i="39"/>
  <c r="C7" i="39"/>
  <c r="O6" i="39"/>
  <c r="C6" i="39"/>
  <c r="O5" i="39"/>
  <c r="C5" i="39"/>
  <c r="O4" i="39"/>
  <c r="C4" i="39"/>
  <c r="O3" i="39"/>
  <c r="C3" i="39"/>
  <c r="O2" i="39"/>
  <c r="C2" i="39"/>
  <c r="O9" i="38"/>
  <c r="C9" i="38"/>
  <c r="O8" i="38"/>
  <c r="C8" i="38"/>
  <c r="O7" i="38"/>
  <c r="C7" i="38"/>
  <c r="O6" i="38"/>
  <c r="C6" i="38"/>
  <c r="O5" i="38"/>
  <c r="C5" i="38"/>
  <c r="O4" i="38"/>
  <c r="C4" i="38"/>
  <c r="O3" i="38"/>
  <c r="C3" i="38"/>
  <c r="O2" i="38"/>
  <c r="C2" i="38"/>
  <c r="O9" i="7"/>
  <c r="C9" i="7"/>
  <c r="O8" i="7"/>
  <c r="C8" i="7"/>
  <c r="O7" i="7"/>
  <c r="C7" i="7"/>
  <c r="D9" i="45"/>
  <c r="P7" i="45"/>
  <c r="D6" i="45"/>
  <c r="P4" i="45"/>
  <c r="D3" i="45"/>
  <c r="P9" i="44"/>
  <c r="D8" i="44"/>
  <c r="P6" i="44"/>
  <c r="D5" i="44"/>
  <c r="P3" i="44"/>
  <c r="D2" i="44"/>
  <c r="P8" i="43"/>
  <c r="D7" i="43"/>
  <c r="P5" i="43"/>
  <c r="D4" i="43"/>
  <c r="P2" i="43"/>
  <c r="N9" i="39"/>
  <c r="B9" i="39"/>
  <c r="B9" i="45"/>
  <c r="N7" i="45"/>
  <c r="B6" i="45"/>
  <c r="N4" i="45"/>
  <c r="B3" i="45"/>
  <c r="N9" i="44"/>
  <c r="B8" i="44"/>
  <c r="N6" i="44"/>
  <c r="B5" i="44"/>
  <c r="N3" i="44"/>
  <c r="B2" i="44"/>
  <c r="N8" i="43"/>
  <c r="B7" i="43"/>
  <c r="N5" i="43"/>
  <c r="B4" i="43"/>
  <c r="N2" i="43"/>
  <c r="O4" i="41"/>
  <c r="M7" i="40"/>
  <c r="M6" i="40"/>
  <c r="M5" i="40"/>
  <c r="M4" i="40"/>
  <c r="M3" i="40"/>
  <c r="M2" i="40"/>
  <c r="Y9" i="39"/>
  <c r="M9" i="39"/>
  <c r="Y8" i="39"/>
  <c r="M8" i="39"/>
  <c r="Y7" i="39"/>
  <c r="M7" i="39"/>
  <c r="Y6" i="39"/>
  <c r="M6" i="39"/>
  <c r="Y5" i="39"/>
  <c r="M5" i="39"/>
  <c r="Y4" i="39"/>
  <c r="M4" i="39"/>
  <c r="Y3" i="39"/>
  <c r="M3" i="39"/>
  <c r="Y2" i="39"/>
  <c r="M2" i="39"/>
  <c r="Y9" i="38"/>
  <c r="M9" i="38"/>
  <c r="Y8" i="38"/>
  <c r="W8" i="45"/>
  <c r="K7" i="45"/>
  <c r="W5" i="45"/>
  <c r="K4" i="45"/>
  <c r="W2" i="45"/>
  <c r="K9" i="44"/>
  <c r="W7" i="44"/>
  <c r="K6" i="44"/>
  <c r="W4" i="44"/>
  <c r="K3" i="44"/>
  <c r="W9" i="43"/>
  <c r="K8" i="43"/>
  <c r="W6" i="43"/>
  <c r="K5" i="43"/>
  <c r="W3" i="43"/>
  <c r="K2" i="43"/>
  <c r="O8" i="41"/>
  <c r="X9" i="39"/>
  <c r="L9" i="39"/>
  <c r="X8" i="39"/>
  <c r="L8" i="39"/>
  <c r="X7" i="39"/>
  <c r="L7" i="39"/>
  <c r="X6" i="39"/>
  <c r="L6" i="39"/>
  <c r="X5" i="39"/>
  <c r="L5" i="39"/>
  <c r="X4" i="39"/>
  <c r="L4" i="39"/>
  <c r="X3" i="39"/>
  <c r="L3" i="39"/>
  <c r="X2" i="39"/>
  <c r="P8" i="45"/>
  <c r="D7" i="45"/>
  <c r="P5" i="45"/>
  <c r="D4" i="45"/>
  <c r="P2" i="45"/>
  <c r="D9" i="44"/>
  <c r="P7" i="44"/>
  <c r="D6" i="44"/>
  <c r="P4" i="44"/>
  <c r="D3" i="44"/>
  <c r="P9" i="43"/>
  <c r="D8" i="43"/>
  <c r="P6" i="43"/>
  <c r="D5" i="43"/>
  <c r="P3" i="43"/>
  <c r="D2" i="43"/>
  <c r="V9" i="39"/>
  <c r="J9" i="39"/>
  <c r="V8" i="39"/>
  <c r="J8" i="39"/>
  <c r="V7" i="39"/>
  <c r="J7" i="39"/>
  <c r="V6" i="39"/>
  <c r="J6" i="39"/>
  <c r="V5" i="39"/>
  <c r="J5" i="39"/>
  <c r="V4" i="39"/>
  <c r="J4" i="39"/>
  <c r="V3" i="39"/>
  <c r="J3" i="39"/>
  <c r="V2" i="39"/>
  <c r="J2" i="39"/>
  <c r="V9" i="38"/>
  <c r="J9" i="38"/>
  <c r="V8" i="38"/>
  <c r="J8" i="38"/>
  <c r="V7" i="38"/>
  <c r="J7" i="38"/>
  <c r="V6" i="38"/>
  <c r="J6" i="38"/>
  <c r="V5" i="38"/>
  <c r="J5" i="38"/>
  <c r="V4" i="38"/>
  <c r="J4" i="38"/>
  <c r="V3" i="38"/>
  <c r="J3" i="38"/>
  <c r="V2" i="38"/>
  <c r="J2" i="38"/>
  <c r="Q8" i="45"/>
  <c r="Q7" i="44"/>
  <c r="Q6" i="43"/>
  <c r="N8" i="45"/>
  <c r="N7" i="44"/>
  <c r="N6" i="43"/>
  <c r="K9" i="39"/>
  <c r="U7" i="39"/>
  <c r="I6" i="39"/>
  <c r="U4" i="39"/>
  <c r="I3" i="39"/>
  <c r="X9" i="38"/>
  <c r="U8" i="38"/>
  <c r="B8" i="38"/>
  <c r="I7" i="38"/>
  <c r="N6" i="38"/>
  <c r="U5" i="38"/>
  <c r="B5" i="38"/>
  <c r="I4" i="38"/>
  <c r="N3" i="38"/>
  <c r="U2" i="38"/>
  <c r="B2" i="38"/>
  <c r="K9" i="7"/>
  <c r="S8" i="7"/>
  <c r="B8" i="7"/>
  <c r="K7" i="7"/>
  <c r="U6" i="7"/>
  <c r="H6" i="7"/>
  <c r="T5" i="7"/>
  <c r="H5" i="7"/>
  <c r="T4" i="7"/>
  <c r="H4" i="7"/>
  <c r="T3" i="7"/>
  <c r="H3" i="7"/>
  <c r="T2" i="7"/>
  <c r="H2" i="7"/>
  <c r="T9" i="37"/>
  <c r="H9" i="37"/>
  <c r="T8" i="37"/>
  <c r="H8" i="37"/>
  <c r="T7" i="37"/>
  <c r="H7" i="37"/>
  <c r="T6" i="37"/>
  <c r="H6" i="37"/>
  <c r="T5" i="37"/>
  <c r="H5" i="37"/>
  <c r="T4" i="37"/>
  <c r="H4" i="37"/>
  <c r="T3" i="37"/>
  <c r="H3" i="37"/>
  <c r="T2" i="37"/>
  <c r="H2" i="37"/>
  <c r="T9" i="36"/>
  <c r="H9" i="36"/>
  <c r="T8" i="36"/>
  <c r="H8" i="36"/>
  <c r="T7" i="36"/>
  <c r="H7" i="36"/>
  <c r="T6" i="36"/>
  <c r="H6" i="36"/>
  <c r="T5" i="36"/>
  <c r="H5" i="36"/>
  <c r="T4" i="36"/>
  <c r="H4" i="36"/>
  <c r="T3" i="36"/>
  <c r="H3" i="36"/>
  <c r="T2" i="36"/>
  <c r="H2" i="36"/>
  <c r="T9" i="6"/>
  <c r="H9" i="6"/>
  <c r="T8" i="6"/>
  <c r="H8" i="6"/>
  <c r="E7" i="45"/>
  <c r="E6" i="44"/>
  <c r="E5" i="43"/>
  <c r="I9" i="39"/>
  <c r="P7" i="39"/>
  <c r="D6" i="39"/>
  <c r="P4" i="39"/>
  <c r="D3" i="39"/>
  <c r="W9" i="38"/>
  <c r="S8" i="38"/>
  <c r="Y7" i="38"/>
  <c r="G7" i="38"/>
  <c r="M6" i="38"/>
  <c r="S5" i="38"/>
  <c r="Y4" i="38"/>
  <c r="G4" i="38"/>
  <c r="M3" i="38"/>
  <c r="S2" i="38"/>
  <c r="Y9" i="7"/>
  <c r="B7" i="45"/>
  <c r="B6" i="44"/>
  <c r="B5" i="43"/>
  <c r="D9" i="39"/>
  <c r="N7" i="39"/>
  <c r="B6" i="39"/>
  <c r="N4" i="39"/>
  <c r="B3" i="39"/>
  <c r="U9" i="38"/>
  <c r="R8" i="38"/>
  <c r="X7" i="38"/>
  <c r="F7" i="38"/>
  <c r="L6" i="38"/>
  <c r="R5" i="38"/>
  <c r="X4" i="38"/>
  <c r="F4" i="38"/>
  <c r="L3" i="38"/>
  <c r="R2" i="38"/>
  <c r="X9" i="7"/>
  <c r="I9" i="7"/>
  <c r="P8" i="7"/>
  <c r="X7" i="7"/>
  <c r="I7" i="7"/>
  <c r="R6" i="7"/>
  <c r="F6" i="7"/>
  <c r="R5" i="7"/>
  <c r="F5" i="7"/>
  <c r="R4" i="7"/>
  <c r="F4" i="7"/>
  <c r="R3" i="7"/>
  <c r="F3" i="7"/>
  <c r="R2" i="7"/>
  <c r="F2" i="7"/>
  <c r="Q5" i="45"/>
  <c r="Q4" i="44"/>
  <c r="Q3" i="43"/>
  <c r="W8" i="39"/>
  <c r="K7" i="39"/>
  <c r="W5" i="39"/>
  <c r="K4" i="39"/>
  <c r="W2" i="39"/>
  <c r="P9" i="38"/>
  <c r="P8" i="38"/>
  <c r="W7" i="38"/>
  <c r="D7" i="38"/>
  <c r="K6" i="38"/>
  <c r="P5" i="38"/>
  <c r="W4" i="38"/>
  <c r="D4" i="38"/>
  <c r="K3" i="38"/>
  <c r="P2" i="38"/>
  <c r="W9" i="7"/>
  <c r="G9" i="7"/>
  <c r="N8" i="7"/>
  <c r="W7" i="7"/>
  <c r="G7" i="7"/>
  <c r="Q6" i="7"/>
  <c r="E6" i="7"/>
  <c r="Q5" i="7"/>
  <c r="E5" i="7"/>
  <c r="Q4" i="7"/>
  <c r="E4" i="7"/>
  <c r="Q3" i="7"/>
  <c r="E3" i="7"/>
  <c r="Q2" i="7"/>
  <c r="E2" i="7"/>
  <c r="N5" i="45"/>
  <c r="N4" i="44"/>
  <c r="N3" i="43"/>
  <c r="U8" i="39"/>
  <c r="I7" i="39"/>
  <c r="U5" i="39"/>
  <c r="I4" i="39"/>
  <c r="U2" i="39"/>
  <c r="N9" i="38"/>
  <c r="N8" i="38"/>
  <c r="U7" i="38"/>
  <c r="B7" i="38"/>
  <c r="I6" i="38"/>
  <c r="N5" i="38"/>
  <c r="U4" i="38"/>
  <c r="B4" i="38"/>
  <c r="I3" i="38"/>
  <c r="N2" i="38"/>
  <c r="V9" i="7"/>
  <c r="F9" i="7"/>
  <c r="M8" i="7"/>
  <c r="V7" i="7"/>
  <c r="F7" i="7"/>
  <c r="P6" i="7"/>
  <c r="D6" i="7"/>
  <c r="P5" i="7"/>
  <c r="D5" i="7"/>
  <c r="P4" i="7"/>
  <c r="D4" i="7"/>
  <c r="P3" i="7"/>
  <c r="D3" i="7"/>
  <c r="P2" i="7"/>
  <c r="D2" i="7"/>
  <c r="E4" i="45"/>
  <c r="E3" i="44"/>
  <c r="E2" i="43"/>
  <c r="P8" i="39"/>
  <c r="D7" i="39"/>
  <c r="P5" i="39"/>
  <c r="D4" i="39"/>
  <c r="P2" i="39"/>
  <c r="L9" i="38"/>
  <c r="M8" i="38"/>
  <c r="S7" i="38"/>
  <c r="Y6" i="38"/>
  <c r="G6" i="38"/>
  <c r="M5" i="38"/>
  <c r="S4" i="38"/>
  <c r="Y3" i="38"/>
  <c r="G3" i="38"/>
  <c r="M2" i="38"/>
  <c r="U9" i="7"/>
  <c r="D9" i="7"/>
  <c r="L8" i="7"/>
  <c r="U7" i="7"/>
  <c r="E7" i="7"/>
  <c r="O6" i="7"/>
  <c r="C6" i="7"/>
  <c r="O5" i="7"/>
  <c r="C5" i="7"/>
  <c r="O4" i="7"/>
  <c r="C4" i="7"/>
  <c r="O3" i="7"/>
  <c r="C3" i="7"/>
  <c r="O2" i="7"/>
  <c r="C2" i="7"/>
  <c r="O9" i="37"/>
  <c r="O3" i="37"/>
  <c r="O5" i="36"/>
  <c r="O7" i="6"/>
  <c r="B4" i="45"/>
  <c r="B3" i="44"/>
  <c r="B2" i="43"/>
  <c r="N8" i="39"/>
  <c r="B7" i="39"/>
  <c r="N5" i="39"/>
  <c r="B4" i="39"/>
  <c r="N2" i="39"/>
  <c r="K9" i="38"/>
  <c r="L8" i="38"/>
  <c r="R7" i="38"/>
  <c r="X6" i="38"/>
  <c r="F6" i="38"/>
  <c r="L5" i="38"/>
  <c r="R4" i="38"/>
  <c r="X3" i="38"/>
  <c r="F3" i="38"/>
  <c r="L2" i="38"/>
  <c r="S9" i="7"/>
  <c r="B9" i="7"/>
  <c r="K8" i="7"/>
  <c r="S7" i="7"/>
  <c r="D7" i="7"/>
  <c r="N6" i="7"/>
  <c r="B6" i="7"/>
  <c r="Q2" i="45"/>
  <c r="Q9" i="43"/>
  <c r="K8" i="39"/>
  <c r="W6" i="39"/>
  <c r="K5" i="39"/>
  <c r="W3" i="39"/>
  <c r="L2" i="39"/>
  <c r="I9" i="38"/>
  <c r="K8" i="38"/>
  <c r="P7" i="38"/>
  <c r="W6" i="38"/>
  <c r="D6" i="38"/>
  <c r="K5" i="38"/>
  <c r="P4" i="38"/>
  <c r="W3" i="38"/>
  <c r="D3" i="38"/>
  <c r="K2" i="38"/>
  <c r="R9" i="7"/>
  <c r="Y8" i="7"/>
  <c r="J8" i="7"/>
  <c r="R7" i="7"/>
  <c r="B7" i="7"/>
  <c r="M6" i="7"/>
  <c r="Y5" i="7"/>
  <c r="M5" i="7"/>
  <c r="Y4" i="7"/>
  <c r="M4" i="7"/>
  <c r="Y3" i="7"/>
  <c r="M3" i="7"/>
  <c r="Y2" i="7"/>
  <c r="M2" i="7"/>
  <c r="M9" i="37"/>
  <c r="M8" i="37"/>
  <c r="M7" i="37"/>
  <c r="M6" i="37"/>
  <c r="M5" i="37"/>
  <c r="M4" i="37"/>
  <c r="M3" i="37"/>
  <c r="M2" i="37"/>
  <c r="M9" i="36"/>
  <c r="M8" i="36"/>
  <c r="M7" i="36"/>
  <c r="M6" i="36"/>
  <c r="M5" i="36"/>
  <c r="M4" i="36"/>
  <c r="M3" i="36"/>
  <c r="M2" i="36"/>
  <c r="N2" i="45"/>
  <c r="N9" i="43"/>
  <c r="E9" i="44"/>
  <c r="E8" i="43"/>
  <c r="W9" i="39"/>
  <c r="D8" i="39"/>
  <c r="P6" i="39"/>
  <c r="D5" i="39"/>
  <c r="P3" i="39"/>
  <c r="I2" i="39"/>
  <c r="B9" i="38"/>
  <c r="G8" i="38"/>
  <c r="M7" i="38"/>
  <c r="S6" i="38"/>
  <c r="Y5" i="38"/>
  <c r="G5" i="38"/>
  <c r="M4" i="38"/>
  <c r="S3" i="38"/>
  <c r="Y2" i="38"/>
  <c r="G2" i="38"/>
  <c r="N9" i="7"/>
  <c r="W8" i="7"/>
  <c r="G8" i="7"/>
  <c r="N7" i="7"/>
  <c r="X6" i="7"/>
  <c r="K6" i="7"/>
  <c r="W5" i="7"/>
  <c r="K5" i="7"/>
  <c r="W4" i="7"/>
  <c r="K4" i="7"/>
  <c r="W3" i="7"/>
  <c r="K3" i="7"/>
  <c r="W2" i="7"/>
  <c r="K2" i="7"/>
  <c r="D2" i="5"/>
  <c r="D8" i="42" s="1"/>
  <c r="P2" i="5"/>
  <c r="P4" i="6" s="1"/>
  <c r="D3" i="5"/>
  <c r="P3" i="5"/>
  <c r="D4" i="5"/>
  <c r="P4" i="5"/>
  <c r="T3" i="6"/>
  <c r="T6" i="6"/>
  <c r="L2" i="7"/>
  <c r="S3" i="7"/>
  <c r="V4" i="7"/>
  <c r="G6" i="7"/>
  <c r="Y7" i="7"/>
  <c r="D2" i="38"/>
  <c r="D5" i="38"/>
  <c r="D8" i="38"/>
  <c r="W4" i="39"/>
  <c r="E2" i="5"/>
  <c r="E4" i="41" s="1"/>
  <c r="Q2" i="5"/>
  <c r="Q9" i="42" s="1"/>
  <c r="E3" i="5"/>
  <c r="Q3" i="5"/>
  <c r="E4" i="5"/>
  <c r="Q4" i="5"/>
  <c r="N2" i="7"/>
  <c r="U3" i="7"/>
  <c r="X4" i="7"/>
  <c r="I6" i="7"/>
  <c r="D8" i="7"/>
  <c r="F2" i="38"/>
  <c r="F5" i="38"/>
  <c r="F8" i="38"/>
  <c r="B5" i="39"/>
  <c r="F2" i="5"/>
  <c r="F8" i="42" s="1"/>
  <c r="R2" i="5"/>
  <c r="R2" i="36" s="1"/>
  <c r="F3" i="5"/>
  <c r="R3" i="5"/>
  <c r="F4" i="5"/>
  <c r="R4" i="5"/>
  <c r="H3" i="6"/>
  <c r="M4" i="6"/>
  <c r="H6" i="6"/>
  <c r="M7" i="6"/>
  <c r="S2" i="7"/>
  <c r="V3" i="7"/>
  <c r="B5" i="7"/>
  <c r="J6" i="7"/>
  <c r="F8" i="7"/>
  <c r="I2" i="38"/>
  <c r="I5" i="38"/>
  <c r="I8" i="38"/>
  <c r="I5" i="39"/>
  <c r="G2" i="5"/>
  <c r="G3" i="36" s="1"/>
  <c r="S2" i="5"/>
  <c r="S3" i="41" s="1"/>
  <c r="G3" i="5"/>
  <c r="S3" i="5"/>
  <c r="G4" i="5"/>
  <c r="S4" i="5"/>
  <c r="T2" i="6"/>
  <c r="U2" i="7"/>
  <c r="X3" i="7"/>
  <c r="G5" i="7"/>
  <c r="L6" i="7"/>
  <c r="I8" i="7"/>
  <c r="W2" i="38"/>
  <c r="W5" i="38"/>
  <c r="W8" i="38"/>
  <c r="K6" i="39"/>
  <c r="R8" i="7"/>
  <c r="X5" i="38"/>
  <c r="X8" i="38"/>
  <c r="N6" i="39"/>
  <c r="X2" i="38"/>
  <c r="I2" i="5"/>
  <c r="I4" i="6" s="1"/>
  <c r="U4" i="5"/>
  <c r="X2" i="7"/>
  <c r="G4" i="7"/>
  <c r="J5" i="7"/>
  <c r="V6" i="7"/>
  <c r="U8" i="7"/>
  <c r="B3" i="38"/>
  <c r="B6" i="38"/>
  <c r="D9" i="38"/>
  <c r="U6" i="39"/>
  <c r="V2" i="7"/>
  <c r="S6" i="7"/>
  <c r="J2" i="5"/>
  <c r="J7" i="41" s="1"/>
  <c r="V2" i="5"/>
  <c r="V4" i="37" s="1"/>
  <c r="J3" i="5"/>
  <c r="V3" i="5"/>
  <c r="J4" i="5"/>
  <c r="V4" i="5"/>
  <c r="M3" i="6"/>
  <c r="H5" i="6"/>
  <c r="M6" i="6"/>
  <c r="B3" i="7"/>
  <c r="I4" i="7"/>
  <c r="L5" i="7"/>
  <c r="W6" i="7"/>
  <c r="V8" i="7"/>
  <c r="P3" i="38"/>
  <c r="P6" i="38"/>
  <c r="B2" i="39"/>
  <c r="W7" i="39"/>
  <c r="K2" i="5"/>
  <c r="K9" i="40" s="1"/>
  <c r="W2" i="5"/>
  <c r="W9" i="41" s="1"/>
  <c r="K3" i="5"/>
  <c r="W3" i="5"/>
  <c r="W4" i="5"/>
  <c r="T7" i="6"/>
  <c r="M8" i="6"/>
  <c r="G3" i="7"/>
  <c r="J4" i="7"/>
  <c r="N5" i="7"/>
  <c r="Y6" i="7"/>
  <c r="X8" i="7"/>
  <c r="R3" i="38"/>
  <c r="R6" i="38"/>
  <c r="D2" i="39"/>
  <c r="B8" i="39"/>
  <c r="B8" i="43"/>
  <c r="I5" i="7"/>
  <c r="U2" i="5"/>
  <c r="U4" i="37" s="1"/>
  <c r="I3" i="5"/>
  <c r="U3" i="5"/>
  <c r="I4" i="5"/>
  <c r="K4" i="5"/>
  <c r="L2" i="5"/>
  <c r="L5" i="6" s="1"/>
  <c r="X2" i="5"/>
  <c r="X8" i="37" s="1"/>
  <c r="L3" i="5"/>
  <c r="X3" i="5"/>
  <c r="L4" i="5"/>
  <c r="T4" i="6"/>
  <c r="B2" i="7"/>
  <c r="I3" i="7"/>
  <c r="L4" i="7"/>
  <c r="S5" i="7"/>
  <c r="J7" i="7"/>
  <c r="J9" i="7"/>
  <c r="U3" i="38"/>
  <c r="U6" i="38"/>
  <c r="K2" i="39"/>
  <c r="I8" i="39"/>
  <c r="B9" i="44"/>
  <c r="B8" i="1"/>
  <c r="B7" i="1"/>
  <c r="E1" i="1"/>
  <c r="D1" i="1"/>
  <c r="C1" i="1"/>
  <c r="H8" i="40" l="1"/>
  <c r="H6" i="41"/>
  <c r="H4" i="42"/>
  <c r="M8" i="40"/>
  <c r="M4" i="42"/>
  <c r="O3" i="40"/>
  <c r="O6" i="42"/>
  <c r="O9" i="40"/>
  <c r="N3" i="37"/>
  <c r="N8" i="37"/>
  <c r="N8" i="42"/>
  <c r="N6" i="6"/>
  <c r="N2" i="36"/>
  <c r="N6" i="37"/>
  <c r="N8" i="41"/>
  <c r="N4" i="36"/>
  <c r="N5" i="37"/>
  <c r="N4" i="37"/>
  <c r="N9" i="36"/>
  <c r="N8" i="36"/>
  <c r="N7" i="6"/>
  <c r="N7" i="36"/>
  <c r="N6" i="36"/>
  <c r="N5" i="36"/>
  <c r="N2" i="37"/>
  <c r="N9" i="37"/>
  <c r="N3" i="6"/>
  <c r="N4" i="6"/>
  <c r="N8" i="6"/>
  <c r="N7" i="37"/>
  <c r="N9" i="42"/>
  <c r="N6" i="41"/>
  <c r="N9" i="6"/>
  <c r="N2" i="41"/>
  <c r="N5" i="40"/>
  <c r="N2" i="42"/>
  <c r="N6" i="40"/>
  <c r="N6" i="42"/>
  <c r="N9" i="40"/>
  <c r="Y5" i="6"/>
  <c r="Y2" i="37"/>
  <c r="Y4" i="40"/>
  <c r="Y4" i="36"/>
  <c r="Y5" i="37"/>
  <c r="Y4" i="6"/>
  <c r="Y7" i="37"/>
  <c r="Y7" i="36"/>
  <c r="P6" i="6"/>
  <c r="B6" i="36"/>
  <c r="Y8" i="37"/>
  <c r="Y9" i="6"/>
  <c r="Y9" i="36"/>
  <c r="Y8" i="41"/>
  <c r="H7" i="6"/>
  <c r="Y2" i="6"/>
  <c r="Y3" i="36"/>
  <c r="B3" i="41"/>
  <c r="B8" i="41"/>
  <c r="Y9" i="40"/>
  <c r="Y3" i="40"/>
  <c r="D6" i="37"/>
  <c r="Y2" i="41"/>
  <c r="Y5" i="36"/>
  <c r="Y3" i="37"/>
  <c r="Y9" i="37"/>
  <c r="Y5" i="40"/>
  <c r="G6" i="37"/>
  <c r="G5" i="36"/>
  <c r="Y8" i="6"/>
  <c r="F9" i="6"/>
  <c r="Y6" i="36"/>
  <c r="Y4" i="37"/>
  <c r="Y6" i="40"/>
  <c r="Y4" i="41"/>
  <c r="Y4" i="42"/>
  <c r="H4" i="6"/>
  <c r="D7" i="6"/>
  <c r="Q4" i="37"/>
  <c r="Q7" i="41"/>
  <c r="Y5" i="42"/>
  <c r="Y6" i="41"/>
  <c r="Q7" i="36"/>
  <c r="D4" i="6"/>
  <c r="Y3" i="6"/>
  <c r="E2" i="37"/>
  <c r="Y2" i="36"/>
  <c r="Y8" i="36"/>
  <c r="Y6" i="37"/>
  <c r="Y2" i="40"/>
  <c r="Y6" i="42"/>
  <c r="Y8" i="40"/>
  <c r="Y7" i="41"/>
  <c r="Q2" i="36"/>
  <c r="Q6" i="36"/>
  <c r="I5" i="40"/>
  <c r="C2" i="42"/>
  <c r="C9" i="40"/>
  <c r="C2" i="36"/>
  <c r="C4" i="37"/>
  <c r="Q3" i="41"/>
  <c r="B5" i="6"/>
  <c r="C3" i="36"/>
  <c r="C5" i="37"/>
  <c r="B8" i="40"/>
  <c r="C3" i="42"/>
  <c r="B5" i="36"/>
  <c r="B5" i="41"/>
  <c r="B7" i="41"/>
  <c r="B7" i="37"/>
  <c r="G3" i="6"/>
  <c r="C4" i="36"/>
  <c r="C6" i="37"/>
  <c r="P8" i="40"/>
  <c r="B2" i="40"/>
  <c r="C2" i="40"/>
  <c r="C4" i="42"/>
  <c r="C9" i="41"/>
  <c r="B6" i="37"/>
  <c r="R2" i="6"/>
  <c r="C5" i="36"/>
  <c r="C7" i="37"/>
  <c r="C3" i="41"/>
  <c r="B3" i="40"/>
  <c r="C3" i="40"/>
  <c r="C5" i="42"/>
  <c r="C8" i="40"/>
  <c r="C2" i="41"/>
  <c r="B7" i="42"/>
  <c r="G5" i="37"/>
  <c r="B4" i="37"/>
  <c r="C4" i="6"/>
  <c r="C6" i="36"/>
  <c r="C9" i="37"/>
  <c r="C7" i="41"/>
  <c r="C4" i="40"/>
  <c r="C4" i="41"/>
  <c r="C9" i="6"/>
  <c r="B5" i="37"/>
  <c r="J8" i="36"/>
  <c r="B3" i="37"/>
  <c r="C5" i="6"/>
  <c r="C7" i="36"/>
  <c r="B4" i="42"/>
  <c r="B3" i="42"/>
  <c r="C5" i="40"/>
  <c r="C6" i="41"/>
  <c r="C7" i="42"/>
  <c r="Y3" i="41"/>
  <c r="Y9" i="41"/>
  <c r="Y7" i="42"/>
  <c r="C5" i="41"/>
  <c r="B7" i="6"/>
  <c r="B6" i="42"/>
  <c r="B7" i="40"/>
  <c r="C6" i="40"/>
  <c r="C8" i="41"/>
  <c r="C8" i="42"/>
  <c r="B8" i="37"/>
  <c r="C8" i="36"/>
  <c r="C7" i="40"/>
  <c r="C9" i="42"/>
  <c r="Y2" i="42"/>
  <c r="Y8" i="42"/>
  <c r="B2" i="37"/>
  <c r="B4" i="6"/>
  <c r="B9" i="36"/>
  <c r="C7" i="6"/>
  <c r="F4" i="6"/>
  <c r="B8" i="36"/>
  <c r="B8" i="6"/>
  <c r="C2" i="37"/>
  <c r="B2" i="41"/>
  <c r="Y7" i="6"/>
  <c r="C3" i="6"/>
  <c r="C8" i="37"/>
  <c r="B5" i="40"/>
  <c r="C6" i="42"/>
  <c r="K4" i="36"/>
  <c r="C6" i="6"/>
  <c r="B2" i="36"/>
  <c r="K2" i="37"/>
  <c r="C9" i="36"/>
  <c r="J2" i="6"/>
  <c r="I6" i="6"/>
  <c r="B7" i="36"/>
  <c r="C8" i="6"/>
  <c r="C3" i="37"/>
  <c r="B4" i="41"/>
  <c r="Y7" i="40"/>
  <c r="Y5" i="41"/>
  <c r="Y3" i="42"/>
  <c r="Y9" i="42"/>
  <c r="U2" i="36"/>
  <c r="J8" i="37"/>
  <c r="E4" i="42"/>
  <c r="B5" i="42"/>
  <c r="U5" i="6"/>
  <c r="I2" i="6"/>
  <c r="J6" i="41"/>
  <c r="F6" i="40"/>
  <c r="E7" i="6"/>
  <c r="G4" i="37"/>
  <c r="G2" i="6"/>
  <c r="R5" i="6"/>
  <c r="R4" i="36"/>
  <c r="J6" i="37"/>
  <c r="G9" i="36"/>
  <c r="D5" i="6"/>
  <c r="Q5" i="41"/>
  <c r="R4" i="6"/>
  <c r="G9" i="41"/>
  <c r="J5" i="37"/>
  <c r="U7" i="6"/>
  <c r="I5" i="6"/>
  <c r="D2" i="36"/>
  <c r="R8" i="36"/>
  <c r="X5" i="6"/>
  <c r="G8" i="36"/>
  <c r="J4" i="37"/>
  <c r="G7" i="36"/>
  <c r="J4" i="41"/>
  <c r="F7" i="6"/>
  <c r="J3" i="37"/>
  <c r="I5" i="37"/>
  <c r="G6" i="36"/>
  <c r="F2" i="6"/>
  <c r="K6" i="6"/>
  <c r="P2" i="37"/>
  <c r="R2" i="37"/>
  <c r="F3" i="37"/>
  <c r="E6" i="36"/>
  <c r="D8" i="37"/>
  <c r="E5" i="36"/>
  <c r="U8" i="6"/>
  <c r="J7" i="36"/>
  <c r="J5" i="6"/>
  <c r="J5" i="36"/>
  <c r="V7" i="40"/>
  <c r="V2" i="36"/>
  <c r="R3" i="36"/>
  <c r="R7" i="6"/>
  <c r="J3" i="36"/>
  <c r="G6" i="6"/>
  <c r="G7" i="42"/>
  <c r="V8" i="37"/>
  <c r="X2" i="6"/>
  <c r="J9" i="36"/>
  <c r="E3" i="37"/>
  <c r="P6" i="37"/>
  <c r="F5" i="36"/>
  <c r="N5" i="42"/>
  <c r="P2" i="42"/>
  <c r="N4" i="41"/>
  <c r="B6" i="40"/>
  <c r="B6" i="41"/>
  <c r="B8" i="42"/>
  <c r="R5" i="40"/>
  <c r="I4" i="41"/>
  <c r="L6" i="6"/>
  <c r="L3" i="6"/>
  <c r="X6" i="6"/>
  <c r="I2" i="42"/>
  <c r="P8" i="37"/>
  <c r="V7" i="41"/>
  <c r="E3" i="42"/>
  <c r="I8" i="42"/>
  <c r="V2" i="40"/>
  <c r="N7" i="40"/>
  <c r="N3" i="41"/>
  <c r="U7" i="40"/>
  <c r="V5" i="42"/>
  <c r="B9" i="37"/>
  <c r="X3" i="6"/>
  <c r="X6" i="37"/>
  <c r="J4" i="6"/>
  <c r="K8" i="37"/>
  <c r="P2" i="36"/>
  <c r="R6" i="37"/>
  <c r="J3" i="40"/>
  <c r="N9" i="41"/>
  <c r="P2" i="41"/>
  <c r="N5" i="41"/>
  <c r="B9" i="40"/>
  <c r="X9" i="41"/>
  <c r="V7" i="36"/>
  <c r="U4" i="36"/>
  <c r="L9" i="37"/>
  <c r="P3" i="6"/>
  <c r="X9" i="37"/>
  <c r="S8" i="37"/>
  <c r="Q3" i="36"/>
  <c r="X3" i="37"/>
  <c r="D4" i="36"/>
  <c r="R8" i="37"/>
  <c r="N8" i="40"/>
  <c r="N2" i="40"/>
  <c r="G3" i="41"/>
  <c r="N7" i="41"/>
  <c r="G3" i="40"/>
  <c r="P7" i="41"/>
  <c r="X7" i="42"/>
  <c r="B4" i="36"/>
  <c r="L8" i="36"/>
  <c r="L5" i="36"/>
  <c r="V9" i="37"/>
  <c r="L4" i="36"/>
  <c r="U3" i="36"/>
  <c r="X2" i="36"/>
  <c r="L7" i="37"/>
  <c r="V9" i="6"/>
  <c r="L8" i="37"/>
  <c r="R9" i="6"/>
  <c r="I3" i="36"/>
  <c r="X2" i="37"/>
  <c r="F3" i="6"/>
  <c r="P4" i="36"/>
  <c r="F9" i="37"/>
  <c r="D9" i="40"/>
  <c r="N4" i="42"/>
  <c r="P4" i="42"/>
  <c r="E3" i="40"/>
  <c r="P9" i="42"/>
  <c r="P5" i="6"/>
  <c r="X9" i="6"/>
  <c r="I9" i="6"/>
  <c r="L6" i="37"/>
  <c r="J7" i="37"/>
  <c r="J8" i="6"/>
  <c r="I6" i="37"/>
  <c r="F8" i="6"/>
  <c r="L2" i="36"/>
  <c r="X6" i="36"/>
  <c r="D8" i="36"/>
  <c r="R9" i="40"/>
  <c r="N3" i="40"/>
  <c r="D6" i="42"/>
  <c r="D3" i="40"/>
  <c r="L9" i="40"/>
  <c r="B9" i="41"/>
  <c r="L2" i="37"/>
  <c r="X4" i="36"/>
  <c r="K2" i="40"/>
  <c r="P8" i="36"/>
  <c r="L2" i="40"/>
  <c r="N7" i="42"/>
  <c r="B4" i="40"/>
  <c r="P3" i="40"/>
  <c r="B2" i="42"/>
  <c r="E2" i="42"/>
  <c r="R3" i="42"/>
  <c r="E6" i="6"/>
  <c r="B2" i="6"/>
  <c r="L6" i="41"/>
  <c r="L9" i="36"/>
  <c r="D2" i="37"/>
  <c r="Q9" i="40"/>
  <c r="I7" i="40"/>
  <c r="N4" i="40"/>
  <c r="J9" i="40"/>
  <c r="N3" i="42"/>
  <c r="R9" i="42"/>
  <c r="N5" i="6"/>
  <c r="S4" i="37"/>
  <c r="S4" i="36"/>
  <c r="S6" i="36"/>
  <c r="S9" i="37"/>
  <c r="S8" i="36"/>
  <c r="S6" i="37"/>
  <c r="S2" i="37"/>
  <c r="S7" i="36"/>
  <c r="S3" i="37"/>
  <c r="S5" i="36"/>
  <c r="S5" i="37"/>
  <c r="S9" i="36"/>
  <c r="W8" i="37"/>
  <c r="K3" i="42"/>
  <c r="S2" i="36"/>
  <c r="V2" i="6"/>
  <c r="S5" i="6"/>
  <c r="G7" i="6"/>
  <c r="G4" i="6"/>
  <c r="I8" i="37"/>
  <c r="G4" i="36"/>
  <c r="V3" i="6"/>
  <c r="Q9" i="6"/>
  <c r="E2" i="6"/>
  <c r="X9" i="36"/>
  <c r="J7" i="6"/>
  <c r="K7" i="6"/>
  <c r="K5" i="36"/>
  <c r="K3" i="37"/>
  <c r="K9" i="37"/>
  <c r="E7" i="42"/>
  <c r="O8" i="40"/>
  <c r="O2" i="6"/>
  <c r="O8" i="6"/>
  <c r="O6" i="36"/>
  <c r="O4" i="37"/>
  <c r="D5" i="36"/>
  <c r="D3" i="37"/>
  <c r="D9" i="37"/>
  <c r="R5" i="36"/>
  <c r="R3" i="37"/>
  <c r="R9" i="37"/>
  <c r="V3" i="40"/>
  <c r="K2" i="41"/>
  <c r="D4" i="42"/>
  <c r="X2" i="40"/>
  <c r="F9" i="40"/>
  <c r="K9" i="41"/>
  <c r="F5" i="41"/>
  <c r="X3" i="41"/>
  <c r="P7" i="42"/>
  <c r="Q2" i="41"/>
  <c r="Q4" i="42"/>
  <c r="D4" i="40"/>
  <c r="R2" i="41"/>
  <c r="W4" i="42"/>
  <c r="Q3" i="40"/>
  <c r="D2" i="41"/>
  <c r="R6" i="40"/>
  <c r="E6" i="41"/>
  <c r="S3" i="40"/>
  <c r="F2" i="41"/>
  <c r="Q3" i="42"/>
  <c r="K8" i="40"/>
  <c r="G8" i="41"/>
  <c r="F4" i="42"/>
  <c r="S9" i="41"/>
  <c r="S7" i="42"/>
  <c r="U4" i="41"/>
  <c r="U2" i="42"/>
  <c r="U8" i="42"/>
  <c r="J6" i="42"/>
  <c r="L2" i="42"/>
  <c r="L8" i="42"/>
  <c r="V6" i="36"/>
  <c r="V7" i="37"/>
  <c r="X3" i="36"/>
  <c r="R3" i="6"/>
  <c r="W2" i="37"/>
  <c r="V8" i="6"/>
  <c r="X8" i="36"/>
  <c r="W7" i="6"/>
  <c r="W5" i="36"/>
  <c r="W3" i="37"/>
  <c r="W9" i="37"/>
  <c r="L4" i="41"/>
  <c r="P7" i="6"/>
  <c r="P5" i="36"/>
  <c r="P3" i="37"/>
  <c r="P9" i="37"/>
  <c r="F6" i="36"/>
  <c r="F4" i="37"/>
  <c r="J4" i="40"/>
  <c r="P5" i="42"/>
  <c r="L3" i="40"/>
  <c r="V9" i="40"/>
  <c r="W2" i="42"/>
  <c r="W5" i="41"/>
  <c r="P4" i="41"/>
  <c r="D9" i="42"/>
  <c r="O4" i="40"/>
  <c r="J3" i="41"/>
  <c r="E6" i="42"/>
  <c r="P4" i="40"/>
  <c r="K3" i="41"/>
  <c r="K6" i="42"/>
  <c r="E4" i="40"/>
  <c r="S2" i="41"/>
  <c r="F7" i="40"/>
  <c r="V6" i="41"/>
  <c r="G4" i="40"/>
  <c r="W2" i="41"/>
  <c r="E5" i="42"/>
  <c r="D9" i="41"/>
  <c r="O9" i="41"/>
  <c r="O7" i="42"/>
  <c r="R4" i="42"/>
  <c r="G2" i="42"/>
  <c r="G8" i="42"/>
  <c r="I5" i="41"/>
  <c r="I3" i="42"/>
  <c r="I9" i="42"/>
  <c r="V6" i="42"/>
  <c r="X2" i="42"/>
  <c r="X8" i="42"/>
  <c r="V5" i="36"/>
  <c r="X4" i="6"/>
  <c r="U6" i="37"/>
  <c r="E3" i="36"/>
  <c r="D3" i="6"/>
  <c r="W6" i="6"/>
  <c r="L5" i="37"/>
  <c r="E9" i="6"/>
  <c r="E6" i="37"/>
  <c r="S2" i="6"/>
  <c r="E8" i="6"/>
  <c r="X7" i="36"/>
  <c r="F6" i="6"/>
  <c r="K8" i="6"/>
  <c r="K6" i="36"/>
  <c r="K4" i="37"/>
  <c r="O3" i="6"/>
  <c r="O9" i="6"/>
  <c r="O7" i="36"/>
  <c r="O5" i="37"/>
  <c r="D8" i="6"/>
  <c r="D6" i="36"/>
  <c r="D4" i="37"/>
  <c r="R6" i="36"/>
  <c r="R4" i="37"/>
  <c r="V4" i="40"/>
  <c r="R3" i="41"/>
  <c r="D7" i="42"/>
  <c r="X3" i="40"/>
  <c r="K4" i="42"/>
  <c r="O6" i="41"/>
  <c r="G5" i="41"/>
  <c r="Q7" i="42"/>
  <c r="D5" i="40"/>
  <c r="W7" i="42"/>
  <c r="Q4" i="40"/>
  <c r="L3" i="41"/>
  <c r="R7" i="40"/>
  <c r="S4" i="40"/>
  <c r="O3" i="41"/>
  <c r="Q6" i="42"/>
  <c r="P9" i="40"/>
  <c r="K2" i="42"/>
  <c r="F5" i="42"/>
  <c r="S2" i="42"/>
  <c r="S8" i="42"/>
  <c r="U5" i="41"/>
  <c r="U3" i="42"/>
  <c r="U9" i="42"/>
  <c r="J7" i="42"/>
  <c r="L3" i="42"/>
  <c r="L9" i="42"/>
  <c r="G9" i="37"/>
  <c r="V4" i="36"/>
  <c r="U5" i="37"/>
  <c r="G2" i="36"/>
  <c r="N2" i="6"/>
  <c r="W4" i="36"/>
  <c r="Q5" i="36"/>
  <c r="E5" i="6"/>
  <c r="S4" i="6"/>
  <c r="L4" i="37"/>
  <c r="I2" i="37"/>
  <c r="I6" i="36"/>
  <c r="I7" i="37"/>
  <c r="I8" i="36"/>
  <c r="I9" i="36"/>
  <c r="I7" i="36"/>
  <c r="I5" i="36"/>
  <c r="I8" i="6"/>
  <c r="L7" i="6"/>
  <c r="W8" i="6"/>
  <c r="W6" i="36"/>
  <c r="W4" i="37"/>
  <c r="Q8" i="42"/>
  <c r="P8" i="6"/>
  <c r="P6" i="36"/>
  <c r="P4" i="37"/>
  <c r="K3" i="40"/>
  <c r="F7" i="36"/>
  <c r="F5" i="37"/>
  <c r="J5" i="40"/>
  <c r="K4" i="41"/>
  <c r="P8" i="42"/>
  <c r="L4" i="40"/>
  <c r="E3" i="41"/>
  <c r="W5" i="42"/>
  <c r="F7" i="41"/>
  <c r="X5" i="41"/>
  <c r="O5" i="40"/>
  <c r="Q4" i="41"/>
  <c r="E9" i="42"/>
  <c r="P5" i="40"/>
  <c r="R4" i="41"/>
  <c r="K9" i="42"/>
  <c r="E5" i="40"/>
  <c r="D4" i="41"/>
  <c r="F2" i="40"/>
  <c r="I8" i="40"/>
  <c r="E8" i="41"/>
  <c r="G5" i="40"/>
  <c r="F4" i="41"/>
  <c r="E8" i="42"/>
  <c r="G2" i="41"/>
  <c r="W3" i="42"/>
  <c r="O2" i="42"/>
  <c r="O8" i="42"/>
  <c r="R5" i="42"/>
  <c r="G3" i="42"/>
  <c r="G9" i="42"/>
  <c r="I6" i="41"/>
  <c r="I4" i="42"/>
  <c r="V9" i="41"/>
  <c r="V7" i="42"/>
  <c r="X3" i="42"/>
  <c r="X9" i="42"/>
  <c r="X7" i="37"/>
  <c r="S3" i="6"/>
  <c r="L9" i="6"/>
  <c r="K5" i="40"/>
  <c r="W2" i="6"/>
  <c r="E7" i="37"/>
  <c r="S7" i="37"/>
  <c r="Q6" i="37"/>
  <c r="U9" i="6"/>
  <c r="U2" i="6"/>
  <c r="U4" i="6"/>
  <c r="U7" i="37"/>
  <c r="I4" i="36"/>
  <c r="E5" i="37"/>
  <c r="Q5" i="37"/>
  <c r="E2" i="36"/>
  <c r="L2" i="6"/>
  <c r="U8" i="37"/>
  <c r="Q4" i="36"/>
  <c r="E4" i="6"/>
  <c r="L3" i="37"/>
  <c r="L8" i="6"/>
  <c r="J2" i="37"/>
  <c r="L8" i="40"/>
  <c r="G7" i="37"/>
  <c r="L3" i="36"/>
  <c r="I3" i="6"/>
  <c r="E4" i="37"/>
  <c r="X8" i="6"/>
  <c r="U6" i="6"/>
  <c r="X5" i="36"/>
  <c r="K3" i="6"/>
  <c r="K9" i="6"/>
  <c r="K7" i="36"/>
  <c r="K5" i="37"/>
  <c r="J8" i="41"/>
  <c r="U2" i="40"/>
  <c r="O4" i="6"/>
  <c r="O2" i="36"/>
  <c r="O8" i="36"/>
  <c r="O6" i="37"/>
  <c r="D9" i="6"/>
  <c r="D7" i="36"/>
  <c r="D5" i="37"/>
  <c r="Q7" i="37"/>
  <c r="K6" i="40"/>
  <c r="R7" i="36"/>
  <c r="R5" i="37"/>
  <c r="V5" i="40"/>
  <c r="X4" i="40"/>
  <c r="V3" i="41"/>
  <c r="K7" i="42"/>
  <c r="W7" i="41"/>
  <c r="P6" i="41"/>
  <c r="J5" i="41"/>
  <c r="D6" i="40"/>
  <c r="K5" i="41"/>
  <c r="Q5" i="40"/>
  <c r="S4" i="41"/>
  <c r="R2" i="40"/>
  <c r="W8" i="40"/>
  <c r="W8" i="41"/>
  <c r="S5" i="40"/>
  <c r="W4" i="41"/>
  <c r="X2" i="41"/>
  <c r="K5" i="42"/>
  <c r="F6" i="42"/>
  <c r="S3" i="42"/>
  <c r="S9" i="42"/>
  <c r="U6" i="41"/>
  <c r="U4" i="42"/>
  <c r="J2" i="42"/>
  <c r="J8" i="42"/>
  <c r="L4" i="42"/>
  <c r="V6" i="37"/>
  <c r="F3" i="36"/>
  <c r="E3" i="6"/>
  <c r="U3" i="37"/>
  <c r="R8" i="6"/>
  <c r="S7" i="41"/>
  <c r="S3" i="36"/>
  <c r="Q8" i="6"/>
  <c r="Q6" i="6"/>
  <c r="Q3" i="6"/>
  <c r="Q7" i="6"/>
  <c r="I9" i="37"/>
  <c r="W3" i="6"/>
  <c r="W9" i="6"/>
  <c r="W7" i="36"/>
  <c r="W5" i="37"/>
  <c r="U5" i="40"/>
  <c r="W2" i="40"/>
  <c r="P9" i="6"/>
  <c r="P7" i="36"/>
  <c r="P5" i="37"/>
  <c r="E8" i="37"/>
  <c r="S9" i="40"/>
  <c r="F8" i="36"/>
  <c r="F6" i="37"/>
  <c r="K4" i="40"/>
  <c r="J6" i="40"/>
  <c r="R5" i="41"/>
  <c r="L5" i="40"/>
  <c r="W8" i="42"/>
  <c r="Q8" i="40"/>
  <c r="P8" i="41"/>
  <c r="G7" i="41"/>
  <c r="O6" i="40"/>
  <c r="P6" i="40"/>
  <c r="E6" i="40"/>
  <c r="L5" i="41"/>
  <c r="F3" i="40"/>
  <c r="D2" i="42"/>
  <c r="G6" i="40"/>
  <c r="O5" i="41"/>
  <c r="P3" i="41"/>
  <c r="W6" i="42"/>
  <c r="O3" i="42"/>
  <c r="O9" i="42"/>
  <c r="R6" i="42"/>
  <c r="G4" i="42"/>
  <c r="I7" i="41"/>
  <c r="I5" i="42"/>
  <c r="V2" i="42"/>
  <c r="V8" i="42"/>
  <c r="X4" i="42"/>
  <c r="V5" i="37"/>
  <c r="I2" i="36"/>
  <c r="P2" i="6"/>
  <c r="U2" i="37"/>
  <c r="X7" i="6"/>
  <c r="Q3" i="37"/>
  <c r="K8" i="36"/>
  <c r="O5" i="6"/>
  <c r="O3" i="36"/>
  <c r="O9" i="36"/>
  <c r="O7" i="37"/>
  <c r="W5" i="40"/>
  <c r="Q8" i="37"/>
  <c r="S5" i="41"/>
  <c r="K7" i="40"/>
  <c r="V6" i="40"/>
  <c r="K6" i="41"/>
  <c r="X5" i="40"/>
  <c r="E5" i="41"/>
  <c r="G9" i="40"/>
  <c r="D8" i="40"/>
  <c r="X7" i="41"/>
  <c r="Q6" i="41"/>
  <c r="D7" i="40"/>
  <c r="R6" i="41"/>
  <c r="Q6" i="40"/>
  <c r="D6" i="41"/>
  <c r="R3" i="40"/>
  <c r="E2" i="41"/>
  <c r="P3" i="42"/>
  <c r="S6" i="40"/>
  <c r="F6" i="41"/>
  <c r="G4" i="41"/>
  <c r="K8" i="42"/>
  <c r="F9" i="41"/>
  <c r="F7" i="42"/>
  <c r="S4" i="42"/>
  <c r="U9" i="40"/>
  <c r="U7" i="41"/>
  <c r="U5" i="42"/>
  <c r="J3" i="42"/>
  <c r="J9" i="42"/>
  <c r="L5" i="42"/>
  <c r="U9" i="36"/>
  <c r="S9" i="6"/>
  <c r="E4" i="36"/>
  <c r="K2" i="36"/>
  <c r="K6" i="37"/>
  <c r="V3" i="36"/>
  <c r="V7" i="6"/>
  <c r="V6" i="6"/>
  <c r="W8" i="36"/>
  <c r="W6" i="37"/>
  <c r="E9" i="40"/>
  <c r="E9" i="37"/>
  <c r="Q2" i="42"/>
  <c r="F9" i="36"/>
  <c r="F7" i="37"/>
  <c r="U3" i="40"/>
  <c r="W3" i="40"/>
  <c r="D3" i="41"/>
  <c r="J7" i="40"/>
  <c r="L6" i="40"/>
  <c r="V5" i="41"/>
  <c r="W9" i="40"/>
  <c r="R8" i="40"/>
  <c r="Q8" i="41"/>
  <c r="O7" i="40"/>
  <c r="P7" i="40"/>
  <c r="K7" i="41"/>
  <c r="E7" i="40"/>
  <c r="S6" i="41"/>
  <c r="F4" i="40"/>
  <c r="V2" i="41"/>
  <c r="D5" i="42"/>
  <c r="G7" i="40"/>
  <c r="W6" i="41"/>
  <c r="X4" i="41"/>
  <c r="W9" i="42"/>
  <c r="O4" i="42"/>
  <c r="R9" i="41"/>
  <c r="R7" i="42"/>
  <c r="G5" i="42"/>
  <c r="I2" i="41"/>
  <c r="I8" i="41"/>
  <c r="I6" i="42"/>
  <c r="V3" i="42"/>
  <c r="V9" i="42"/>
  <c r="X5" i="42"/>
  <c r="V3" i="37"/>
  <c r="S8" i="6"/>
  <c r="U8" i="36"/>
  <c r="R6" i="6"/>
  <c r="Q5" i="6"/>
  <c r="K4" i="6"/>
  <c r="E9" i="36"/>
  <c r="U4" i="40"/>
  <c r="W4" i="6"/>
  <c r="W2" i="36"/>
  <c r="Q9" i="36"/>
  <c r="G9" i="6"/>
  <c r="L7" i="36"/>
  <c r="V5" i="6"/>
  <c r="J6" i="6"/>
  <c r="J3" i="6"/>
  <c r="J4" i="36"/>
  <c r="J9" i="6"/>
  <c r="J6" i="36"/>
  <c r="G5" i="6"/>
  <c r="I4" i="37"/>
  <c r="G3" i="37"/>
  <c r="G8" i="6"/>
  <c r="E8" i="36"/>
  <c r="J9" i="37"/>
  <c r="L4" i="6"/>
  <c r="X5" i="37"/>
  <c r="J2" i="36"/>
  <c r="Q2" i="6"/>
  <c r="K5" i="6"/>
  <c r="K3" i="36"/>
  <c r="K9" i="36"/>
  <c r="K7" i="37"/>
  <c r="W4" i="40"/>
  <c r="E9" i="41"/>
  <c r="O6" i="6"/>
  <c r="O4" i="36"/>
  <c r="O2" i="37"/>
  <c r="O8" i="37"/>
  <c r="D5" i="41"/>
  <c r="D3" i="36"/>
  <c r="D9" i="36"/>
  <c r="D7" i="37"/>
  <c r="I3" i="40"/>
  <c r="Q9" i="37"/>
  <c r="R9" i="36"/>
  <c r="R7" i="37"/>
  <c r="U6" i="40"/>
  <c r="W6" i="40"/>
  <c r="D7" i="41"/>
  <c r="W7" i="40"/>
  <c r="R7" i="41"/>
  <c r="X6" i="40"/>
  <c r="O2" i="41"/>
  <c r="I9" i="40"/>
  <c r="P9" i="41"/>
  <c r="E8" i="40"/>
  <c r="D2" i="40"/>
  <c r="F8" i="40"/>
  <c r="Q7" i="40"/>
  <c r="L7" i="41"/>
  <c r="R4" i="40"/>
  <c r="P6" i="42"/>
  <c r="S7" i="40"/>
  <c r="O7" i="41"/>
  <c r="P5" i="41"/>
  <c r="F2" i="42"/>
  <c r="S5" i="42"/>
  <c r="U2" i="41"/>
  <c r="U8" i="41"/>
  <c r="U6" i="42"/>
  <c r="J4" i="42"/>
  <c r="L8" i="41"/>
  <c r="L6" i="42"/>
  <c r="V2" i="37"/>
  <c r="U7" i="36"/>
  <c r="D6" i="6"/>
  <c r="S7" i="6"/>
  <c r="K2" i="6"/>
  <c r="Q2" i="37"/>
  <c r="Q8" i="36"/>
  <c r="L6" i="36"/>
  <c r="U9" i="37"/>
  <c r="Q4" i="6"/>
  <c r="I3" i="37"/>
  <c r="G2" i="37"/>
  <c r="E7" i="36"/>
  <c r="F5" i="6"/>
  <c r="F2" i="36"/>
  <c r="G8" i="37"/>
  <c r="F4" i="36"/>
  <c r="U3" i="6"/>
  <c r="X4" i="37"/>
  <c r="D2" i="6"/>
  <c r="W5" i="6"/>
  <c r="W3" i="36"/>
  <c r="W9" i="36"/>
  <c r="W7" i="37"/>
  <c r="X7" i="40"/>
  <c r="J9" i="41"/>
  <c r="P3" i="36"/>
  <c r="P9" i="36"/>
  <c r="P7" i="37"/>
  <c r="I6" i="40"/>
  <c r="F2" i="37"/>
  <c r="F8" i="37"/>
  <c r="J2" i="41"/>
  <c r="L2" i="41"/>
  <c r="I4" i="40"/>
  <c r="Q5" i="42"/>
  <c r="J2" i="40"/>
  <c r="K8" i="41"/>
  <c r="L7" i="40"/>
  <c r="E7" i="41"/>
  <c r="F3" i="41"/>
  <c r="X9" i="40"/>
  <c r="D3" i="42"/>
  <c r="O2" i="40"/>
  <c r="S8" i="40"/>
  <c r="R8" i="41"/>
  <c r="P2" i="40"/>
  <c r="U8" i="40"/>
  <c r="S8" i="41"/>
  <c r="E2" i="40"/>
  <c r="G8" i="40"/>
  <c r="D8" i="41"/>
  <c r="F5" i="40"/>
  <c r="G2" i="40"/>
  <c r="J8" i="40"/>
  <c r="F8" i="41"/>
  <c r="G6" i="41"/>
  <c r="R2" i="42"/>
  <c r="R8" i="42"/>
  <c r="G6" i="42"/>
  <c r="I3" i="41"/>
  <c r="I9" i="41"/>
  <c r="I7" i="42"/>
  <c r="V4" i="42"/>
  <c r="X8" i="41"/>
  <c r="X6" i="42"/>
  <c r="V9" i="36"/>
  <c r="I7" i="6"/>
  <c r="U6" i="36"/>
  <c r="B9" i="6"/>
  <c r="B3" i="36"/>
  <c r="B6" i="6"/>
  <c r="B3" i="6"/>
  <c r="W3" i="41"/>
  <c r="Q9" i="41"/>
  <c r="Q2" i="40"/>
  <c r="V8" i="40"/>
  <c r="V8" i="41"/>
  <c r="V4" i="41"/>
  <c r="S2" i="40"/>
  <c r="X8" i="40"/>
  <c r="X6" i="41"/>
  <c r="F3" i="42"/>
  <c r="F9" i="42"/>
  <c r="S6" i="42"/>
  <c r="U3" i="41"/>
  <c r="U9" i="41"/>
  <c r="U7" i="42"/>
  <c r="J5" i="42"/>
  <c r="L9" i="41"/>
  <c r="L7" i="42"/>
  <c r="V8" i="36"/>
  <c r="S6" i="6"/>
  <c r="U5" i="36"/>
  <c r="V4" i="6"/>
  <c r="I2" i="40"/>
  <c r="S7" i="46"/>
  <c r="T2" i="18"/>
  <c r="T4" i="19"/>
  <c r="G6" i="47"/>
  <c r="S5" i="47"/>
  <c r="R3" i="19"/>
  <c r="E7" i="19"/>
  <c r="B8" i="19"/>
  <c r="C6" i="47"/>
  <c r="C6" i="46"/>
  <c r="N6" i="19"/>
  <c r="M8" i="18"/>
  <c r="L6" i="19"/>
  <c r="K6" i="19"/>
  <c r="N3" i="18"/>
  <c r="V5" i="46"/>
  <c r="Y9" i="19"/>
  <c r="L5" i="18"/>
  <c r="U4" i="18"/>
  <c r="I5" i="47"/>
  <c r="D6" i="18"/>
  <c r="Q8" i="46"/>
  <c r="P2" i="19"/>
  <c r="O6" i="47"/>
  <c r="S7" i="47"/>
  <c r="T2" i="19" l="1"/>
  <c r="T5" i="18"/>
  <c r="W8" i="46"/>
  <c r="C5" i="19"/>
  <c r="H4" i="47"/>
  <c r="T6" i="18"/>
  <c r="Q4" i="47"/>
  <c r="C9" i="19"/>
  <c r="C8" i="19"/>
  <c r="C4" i="19"/>
  <c r="C6" i="19"/>
  <c r="C3" i="19"/>
  <c r="K8" i="19"/>
  <c r="O5" i="18"/>
  <c r="T6" i="19"/>
  <c r="C6" i="18"/>
  <c r="H9" i="19"/>
  <c r="O2" i="18"/>
  <c r="G3" i="19"/>
  <c r="G3" i="18"/>
  <c r="B9" i="19"/>
  <c r="G8" i="18"/>
  <c r="P5" i="19"/>
  <c r="C3" i="18"/>
  <c r="K7" i="46"/>
  <c r="G5" i="19"/>
  <c r="G6" i="18"/>
  <c r="K5" i="19"/>
  <c r="K7" i="18"/>
  <c r="V2" i="18"/>
  <c r="S9" i="18"/>
  <c r="C7" i="18"/>
  <c r="L4" i="19"/>
  <c r="U5" i="19"/>
  <c r="U3" i="19"/>
  <c r="G9" i="18"/>
  <c r="G7" i="19"/>
  <c r="L8" i="18"/>
  <c r="C8" i="18"/>
  <c r="G8" i="47"/>
  <c r="U5" i="18"/>
  <c r="G2" i="19"/>
  <c r="K2" i="19"/>
  <c r="U8" i="19"/>
  <c r="K9" i="18"/>
  <c r="G3" i="46"/>
  <c r="O8" i="18"/>
  <c r="S5" i="19"/>
  <c r="R2" i="19"/>
  <c r="N5" i="18"/>
  <c r="V5" i="18"/>
  <c r="S8" i="18"/>
  <c r="G6" i="19"/>
  <c r="S9" i="19"/>
  <c r="S3" i="19"/>
  <c r="R3" i="47"/>
  <c r="O9" i="18"/>
  <c r="H2" i="18"/>
  <c r="G2" i="18"/>
  <c r="V5" i="19"/>
  <c r="S8" i="19"/>
  <c r="U6" i="19"/>
  <c r="G9" i="19"/>
  <c r="G3" i="47"/>
  <c r="U8" i="18"/>
  <c r="R9" i="19"/>
  <c r="S4" i="18"/>
  <c r="S3" i="47"/>
  <c r="P8" i="47"/>
  <c r="K9" i="19"/>
  <c r="G7" i="46"/>
  <c r="U3" i="18"/>
  <c r="E5" i="18"/>
  <c r="N2" i="18"/>
  <c r="S2" i="18"/>
  <c r="C5" i="18"/>
  <c r="C2" i="18"/>
  <c r="U2" i="18"/>
  <c r="K5" i="18"/>
  <c r="K8" i="18"/>
  <c r="G8" i="19"/>
  <c r="S6" i="19"/>
  <c r="P3" i="19"/>
  <c r="G4" i="18"/>
  <c r="R4" i="47"/>
  <c r="R5" i="19"/>
  <c r="Y4" i="46"/>
  <c r="O2" i="19"/>
  <c r="H2" i="19"/>
  <c r="V8" i="19"/>
  <c r="V6" i="18"/>
  <c r="C4" i="46"/>
  <c r="H3" i="46"/>
  <c r="U2" i="19"/>
  <c r="E2" i="18"/>
  <c r="R8" i="19"/>
  <c r="O6" i="19"/>
  <c r="G4" i="19"/>
  <c r="G4" i="47"/>
  <c r="T7" i="46"/>
  <c r="S6" i="18"/>
  <c r="S2" i="19"/>
  <c r="S5" i="18"/>
  <c r="K6" i="18"/>
  <c r="G5" i="18"/>
  <c r="K2" i="18"/>
  <c r="V8" i="18"/>
  <c r="M9" i="19"/>
  <c r="V3" i="18"/>
  <c r="D5" i="19"/>
  <c r="J9" i="19"/>
  <c r="K9" i="47"/>
  <c r="I8" i="46"/>
  <c r="P4" i="47"/>
  <c r="V3" i="46"/>
  <c r="L3" i="19"/>
  <c r="P8" i="19"/>
  <c r="P7" i="19"/>
  <c r="V9" i="18"/>
  <c r="S9" i="46"/>
  <c r="F3" i="46"/>
  <c r="U7" i="19"/>
  <c r="P9" i="19"/>
  <c r="V3" i="19"/>
  <c r="O7" i="18"/>
  <c r="O4" i="19"/>
  <c r="E3" i="46"/>
  <c r="Y8" i="19"/>
  <c r="U7" i="46"/>
  <c r="O8" i="19"/>
  <c r="S3" i="18"/>
  <c r="C8" i="46"/>
  <c r="P5" i="46"/>
  <c r="I2" i="18"/>
  <c r="O6" i="18"/>
  <c r="I6" i="18"/>
  <c r="Y2" i="19"/>
  <c r="O5" i="19"/>
  <c r="E4" i="18"/>
  <c r="E6" i="19"/>
  <c r="M3" i="19"/>
  <c r="I3" i="18"/>
  <c r="M7" i="19"/>
  <c r="T8" i="47"/>
  <c r="Y4" i="19"/>
  <c r="I4" i="19"/>
  <c r="T9" i="46"/>
  <c r="B3" i="18"/>
  <c r="T3" i="19"/>
  <c r="I8" i="47"/>
  <c r="I9" i="18"/>
  <c r="V2" i="19"/>
  <c r="T8" i="18"/>
  <c r="C3" i="46"/>
  <c r="P9" i="47"/>
  <c r="I2" i="19"/>
  <c r="V9" i="19"/>
  <c r="Y3" i="19"/>
  <c r="C9" i="46"/>
  <c r="J5" i="19"/>
  <c r="F9" i="18"/>
  <c r="I5" i="18"/>
  <c r="P6" i="19"/>
  <c r="I9" i="19"/>
  <c r="T3" i="18"/>
  <c r="C4" i="18"/>
  <c r="G9" i="46"/>
  <c r="X4" i="18"/>
  <c r="T4" i="46"/>
  <c r="C9" i="18"/>
  <c r="O3" i="19"/>
  <c r="S2" i="47"/>
  <c r="F6" i="18"/>
  <c r="O4" i="18"/>
  <c r="Y3" i="47"/>
  <c r="M2" i="47"/>
  <c r="H8" i="19"/>
  <c r="H6" i="19"/>
  <c r="D2" i="19"/>
  <c r="Y3" i="18"/>
  <c r="H9" i="18"/>
  <c r="H7" i="18"/>
  <c r="Q5" i="19"/>
  <c r="P3" i="18"/>
  <c r="F3" i="18"/>
  <c r="F4" i="18"/>
  <c r="F2" i="18"/>
  <c r="H8" i="47"/>
  <c r="P4" i="19"/>
  <c r="K4" i="19"/>
  <c r="G7" i="18"/>
  <c r="V8" i="46"/>
  <c r="J4" i="19"/>
  <c r="F5" i="19"/>
  <c r="Y8" i="18"/>
  <c r="Y9" i="18"/>
  <c r="O9" i="19"/>
  <c r="V4" i="19"/>
  <c r="S7" i="19"/>
  <c r="C2" i="46"/>
  <c r="R4" i="19"/>
  <c r="S4" i="47"/>
  <c r="J2" i="19"/>
  <c r="D9" i="19"/>
  <c r="H3" i="19"/>
  <c r="Y4" i="18"/>
  <c r="F7" i="18"/>
  <c r="H3" i="47"/>
  <c r="H7" i="47"/>
  <c r="C5" i="46"/>
  <c r="Y5" i="18"/>
  <c r="F5" i="18"/>
  <c r="F8" i="18"/>
  <c r="Y2" i="18"/>
  <c r="H5" i="19"/>
  <c r="V6" i="19"/>
  <c r="Y6" i="18"/>
  <c r="S4" i="19"/>
  <c r="T7" i="18"/>
  <c r="T3" i="46"/>
  <c r="C7" i="46"/>
  <c r="B4" i="47"/>
  <c r="X8" i="19"/>
  <c r="N3" i="19"/>
  <c r="H7" i="19"/>
  <c r="R7" i="19"/>
  <c r="S3" i="46"/>
  <c r="S9" i="47"/>
  <c r="G4" i="46"/>
  <c r="R9" i="46"/>
  <c r="M2" i="46"/>
  <c r="N2" i="46"/>
  <c r="J5" i="18"/>
  <c r="E8" i="47"/>
  <c r="F6" i="47"/>
  <c r="T4" i="18"/>
  <c r="P3" i="47"/>
  <c r="H2" i="47"/>
  <c r="S6" i="47"/>
  <c r="H4" i="19"/>
  <c r="I7" i="19"/>
  <c r="S7" i="18"/>
  <c r="Y8" i="47"/>
  <c r="E3" i="47"/>
  <c r="P7" i="47"/>
  <c r="K2" i="47"/>
  <c r="E5" i="46"/>
  <c r="K7" i="47"/>
  <c r="O8" i="46"/>
  <c r="W3" i="19"/>
  <c r="P5" i="18"/>
  <c r="X6" i="18"/>
  <c r="T9" i="18"/>
  <c r="V7" i="19"/>
  <c r="S8" i="46"/>
  <c r="E2" i="47"/>
  <c r="D7" i="46"/>
  <c r="J3" i="47"/>
  <c r="L6" i="47"/>
  <c r="R6" i="19"/>
  <c r="K3" i="19"/>
  <c r="O7" i="19"/>
  <c r="T8" i="46"/>
  <c r="V3" i="47"/>
  <c r="F4" i="46"/>
  <c r="I6" i="46"/>
  <c r="M2" i="19"/>
  <c r="Y6" i="19"/>
  <c r="E3" i="18"/>
  <c r="B4" i="19"/>
  <c r="F7" i="19"/>
  <c r="E7" i="18"/>
  <c r="F3" i="47"/>
  <c r="E4" i="47"/>
  <c r="F9" i="46"/>
  <c r="F2" i="47"/>
  <c r="U2" i="46"/>
  <c r="Y6" i="47"/>
  <c r="B5" i="19"/>
  <c r="E5" i="19"/>
  <c r="I8" i="19"/>
  <c r="B2" i="19"/>
  <c r="I5" i="19"/>
  <c r="M8" i="19"/>
  <c r="E8" i="19"/>
  <c r="E9" i="19"/>
  <c r="F4" i="19"/>
  <c r="N4" i="18"/>
  <c r="I7" i="18"/>
  <c r="F8" i="47"/>
  <c r="I3" i="46"/>
  <c r="F5" i="47"/>
  <c r="J4" i="18"/>
  <c r="F4" i="47"/>
  <c r="J3" i="18"/>
  <c r="E6" i="46"/>
  <c r="M4" i="19"/>
  <c r="E8" i="46"/>
  <c r="F7" i="47"/>
  <c r="Y4" i="47"/>
  <c r="I9" i="46"/>
  <c r="I2" i="46"/>
  <c r="B3" i="46"/>
  <c r="T9" i="47"/>
  <c r="J8" i="18"/>
  <c r="F2" i="19"/>
  <c r="Y5" i="19"/>
  <c r="K3" i="18"/>
  <c r="I4" i="18"/>
  <c r="K8" i="46"/>
  <c r="I4" i="46"/>
  <c r="E8" i="18"/>
  <c r="E6" i="18"/>
  <c r="E9" i="18"/>
  <c r="J2" i="18"/>
  <c r="N8" i="18"/>
  <c r="I6" i="19"/>
  <c r="I3" i="19"/>
  <c r="K4" i="18"/>
  <c r="E4" i="19"/>
  <c r="N7" i="18"/>
  <c r="K7" i="19"/>
  <c r="B8" i="47"/>
  <c r="F8" i="46"/>
  <c r="I4" i="47"/>
  <c r="E9" i="47"/>
  <c r="I2" i="47"/>
  <c r="P6" i="47"/>
  <c r="I5" i="46"/>
  <c r="F6" i="19"/>
  <c r="F8" i="19"/>
  <c r="E2" i="19"/>
  <c r="M5" i="19"/>
  <c r="I8" i="18"/>
  <c r="M6" i="19"/>
  <c r="F9" i="19"/>
  <c r="R9" i="18"/>
  <c r="F3" i="19"/>
  <c r="E3" i="19"/>
  <c r="N4" i="19"/>
  <c r="S8" i="47"/>
  <c r="J8" i="47"/>
  <c r="K3" i="47"/>
  <c r="E4" i="46"/>
  <c r="K4" i="47"/>
  <c r="G9" i="47"/>
  <c r="K2" i="46"/>
  <c r="E5" i="47"/>
  <c r="N8" i="46"/>
  <c r="M3" i="47"/>
  <c r="E7" i="47"/>
  <c r="K9" i="46"/>
  <c r="I3" i="47"/>
  <c r="M8" i="47"/>
  <c r="K4" i="46"/>
  <c r="I7" i="46"/>
  <c r="M5" i="47"/>
  <c r="N6" i="18"/>
  <c r="N9" i="18"/>
  <c r="D3" i="47"/>
  <c r="T5" i="46"/>
  <c r="N2" i="19"/>
  <c r="R5" i="18"/>
  <c r="N8" i="19"/>
  <c r="Q9" i="19"/>
  <c r="N9" i="19"/>
  <c r="N7" i="19"/>
  <c r="M8" i="46"/>
  <c r="M6" i="18"/>
  <c r="R8" i="46"/>
  <c r="R2" i="46"/>
  <c r="R6" i="47"/>
  <c r="S5" i="46"/>
  <c r="N4" i="46"/>
  <c r="M7" i="46"/>
  <c r="N5" i="46"/>
  <c r="K3" i="46"/>
  <c r="N7" i="46"/>
  <c r="Y9" i="46"/>
  <c r="M2" i="18"/>
  <c r="N5" i="19"/>
  <c r="R8" i="18"/>
  <c r="L3" i="18"/>
  <c r="J3" i="19"/>
  <c r="B7" i="19"/>
  <c r="M3" i="46"/>
  <c r="I7" i="47"/>
  <c r="Q6" i="47"/>
  <c r="D5" i="47"/>
  <c r="J6" i="46"/>
  <c r="Q9" i="47"/>
  <c r="B3" i="19"/>
  <c r="R2" i="18"/>
  <c r="M5" i="18"/>
  <c r="B6" i="19"/>
  <c r="X3" i="19"/>
  <c r="R4" i="18"/>
  <c r="R7" i="18"/>
  <c r="N3" i="46"/>
  <c r="E9" i="46"/>
  <c r="M6" i="46"/>
  <c r="N3" i="47"/>
  <c r="N4" i="47"/>
  <c r="J8" i="19"/>
  <c r="D6" i="19"/>
  <c r="L9" i="19"/>
  <c r="R7" i="46"/>
  <c r="W6" i="19"/>
  <c r="J6" i="18"/>
  <c r="W9" i="19"/>
  <c r="D4" i="19"/>
  <c r="D7" i="18"/>
  <c r="J7" i="19"/>
  <c r="L8" i="47"/>
  <c r="L3" i="47"/>
  <c r="M4" i="46"/>
  <c r="C7" i="47"/>
  <c r="W9" i="46"/>
  <c r="B2" i="46"/>
  <c r="R6" i="46"/>
  <c r="J7" i="46"/>
  <c r="D8" i="46"/>
  <c r="D4" i="47"/>
  <c r="J9" i="47"/>
  <c r="L9" i="47"/>
  <c r="D5" i="46"/>
  <c r="W5" i="19"/>
  <c r="L5" i="19"/>
  <c r="L8" i="19"/>
  <c r="R3" i="18"/>
  <c r="D4" i="18"/>
  <c r="Q8" i="47"/>
  <c r="U3" i="47"/>
  <c r="M9" i="46"/>
  <c r="E2" i="46"/>
  <c r="C2" i="47"/>
  <c r="P5" i="47"/>
  <c r="D3" i="18"/>
  <c r="L7" i="19"/>
  <c r="C8" i="47"/>
  <c r="D7" i="47"/>
  <c r="R5" i="46"/>
  <c r="N6" i="47"/>
  <c r="H6" i="47"/>
  <c r="B7" i="18"/>
  <c r="D5" i="18"/>
  <c r="R6" i="18"/>
  <c r="J9" i="18"/>
  <c r="D8" i="47"/>
  <c r="M7" i="47"/>
  <c r="T2" i="46"/>
  <c r="G2" i="47"/>
  <c r="J6" i="19"/>
  <c r="J7" i="18"/>
  <c r="C3" i="47"/>
  <c r="L7" i="47"/>
  <c r="C2" i="19"/>
  <c r="D8" i="19"/>
  <c r="C7" i="19"/>
  <c r="J8" i="46"/>
  <c r="C9" i="47"/>
  <c r="K8" i="47"/>
  <c r="G8" i="46"/>
  <c r="Q8" i="18"/>
  <c r="L2" i="19"/>
  <c r="D2" i="18"/>
  <c r="D8" i="18"/>
  <c r="M9" i="18"/>
  <c r="M3" i="18"/>
  <c r="M4" i="18"/>
  <c r="Y7" i="18"/>
  <c r="M7" i="18"/>
  <c r="C4" i="47"/>
  <c r="E7" i="46"/>
  <c r="Y2" i="46"/>
  <c r="M5" i="46"/>
  <c r="U6" i="18"/>
  <c r="V4" i="18"/>
  <c r="D7" i="19"/>
  <c r="Y8" i="46"/>
  <c r="U4" i="47"/>
  <c r="W7" i="47"/>
  <c r="Q5" i="46"/>
  <c r="J6" i="47"/>
  <c r="F6" i="46"/>
  <c r="B9" i="47"/>
  <c r="D2" i="46"/>
  <c r="J5" i="46"/>
  <c r="U8" i="46"/>
  <c r="Y3" i="46"/>
  <c r="R3" i="46"/>
  <c r="J4" i="46"/>
  <c r="L4" i="47"/>
  <c r="B7" i="47"/>
  <c r="N9" i="46"/>
  <c r="I9" i="47"/>
  <c r="J2" i="46"/>
  <c r="P2" i="47"/>
  <c r="H5" i="47"/>
  <c r="S6" i="46"/>
  <c r="D9" i="18"/>
  <c r="U9" i="19"/>
  <c r="D3" i="19"/>
  <c r="U4" i="19"/>
  <c r="U7" i="18"/>
  <c r="B3" i="47"/>
  <c r="D4" i="46"/>
  <c r="R7" i="47"/>
  <c r="F9" i="47"/>
  <c r="R9" i="47"/>
  <c r="L2" i="47"/>
  <c r="R2" i="47"/>
  <c r="N5" i="47"/>
  <c r="U9" i="18"/>
  <c r="Y7" i="19"/>
  <c r="J3" i="46"/>
  <c r="X4" i="46"/>
  <c r="J9" i="46"/>
  <c r="D9" i="46"/>
  <c r="N6" i="46"/>
  <c r="K5" i="47"/>
  <c r="U2" i="47"/>
  <c r="U8" i="47"/>
  <c r="O3" i="47"/>
  <c r="D6" i="46"/>
  <c r="Q3" i="18"/>
  <c r="O3" i="18"/>
  <c r="V7" i="18"/>
  <c r="R8" i="47"/>
  <c r="D3" i="46"/>
  <c r="S4" i="46"/>
  <c r="R4" i="46"/>
  <c r="H9" i="47"/>
  <c r="S2" i="46"/>
  <c r="C5" i="47"/>
  <c r="E6" i="47"/>
  <c r="L6" i="18"/>
  <c r="L2" i="18"/>
  <c r="Q2" i="19"/>
  <c r="X8" i="18"/>
  <c r="P6" i="18"/>
  <c r="P9" i="18"/>
  <c r="X2" i="18"/>
  <c r="P2" i="18"/>
  <c r="Q3" i="19"/>
  <c r="X7" i="19"/>
  <c r="L3" i="46"/>
  <c r="L4" i="46"/>
  <c r="X4" i="47"/>
  <c r="O7" i="47"/>
  <c r="U9" i="46"/>
  <c r="V9" i="47"/>
  <c r="H2" i="46"/>
  <c r="L8" i="46"/>
  <c r="P4" i="46"/>
  <c r="H7" i="46"/>
  <c r="P7" i="46"/>
  <c r="X2" i="47"/>
  <c r="Q2" i="47"/>
  <c r="L6" i="46"/>
  <c r="X5" i="46"/>
  <c r="H6" i="18"/>
  <c r="Q6" i="19"/>
  <c r="X3" i="18"/>
  <c r="L7" i="18"/>
  <c r="X8" i="46"/>
  <c r="Q3" i="47"/>
  <c r="U4" i="46"/>
  <c r="O9" i="46"/>
  <c r="L2" i="46"/>
  <c r="Y5" i="47"/>
  <c r="R5" i="47"/>
  <c r="H4" i="46"/>
  <c r="X9" i="18"/>
  <c r="H3" i="18"/>
  <c r="H8" i="18"/>
  <c r="X6" i="19"/>
  <c r="P7" i="18"/>
  <c r="H8" i="46"/>
  <c r="U3" i="46"/>
  <c r="U9" i="47"/>
  <c r="I6" i="47"/>
  <c r="L5" i="46"/>
  <c r="L4" i="18"/>
  <c r="P8" i="46"/>
  <c r="X5" i="18"/>
  <c r="X7" i="18"/>
  <c r="L7" i="46"/>
  <c r="Q7" i="47"/>
  <c r="P9" i="46"/>
  <c r="D9" i="47"/>
  <c r="J5" i="47"/>
  <c r="Y5" i="46"/>
  <c r="P4" i="18"/>
  <c r="Q4" i="19"/>
  <c r="X3" i="46"/>
  <c r="X5" i="19"/>
  <c r="Q8" i="19"/>
  <c r="L9" i="18"/>
  <c r="X9" i="19"/>
  <c r="Q7" i="19"/>
  <c r="O8" i="47"/>
  <c r="V4" i="46"/>
  <c r="X7" i="46"/>
  <c r="F7" i="46"/>
  <c r="X7" i="47"/>
  <c r="L9" i="46"/>
  <c r="X9" i="47"/>
  <c r="L5" i="47"/>
  <c r="X2" i="19"/>
  <c r="H4" i="18"/>
  <c r="X8" i="47"/>
  <c r="H9" i="46"/>
  <c r="X9" i="46"/>
  <c r="O9" i="47"/>
  <c r="X2" i="46"/>
  <c r="H6" i="46"/>
  <c r="X4" i="19"/>
  <c r="X3" i="47"/>
  <c r="H5" i="46"/>
  <c r="Q5" i="47"/>
  <c r="H5" i="18"/>
  <c r="P8" i="18"/>
  <c r="P3" i="46"/>
  <c r="O4" i="46"/>
  <c r="F2" i="46"/>
  <c r="P2" i="46"/>
  <c r="T6" i="46"/>
  <c r="X6" i="47"/>
  <c r="W4" i="47"/>
  <c r="Q7" i="46"/>
  <c r="T5" i="47"/>
  <c r="B5" i="46"/>
  <c r="B6" i="46"/>
  <c r="Q2" i="18"/>
  <c r="K6" i="46"/>
  <c r="M6" i="47"/>
  <c r="W8" i="19"/>
  <c r="T7" i="19"/>
  <c r="W7" i="18"/>
  <c r="T3" i="47"/>
  <c r="T2" i="47"/>
  <c r="B2" i="47"/>
  <c r="G5" i="47"/>
  <c r="W6" i="46"/>
  <c r="T6" i="47"/>
  <c r="K6" i="47"/>
  <c r="W2" i="19"/>
  <c r="W2" i="18"/>
  <c r="B8" i="18"/>
  <c r="T8" i="19"/>
  <c r="Q6" i="18"/>
  <c r="Q9" i="18"/>
  <c r="Q4" i="18"/>
  <c r="W3" i="46"/>
  <c r="T7" i="47"/>
  <c r="B7" i="46"/>
  <c r="B6" i="47"/>
  <c r="W6" i="47"/>
  <c r="Q5" i="18"/>
  <c r="T5" i="19"/>
  <c r="W5" i="18"/>
  <c r="T9" i="19"/>
  <c r="Q7" i="18"/>
  <c r="W3" i="47"/>
  <c r="G2" i="46"/>
  <c r="W2" i="46"/>
  <c r="K5" i="46"/>
  <c r="W5" i="47"/>
  <c r="Q3" i="46"/>
  <c r="B4" i="46"/>
  <c r="W5" i="46"/>
  <c r="W3" i="18"/>
  <c r="B4" i="18"/>
  <c r="B5" i="18"/>
  <c r="W6" i="18"/>
  <c r="W4" i="46"/>
  <c r="Q9" i="46"/>
  <c r="W9" i="47"/>
  <c r="W2" i="47"/>
  <c r="G5" i="46"/>
  <c r="B5" i="47"/>
  <c r="X6" i="46"/>
  <c r="P6" i="46"/>
  <c r="W8" i="18"/>
  <c r="W9" i="18"/>
  <c r="W4" i="18"/>
  <c r="Q4" i="46"/>
  <c r="M4" i="47"/>
  <c r="G7" i="47"/>
  <c r="M9" i="47"/>
  <c r="Q2" i="46"/>
  <c r="D2" i="47"/>
  <c r="G6" i="46"/>
  <c r="W4" i="19"/>
  <c r="W7" i="19"/>
  <c r="W8" i="47"/>
  <c r="T4" i="47"/>
  <c r="B9" i="46"/>
  <c r="F5" i="46"/>
  <c r="Q6" i="46"/>
  <c r="B2" i="18"/>
  <c r="B6" i="18"/>
  <c r="B9" i="18"/>
  <c r="B8" i="46"/>
  <c r="W7" i="46"/>
  <c r="U5" i="46"/>
  <c r="V7" i="47"/>
  <c r="J7" i="47"/>
  <c r="V2" i="46"/>
  <c r="Y2" i="47"/>
  <c r="O5" i="46"/>
  <c r="O6" i="46"/>
  <c r="J2" i="47"/>
  <c r="O5" i="47"/>
  <c r="J4" i="47"/>
  <c r="Y7" i="46"/>
  <c r="U7" i="47"/>
  <c r="V9" i="46"/>
  <c r="V2" i="47"/>
  <c r="U5" i="47"/>
  <c r="V6" i="47"/>
  <c r="U6" i="47"/>
  <c r="Y9" i="47"/>
  <c r="U6" i="46"/>
  <c r="V7" i="46"/>
  <c r="N9" i="47"/>
  <c r="N2" i="47"/>
  <c r="Y6" i="46"/>
  <c r="V6" i="46"/>
  <c r="D6" i="47"/>
  <c r="O3" i="46"/>
  <c r="O4" i="47"/>
  <c r="V4" i="47"/>
  <c r="Y7" i="47"/>
  <c r="N7" i="47"/>
  <c r="O2" i="46"/>
  <c r="V5" i="47"/>
  <c r="X5" i="47"/>
  <c r="N8" i="47"/>
  <c r="V8" i="47"/>
  <c r="O7" i="46"/>
  <c r="O2" i="47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<sst xmlns="http://schemas.openxmlformats.org/spreadsheetml/2006/main" count="49" uniqueCount="18">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</sst>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ieee18_3\ieee18_3_base.xlsx" TargetMode="External"/><Relationship Id="rId1" Type="http://schemas.openxmlformats.org/officeDocument/2006/relationships/externalLinkPath" Target="ieee18_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FL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RES, Winter"/>
      <sheetName val="Profiles, RES, Summer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A2">
            <v>1</v>
          </cell>
          <cell r="B2">
            <v>6</v>
          </cell>
          <cell r="C2">
            <v>1.8</v>
          </cell>
          <cell r="D2">
            <v>0.2</v>
          </cell>
        </row>
        <row r="3">
          <cell r="A3">
            <v>2</v>
          </cell>
          <cell r="B3">
            <v>5</v>
          </cell>
          <cell r="C3">
            <v>1.5</v>
          </cell>
          <cell r="D3">
            <v>0.16666666666666666</v>
          </cell>
        </row>
        <row r="4">
          <cell r="A4">
            <v>3</v>
          </cell>
          <cell r="B4">
            <v>4</v>
          </cell>
          <cell r="C4">
            <v>1.2</v>
          </cell>
          <cell r="D4">
            <v>0.13333333333333333</v>
          </cell>
        </row>
        <row r="5">
          <cell r="A5">
            <v>4</v>
          </cell>
          <cell r="B5">
            <v>3</v>
          </cell>
          <cell r="C5">
            <v>0.9</v>
          </cell>
          <cell r="D5">
            <v>0.1</v>
          </cell>
        </row>
        <row r="6">
          <cell r="A6">
            <v>5</v>
          </cell>
          <cell r="B6">
            <v>3</v>
          </cell>
          <cell r="C6">
            <v>0.9</v>
          </cell>
          <cell r="D6">
            <v>0.1</v>
          </cell>
        </row>
        <row r="7">
          <cell r="A7">
            <v>6</v>
          </cell>
          <cell r="B7">
            <v>3</v>
          </cell>
          <cell r="C7">
            <v>0.9</v>
          </cell>
          <cell r="D7">
            <v>0.1</v>
          </cell>
        </row>
        <row r="8">
          <cell r="A8">
            <v>7</v>
          </cell>
          <cell r="B8">
            <v>3</v>
          </cell>
          <cell r="C8">
            <v>0.9</v>
          </cell>
          <cell r="D8">
            <v>0.1</v>
          </cell>
        </row>
        <row r="9">
          <cell r="A9">
            <v>8</v>
          </cell>
          <cell r="B9">
            <v>3</v>
          </cell>
          <cell r="C9">
            <v>0.9</v>
          </cell>
          <cell r="D9">
            <v>0.1</v>
          </cell>
        </row>
      </sheetData>
      <sheetData sheetId="2">
        <row r="2">
          <cell r="B2">
            <v>0.98328000000000004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0.70655999999999997</v>
          </cell>
          <cell r="G2">
            <v>0.59967999999999999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9.6159999999999995E-2</v>
          </cell>
          <cell r="M2">
            <v>0.12016</v>
          </cell>
          <cell r="N2">
            <v>0.19144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0.26495999999999997</v>
          </cell>
          <cell r="W2">
            <v>0.16375999999999999</v>
          </cell>
          <cell r="X2">
            <v>0.74743999999999999</v>
          </cell>
          <cell r="Y2">
            <v>0.90104000000000006</v>
          </cell>
        </row>
        <row r="3">
          <cell r="B3">
            <v>-2.2199999999999998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-3.0783999999999998</v>
          </cell>
          <cell r="G3">
            <v>-3.3595999999999995</v>
          </cell>
          <cell r="H3">
            <v>-3.2056800000000001</v>
          </cell>
          <cell r="I3">
            <v>-3.5959519999999996</v>
          </cell>
          <cell r="J3">
            <v>-3.2614719999999999</v>
          </cell>
          <cell r="K3">
            <v>-4.7905679999999995</v>
          </cell>
          <cell r="L3">
            <v>-4.7414719999999999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2.7604880000000001</v>
          </cell>
          <cell r="F4">
            <v>2.9382799999999998</v>
          </cell>
          <cell r="G4">
            <v>3.2084000000000001</v>
          </cell>
          <cell r="H4">
            <v>3.0588000000000002</v>
          </cell>
          <cell r="I4">
            <v>3.4518320000000005</v>
          </cell>
          <cell r="J4">
            <v>3.161832</v>
          </cell>
          <cell r="K4">
            <v>3.607888</v>
          </cell>
          <cell r="L4">
            <v>3.6362960000000002</v>
          </cell>
          <cell r="M4">
            <v>3.4039279999999996</v>
          </cell>
          <cell r="N4">
            <v>3.2892000000000001</v>
          </cell>
          <cell r="O4">
            <v>3.2046559999999999</v>
          </cell>
          <cell r="P4">
            <v>3.0032640000000002</v>
          </cell>
          <cell r="Q4">
            <v>2.7342960000000001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2.1193119999999999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3">
        <row r="2">
          <cell r="B2">
            <v>4.6006372868994241</v>
          </cell>
          <cell r="C2">
            <v>4.428706488266597</v>
          </cell>
          <cell r="D2">
            <v>4.270959799360428</v>
          </cell>
          <cell r="E2">
            <v>4.3998663669713327</v>
          </cell>
          <cell r="F2">
            <v>4.2757119616784234</v>
          </cell>
          <cell r="G2">
            <v>4.2814066807969802</v>
          </cell>
          <cell r="H2">
            <v>4.3209240379734553</v>
          </cell>
          <cell r="I2">
            <v>5.6085444313243524</v>
          </cell>
          <cell r="J2">
            <v>5.7206750247414515</v>
          </cell>
          <cell r="K2">
            <v>5.6660968828728837</v>
          </cell>
          <cell r="L2">
            <v>5.6488943585933589</v>
          </cell>
          <cell r="M2">
            <v>5.767606002190881</v>
          </cell>
          <cell r="N2">
            <v>5.7055198248842256</v>
          </cell>
          <cell r="O2">
            <v>5.6045204778644573</v>
          </cell>
          <cell r="P2">
            <v>4.8754111960224682</v>
          </cell>
          <cell r="Q2">
            <v>5.2451783311860511</v>
          </cell>
          <cell r="R2">
            <v>5.7025567371541719</v>
          </cell>
          <cell r="S2">
            <v>5.6156954521699607</v>
          </cell>
          <cell r="T2">
            <v>5.3263271217150274</v>
          </cell>
          <cell r="U2">
            <v>5.0793539261494782</v>
          </cell>
          <cell r="V2">
            <v>5.0434700159744121</v>
          </cell>
          <cell r="W2">
            <v>4.8193270220803512</v>
          </cell>
          <cell r="X2">
            <v>4.3525737063662842</v>
          </cell>
          <cell r="Y2">
            <v>4.2582746173721038</v>
          </cell>
        </row>
        <row r="3">
          <cell r="B3">
            <v>2.7732815543599743</v>
          </cell>
          <cell r="C3">
            <v>2.6943533169689586</v>
          </cell>
          <cell r="D3">
            <v>2.5799077896922729</v>
          </cell>
          <cell r="E3">
            <v>2.5585456225120247</v>
          </cell>
          <cell r="F3">
            <v>2.5842544179095635</v>
          </cell>
          <cell r="G3">
            <v>2.7592403953326903</v>
          </cell>
          <cell r="H3">
            <v>3.3264080238171116</v>
          </cell>
          <cell r="I3">
            <v>3.8834522392122928</v>
          </cell>
          <cell r="J3">
            <v>4.221842570925042</v>
          </cell>
          <cell r="K3">
            <v>4.3493571686736141</v>
          </cell>
          <cell r="L3">
            <v>4.3399488339117038</v>
          </cell>
          <cell r="M3">
            <v>4.2365985509091084</v>
          </cell>
          <cell r="N3">
            <v>4.0829173985083953</v>
          </cell>
          <cell r="O3">
            <v>3.882880258909005</v>
          </cell>
          <cell r="P3">
            <v>3.616354578455252</v>
          </cell>
          <cell r="Q3">
            <v>3.7285986610225237</v>
          </cell>
          <cell r="R3">
            <v>4.1474899185897831</v>
          </cell>
          <cell r="S3">
            <v>4.9587055134495053</v>
          </cell>
          <cell r="T3">
            <v>4.7228931986765135</v>
          </cell>
          <cell r="U3">
            <v>4.3625690283248844</v>
          </cell>
          <cell r="V3">
            <v>4.2292204579688573</v>
          </cell>
          <cell r="W3">
            <v>3.9443356098753366</v>
          </cell>
          <cell r="X3">
            <v>3.6098630755747401</v>
          </cell>
          <cell r="Y3">
            <v>3.1930881245400018</v>
          </cell>
        </row>
        <row r="4">
          <cell r="B4">
            <v>1.8710665766466361</v>
          </cell>
          <cell r="C4">
            <v>1.7592445267295351</v>
          </cell>
          <cell r="D4">
            <v>1.7023786050785255</v>
          </cell>
          <cell r="E4">
            <v>1.7379889210497017</v>
          </cell>
          <cell r="F4">
            <v>1.754338748772734</v>
          </cell>
          <cell r="G4">
            <v>2.0058398540181286</v>
          </cell>
          <cell r="H4">
            <v>3.2394357087723629</v>
          </cell>
          <cell r="I4">
            <v>3.7980952597446125</v>
          </cell>
          <cell r="J4">
            <v>3.9681239757096494</v>
          </cell>
          <cell r="K4">
            <v>3.8427143934992145</v>
          </cell>
          <cell r="L4">
            <v>3.7014761364148057</v>
          </cell>
          <cell r="M4">
            <v>3.9376025231477496</v>
          </cell>
          <cell r="N4">
            <v>3.6503510766713227</v>
          </cell>
          <cell r="O4">
            <v>3.4757664649131099</v>
          </cell>
          <cell r="P4">
            <v>3.0061471537922144</v>
          </cell>
          <cell r="Q4">
            <v>2.9937307458028259</v>
          </cell>
          <cell r="R4">
            <v>3.1194701279686954</v>
          </cell>
          <cell r="S4">
            <v>3.3690956968620362</v>
          </cell>
          <cell r="T4">
            <v>3.0787700219398486</v>
          </cell>
          <cell r="U4">
            <v>3.1993920462582879</v>
          </cell>
          <cell r="V4">
            <v>3.1064342700059409</v>
          </cell>
          <cell r="W4">
            <v>2.9213314315805543</v>
          </cell>
          <cell r="X4">
            <v>2.4268261525080828</v>
          </cell>
          <cell r="Y4">
            <v>2.1404403838583064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1.6594074825475369</v>
          </cell>
          <cell r="C6">
            <v>1.509337780760287</v>
          </cell>
          <cell r="D6">
            <v>1.3831522081887599</v>
          </cell>
          <cell r="E6">
            <v>1.4012621701322394</v>
          </cell>
          <cell r="F6">
            <v>1.432508009195073</v>
          </cell>
          <cell r="G6">
            <v>1.61390148955793</v>
          </cell>
          <cell r="H6">
            <v>2.0862264963518391</v>
          </cell>
          <cell r="I6">
            <v>2.3105961907694246</v>
          </cell>
          <cell r="J6">
            <v>2.3890132657497345</v>
          </cell>
          <cell r="K6">
            <v>2.4841886247817002</v>
          </cell>
          <cell r="L6">
            <v>2.5540969929290198</v>
          </cell>
          <cell r="M6">
            <v>2.5967977879315369</v>
          </cell>
          <cell r="N6">
            <v>2.5464052957414327</v>
          </cell>
          <cell r="O6">
            <v>2.4231662380096806</v>
          </cell>
          <cell r="P6">
            <v>2.4155687431994477</v>
          </cell>
          <cell r="Q6">
            <v>2.3959978472077301</v>
          </cell>
          <cell r="R6">
            <v>2.5609244065560248</v>
          </cell>
          <cell r="S6">
            <v>2.9358977933879231</v>
          </cell>
          <cell r="T6">
            <v>2.897659706467695</v>
          </cell>
          <cell r="U6">
            <v>2.8343351677183199</v>
          </cell>
          <cell r="V6">
            <v>2.8087147651220725</v>
          </cell>
          <cell r="W6">
            <v>2.6224181506678228</v>
          </cell>
          <cell r="X6">
            <v>2.3333018070558156</v>
          </cell>
          <cell r="Y6">
            <v>2.1143218438616191</v>
          </cell>
        </row>
        <row r="7">
          <cell r="B7">
            <v>1.9677091797787329</v>
          </cell>
          <cell r="C7">
            <v>1.8502083112947652</v>
          </cell>
          <cell r="D7">
            <v>1.803176570363596</v>
          </cell>
          <cell r="E7">
            <v>1.8251342680376583</v>
          </cell>
          <cell r="F7">
            <v>1.8451154612294971</v>
          </cell>
          <cell r="G7">
            <v>1.9995337564762632</v>
          </cell>
          <cell r="H7">
            <v>2.2586534533814202</v>
          </cell>
          <cell r="I7">
            <v>2.7388987319283586</v>
          </cell>
          <cell r="J7">
            <v>2.8719072914037946</v>
          </cell>
          <cell r="K7">
            <v>2.9696380031430096</v>
          </cell>
          <cell r="L7">
            <v>2.9216802985203509</v>
          </cell>
          <cell r="M7">
            <v>2.9664702940482783</v>
          </cell>
          <cell r="N7">
            <v>2.9515808109177497</v>
          </cell>
          <cell r="O7">
            <v>2.9077429629817555</v>
          </cell>
          <cell r="P7">
            <v>2.7097521873871195</v>
          </cell>
          <cell r="Q7">
            <v>2.7161519072284324</v>
          </cell>
          <cell r="R7">
            <v>2.6349954868509951</v>
          </cell>
          <cell r="S7">
            <v>2.7615278647910428</v>
          </cell>
          <cell r="T7">
            <v>2.6755108837263641</v>
          </cell>
          <cell r="U7">
            <v>2.6334734639469044</v>
          </cell>
          <cell r="V7">
            <v>2.5752367055362178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1.5950456909876776</v>
          </cell>
          <cell r="C8">
            <v>1.4806488905512585</v>
          </cell>
          <cell r="D8">
            <v>1.420110428724094</v>
          </cell>
          <cell r="E8">
            <v>1.4330400144052731</v>
          </cell>
          <cell r="F8">
            <v>1.4388014069031843</v>
          </cell>
          <cell r="G8">
            <v>1.6050532290115678</v>
          </cell>
          <cell r="H8">
            <v>2.0611703506667758</v>
          </cell>
          <cell r="I8">
            <v>2.4700429916154554</v>
          </cell>
          <cell r="J8">
            <v>2.6002020140543451</v>
          </cell>
          <cell r="K8">
            <v>2.6040175698171697</v>
          </cell>
          <cell r="L8">
            <v>2.5849902168486709</v>
          </cell>
          <cell r="M8">
            <v>2.6071271049916658</v>
          </cell>
          <cell r="N8">
            <v>2.5324757344228361</v>
          </cell>
          <cell r="O8">
            <v>2.4383242264081693</v>
          </cell>
          <cell r="P8">
            <v>2.2461248788512806</v>
          </cell>
          <cell r="Q8">
            <v>2.2900698284397589</v>
          </cell>
          <cell r="R8">
            <v>2.4662960114527044</v>
          </cell>
          <cell r="S8">
            <v>2.8178269391204038</v>
          </cell>
          <cell r="T8">
            <v>2.6643153100294845</v>
          </cell>
          <cell r="U8">
            <v>2.5384323387452286</v>
          </cell>
          <cell r="V8">
            <v>2.4843165738366673</v>
          </cell>
          <cell r="W8">
            <v>2.3292029557428346</v>
          </cell>
          <cell r="X8">
            <v>2.0247741060521047</v>
          </cell>
          <cell r="Y8">
            <v>1.8238135553773001</v>
          </cell>
        </row>
        <row r="9">
          <cell r="B9">
            <v>1.1722233897300058</v>
          </cell>
          <cell r="C9">
            <v>1.1105027865551746</v>
          </cell>
          <cell r="D9">
            <v>1.0858822532718082</v>
          </cell>
          <cell r="E9">
            <v>1.0741921448926728</v>
          </cell>
          <cell r="F9">
            <v>1.1380740725910508</v>
          </cell>
          <cell r="G9">
            <v>1.3882455764238615</v>
          </cell>
          <cell r="H9">
            <v>2.2799767570400551</v>
          </cell>
          <cell r="I9">
            <v>2.7425109209193157</v>
          </cell>
          <cell r="J9">
            <v>2.8489626831442925</v>
          </cell>
          <cell r="K9">
            <v>2.8333827919191412</v>
          </cell>
          <cell r="L9">
            <v>2.9377498529175341</v>
          </cell>
          <cell r="M9">
            <v>2.9177504501828646</v>
          </cell>
          <cell r="N9">
            <v>2.742999533004352</v>
          </cell>
          <cell r="O9">
            <v>2.6763736783489032</v>
          </cell>
          <cell r="P9">
            <v>2.3665114336672355</v>
          </cell>
          <cell r="Q9">
            <v>2.1342554543459182</v>
          </cell>
          <cell r="R9">
            <v>2.1913394914591393</v>
          </cell>
          <cell r="S9">
            <v>2.3864522351999971</v>
          </cell>
          <cell r="T9">
            <v>2.3451422509324629</v>
          </cell>
          <cell r="U9">
            <v>2.2697017442364742</v>
          </cell>
          <cell r="V9">
            <v>2.2226572905639403</v>
          </cell>
          <cell r="W9">
            <v>2.0502975510038723</v>
          </cell>
          <cell r="X9">
            <v>1.6188522233218743</v>
          </cell>
          <cell r="Y9">
            <v>1.402867542069079</v>
          </cell>
        </row>
      </sheetData>
      <sheetData sheetId="4">
        <row r="2">
          <cell r="B2">
            <v>4.6006372868994241</v>
          </cell>
          <cell r="C2">
            <v>4.4729935531492622</v>
          </cell>
          <cell r="D2">
            <v>4.2282502013668246</v>
          </cell>
          <cell r="E2">
            <v>4.3118690396319055</v>
          </cell>
          <cell r="F2">
            <v>4.2757119616784234</v>
          </cell>
          <cell r="G2">
            <v>4.3670348144129196</v>
          </cell>
          <cell r="H2">
            <v>4.2345055572139856</v>
          </cell>
          <cell r="I2">
            <v>5.7207153199508403</v>
          </cell>
          <cell r="J2">
            <v>5.7778817749888667</v>
          </cell>
          <cell r="K2">
            <v>5.7794188205303412</v>
          </cell>
          <cell r="L2">
            <v>5.5924054150074252</v>
          </cell>
          <cell r="M2">
            <v>5.7099299421689711</v>
          </cell>
          <cell r="N2">
            <v>5.6484646266353842</v>
          </cell>
          <cell r="O2">
            <v>5.4924300683071685</v>
          </cell>
          <cell r="P2">
            <v>4.924165307982693</v>
          </cell>
          <cell r="Q2">
            <v>5.3500818978097726</v>
          </cell>
          <cell r="R2">
            <v>5.816607871897256</v>
          </cell>
          <cell r="S2">
            <v>5.7280093612133607</v>
          </cell>
          <cell r="T2">
            <v>5.3795903929321778</v>
          </cell>
          <cell r="U2">
            <v>5.1301474654109729</v>
          </cell>
          <cell r="V2">
            <v>4.9426006156549231</v>
          </cell>
          <cell r="W2">
            <v>4.7711337518595478</v>
          </cell>
          <cell r="X2">
            <v>4.4396251804936107</v>
          </cell>
          <cell r="Y2">
            <v>4.3008573635458252</v>
          </cell>
        </row>
        <row r="3">
          <cell r="B3">
            <v>2.7732815543599743</v>
          </cell>
          <cell r="C3">
            <v>2.6404662506295793</v>
          </cell>
          <cell r="D3">
            <v>2.5283096338984272</v>
          </cell>
          <cell r="E3">
            <v>2.5585456225120247</v>
          </cell>
          <cell r="F3">
            <v>2.5842544179095635</v>
          </cell>
          <cell r="G3">
            <v>2.7868327992860173</v>
          </cell>
          <cell r="H3">
            <v>3.2598798633407693</v>
          </cell>
          <cell r="I3">
            <v>3.8834522392122928</v>
          </cell>
          <cell r="J3">
            <v>4.221842570925042</v>
          </cell>
          <cell r="K3">
            <v>4.3928507403603509</v>
          </cell>
          <cell r="L3">
            <v>4.2531498572334696</v>
          </cell>
          <cell r="M3">
            <v>4.3213305219272904</v>
          </cell>
          <cell r="N3">
            <v>4.1645757464785635</v>
          </cell>
          <cell r="O3">
            <v>3.9605378640871844</v>
          </cell>
          <cell r="P3">
            <v>3.6886816700243568</v>
          </cell>
          <cell r="Q3">
            <v>3.765884647632749</v>
          </cell>
          <cell r="R3">
            <v>4.1474899185897831</v>
          </cell>
          <cell r="S3">
            <v>4.8595314031805152</v>
          </cell>
          <cell r="T3">
            <v>4.7701221306632791</v>
          </cell>
          <cell r="U3">
            <v>4.4061947186081323</v>
          </cell>
          <cell r="V3">
            <v>4.3138048671282343</v>
          </cell>
          <cell r="W3">
            <v>3.9443356098753366</v>
          </cell>
          <cell r="X3">
            <v>3.5376658140632449</v>
          </cell>
          <cell r="Y3">
            <v>3.225019005785402</v>
          </cell>
        </row>
        <row r="4">
          <cell r="B4">
            <v>1.9084879081795689</v>
          </cell>
          <cell r="C4">
            <v>1.7944294172641257</v>
          </cell>
          <cell r="D4">
            <v>1.6853548190277403</v>
          </cell>
          <cell r="E4">
            <v>1.7727486994706956</v>
          </cell>
          <cell r="F4">
            <v>1.7192519737972793</v>
          </cell>
          <cell r="G4">
            <v>1.9657230569377659</v>
          </cell>
          <cell r="H4">
            <v>3.2718300658600867</v>
          </cell>
          <cell r="I4">
            <v>3.798095259744612</v>
          </cell>
          <cell r="J4">
            <v>3.8887614961954564</v>
          </cell>
          <cell r="K4">
            <v>3.8042872495642222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3.4757664649131099</v>
          </cell>
          <cell r="P4">
            <v>3.0061471537922144</v>
          </cell>
          <cell r="Q4">
            <v>3.0236680532608542</v>
          </cell>
          <cell r="R4">
            <v>3.0570807254093215</v>
          </cell>
          <cell r="S4">
            <v>3.402786653830657</v>
          </cell>
          <cell r="T4">
            <v>3.0171946215010519</v>
          </cell>
          <cell r="U4">
            <v>3.1993920462582879</v>
          </cell>
          <cell r="V4">
            <v>3.0753699273058817</v>
          </cell>
          <cell r="W4">
            <v>2.8629048029489432</v>
          </cell>
          <cell r="X4">
            <v>2.378289629457921</v>
          </cell>
          <cell r="Y4">
            <v>2.1832491915354724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1.6925956321984876</v>
          </cell>
          <cell r="C6">
            <v>1.479151025145081</v>
          </cell>
          <cell r="D6">
            <v>1.3554891640249846</v>
          </cell>
          <cell r="E6">
            <v>1.4292874135348841</v>
          </cell>
          <cell r="F6">
            <v>1.418182929103122</v>
          </cell>
          <cell r="G6">
            <v>1.5816234597667715</v>
          </cell>
          <cell r="H6">
            <v>2.1279510262788754</v>
          </cell>
          <cell r="I6">
            <v>2.2874902288617305</v>
          </cell>
          <cell r="J6">
            <v>2.4367935310647288</v>
          </cell>
          <cell r="K6">
            <v>2.4345048522860662</v>
          </cell>
          <cell r="L6">
            <v>2.5796379628583099</v>
          </cell>
          <cell r="M6">
            <v>2.5448618321729062</v>
          </cell>
          <cell r="N6">
            <v>2.5209412427840183</v>
          </cell>
          <cell r="O6">
            <v>2.4473979003897774</v>
          </cell>
          <cell r="P6">
            <v>2.4155687431994477</v>
          </cell>
          <cell r="Q6">
            <v>2.3959978472077301</v>
          </cell>
          <cell r="R6">
            <v>2.5353151624904648</v>
          </cell>
          <cell r="S6">
            <v>2.9065388154540441</v>
          </cell>
          <cell r="T6">
            <v>2.8686831094030185</v>
          </cell>
          <cell r="U6">
            <v>2.8343351677183199</v>
          </cell>
          <cell r="V6">
            <v>2.8087147651220725</v>
          </cell>
          <cell r="W6">
            <v>2.5961939691611442</v>
          </cell>
          <cell r="X6">
            <v>2.379967843196932</v>
          </cell>
          <cell r="Y6">
            <v>2.1354650623002351</v>
          </cell>
        </row>
        <row r="7">
          <cell r="B7">
            <v>1.9283549961831583</v>
          </cell>
          <cell r="C7">
            <v>1.8317062281818175</v>
          </cell>
          <cell r="D7">
            <v>1.7671130389563239</v>
          </cell>
          <cell r="E7">
            <v>1.7886315826769053</v>
          </cell>
          <cell r="F7">
            <v>1.8635666158417921</v>
          </cell>
          <cell r="G7">
            <v>1.9995337564762632</v>
          </cell>
          <cell r="H7">
            <v>2.2360669188476057</v>
          </cell>
          <cell r="I7">
            <v>2.7662877192476425</v>
          </cell>
          <cell r="J7">
            <v>2.9293454372318708</v>
          </cell>
          <cell r="K7">
            <v>2.9399416231115794</v>
          </cell>
          <cell r="L7">
            <v>2.9216802985203509</v>
          </cell>
          <cell r="M7">
            <v>2.9961349969887614</v>
          </cell>
          <cell r="N7">
            <v>2.8925491946993942</v>
          </cell>
          <cell r="O7">
            <v>2.9077429629817555</v>
          </cell>
          <cell r="P7">
            <v>2.6826546655132479</v>
          </cell>
          <cell r="Q7">
            <v>2.6889903881561481</v>
          </cell>
          <cell r="R7">
            <v>2.5822955771139751</v>
          </cell>
          <cell r="S7">
            <v>2.7062973074952219</v>
          </cell>
          <cell r="T7">
            <v>2.6220006660518367</v>
          </cell>
          <cell r="U7">
            <v>2.6334734639469044</v>
          </cell>
          <cell r="V7">
            <v>2.6009890725915801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1.6109961478975543</v>
          </cell>
          <cell r="C8">
            <v>1.4954553794567711</v>
          </cell>
          <cell r="D8">
            <v>1.391708220149612</v>
          </cell>
          <cell r="E8">
            <v>1.4187096142612203</v>
          </cell>
          <cell r="F8">
            <v>1.453189420972216</v>
          </cell>
          <cell r="G8">
            <v>1.6371542935917993</v>
          </cell>
          <cell r="H8">
            <v>2.0611703506667758</v>
          </cell>
          <cell r="I8">
            <v>2.4206421317831466</v>
          </cell>
          <cell r="J8">
            <v>2.6262040341948887</v>
          </cell>
          <cell r="K8">
            <v>2.5779773941189981</v>
          </cell>
          <cell r="L8">
            <v>2.5591403146801843</v>
          </cell>
          <cell r="M8">
            <v>2.5549845628918324</v>
          </cell>
          <cell r="N8">
            <v>2.507150977078608</v>
          </cell>
          <cell r="O8">
            <v>2.4870907109363327</v>
          </cell>
          <cell r="P8">
            <v>2.2685861276397934</v>
          </cell>
          <cell r="Q8">
            <v>2.335871225008554</v>
          </cell>
          <cell r="R8">
            <v>2.4662960114527044</v>
          </cell>
          <cell r="S8">
            <v>2.8460052085116079</v>
          </cell>
          <cell r="T8">
            <v>2.6110290038288952</v>
          </cell>
          <cell r="U8">
            <v>2.5892009855201334</v>
          </cell>
          <cell r="V8">
            <v>2.4594734080983005</v>
          </cell>
          <cell r="W8">
            <v>2.3059109261854065</v>
          </cell>
          <cell r="X8">
            <v>2.0045263649915839</v>
          </cell>
          <cell r="Y8">
            <v>1.8238135553773001</v>
          </cell>
        </row>
        <row r="9">
          <cell r="B9">
            <v>1.1605011558327059</v>
          </cell>
          <cell r="C9">
            <v>1.1216078144207264</v>
          </cell>
          <cell r="D9">
            <v>1.064164608206372</v>
          </cell>
          <cell r="E9">
            <v>1.0741921448926728</v>
          </cell>
          <cell r="F9">
            <v>1.1608355540428716</v>
          </cell>
          <cell r="G9">
            <v>1.4160104879523385</v>
          </cell>
          <cell r="H9">
            <v>2.2571769894696549</v>
          </cell>
          <cell r="I9">
            <v>2.7973611393377018</v>
          </cell>
          <cell r="J9">
            <v>2.8489626831442925</v>
          </cell>
          <cell r="K9">
            <v>2.7767151360807585</v>
          </cell>
          <cell r="L9">
            <v>2.9671273514467091</v>
          </cell>
          <cell r="M9">
            <v>2.9761054591865217</v>
          </cell>
          <cell r="N9">
            <v>2.742999533004352</v>
          </cell>
          <cell r="O9">
            <v>2.7031374151323924</v>
          </cell>
          <cell r="P9">
            <v>2.3901765480039079</v>
          </cell>
          <cell r="Q9">
            <v>2.1129128998024589</v>
          </cell>
          <cell r="R9">
            <v>2.1694260965445475</v>
          </cell>
          <cell r="S9">
            <v>2.3387231904959971</v>
          </cell>
          <cell r="T9">
            <v>2.3451422509324629</v>
          </cell>
          <cell r="U9">
            <v>2.2923987616788386</v>
          </cell>
          <cell r="V9">
            <v>2.1782041447526614</v>
          </cell>
          <cell r="W9">
            <v>2.0297945754938338</v>
          </cell>
          <cell r="X9">
            <v>1.635040745555093</v>
          </cell>
          <cell r="Y9">
            <v>1.4168962174897697</v>
          </cell>
        </row>
      </sheetData>
      <sheetData sheetId="5">
        <row r="2">
          <cell r="B2">
            <v>4.508624541161435</v>
          </cell>
          <cell r="C2">
            <v>4.3844194233839309</v>
          </cell>
          <cell r="D2">
            <v>4.3563789953476366</v>
          </cell>
          <cell r="E2">
            <v>4.487863694310759</v>
          </cell>
          <cell r="F2">
            <v>4.1901977224448554</v>
          </cell>
          <cell r="G2">
            <v>4.1957785471810407</v>
          </cell>
          <cell r="H2">
            <v>4.3209240379734553</v>
          </cell>
          <cell r="I2">
            <v>5.6085444313243524</v>
          </cell>
          <cell r="J2">
            <v>5.835088525236281</v>
          </cell>
          <cell r="K2">
            <v>5.722757851701612</v>
          </cell>
          <cell r="L2">
            <v>5.7618722457652254</v>
          </cell>
          <cell r="M2">
            <v>5.8252820622127892</v>
          </cell>
          <cell r="N2">
            <v>5.5914094283865419</v>
          </cell>
          <cell r="O2">
            <v>5.7166108874217461</v>
          </cell>
          <cell r="P2">
            <v>4.9729194199429179</v>
          </cell>
          <cell r="Q2">
            <v>5.3500818978097726</v>
          </cell>
          <cell r="R2">
            <v>5.7025567371541719</v>
          </cell>
          <cell r="S2">
            <v>5.6156954521699607</v>
          </cell>
          <cell r="T2">
            <v>5.2730638504978771</v>
          </cell>
          <cell r="U2">
            <v>4.9777668476264889</v>
          </cell>
          <cell r="V2">
            <v>4.9930353158146676</v>
          </cell>
          <cell r="W2">
            <v>4.9157135625219581</v>
          </cell>
          <cell r="X2">
            <v>4.2655222322389585</v>
          </cell>
          <cell r="Y2">
            <v>4.2156918711983824</v>
          </cell>
        </row>
        <row r="3">
          <cell r="B3">
            <v>2.7455487388163746</v>
          </cell>
          <cell r="C3">
            <v>2.748240383308338</v>
          </cell>
          <cell r="D3">
            <v>2.5283096338984272</v>
          </cell>
          <cell r="E3">
            <v>2.5585456225120247</v>
          </cell>
          <cell r="F3">
            <v>2.558411873730468</v>
          </cell>
          <cell r="G3">
            <v>2.7868327992860173</v>
          </cell>
          <cell r="H3">
            <v>3.392936184293454</v>
          </cell>
          <cell r="I3">
            <v>3.8834522392122928</v>
          </cell>
          <cell r="J3">
            <v>4.1374057195065408</v>
          </cell>
          <cell r="K3">
            <v>4.4363443120470869</v>
          </cell>
          <cell r="L3">
            <v>4.2965493455725863</v>
          </cell>
          <cell r="M3">
            <v>4.3213305219272904</v>
          </cell>
          <cell r="N3">
            <v>4.0012590505382271</v>
          </cell>
          <cell r="O3">
            <v>3.882880258909005</v>
          </cell>
          <cell r="P3">
            <v>3.5440274868861472</v>
          </cell>
          <cell r="Q3">
            <v>3.6540266878020731</v>
          </cell>
          <cell r="R3">
            <v>4.0645401202179876</v>
          </cell>
          <cell r="S3">
            <v>5.0082925685840003</v>
          </cell>
          <cell r="T3">
            <v>4.7228931986765135</v>
          </cell>
          <cell r="U3">
            <v>4.449820408891382</v>
          </cell>
          <cell r="V3">
            <v>4.1869282533891683</v>
          </cell>
          <cell r="W3">
            <v>3.9048922537765836</v>
          </cell>
          <cell r="X3">
            <v>3.6459617063304877</v>
          </cell>
          <cell r="Y3">
            <v>3.225019005785402</v>
          </cell>
        </row>
        <row r="4">
          <cell r="B4">
            <v>1.8710665766466361</v>
          </cell>
          <cell r="C4">
            <v>1.7240596361949443</v>
          </cell>
          <cell r="D4">
            <v>1.6853548190277403</v>
          </cell>
          <cell r="E4">
            <v>1.7553688102601988</v>
          </cell>
          <cell r="F4">
            <v>1.7718821362604613</v>
          </cell>
          <cell r="G4">
            <v>1.9657230569377659</v>
          </cell>
          <cell r="H4">
            <v>3.174646994596916</v>
          </cell>
          <cell r="I4">
            <v>3.798095259744612</v>
          </cell>
          <cell r="J4">
            <v>3.9284427359525527</v>
          </cell>
          <cell r="K4">
            <v>3.7658601056292302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3.5105241295622407</v>
          </cell>
          <cell r="P4">
            <v>3.0362086253301368</v>
          </cell>
          <cell r="Q4">
            <v>3.0536053607188824</v>
          </cell>
          <cell r="R4">
            <v>3.0570807254093215</v>
          </cell>
          <cell r="S4">
            <v>3.3017137829247956</v>
          </cell>
          <cell r="T4">
            <v>3.1403454223786458</v>
          </cell>
          <cell r="U4">
            <v>3.2633798871834534</v>
          </cell>
          <cell r="V4">
            <v>3.1064342700059409</v>
          </cell>
          <cell r="W4">
            <v>2.9505447458963596</v>
          </cell>
          <cell r="X4">
            <v>2.378289629457921</v>
          </cell>
          <cell r="Y4">
            <v>2.1404403838583064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1.6428134077220617</v>
          </cell>
          <cell r="C6">
            <v>1.494244402952684</v>
          </cell>
          <cell r="D6">
            <v>1.3831522081887599</v>
          </cell>
          <cell r="E6">
            <v>1.3732369267295945</v>
          </cell>
          <cell r="F6">
            <v>1.418182929103122</v>
          </cell>
          <cell r="G6">
            <v>1.6300405044535096</v>
          </cell>
          <cell r="H6">
            <v>2.0862264963518395</v>
          </cell>
          <cell r="I6">
            <v>2.2874902288617305</v>
          </cell>
          <cell r="J6">
            <v>2.3412330004347393</v>
          </cell>
          <cell r="K6">
            <v>2.4841886247817002</v>
          </cell>
          <cell r="L6">
            <v>2.5540969929290198</v>
          </cell>
          <cell r="M6">
            <v>2.5708298100522216</v>
          </cell>
          <cell r="N6">
            <v>2.5209412427840183</v>
          </cell>
          <cell r="O6">
            <v>2.3989345756295832</v>
          </cell>
          <cell r="P6">
            <v>2.4155687431994477</v>
          </cell>
          <cell r="Q6">
            <v>2.4199578256798073</v>
          </cell>
          <cell r="R6">
            <v>2.5865336506215852</v>
          </cell>
          <cell r="S6">
            <v>2.9065388154540441</v>
          </cell>
          <cell r="T6">
            <v>2.8397065123383411</v>
          </cell>
          <cell r="U6">
            <v>2.8059918160411366</v>
          </cell>
          <cell r="V6">
            <v>2.8368019127732933</v>
          </cell>
          <cell r="W6">
            <v>2.648642332174501</v>
          </cell>
          <cell r="X6">
            <v>2.379967843196932</v>
          </cell>
          <cell r="Y6">
            <v>2.0720354069843867</v>
          </cell>
        </row>
        <row r="7">
          <cell r="B7">
            <v>2.0070633633743076</v>
          </cell>
          <cell r="C7">
            <v>1.8132041450688701</v>
          </cell>
          <cell r="D7">
            <v>1.7671130389563239</v>
          </cell>
          <cell r="E7">
            <v>1.8433856107180349</v>
          </cell>
          <cell r="F7">
            <v>1.8266643066172019</v>
          </cell>
          <cell r="G7">
            <v>1.9995337564762632</v>
          </cell>
          <cell r="H7">
            <v>2.2812399879152347</v>
          </cell>
          <cell r="I7">
            <v>2.7936767065669255</v>
          </cell>
          <cell r="J7">
            <v>2.8719072914037946</v>
          </cell>
          <cell r="K7">
            <v>3.0290307632058702</v>
          </cell>
          <cell r="L7">
            <v>2.9508971015055545</v>
          </cell>
          <cell r="M7">
            <v>2.9664702940482783</v>
          </cell>
          <cell r="N7">
            <v>2.981096619026927</v>
          </cell>
          <cell r="O7">
            <v>2.878665533351938</v>
          </cell>
          <cell r="P7">
            <v>2.7368497092609907</v>
          </cell>
          <cell r="Q7">
            <v>2.6889903881561481</v>
          </cell>
          <cell r="R7">
            <v>2.687695396588015</v>
          </cell>
          <cell r="S7">
            <v>2.7339125861431328</v>
          </cell>
          <cell r="T7">
            <v>2.7022659925636274</v>
          </cell>
          <cell r="U7">
            <v>2.6334734639469044</v>
          </cell>
          <cell r="V7">
            <v>2.5494843384808554</v>
          </cell>
          <cell r="W7">
            <v>2.4619956613439826</v>
          </cell>
          <cell r="X7">
            <v>2.276710836693058</v>
          </cell>
          <cell r="Y7">
            <v>2.0736199265888122</v>
          </cell>
        </row>
        <row r="8">
          <cell r="B8">
            <v>1.6269466048074313</v>
          </cell>
          <cell r="C8">
            <v>1.4954553794567711</v>
          </cell>
          <cell r="D8">
            <v>1.4343115330113347</v>
          </cell>
          <cell r="E8">
            <v>1.4473704145493258</v>
          </cell>
          <cell r="F8">
            <v>1.453189420972216</v>
          </cell>
          <cell r="G8">
            <v>1.6211037613016837</v>
          </cell>
          <cell r="H8">
            <v>2.081782054173444</v>
          </cell>
          <cell r="I8">
            <v>2.4453425616993005</v>
          </cell>
          <cell r="J8">
            <v>2.6262040341948887</v>
          </cell>
          <cell r="K8">
            <v>2.5519372184208269</v>
          </cell>
          <cell r="L8">
            <v>2.6108401190171575</v>
          </cell>
          <cell r="M8">
            <v>2.5810558339417486</v>
          </cell>
          <cell r="N8">
            <v>2.5324757344228361</v>
          </cell>
          <cell r="O8">
            <v>2.4627074686722508</v>
          </cell>
          <cell r="P8">
            <v>2.2910473764283061</v>
          </cell>
          <cell r="Q8">
            <v>2.2900698284397589</v>
          </cell>
          <cell r="R8">
            <v>2.4909589715672316</v>
          </cell>
          <cell r="S8">
            <v>2.8178269391204038</v>
          </cell>
          <cell r="T8">
            <v>2.6909584631297792</v>
          </cell>
          <cell r="U8">
            <v>2.4876636919703241</v>
          </cell>
          <cell r="V8">
            <v>2.4346302423599337</v>
          </cell>
          <cell r="W8">
            <v>2.3524949853002632</v>
          </cell>
          <cell r="X8">
            <v>2.0247741060521047</v>
          </cell>
          <cell r="Y8">
            <v>1.7873372842697539</v>
          </cell>
        </row>
        <row r="9">
          <cell r="B9">
            <v>1.1487789219354059</v>
          </cell>
          <cell r="C9">
            <v>1.1216078144207264</v>
          </cell>
          <cell r="D9">
            <v>1.0858822532718082</v>
          </cell>
          <cell r="E9">
            <v>1.0849340663415996</v>
          </cell>
          <cell r="F9">
            <v>1.1266933318651404</v>
          </cell>
          <cell r="G9">
            <v>1.374363120659623</v>
          </cell>
          <cell r="H9">
            <v>2.3027765246104561</v>
          </cell>
          <cell r="I9">
            <v>2.6876607025009291</v>
          </cell>
          <cell r="J9">
            <v>2.7919834294814065</v>
          </cell>
          <cell r="K9">
            <v>2.7767151360807585</v>
          </cell>
          <cell r="L9">
            <v>2.9965048499758846</v>
          </cell>
          <cell r="M9">
            <v>2.8593954411792071</v>
          </cell>
          <cell r="N9">
            <v>2.7704295283343958</v>
          </cell>
          <cell r="O9">
            <v>2.7299011519158811</v>
          </cell>
          <cell r="P9">
            <v>2.3191812049938907</v>
          </cell>
          <cell r="Q9">
            <v>2.1769405634328365</v>
          </cell>
          <cell r="R9">
            <v>2.235166281288322</v>
          </cell>
          <cell r="S9">
            <v>2.434181279903997</v>
          </cell>
          <cell r="T9">
            <v>2.3920450959511119</v>
          </cell>
          <cell r="U9">
            <v>2.2697017442364742</v>
          </cell>
          <cell r="V9">
            <v>2.2004307176583007</v>
          </cell>
          <cell r="W9">
            <v>2.0708005265139109</v>
          </cell>
          <cell r="X9">
            <v>1.5864751788554368</v>
          </cell>
          <cell r="Y9">
            <v>1.4168962174897697</v>
          </cell>
        </row>
      </sheetData>
      <sheetData sheetId="6">
        <row r="2">
          <cell r="B2">
            <v>0.86202403154099871</v>
          </cell>
          <cell r="C2">
            <v>0.60903454289035963</v>
          </cell>
          <cell r="D2">
            <v>0.52796736899953545</v>
          </cell>
          <cell r="E2">
            <v>0.67676256729472994</v>
          </cell>
          <cell r="F2">
            <v>0.58271255688581736</v>
          </cell>
          <cell r="G2">
            <v>0.47908916717647732</v>
          </cell>
          <cell r="H2">
            <v>0.39639769018997323</v>
          </cell>
          <cell r="I2">
            <v>1.3852253492512019</v>
          </cell>
          <cell r="J2">
            <v>1.4486561336296977</v>
          </cell>
          <cell r="K2">
            <v>1.2425195185624467</v>
          </cell>
          <cell r="L2">
            <v>1.4476254461959499</v>
          </cell>
          <cell r="M2">
            <v>1.3451318593280206</v>
          </cell>
          <cell r="N2">
            <v>1.3510582223400669</v>
          </cell>
          <cell r="O2">
            <v>1.206443509914902</v>
          </cell>
          <cell r="P2">
            <v>0.71590894873630551</v>
          </cell>
          <cell r="Q2">
            <v>1.1208935302142755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0.90949159498836207</v>
          </cell>
          <cell r="V2">
            <v>0.84711195694048846</v>
          </cell>
          <cell r="W2">
            <v>0.52547035807228537</v>
          </cell>
          <cell r="X2">
            <v>0.41917095490690487</v>
          </cell>
          <cell r="Y2">
            <v>0.43445262281234803</v>
          </cell>
        </row>
        <row r="3">
          <cell r="B3">
            <v>-1.3605949412106804</v>
          </cell>
          <cell r="C3">
            <v>-1.3602949681271843</v>
          </cell>
          <cell r="D3">
            <v>-1.3978295731301946</v>
          </cell>
          <cell r="E3">
            <v>-1.4618642327229014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-0.16196073757706064</v>
          </cell>
          <cell r="J3">
            <v>-0.17404735575078126</v>
          </cell>
          <cell r="K3">
            <v>-0.11534235306453583</v>
          </cell>
          <cell r="L3">
            <v>-0.10160480194750093</v>
          </cell>
          <cell r="M3">
            <v>-0.45345566289727512</v>
          </cell>
          <cell r="N3">
            <v>-0.66245001799838499</v>
          </cell>
          <cell r="O3">
            <v>-0.85875686289770747</v>
          </cell>
          <cell r="P3">
            <v>-0.8523006854520081</v>
          </cell>
          <cell r="Q3">
            <v>-0.86671412186798369</v>
          </cell>
          <cell r="R3">
            <v>-0.68144277324304958</v>
          </cell>
          <cell r="S3">
            <v>0.22397084910218862</v>
          </cell>
          <cell r="T3">
            <v>-3.1565275764444921E-2</v>
          </cell>
          <cell r="U3">
            <v>-0.37260602562148482</v>
          </cell>
          <cell r="V3">
            <v>-0.69067653929431194</v>
          </cell>
          <cell r="W3">
            <v>-0.90852753212414439</v>
          </cell>
          <cell r="X3">
            <v>-0.99643315788961651</v>
          </cell>
          <cell r="Y3">
            <v>-1.1408683058709326</v>
          </cell>
        </row>
        <row r="4">
          <cell r="B4">
            <v>-1.0409722952558269</v>
          </cell>
          <cell r="C4">
            <v>-1.1232121277260474</v>
          </cell>
          <cell r="D4">
            <v>-1.1438143072927922</v>
          </cell>
          <cell r="E4">
            <v>-1.1285176611628542</v>
          </cell>
          <cell r="F4">
            <v>-1.1294562794197014</v>
          </cell>
          <cell r="G4">
            <v>-0.94314434997266783</v>
          </cell>
          <cell r="H4">
            <v>-3.5119886186998649E-2</v>
          </cell>
          <cell r="I4">
            <v>0.48625356676863757</v>
          </cell>
          <cell r="J4">
            <v>0.619739259437322</v>
          </cell>
          <cell r="K4">
            <v>0.43172498889568178</v>
          </cell>
          <cell r="L4">
            <v>0.25490036546978867</v>
          </cell>
          <cell r="M4">
            <v>0.50560570636754165</v>
          </cell>
          <cell r="N4">
            <v>0.31880965561396957</v>
          </cell>
          <cell r="O4">
            <v>9.6724678783760273E-2</v>
          </cell>
          <cell r="P4">
            <v>-0.38266547552870228</v>
          </cell>
          <cell r="Q4">
            <v>-0.38282831317991073</v>
          </cell>
          <cell r="R4">
            <v>-0.3153581291891594</v>
          </cell>
          <cell r="S4">
            <v>-0.15909180738235873</v>
          </cell>
          <cell r="T4">
            <v>-0.38774815213744157</v>
          </cell>
          <cell r="U4">
            <v>-0.22092808600848204</v>
          </cell>
          <cell r="V4">
            <v>-0.30332247363759746</v>
          </cell>
          <cell r="W4">
            <v>-0.50309541777854305</v>
          </cell>
          <cell r="X4">
            <v>-0.79482136205008247</v>
          </cell>
          <cell r="Y4">
            <v>-0.89722463313374456</v>
          </cell>
        </row>
        <row r="5">
          <cell r="B5">
            <v>-0.85350010435000256</v>
          </cell>
          <cell r="C5">
            <v>-0.86196510723365305</v>
          </cell>
          <cell r="D5">
            <v>-0.87076014917628186</v>
          </cell>
          <cell r="E5">
            <v>-0.87838357028022174</v>
          </cell>
          <cell r="F5">
            <v>-0.8822943489820495</v>
          </cell>
          <cell r="G5">
            <v>-0.8066374686867489</v>
          </cell>
          <cell r="H5">
            <v>-0.69984387431164319</v>
          </cell>
          <cell r="I5">
            <v>-0.63895558848055167</v>
          </cell>
          <cell r="J5">
            <v>-0.65766772200314527</v>
          </cell>
          <cell r="K5">
            <v>-0.72857170719640119</v>
          </cell>
          <cell r="L5">
            <v>-0.77710090348225391</v>
          </cell>
          <cell r="M5">
            <v>-0.8228248271690709</v>
          </cell>
          <cell r="N5">
            <v>-0.82379825230576531</v>
          </cell>
          <cell r="O5">
            <v>-0.83894627882347039</v>
          </cell>
          <cell r="P5">
            <v>-0.8463221112308984</v>
          </cell>
          <cell r="Q5">
            <v>-0.8210756379771702</v>
          </cell>
          <cell r="R5">
            <v>-0.69509154353124381</v>
          </cell>
          <cell r="S5">
            <v>-0.41427962790940814</v>
          </cell>
          <cell r="T5">
            <v>-0.53435658158104327</v>
          </cell>
          <cell r="U5">
            <v>-0.64817972278144698</v>
          </cell>
          <cell r="V5">
            <v>-0.69778142720442182</v>
          </cell>
          <cell r="W5">
            <v>-0.73822481505100612</v>
          </cell>
          <cell r="X5">
            <v>-0.78036788029041648</v>
          </cell>
          <cell r="Y5">
            <v>-0.78414657802614673</v>
          </cell>
        </row>
        <row r="6">
          <cell r="B6">
            <v>-0.80311644203288435</v>
          </cell>
          <cell r="C6">
            <v>-0.843472177660189</v>
          </cell>
          <cell r="D6">
            <v>-0.87931300872702867</v>
          </cell>
          <cell r="E6">
            <v>-0.88244890825760536</v>
          </cell>
          <cell r="F6">
            <v>-0.88049523912946903</v>
          </cell>
          <cell r="G6">
            <v>-0.74218794270666233</v>
          </cell>
          <cell r="H6">
            <v>-0.56562568179911044</v>
          </cell>
          <cell r="I6">
            <v>-0.45774093114631104</v>
          </cell>
          <cell r="J6">
            <v>-0.44963063456061292</v>
          </cell>
          <cell r="K6">
            <v>-0.37663485554497039</v>
          </cell>
          <cell r="L6">
            <v>-0.37272743399197389</v>
          </cell>
          <cell r="M6">
            <v>-0.36487941102429061</v>
          </cell>
          <cell r="N6">
            <v>-0.4391393288875507</v>
          </cell>
          <cell r="O6">
            <v>-0.47256691503487352</v>
          </cell>
          <cell r="P6">
            <v>-0.45985919460089147</v>
          </cell>
          <cell r="Q6">
            <v>-0.57004218516306415</v>
          </cell>
          <cell r="R6">
            <v>-0.50502576028313484</v>
          </cell>
          <cell r="S6">
            <v>-0.25318597320190139</v>
          </cell>
          <cell r="T6">
            <v>-0.29981400767070282</v>
          </cell>
          <cell r="U6">
            <v>-0.37277674565252805</v>
          </cell>
          <cell r="V6">
            <v>-0.4025263094244998</v>
          </cell>
          <cell r="W6">
            <v>-0.52252748483382616</v>
          </cell>
          <cell r="X6">
            <v>-0.57787368761383884</v>
          </cell>
          <cell r="Y6">
            <v>-0.6045365802190642</v>
          </cell>
        </row>
        <row r="7">
          <cell r="B7">
            <v>0.25988579715878823</v>
          </cell>
          <cell r="C7">
            <v>0.20329267600031009</v>
          </cell>
          <cell r="D7">
            <v>0.15414090714825154</v>
          </cell>
          <cell r="E7">
            <v>0.22963488305446789</v>
          </cell>
          <cell r="F7">
            <v>0.18856769770968035</v>
          </cell>
          <cell r="G7">
            <v>0.27166966059092246</v>
          </cell>
          <cell r="H7">
            <v>0.36232766668919852</v>
          </cell>
          <cell r="I7">
            <v>0.70573957739668547</v>
          </cell>
          <cell r="J7">
            <v>0.81277737621231805</v>
          </cell>
          <cell r="K7">
            <v>0.83746646952406112</v>
          </cell>
          <cell r="L7">
            <v>0.79489191098391543</v>
          </cell>
          <cell r="M7">
            <v>0.84792124006773362</v>
          </cell>
          <cell r="N7">
            <v>0.84162082017687545</v>
          </cell>
          <cell r="O7">
            <v>0.83186229359361397</v>
          </cell>
          <cell r="P7">
            <v>0.69964335300224245</v>
          </cell>
          <cell r="Q7">
            <v>0.66551555893988734</v>
          </cell>
          <cell r="R7">
            <v>0.57842037309666439</v>
          </cell>
          <cell r="S7">
            <v>0.63277244584751191</v>
          </cell>
          <cell r="T7">
            <v>0.53637965126361375</v>
          </cell>
          <cell r="U7">
            <v>0.55972779548769047</v>
          </cell>
          <cell r="V7">
            <v>0.47323852297241187</v>
          </cell>
          <cell r="W7">
            <v>0.49815761359113475</v>
          </cell>
          <cell r="X7">
            <v>0.30925873595639686</v>
          </cell>
          <cell r="Y7">
            <v>0.31759335245154457</v>
          </cell>
        </row>
        <row r="8">
          <cell r="B8">
            <v>-0.77379035126499274</v>
          </cell>
          <cell r="C8">
            <v>-0.76532953345113197</v>
          </cell>
          <cell r="D8">
            <v>-0.78937541901535058</v>
          </cell>
          <cell r="E8">
            <v>-0.80365909275455683</v>
          </cell>
          <cell r="F8">
            <v>-0.85125753186598729</v>
          </cell>
          <cell r="G8">
            <v>-0.76218082828664202</v>
          </cell>
          <cell r="H8">
            <v>-0.64751113557150575</v>
          </cell>
          <cell r="I8">
            <v>-0.33634222935598995</v>
          </cell>
          <cell r="J8">
            <v>-0.1666492886628847</v>
          </cell>
          <cell r="K8">
            <v>-0.15468740240325693</v>
          </cell>
          <cell r="L8">
            <v>-0.11757225889353577</v>
          </cell>
          <cell r="M8">
            <v>-3.9511807210603538E-2</v>
          </cell>
          <cell r="N8">
            <v>-0.16042277260809037</v>
          </cell>
          <cell r="O8">
            <v>-0.16740468745445486</v>
          </cell>
          <cell r="P8">
            <v>-0.30511763487262639</v>
          </cell>
          <cell r="Q8">
            <v>-0.43602469293028284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-0.47391288072272603</v>
          </cell>
          <cell r="V8">
            <v>-0.53961305624070888</v>
          </cell>
          <cell r="W8">
            <v>-0.63613030128157977</v>
          </cell>
          <cell r="X8">
            <v>-0.71771344884854926</v>
          </cell>
          <cell r="Y8">
            <v>-0.71389659638081793</v>
          </cell>
        </row>
        <row r="9">
          <cell r="B9">
            <v>-0.8808386927951305</v>
          </cell>
          <cell r="C9">
            <v>-0.89946109032518995</v>
          </cell>
          <cell r="D9">
            <v>-0.89589829041066693</v>
          </cell>
          <cell r="E9">
            <v>-0.89461087649571525</v>
          </cell>
          <cell r="F9">
            <v>-0.87616810660519795</v>
          </cell>
          <cell r="G9">
            <v>-0.84076456508536812</v>
          </cell>
          <cell r="H9">
            <v>-0.64271554722163193</v>
          </cell>
          <cell r="I9">
            <v>-0.51130811606618465</v>
          </cell>
          <cell r="J9">
            <v>-0.47214713677321135</v>
          </cell>
          <cell r="K9">
            <v>-0.53922676234360856</v>
          </cell>
          <cell r="L9">
            <v>-0.50918240415845795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-0.64721882699463484</v>
          </cell>
          <cell r="Q9">
            <v>-0.71777263599900631</v>
          </cell>
          <cell r="R9">
            <v>-0.71587116766720915</v>
          </cell>
          <cell r="S9">
            <v>-0.70594347298356785</v>
          </cell>
          <cell r="T9">
            <v>-0.74410464058061632</v>
          </cell>
          <cell r="U9">
            <v>-0.76938860544510934</v>
          </cell>
          <cell r="V9">
            <v>-0.78256202588785628</v>
          </cell>
          <cell r="W9">
            <v>-0.80551072441356686</v>
          </cell>
          <cell r="X9">
            <v>-0.84067474457655111</v>
          </cell>
          <cell r="Y9">
            <v>-0.85678226150637793</v>
          </cell>
        </row>
      </sheetData>
      <sheetData sheetId="7">
        <row r="2">
          <cell r="B2">
            <v>0.87064427185640869</v>
          </cell>
          <cell r="C2">
            <v>0.59685385203255237</v>
          </cell>
          <cell r="D2">
            <v>0.53324704268953083</v>
          </cell>
          <cell r="E2">
            <v>0.67676256729472994</v>
          </cell>
          <cell r="F2">
            <v>0.58853968245467547</v>
          </cell>
          <cell r="G2">
            <v>0.47908916717647732</v>
          </cell>
          <cell r="H2">
            <v>0.39639769018997323</v>
          </cell>
          <cell r="I2">
            <v>1.3990776027437142</v>
          </cell>
          <cell r="J2">
            <v>1.4486561336296977</v>
          </cell>
          <cell r="K2">
            <v>1.2176691281911978</v>
          </cell>
          <cell r="L2">
            <v>1.4476254461959499</v>
          </cell>
          <cell r="M2">
            <v>1.372034496514581</v>
          </cell>
          <cell r="N2">
            <v>1.3645688045634676</v>
          </cell>
          <cell r="O2">
            <v>1.218507945014051</v>
          </cell>
          <cell r="P2">
            <v>0.70159076976157941</v>
          </cell>
          <cell r="Q2">
            <v>1.109684594912133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0.91858651093824562</v>
          </cell>
          <cell r="V2">
            <v>0.8301697178016787</v>
          </cell>
          <cell r="W2">
            <v>0.52547035807228537</v>
          </cell>
          <cell r="X2">
            <v>0.42755437400504293</v>
          </cell>
          <cell r="Y2">
            <v>0.44314167526859499</v>
          </cell>
        </row>
        <row r="3">
          <cell r="B3">
            <v>-1.387806840034894</v>
          </cell>
          <cell r="C3">
            <v>-1.3330890687646404</v>
          </cell>
          <cell r="D3">
            <v>-1.3978295731301944</v>
          </cell>
          <cell r="E3">
            <v>-1.4326269480684435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-0.15872152282551943</v>
          </cell>
          <cell r="J3">
            <v>-0.17230688219327342</v>
          </cell>
          <cell r="K3">
            <v>-0.11764920012582655</v>
          </cell>
          <cell r="L3">
            <v>-9.9572705908550926E-2</v>
          </cell>
          <cell r="M3">
            <v>-0.45799021952624785</v>
          </cell>
          <cell r="N3">
            <v>-0.66907451817836883</v>
          </cell>
          <cell r="O3">
            <v>-0.84158172563975331</v>
          </cell>
          <cell r="P3">
            <v>-0.8523006854520081</v>
          </cell>
          <cell r="Q3">
            <v>-0.88404840430534337</v>
          </cell>
          <cell r="R3">
            <v>-0.66781391777818866</v>
          </cell>
          <cell r="S3">
            <v>0.22621055759321052</v>
          </cell>
          <cell r="T3">
            <v>-3.1249623006800471E-2</v>
          </cell>
          <cell r="U3">
            <v>-0.37260602562148482</v>
          </cell>
          <cell r="V3">
            <v>-0.69758330468725505</v>
          </cell>
          <cell r="W3">
            <v>-0.8994422568029028</v>
          </cell>
          <cell r="X3">
            <v>-0.97650449473182421</v>
          </cell>
          <cell r="Y3">
            <v>-1.152276988929642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-1.1398028377744829</v>
          </cell>
          <cell r="F4">
            <v>-1.1407508422138983</v>
          </cell>
          <cell r="G4">
            <v>-0.9620072369721212</v>
          </cell>
          <cell r="H4">
            <v>-3.5471085048868631E-2</v>
          </cell>
          <cell r="I4">
            <v>0.49597863810401027</v>
          </cell>
          <cell r="J4">
            <v>0.62593665203169524</v>
          </cell>
          <cell r="K4">
            <v>0.4230904891177682</v>
          </cell>
          <cell r="L4">
            <v>0.25999837277918447</v>
          </cell>
          <cell r="M4">
            <v>0.50054964930386614</v>
          </cell>
          <cell r="N4">
            <v>0.32518584872624895</v>
          </cell>
          <cell r="O4">
            <v>9.8659172359435471E-2</v>
          </cell>
          <cell r="P4">
            <v>-0.38649213028398927</v>
          </cell>
          <cell r="Q4">
            <v>-0.39048487944350885</v>
          </cell>
          <cell r="R4">
            <v>-0.32166529177294256</v>
          </cell>
          <cell r="S4">
            <v>-0.15590997123471156</v>
          </cell>
          <cell r="T4">
            <v>-0.38774815213744157</v>
          </cell>
          <cell r="U4">
            <v>-0.21650952428831238</v>
          </cell>
          <cell r="V4">
            <v>-0.30332247363759746</v>
          </cell>
          <cell r="W4">
            <v>-0.49303350942297214</v>
          </cell>
          <cell r="X4">
            <v>-0.79482136205008247</v>
          </cell>
          <cell r="Y4">
            <v>-0.87928014047106962</v>
          </cell>
        </row>
        <row r="5">
          <cell r="B5">
            <v>-0.84496510330650265</v>
          </cell>
          <cell r="C5">
            <v>-0.8447258050889801</v>
          </cell>
          <cell r="D5">
            <v>-0.862052547684519</v>
          </cell>
          <cell r="E5">
            <v>-0.86081589887461729</v>
          </cell>
          <cell r="F5">
            <v>-0.8822943489820495</v>
          </cell>
          <cell r="G5">
            <v>-0.82277021806048378</v>
          </cell>
          <cell r="H5">
            <v>-0.69984387431164319</v>
          </cell>
          <cell r="I5">
            <v>-0.64534514436535717</v>
          </cell>
          <cell r="J5">
            <v>-0.67082107644320821</v>
          </cell>
          <cell r="K5">
            <v>-0.74314314134032922</v>
          </cell>
          <cell r="L5">
            <v>-0.76932989444743138</v>
          </cell>
          <cell r="M5">
            <v>-0.83928132371245223</v>
          </cell>
          <cell r="N5">
            <v>-0.83203623482882294</v>
          </cell>
          <cell r="O5">
            <v>-0.83055681603523568</v>
          </cell>
          <cell r="P5">
            <v>-0.82939566900628037</v>
          </cell>
          <cell r="Q5">
            <v>-0.8210756379771702</v>
          </cell>
          <cell r="R5">
            <v>-0.68118971266061878</v>
          </cell>
          <cell r="S5">
            <v>-0.40599403535121997</v>
          </cell>
          <cell r="T5">
            <v>-0.52901301576523274</v>
          </cell>
          <cell r="U5">
            <v>-0.65466152000926148</v>
          </cell>
          <cell r="V5">
            <v>-0.69778142720442182</v>
          </cell>
          <cell r="W5">
            <v>-0.72346031874998606</v>
          </cell>
          <cell r="X5">
            <v>-0.79597523789622482</v>
          </cell>
          <cell r="Y5">
            <v>-0.78414657802614685</v>
          </cell>
        </row>
        <row r="6">
          <cell r="B6">
            <v>-0.80311644203288435</v>
          </cell>
          <cell r="C6">
            <v>-0.83503745588358713</v>
          </cell>
          <cell r="D6">
            <v>-0.87931300872702856</v>
          </cell>
          <cell r="E6">
            <v>-0.88244890825760536</v>
          </cell>
          <cell r="F6">
            <v>-0.89810514391205842</v>
          </cell>
          <cell r="G6">
            <v>-0.74218794270666233</v>
          </cell>
          <cell r="H6">
            <v>-0.57693819543509284</v>
          </cell>
          <cell r="I6">
            <v>-0.45316352183484787</v>
          </cell>
          <cell r="J6">
            <v>-0.4451343282150067</v>
          </cell>
          <cell r="K6">
            <v>-0.36910215843407096</v>
          </cell>
          <cell r="L6">
            <v>-0.37645470833189365</v>
          </cell>
          <cell r="M6">
            <v>-0.35758182280380479</v>
          </cell>
          <cell r="N6">
            <v>-0.43035654230979969</v>
          </cell>
          <cell r="O6">
            <v>-0.47729258418522225</v>
          </cell>
          <cell r="P6">
            <v>-0.45985919460089147</v>
          </cell>
          <cell r="Q6">
            <v>-0.55864134145980282</v>
          </cell>
          <cell r="R6">
            <v>-0.4949252450774721</v>
          </cell>
          <cell r="S6">
            <v>-0.25824969266593945</v>
          </cell>
          <cell r="T6">
            <v>-0.29981400767070282</v>
          </cell>
          <cell r="U6">
            <v>-0.37650451310905331</v>
          </cell>
          <cell r="V6">
            <v>-0.39850104633025485</v>
          </cell>
          <cell r="W6">
            <v>-0.53297803453050263</v>
          </cell>
          <cell r="X6">
            <v>-0.57209495073770045</v>
          </cell>
          <cell r="Y6">
            <v>-0.6045365802190642</v>
          </cell>
        </row>
        <row r="7">
          <cell r="B7">
            <v>0.26248465513037611</v>
          </cell>
          <cell r="C7">
            <v>0.20329267600031009</v>
          </cell>
          <cell r="D7">
            <v>0.15568231621973402</v>
          </cell>
          <cell r="E7">
            <v>0.22733853422392322</v>
          </cell>
          <cell r="F7">
            <v>0.19045337468677712</v>
          </cell>
          <cell r="G7">
            <v>0.27438635719683174</v>
          </cell>
          <cell r="H7">
            <v>0.35508111335541459</v>
          </cell>
          <cell r="I7">
            <v>0.69868218162271856</v>
          </cell>
          <cell r="J7">
            <v>0.82903292373656434</v>
          </cell>
          <cell r="K7">
            <v>0.85421579891454236</v>
          </cell>
          <cell r="L7">
            <v>0.78694299187407635</v>
          </cell>
          <cell r="M7">
            <v>0.86487966486908829</v>
          </cell>
          <cell r="N7">
            <v>0.83320461197510676</v>
          </cell>
          <cell r="O7">
            <v>0.81522504772174176</v>
          </cell>
          <cell r="P7">
            <v>0.70663978653226489</v>
          </cell>
          <cell r="Q7">
            <v>0.67882587011868512</v>
          </cell>
          <cell r="R7">
            <v>0.5784203730966645</v>
          </cell>
          <cell r="S7">
            <v>0.63277244584751191</v>
          </cell>
          <cell r="T7">
            <v>0.5256520582383416</v>
          </cell>
          <cell r="U7">
            <v>0.57092235139744429</v>
          </cell>
          <cell r="V7">
            <v>0.47323852297241187</v>
          </cell>
          <cell r="W7">
            <v>0.5081207658629574</v>
          </cell>
          <cell r="X7">
            <v>0.30925873595639686</v>
          </cell>
          <cell r="Y7">
            <v>0.31441741892702912</v>
          </cell>
        </row>
        <row r="8">
          <cell r="B8">
            <v>-0.76605244775234282</v>
          </cell>
          <cell r="C8">
            <v>-0.76532953345113197</v>
          </cell>
          <cell r="D8">
            <v>-0.79726917320550406</v>
          </cell>
          <cell r="E8">
            <v>-0.81973227460964793</v>
          </cell>
          <cell r="F8">
            <v>-0.8342323812286675</v>
          </cell>
          <cell r="G8">
            <v>-0.75455902000377562</v>
          </cell>
          <cell r="H8">
            <v>-0.63456091286007565</v>
          </cell>
          <cell r="I8">
            <v>-0.33970565164954986</v>
          </cell>
          <cell r="J8">
            <v>-0.16331630288962701</v>
          </cell>
          <cell r="K8">
            <v>-0.15778115045132207</v>
          </cell>
          <cell r="L8">
            <v>-0.1163965363046004</v>
          </cell>
          <cell r="M8">
            <v>-3.8721571066391465E-2</v>
          </cell>
          <cell r="N8">
            <v>-0.16202700033417128</v>
          </cell>
          <cell r="O8">
            <v>-0.16907873432899942</v>
          </cell>
          <cell r="P8">
            <v>-0.30511763487262639</v>
          </cell>
          <cell r="Q8">
            <v>-0.42730419907167716</v>
          </cell>
          <cell r="R8">
            <v>-0.385656891579301</v>
          </cell>
          <cell r="S8">
            <v>-0.43894451421286179</v>
          </cell>
          <cell r="T8">
            <v>-0.5034865123036093</v>
          </cell>
          <cell r="U8">
            <v>-0.46917375191549876</v>
          </cell>
          <cell r="V8">
            <v>-0.53421692567830181</v>
          </cell>
          <cell r="W8">
            <v>-0.63613030128157977</v>
          </cell>
          <cell r="X8">
            <v>-0.70335917987157837</v>
          </cell>
          <cell r="Y8">
            <v>-0.72103556234462607</v>
          </cell>
        </row>
        <row r="9">
          <cell r="B9">
            <v>-0.8808386927951305</v>
          </cell>
          <cell r="C9">
            <v>-0.90845570122844177</v>
          </cell>
          <cell r="D9">
            <v>-0.87798032460245357</v>
          </cell>
          <cell r="E9">
            <v>-0.89461087649571525</v>
          </cell>
          <cell r="F9">
            <v>-0.86740642553914593</v>
          </cell>
          <cell r="G9">
            <v>-0.8323569194345144</v>
          </cell>
          <cell r="H9">
            <v>-0.62986123627719937</v>
          </cell>
          <cell r="I9">
            <v>-0.51642119722684643</v>
          </cell>
          <cell r="J9">
            <v>-0.48159007950867555</v>
          </cell>
          <cell r="K9">
            <v>-0.52844222709673638</v>
          </cell>
          <cell r="L9">
            <v>-0.50409058011687335</v>
          </cell>
          <cell r="M9">
            <v>-0.46415327202560125</v>
          </cell>
          <cell r="N9">
            <v>-0.50185229236874396</v>
          </cell>
          <cell r="O9">
            <v>-0.52735809288641067</v>
          </cell>
          <cell r="P9">
            <v>-0.63427445045474207</v>
          </cell>
          <cell r="Q9">
            <v>-0.72495036235899646</v>
          </cell>
          <cell r="R9">
            <v>-0.70155374431386497</v>
          </cell>
          <cell r="S9">
            <v>-0.70594347298356785</v>
          </cell>
          <cell r="T9">
            <v>-0.75154568698642255</v>
          </cell>
          <cell r="U9">
            <v>-0.77708249149956032</v>
          </cell>
          <cell r="V9">
            <v>-0.76691078537009916</v>
          </cell>
          <cell r="W9">
            <v>-0.82162093890183818</v>
          </cell>
          <cell r="X9">
            <v>-0.82386124968502006</v>
          </cell>
          <cell r="Y9">
            <v>-0.86535008412144165</v>
          </cell>
        </row>
      </sheetData>
      <sheetData sheetId="8">
        <row r="2">
          <cell r="B2">
            <v>0.87064427185640869</v>
          </cell>
          <cell r="C2">
            <v>0.62121523374816667</v>
          </cell>
          <cell r="D2">
            <v>0.51740802161954469</v>
          </cell>
          <cell r="E2">
            <v>0.66322731594883533</v>
          </cell>
          <cell r="F2">
            <v>0.59436680802353381</v>
          </cell>
          <cell r="G2">
            <v>0.46950738383294771</v>
          </cell>
          <cell r="H2">
            <v>0.40432564399377269</v>
          </cell>
          <cell r="I2">
            <v>1.357520842266178</v>
          </cell>
          <cell r="J2">
            <v>1.4631426949659947</v>
          </cell>
          <cell r="K2">
            <v>1.2549447137480712</v>
          </cell>
          <cell r="L2">
            <v>1.4621017006579096</v>
          </cell>
          <cell r="M2">
            <v>1.3585831779213009</v>
          </cell>
          <cell r="N2">
            <v>1.3240370578932656</v>
          </cell>
          <cell r="O2">
            <v>1.194379074815753</v>
          </cell>
          <cell r="P2">
            <v>0.72306803822366861</v>
          </cell>
          <cell r="Q2">
            <v>1.1208935302142755</v>
          </cell>
          <cell r="R2">
            <v>1.3577823254273833</v>
          </cell>
          <cell r="S2">
            <v>1.2668959767929677</v>
          </cell>
          <cell r="T2">
            <v>0.86790191619703105</v>
          </cell>
          <cell r="U2">
            <v>0.92768142688812938</v>
          </cell>
          <cell r="V2">
            <v>0.84711195694048846</v>
          </cell>
          <cell r="W2">
            <v>0.52021565449156248</v>
          </cell>
          <cell r="X2">
            <v>0.41078753580876676</v>
          </cell>
          <cell r="Y2">
            <v>0.43879714904047151</v>
          </cell>
        </row>
        <row r="3">
          <cell r="B3">
            <v>-1.3742008906227872</v>
          </cell>
          <cell r="C3">
            <v>-1.3602949681271841</v>
          </cell>
          <cell r="D3">
            <v>-1.3978295731301944</v>
          </cell>
          <cell r="E3">
            <v>-1.4764828750501304</v>
          </cell>
          <cell r="F3">
            <v>-1.4767822779145221</v>
          </cell>
          <cell r="G3">
            <v>-1.3420532914343901</v>
          </cell>
          <cell r="H3">
            <v>-0.85939280583471955</v>
          </cell>
          <cell r="I3">
            <v>-0.16034113020129004</v>
          </cell>
          <cell r="J3">
            <v>-0.17404735575078126</v>
          </cell>
          <cell r="K3">
            <v>-0.11303550600324512</v>
          </cell>
          <cell r="L3">
            <v>-9.9572705908550926E-2</v>
          </cell>
          <cell r="M3">
            <v>-0.45345566289727512</v>
          </cell>
          <cell r="N3">
            <v>-0.65582551781840115</v>
          </cell>
          <cell r="O3">
            <v>-0.86734443152668461</v>
          </cell>
          <cell r="P3">
            <v>-0.86934669916104812</v>
          </cell>
          <cell r="Q3">
            <v>-0.88404840430534337</v>
          </cell>
          <cell r="R3">
            <v>-0.66781391777818866</v>
          </cell>
          <cell r="S3">
            <v>0.21949143212014482</v>
          </cell>
          <cell r="T3">
            <v>-3.1249623006800471E-2</v>
          </cell>
          <cell r="U3">
            <v>-0.38005814613391453</v>
          </cell>
          <cell r="V3">
            <v>-0.68376977390136873</v>
          </cell>
          <cell r="W3">
            <v>-0.91761280744538576</v>
          </cell>
          <cell r="X3">
            <v>-1.016361821047409</v>
          </cell>
          <cell r="Y3">
            <v>-1.1408683058709326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-1.1285176611628542</v>
          </cell>
          <cell r="F4">
            <v>-1.1068671538313073</v>
          </cell>
          <cell r="G4">
            <v>-0.94314434997266783</v>
          </cell>
          <cell r="H4">
            <v>-3.5471085048868631E-2</v>
          </cell>
          <cell r="I4">
            <v>0.48139103110095122</v>
          </cell>
          <cell r="J4">
            <v>0.619739259437322</v>
          </cell>
          <cell r="K4">
            <v>0.44035948867359542</v>
          </cell>
          <cell r="L4">
            <v>0.24980235816039292</v>
          </cell>
          <cell r="M4">
            <v>0.50054964930386614</v>
          </cell>
          <cell r="N4">
            <v>0.31562155905782985</v>
          </cell>
          <cell r="O4">
            <v>9.6724678783760273E-2</v>
          </cell>
          <cell r="P4">
            <v>-0.38649213028398927</v>
          </cell>
          <cell r="Q4">
            <v>-0.37900003004811161</v>
          </cell>
          <cell r="R4">
            <v>-0.31220454789726781</v>
          </cell>
          <cell r="S4">
            <v>-0.16227364353000592</v>
          </cell>
          <cell r="T4">
            <v>-0.39550311518019032</v>
          </cell>
          <cell r="U4">
            <v>-0.21650952428831238</v>
          </cell>
          <cell r="V4">
            <v>-0.29725602416484548</v>
          </cell>
          <cell r="W4">
            <v>-0.49806446360075762</v>
          </cell>
          <cell r="X4">
            <v>-0.79482136205008247</v>
          </cell>
          <cell r="Y4">
            <v>-0.89722463313374456</v>
          </cell>
        </row>
        <row r="5">
          <cell r="B5">
            <v>-0.83643010226300263</v>
          </cell>
          <cell r="C5">
            <v>-0.86196510723365316</v>
          </cell>
          <cell r="D5">
            <v>-0.85334494619275614</v>
          </cell>
          <cell r="E5">
            <v>-0.86959973457741957</v>
          </cell>
          <cell r="F5">
            <v>-0.87347140549222912</v>
          </cell>
          <cell r="G5">
            <v>-0.81470384337361634</v>
          </cell>
          <cell r="H5">
            <v>-0.70684231305475964</v>
          </cell>
          <cell r="I5">
            <v>-0.64534514436535717</v>
          </cell>
          <cell r="J5">
            <v>-0.65766772200314527</v>
          </cell>
          <cell r="K5">
            <v>-0.71400027305247316</v>
          </cell>
          <cell r="L5">
            <v>-0.79264292155189908</v>
          </cell>
          <cell r="M5">
            <v>-0.80636833062568936</v>
          </cell>
          <cell r="N5">
            <v>-0.82379825230576531</v>
          </cell>
          <cell r="O5">
            <v>-0.84733574161170522</v>
          </cell>
          <cell r="P5">
            <v>-0.85478533234320742</v>
          </cell>
          <cell r="Q5">
            <v>-0.81286488159739856</v>
          </cell>
          <cell r="R5">
            <v>-0.70204245896655615</v>
          </cell>
          <cell r="S5">
            <v>-0.41427962790940814</v>
          </cell>
          <cell r="T5">
            <v>-0.52901301576523274</v>
          </cell>
          <cell r="U5">
            <v>-0.64169792555363248</v>
          </cell>
          <cell r="V5">
            <v>-0.69778142720442182</v>
          </cell>
          <cell r="W5">
            <v>-0.73822481505100612</v>
          </cell>
          <cell r="X5">
            <v>-0.77256420148751237</v>
          </cell>
          <cell r="Y5">
            <v>-0.79982950958666976</v>
          </cell>
        </row>
        <row r="6">
          <cell r="B6">
            <v>-0.80311644203288435</v>
          </cell>
          <cell r="C6">
            <v>-0.84347217766018912</v>
          </cell>
          <cell r="D6">
            <v>-0.88810613881429901</v>
          </cell>
          <cell r="E6">
            <v>-0.87362441917502931</v>
          </cell>
          <cell r="F6">
            <v>-0.87169028673817439</v>
          </cell>
          <cell r="G6">
            <v>-0.74218794270666233</v>
          </cell>
          <cell r="H6">
            <v>-0.55996942498111946</v>
          </cell>
          <cell r="I6">
            <v>-0.45774093114631104</v>
          </cell>
          <cell r="J6">
            <v>-0.45862324725182518</v>
          </cell>
          <cell r="K6">
            <v>-0.37663485554497039</v>
          </cell>
          <cell r="L6">
            <v>-0.38018198267181336</v>
          </cell>
          <cell r="M6">
            <v>-0.35758182280380479</v>
          </cell>
          <cell r="N6">
            <v>-0.4479221154653017</v>
          </cell>
          <cell r="O6">
            <v>-0.46311557673417603</v>
          </cell>
          <cell r="P6">
            <v>-0.4644577865469004</v>
          </cell>
          <cell r="Q6">
            <v>-0.55864134145980282</v>
          </cell>
          <cell r="R6">
            <v>-0.51512627548879752</v>
          </cell>
          <cell r="S6">
            <v>-0.24812225373786337</v>
          </cell>
          <cell r="T6">
            <v>-0.29381772751728874</v>
          </cell>
          <cell r="U6">
            <v>-0.38023228056557867</v>
          </cell>
          <cell r="V6">
            <v>-0.39447578323600979</v>
          </cell>
          <cell r="W6">
            <v>-0.5277527596821644</v>
          </cell>
          <cell r="X6">
            <v>-0.57209495073770045</v>
          </cell>
          <cell r="Y6">
            <v>-0.61058194602125493</v>
          </cell>
        </row>
        <row r="7">
          <cell r="B7">
            <v>0.26248465513037611</v>
          </cell>
          <cell r="C7">
            <v>0.2053256027603132</v>
          </cell>
          <cell r="D7">
            <v>0.15414090714825154</v>
          </cell>
          <cell r="E7">
            <v>0.22963488305446789</v>
          </cell>
          <cell r="F7">
            <v>0.19045337468677712</v>
          </cell>
          <cell r="G7">
            <v>0.27710305380274086</v>
          </cell>
          <cell r="H7">
            <v>0.36232766668919852</v>
          </cell>
          <cell r="I7">
            <v>0.71279697317065227</v>
          </cell>
          <cell r="J7">
            <v>0.81277737621231805</v>
          </cell>
          <cell r="K7">
            <v>0.85421579891454236</v>
          </cell>
          <cell r="L7">
            <v>0.80284083009375473</v>
          </cell>
          <cell r="M7">
            <v>0.83096281526637894</v>
          </cell>
          <cell r="N7">
            <v>0.84162082017687545</v>
          </cell>
          <cell r="O7">
            <v>0.82354367065767786</v>
          </cell>
          <cell r="P7">
            <v>0.69264691947222001</v>
          </cell>
          <cell r="Q7">
            <v>0.67882587011868512</v>
          </cell>
          <cell r="R7">
            <v>0.5899887805585976</v>
          </cell>
          <cell r="S7">
            <v>0.64542789476446227</v>
          </cell>
          <cell r="T7">
            <v>0.53101585475097768</v>
          </cell>
          <cell r="U7">
            <v>0.56532507344256733</v>
          </cell>
          <cell r="V7">
            <v>0.46850613774268779</v>
          </cell>
          <cell r="W7">
            <v>0.50313918972704608</v>
          </cell>
          <cell r="X7">
            <v>0.30925873595639686</v>
          </cell>
          <cell r="Y7">
            <v>0.31441741892702912</v>
          </cell>
        </row>
        <row r="8">
          <cell r="B8">
            <v>-0.77379035126499274</v>
          </cell>
          <cell r="C8">
            <v>-0.75767623811662055</v>
          </cell>
          <cell r="D8">
            <v>-0.77358791063504362</v>
          </cell>
          <cell r="E8">
            <v>-0.78758591089946561</v>
          </cell>
          <cell r="F8">
            <v>-0.86828268250330698</v>
          </cell>
          <cell r="G8">
            <v>-0.75455902000377562</v>
          </cell>
          <cell r="H8">
            <v>-0.65398624692722074</v>
          </cell>
          <cell r="I8">
            <v>-0.33970565164954986</v>
          </cell>
          <cell r="J8">
            <v>-0.16998227443614239</v>
          </cell>
          <cell r="K8">
            <v>-0.15623427642728951</v>
          </cell>
          <cell r="L8">
            <v>-0.11874798148247113</v>
          </cell>
          <cell r="M8">
            <v>-3.9906925282709574E-2</v>
          </cell>
          <cell r="N8">
            <v>-0.1604227726080904</v>
          </cell>
          <cell r="O8">
            <v>-0.16740468745445486</v>
          </cell>
          <cell r="P8">
            <v>-0.3112199875700789</v>
          </cell>
          <cell r="Q8">
            <v>-0.44038493985958566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-0.47865200952995329</v>
          </cell>
          <cell r="V8">
            <v>-0.52882079511589464</v>
          </cell>
          <cell r="W8">
            <v>-0.64885290730721124</v>
          </cell>
          <cell r="X8">
            <v>-0.73206771782552016</v>
          </cell>
          <cell r="Y8">
            <v>-0.72817452830843432</v>
          </cell>
        </row>
        <row r="9">
          <cell r="B9">
            <v>-0.87203030586717911</v>
          </cell>
          <cell r="C9">
            <v>-0.89946109032518995</v>
          </cell>
          <cell r="D9">
            <v>-0.89589829041066682</v>
          </cell>
          <cell r="E9">
            <v>-0.91250309402562968</v>
          </cell>
          <cell r="F9">
            <v>-0.87616810660519795</v>
          </cell>
          <cell r="G9">
            <v>-0.84917221073622184</v>
          </cell>
          <cell r="H9">
            <v>-0.64914270269384833</v>
          </cell>
          <cell r="I9">
            <v>-0.50108195374486086</v>
          </cell>
          <cell r="J9">
            <v>-0.47214713677321135</v>
          </cell>
          <cell r="K9">
            <v>-0.53383449472017253</v>
          </cell>
          <cell r="L9">
            <v>-0.51427422820004254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-0.63427445045474207</v>
          </cell>
          <cell r="Q9">
            <v>-0.71777263599900631</v>
          </cell>
          <cell r="R9">
            <v>-0.73018859102055333</v>
          </cell>
          <cell r="S9">
            <v>-0.69888403825373213</v>
          </cell>
          <cell r="T9">
            <v>-0.75154568698642255</v>
          </cell>
          <cell r="U9">
            <v>-0.76169471939065825</v>
          </cell>
          <cell r="V9">
            <v>-0.76691078537009916</v>
          </cell>
          <cell r="W9">
            <v>-0.78940050992529542</v>
          </cell>
          <cell r="X9">
            <v>-0.85748823946808217</v>
          </cell>
          <cell r="Y9">
            <v>-0.87391790673650549</v>
          </cell>
        </row>
      </sheetData>
      <sheetData sheetId="9">
        <row r="2">
          <cell r="B2">
            <v>4.6500000000000004</v>
          </cell>
          <cell r="C2">
            <v>4.6046511627906987</v>
          </cell>
          <cell r="D2">
            <v>4.4354651162790697</v>
          </cell>
          <cell r="E2">
            <v>4.3552325581395355</v>
          </cell>
          <cell r="F2">
            <v>4.3238372093023258</v>
          </cell>
          <cell r="G2">
            <v>4.3883720930232561</v>
          </cell>
          <cell r="H2">
            <v>4.3500000000000005</v>
          </cell>
          <cell r="I2">
            <v>5.3197674418604652</v>
          </cell>
          <cell r="J2">
            <v>5.7226744186046519</v>
          </cell>
          <cell r="K2">
            <v>5.6476744186046508</v>
          </cell>
          <cell r="L2">
            <v>5.5552325581395356</v>
          </cell>
          <cell r="M2">
            <v>5.6232558139534889</v>
          </cell>
          <cell r="N2">
            <v>5.8308139534883736</v>
          </cell>
          <cell r="O2">
            <v>5.720930232558139</v>
          </cell>
          <cell r="P2">
            <v>5.2761627906976747</v>
          </cell>
          <cell r="Q2">
            <v>5.438372093023256</v>
          </cell>
          <cell r="R2">
            <v>5.5011627906976743</v>
          </cell>
          <cell r="S2">
            <v>5.3197674418604652</v>
          </cell>
          <cell r="T2">
            <v>5.0511627906976742</v>
          </cell>
          <cell r="U2">
            <v>4.9866279069767447</v>
          </cell>
          <cell r="V2">
            <v>4.9709302325581399</v>
          </cell>
          <cell r="W2">
            <v>4.9151162790697676</v>
          </cell>
          <cell r="X2">
            <v>4.5418604651162795</v>
          </cell>
          <cell r="Y2">
            <v>4.39186046511628</v>
          </cell>
        </row>
        <row r="3">
          <cell r="B3">
            <v>3.4263392857142856</v>
          </cell>
          <cell r="C3">
            <v>3.2310267857142847</v>
          </cell>
          <cell r="D3">
            <v>3.1026785714285712</v>
          </cell>
          <cell r="E3">
            <v>2.8292410714285716</v>
          </cell>
          <cell r="F3">
            <v>2.7232142857142856</v>
          </cell>
          <cell r="G3">
            <v>2.862723214285714</v>
          </cell>
          <cell r="H3">
            <v>3.046875</v>
          </cell>
          <cell r="I3">
            <v>4.0904017857142847</v>
          </cell>
          <cell r="J3">
            <v>4.4642857142857135</v>
          </cell>
          <cell r="K3">
            <v>4.7600446428571432</v>
          </cell>
          <cell r="L3">
            <v>4.3415178571428568</v>
          </cell>
          <cell r="M3">
            <v>4.5591517857142856</v>
          </cell>
          <cell r="N3">
            <v>4.5647321428571423</v>
          </cell>
          <cell r="O3">
            <v>4.453125</v>
          </cell>
          <cell r="P3">
            <v>3.828125</v>
          </cell>
          <cell r="Q3">
            <v>3.9899553571428568</v>
          </cell>
          <cell r="R3">
            <v>4.2243303571428568</v>
          </cell>
          <cell r="S3">
            <v>4.2075892857142847</v>
          </cell>
          <cell r="T3">
            <v>4.3861607142857135</v>
          </cell>
          <cell r="U3">
            <v>4.6205357142857135</v>
          </cell>
          <cell r="V3">
            <v>4.8325892857142856</v>
          </cell>
          <cell r="W3">
            <v>4.4363839285714288</v>
          </cell>
          <cell r="X3">
            <v>3.8113839285714279</v>
          </cell>
          <cell r="Y3">
            <v>3.5212053571428568</v>
          </cell>
        </row>
        <row r="4">
          <cell r="B4">
            <v>2.242765273311897</v>
          </cell>
          <cell r="C4">
            <v>2.107717041800643</v>
          </cell>
          <cell r="D4">
            <v>1.9421221864951772</v>
          </cell>
          <cell r="E4">
            <v>2.0209003215434085</v>
          </cell>
          <cell r="F4">
            <v>1.9839228295819937</v>
          </cell>
          <cell r="G4">
            <v>2.0241157556270095</v>
          </cell>
          <cell r="H4">
            <v>2.8697749196141484</v>
          </cell>
          <cell r="I4">
            <v>3.6736334405144699</v>
          </cell>
          <cell r="J4">
            <v>3.85048231511254</v>
          </cell>
          <cell r="K4">
            <v>3.6109324758842445</v>
          </cell>
          <cell r="L4">
            <v>3.5337620578778135</v>
          </cell>
          <cell r="M4">
            <v>3.79903536977492</v>
          </cell>
          <cell r="N4">
            <v>3.9726688102893895</v>
          </cell>
          <cell r="O4">
            <v>3.6881028938906755</v>
          </cell>
          <cell r="P4">
            <v>3.3633440514469459</v>
          </cell>
          <cell r="Q4">
            <v>3.189710610932476</v>
          </cell>
          <cell r="R4">
            <v>3.260450160771704</v>
          </cell>
          <cell r="S4">
            <v>3.14951768488746</v>
          </cell>
          <cell r="T4">
            <v>3.077170418006431</v>
          </cell>
          <cell r="U4">
            <v>3.3536977491961415</v>
          </cell>
          <cell r="V4">
            <v>3.5128617363344055</v>
          </cell>
          <cell r="W4">
            <v>3.2781350482315115</v>
          </cell>
          <cell r="X4">
            <v>2.872990353697749</v>
          </cell>
          <cell r="Y4">
            <v>2.393890675241158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1.9427710843373489</v>
          </cell>
          <cell r="C6">
            <v>1.7454819277108431</v>
          </cell>
          <cell r="D6">
            <v>1.6159638554216866</v>
          </cell>
          <cell r="E6">
            <v>1.5768072289156625</v>
          </cell>
          <cell r="F6">
            <v>1.6506024096385541</v>
          </cell>
          <cell r="G6">
            <v>1.6566265060240963</v>
          </cell>
          <cell r="H6">
            <v>1.8343373493975905</v>
          </cell>
          <cell r="I6">
            <v>2.1355421686746987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2.754518072289156</v>
          </cell>
          <cell r="N6">
            <v>2.8268072289156625</v>
          </cell>
          <cell r="O6">
            <v>2.6927710843373491</v>
          </cell>
          <cell r="P6">
            <v>2.5948795180722892</v>
          </cell>
          <cell r="Q6">
            <v>2.5617469879518069</v>
          </cell>
          <cell r="R6">
            <v>2.5707831325301203</v>
          </cell>
          <cell r="S6">
            <v>2.5436746987951806</v>
          </cell>
          <cell r="T6">
            <v>2.5873493975903608</v>
          </cell>
          <cell r="U6">
            <v>2.6295180722891569</v>
          </cell>
          <cell r="V6">
            <v>2.8885542168674694</v>
          </cell>
          <cell r="W6">
            <v>2.7560240963855422</v>
          </cell>
          <cell r="X6">
            <v>2.6084337349397586</v>
          </cell>
          <cell r="Y6">
            <v>2.2921686746987948</v>
          </cell>
        </row>
        <row r="7">
          <cell r="B7">
            <v>2.034993270524899</v>
          </cell>
          <cell r="C7">
            <v>1.9532301480484524</v>
          </cell>
          <cell r="D7">
            <v>1.8159488559892327</v>
          </cell>
          <cell r="E7">
            <v>1.8936742934051143</v>
          </cell>
          <cell r="F7">
            <v>1.9451547779273222</v>
          </cell>
          <cell r="G7">
            <v>1.9491924629878867</v>
          </cell>
          <cell r="H7">
            <v>2.1228129205921933</v>
          </cell>
          <cell r="I7">
            <v>2.6689098250336469</v>
          </cell>
          <cell r="J7">
            <v>2.7870121130551819</v>
          </cell>
          <cell r="K7">
            <v>2.7718707940780623</v>
          </cell>
          <cell r="L7">
            <v>2.7779273216689098</v>
          </cell>
          <cell r="M7">
            <v>2.9313593539703908</v>
          </cell>
          <cell r="N7">
            <v>2.8940107671601614</v>
          </cell>
          <cell r="O7">
            <v>2.7678331090174968</v>
          </cell>
          <cell r="P7">
            <v>2.6022880215343203</v>
          </cell>
          <cell r="Q7">
            <v>2.5114401076716018</v>
          </cell>
          <cell r="R7">
            <v>2.6376177658142668</v>
          </cell>
          <cell r="S7">
            <v>2.55585464333782</v>
          </cell>
          <cell r="T7">
            <v>2.4084791386271869</v>
          </cell>
          <cell r="U7">
            <v>2.4357335127860029</v>
          </cell>
          <cell r="V7">
            <v>2.5386944818304178</v>
          </cell>
          <cell r="W7">
            <v>2.3206594885598926</v>
          </cell>
          <cell r="X7">
            <v>2.1298788694481834</v>
          </cell>
          <cell r="Y7">
            <v>2.1167563930013458</v>
          </cell>
        </row>
        <row r="8">
          <cell r="B8">
            <v>1.63953488372093</v>
          </cell>
          <cell r="C8">
            <v>1.4714587737843552</v>
          </cell>
          <cell r="D8">
            <v>1.4413319238900633</v>
          </cell>
          <cell r="E8">
            <v>1.4746300211416492</v>
          </cell>
          <cell r="F8">
            <v>1.4318181818181817</v>
          </cell>
          <cell r="G8">
            <v>1.5618393234672303</v>
          </cell>
          <cell r="H8">
            <v>2.0153276955602539</v>
          </cell>
          <cell r="I8">
            <v>2.2991543340380547</v>
          </cell>
          <cell r="J8">
            <v>2.6511627906976742</v>
          </cell>
          <cell r="K8">
            <v>2.7938689217758981</v>
          </cell>
          <cell r="L8">
            <v>2.7827695560253698</v>
          </cell>
          <cell r="M8">
            <v>2.9001057082452428</v>
          </cell>
          <cell r="N8">
            <v>2.8208245243128958</v>
          </cell>
          <cell r="O8">
            <v>2.8810782241014801</v>
          </cell>
          <cell r="P8">
            <v>2.8335095137420714</v>
          </cell>
          <cell r="Q8">
            <v>2.6384778012684986</v>
          </cell>
          <cell r="R8">
            <v>2.6797040169133188</v>
          </cell>
          <cell r="S8">
            <v>2.5782241014799152</v>
          </cell>
          <cell r="T8">
            <v>2.5655391120507396</v>
          </cell>
          <cell r="U8">
            <v>2.5861522198731497</v>
          </cell>
          <cell r="V8">
            <v>2.6131078224101478</v>
          </cell>
          <cell r="W8">
            <v>2.2056025369978856</v>
          </cell>
          <cell r="X8">
            <v>2.0977801268498943</v>
          </cell>
          <cell r="Y8">
            <v>1.7996828752642708</v>
          </cell>
        </row>
        <row r="9">
          <cell r="B9">
            <v>1.2247536945812809</v>
          </cell>
          <cell r="C9">
            <v>1.1434729064039411</v>
          </cell>
          <cell r="D9">
            <v>1.1065270935960592</v>
          </cell>
          <cell r="E9">
            <v>1.0972906403940887</v>
          </cell>
          <cell r="F9">
            <v>1.1416256157635469</v>
          </cell>
          <cell r="G9">
            <v>1.2395320197044337</v>
          </cell>
          <cell r="H9">
            <v>2.0634236453201971</v>
          </cell>
          <cell r="I9">
            <v>2.5197044334975374</v>
          </cell>
          <cell r="J9">
            <v>2.7099753694581281</v>
          </cell>
          <cell r="K9">
            <v>2.6711822660098523</v>
          </cell>
          <cell r="L9">
            <v>2.791256157635468</v>
          </cell>
          <cell r="M9">
            <v>2.9612068965517242</v>
          </cell>
          <cell r="N9">
            <v>2.9371921182266014</v>
          </cell>
          <cell r="O9">
            <v>2.7302955665024635</v>
          </cell>
          <cell r="P9">
            <v>2.3756157635467985</v>
          </cell>
          <cell r="Q9">
            <v>2.2684729064039408</v>
          </cell>
          <cell r="R9">
            <v>2.1576354679802954</v>
          </cell>
          <cell r="S9">
            <v>2.1003694581280792</v>
          </cell>
          <cell r="T9">
            <v>2.0745073891625618</v>
          </cell>
          <cell r="U9">
            <v>2.1410098522167491</v>
          </cell>
          <cell r="V9">
            <v>2.0615763546798034</v>
          </cell>
          <cell r="W9">
            <v>1.8140394088669956</v>
          </cell>
          <cell r="X9">
            <v>1.4833743842364535</v>
          </cell>
          <cell r="Y9">
            <v>1.3282019704433501</v>
          </cell>
        </row>
      </sheetData>
      <sheetData sheetId="10">
        <row r="2">
          <cell r="B2">
            <v>4.6965000000000012</v>
          </cell>
          <cell r="C2">
            <v>4.6046511627906987</v>
          </cell>
          <cell r="D2">
            <v>4.3467558139534885</v>
          </cell>
          <cell r="E2">
            <v>4.3552325581395355</v>
          </cell>
          <cell r="F2">
            <v>4.2373604651162786</v>
          </cell>
          <cell r="G2">
            <v>4.3883720930232561</v>
          </cell>
          <cell r="H2">
            <v>4.4370000000000003</v>
          </cell>
          <cell r="I2">
            <v>5.3197674418604652</v>
          </cell>
          <cell r="J2">
            <v>5.779901162790698</v>
          </cell>
          <cell r="K2">
            <v>5.6476744186046508</v>
          </cell>
          <cell r="L2">
            <v>5.4996802325581395</v>
          </cell>
          <cell r="M2">
            <v>5.5107906976744196</v>
          </cell>
          <cell r="N2">
            <v>5.7141976744186058</v>
          </cell>
          <cell r="O2">
            <v>5.8353488372093025</v>
          </cell>
          <cell r="P2">
            <v>5.3816860465116285</v>
          </cell>
          <cell r="Q2">
            <v>5.4927558139534884</v>
          </cell>
          <cell r="R2">
            <v>5.5561744186046509</v>
          </cell>
          <cell r="S2">
            <v>5.2133720930232563</v>
          </cell>
          <cell r="T2">
            <v>5.1521860465116287</v>
          </cell>
          <cell r="U2">
            <v>4.9367616279069768</v>
          </cell>
          <cell r="V2">
            <v>5.0206395348837214</v>
          </cell>
          <cell r="W2">
            <v>4.9151162790697676</v>
          </cell>
          <cell r="X2">
            <v>4.6326976744186048</v>
          </cell>
          <cell r="Y2">
            <v>4.4796976744186052</v>
          </cell>
        </row>
        <row r="3">
          <cell r="B3">
            <v>3.4263392857142856</v>
          </cell>
          <cell r="C3">
            <v>3.2310267857142847</v>
          </cell>
          <cell r="D3">
            <v>3.0716517857142858</v>
          </cell>
          <cell r="E3">
            <v>2.8575334821428573</v>
          </cell>
          <cell r="F3">
            <v>2.7232142857142856</v>
          </cell>
          <cell r="G3">
            <v>2.9199776785714282</v>
          </cell>
          <cell r="H3">
            <v>3.0164062500000002</v>
          </cell>
          <cell r="I3">
            <v>4.0494977678571429</v>
          </cell>
          <cell r="J3">
            <v>4.5089285714285712</v>
          </cell>
          <cell r="K3">
            <v>4.7124441964285708</v>
          </cell>
          <cell r="L3">
            <v>4.3849330357142851</v>
          </cell>
          <cell r="M3">
            <v>4.5591517857142856</v>
          </cell>
          <cell r="N3">
            <v>4.6560267857142854</v>
          </cell>
          <cell r="O3">
            <v>4.453125</v>
          </cell>
          <cell r="P3">
            <v>3.7515625000000004</v>
          </cell>
          <cell r="Q3">
            <v>3.9899553571428568</v>
          </cell>
          <cell r="R3">
            <v>4.2665736607142861</v>
          </cell>
          <cell r="S3">
            <v>4.2496651785714281</v>
          </cell>
          <cell r="T3">
            <v>4.4738839285714276</v>
          </cell>
          <cell r="U3">
            <v>4.5281249999999993</v>
          </cell>
          <cell r="V3">
            <v>4.7842633928571416</v>
          </cell>
          <cell r="W3">
            <v>4.5251116071428568</v>
          </cell>
          <cell r="X3">
            <v>3.7732700892857141</v>
          </cell>
          <cell r="Y3">
            <v>3.4507812500000004</v>
          </cell>
        </row>
        <row r="4">
          <cell r="B4">
            <v>2.1979099678456593</v>
          </cell>
          <cell r="C4">
            <v>2.1498713826366558</v>
          </cell>
          <cell r="D4">
            <v>1.9227009646302256</v>
          </cell>
          <cell r="E4">
            <v>2.0006913183279744</v>
          </cell>
          <cell r="F4">
            <v>2.0236012861736334</v>
          </cell>
          <cell r="G4">
            <v>1.9836334405144695</v>
          </cell>
          <cell r="H4">
            <v>2.8123794212218653</v>
          </cell>
          <cell r="I4">
            <v>3.7471061093247595</v>
          </cell>
          <cell r="J4">
            <v>3.8119774919614144</v>
          </cell>
          <cell r="K4">
            <v>3.6470418006430867</v>
          </cell>
          <cell r="L4">
            <v>3.5337620578778139</v>
          </cell>
          <cell r="M4">
            <v>3.7230546623794214</v>
          </cell>
          <cell r="N4">
            <v>3.9726688102893895</v>
          </cell>
          <cell r="O4">
            <v>3.6143408360128619</v>
          </cell>
          <cell r="P4">
            <v>3.3633440514469459</v>
          </cell>
          <cell r="Q4">
            <v>3.2216077170418007</v>
          </cell>
          <cell r="R4">
            <v>3.2278456591639872</v>
          </cell>
          <cell r="S4">
            <v>3.0865273311897106</v>
          </cell>
          <cell r="T4">
            <v>3.0463987138263668</v>
          </cell>
          <cell r="U4">
            <v>3.4207717041800647</v>
          </cell>
          <cell r="V4">
            <v>3.4777331189710616</v>
          </cell>
          <cell r="W4">
            <v>3.3436977491961413</v>
          </cell>
          <cell r="X4">
            <v>2.872990353697749</v>
          </cell>
          <cell r="Y4">
            <v>2.4178295819935696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1.9233433734939753</v>
          </cell>
          <cell r="C6">
            <v>1.7105722891566262</v>
          </cell>
          <cell r="D6">
            <v>1.6482831325301204</v>
          </cell>
          <cell r="E6">
            <v>1.5610391566265061</v>
          </cell>
          <cell r="F6">
            <v>1.6671084337349398</v>
          </cell>
          <cell r="G6">
            <v>1.6234939759036142</v>
          </cell>
          <cell r="H6">
            <v>1.8710240963855425</v>
          </cell>
          <cell r="I6">
            <v>2.1141867469879516</v>
          </cell>
          <cell r="J6">
            <v>2.3599397590361444</v>
          </cell>
          <cell r="K6">
            <v>2.4550301204819278</v>
          </cell>
          <cell r="L6">
            <v>2.6299548192771081</v>
          </cell>
          <cell r="M6">
            <v>2.6994277108433731</v>
          </cell>
          <cell r="N6">
            <v>2.7985391566265063</v>
          </cell>
          <cell r="O6">
            <v>2.6927710843373491</v>
          </cell>
          <cell r="P6">
            <v>2.5429819277108434</v>
          </cell>
          <cell r="Q6">
            <v>2.5873644578313248</v>
          </cell>
          <cell r="R6">
            <v>2.5964909638554214</v>
          </cell>
          <cell r="S6">
            <v>2.5691114457831326</v>
          </cell>
          <cell r="T6">
            <v>2.5873493975903608</v>
          </cell>
          <cell r="U6">
            <v>2.6295180722891569</v>
          </cell>
          <cell r="V6">
            <v>2.9463253012048187</v>
          </cell>
          <cell r="W6">
            <v>2.8111445783132529</v>
          </cell>
          <cell r="X6">
            <v>2.6345180722891559</v>
          </cell>
          <cell r="Y6">
            <v>2.246325301204819</v>
          </cell>
        </row>
        <row r="7">
          <cell r="B7">
            <v>2.01464333781965</v>
          </cell>
          <cell r="C7">
            <v>1.9532301480484524</v>
          </cell>
          <cell r="D7">
            <v>1.8159488559892327</v>
          </cell>
          <cell r="E7">
            <v>1.855800807537012</v>
          </cell>
          <cell r="F7">
            <v>1.9840578734858685</v>
          </cell>
          <cell r="G7">
            <v>1.9686843876177653</v>
          </cell>
          <cell r="H7">
            <v>2.1440410497981155</v>
          </cell>
          <cell r="I7">
            <v>2.6955989232839839</v>
          </cell>
          <cell r="J7">
            <v>2.8148822341857338</v>
          </cell>
          <cell r="K7">
            <v>2.7164333781965011</v>
          </cell>
          <cell r="L7">
            <v>2.8334858681022879</v>
          </cell>
          <cell r="M7">
            <v>2.9899865410497988</v>
          </cell>
          <cell r="N7">
            <v>2.8361305518169582</v>
          </cell>
          <cell r="O7">
            <v>2.7955114401076715</v>
          </cell>
          <cell r="P7">
            <v>2.5762651413189772</v>
          </cell>
          <cell r="Q7">
            <v>2.4863257065948856</v>
          </cell>
          <cell r="R7">
            <v>2.6376177658142668</v>
          </cell>
          <cell r="S7">
            <v>2.5814131897711983</v>
          </cell>
          <cell r="T7">
            <v>2.4325639300134587</v>
          </cell>
          <cell r="U7">
            <v>2.4113761776581435</v>
          </cell>
          <cell r="V7">
            <v>2.5640814266487215</v>
          </cell>
          <cell r="W7">
            <v>2.3438660834454916</v>
          </cell>
          <cell r="X7">
            <v>2.1511776581426649</v>
          </cell>
          <cell r="Y7">
            <v>2.1167563930013458</v>
          </cell>
        </row>
        <row r="8">
          <cell r="B8">
            <v>1.63953488372093</v>
          </cell>
          <cell r="C8">
            <v>1.4861733615221988</v>
          </cell>
          <cell r="D8">
            <v>1.4413319238900633</v>
          </cell>
          <cell r="E8">
            <v>1.5041226215644818</v>
          </cell>
          <cell r="F8">
            <v>1.4461363636363633</v>
          </cell>
          <cell r="G8">
            <v>1.5930761099365749</v>
          </cell>
          <cell r="H8">
            <v>2.055634249471459</v>
          </cell>
          <cell r="I8">
            <v>2.3221458773784351</v>
          </cell>
          <cell r="J8">
            <v>2.6246511627906974</v>
          </cell>
          <cell r="K8">
            <v>2.8497463002114163</v>
          </cell>
          <cell r="L8">
            <v>2.7827695560253698</v>
          </cell>
          <cell r="M8">
            <v>2.9291067653276954</v>
          </cell>
          <cell r="N8">
            <v>2.7926162790697666</v>
          </cell>
          <cell r="O8">
            <v>2.8810782241014801</v>
          </cell>
          <cell r="P8">
            <v>2.8335095137420714</v>
          </cell>
          <cell r="Q8">
            <v>2.6648625792811838</v>
          </cell>
          <cell r="R8">
            <v>2.6529069767441853</v>
          </cell>
          <cell r="S8">
            <v>2.6297885835095141</v>
          </cell>
          <cell r="T8">
            <v>2.5142283298097245</v>
          </cell>
          <cell r="U8">
            <v>2.5861522198731497</v>
          </cell>
          <cell r="V8">
            <v>2.6653699788583509</v>
          </cell>
          <cell r="W8">
            <v>2.1614904862579278</v>
          </cell>
          <cell r="X8">
            <v>2.0768023255813954</v>
          </cell>
          <cell r="Y8">
            <v>1.7636892177589856</v>
          </cell>
        </row>
        <row r="9">
          <cell r="B9">
            <v>1.2125061576354681</v>
          </cell>
          <cell r="C9">
            <v>1.1549076354679804</v>
          </cell>
          <cell r="D9">
            <v>1.1065270935960592</v>
          </cell>
          <cell r="E9">
            <v>1.0972906403940887</v>
          </cell>
          <cell r="F9">
            <v>1.1302093596059115</v>
          </cell>
          <cell r="G9">
            <v>1.2643226600985225</v>
          </cell>
          <cell r="H9">
            <v>2.0427894088669953</v>
          </cell>
          <cell r="I9">
            <v>2.4693103448275866</v>
          </cell>
          <cell r="J9">
            <v>2.7370751231527093</v>
          </cell>
          <cell r="K9">
            <v>2.72460591133005</v>
          </cell>
          <cell r="L9">
            <v>2.791256157635468</v>
          </cell>
          <cell r="M9">
            <v>2.9908189655172412</v>
          </cell>
          <cell r="N9">
            <v>2.937192118226601</v>
          </cell>
          <cell r="O9">
            <v>2.7302955665024635</v>
          </cell>
          <cell r="P9">
            <v>2.3281034482758622</v>
          </cell>
          <cell r="Q9">
            <v>2.2457881773399015</v>
          </cell>
          <cell r="R9">
            <v>2.1792118226600983</v>
          </cell>
          <cell r="S9">
            <v>2.0793657635467979</v>
          </cell>
          <cell r="T9">
            <v>2.0330172413793104</v>
          </cell>
          <cell r="U9">
            <v>2.183830049261084</v>
          </cell>
          <cell r="V9">
            <v>2.0203448275862073</v>
          </cell>
          <cell r="W9">
            <v>1.7958990147783256</v>
          </cell>
          <cell r="X9">
            <v>1.4982081280788182</v>
          </cell>
          <cell r="Y9">
            <v>1.354766009852217</v>
          </cell>
        </row>
      </sheetData>
      <sheetData sheetId="11">
        <row r="2">
          <cell r="B2">
            <v>4.6965000000000012</v>
          </cell>
          <cell r="C2">
            <v>4.6967441860465122</v>
          </cell>
          <cell r="D2">
            <v>4.3467558139534885</v>
          </cell>
          <cell r="E2">
            <v>4.4423372093023259</v>
          </cell>
          <cell r="F2">
            <v>4.2373604651162786</v>
          </cell>
          <cell r="G2">
            <v>4.3444883720930241</v>
          </cell>
          <cell r="H2">
            <v>4.3500000000000005</v>
          </cell>
          <cell r="I2">
            <v>5.4261627906976742</v>
          </cell>
          <cell r="J2">
            <v>5.6082209302325587</v>
          </cell>
          <cell r="K2">
            <v>5.5911976744186038</v>
          </cell>
          <cell r="L2">
            <v>5.6107848837209309</v>
          </cell>
          <cell r="M2">
            <v>5.6232558139534889</v>
          </cell>
          <cell r="N2">
            <v>5.7725058139534902</v>
          </cell>
          <cell r="O2">
            <v>5.6065116279069755</v>
          </cell>
          <cell r="P2">
            <v>5.2234011627906982</v>
          </cell>
          <cell r="Q2">
            <v>5.5471395348837209</v>
          </cell>
          <cell r="R2">
            <v>5.5561744186046509</v>
          </cell>
          <cell r="S2">
            <v>5.2133720930232563</v>
          </cell>
          <cell r="T2">
            <v>5.0511627906976742</v>
          </cell>
          <cell r="U2">
            <v>4.9367616279069768</v>
          </cell>
          <cell r="V2">
            <v>4.9212209302325576</v>
          </cell>
          <cell r="W2">
            <v>5.0134186046511626</v>
          </cell>
          <cell r="X2">
            <v>4.6326976744186057</v>
          </cell>
          <cell r="Y2">
            <v>4.3479418604651165</v>
          </cell>
        </row>
        <row r="3">
          <cell r="B3">
            <v>3.4606026785714281</v>
          </cell>
          <cell r="C3">
            <v>3.2633370535714281</v>
          </cell>
          <cell r="D3">
            <v>3.1026785714285712</v>
          </cell>
          <cell r="E3">
            <v>2.885825892857143</v>
          </cell>
          <cell r="F3">
            <v>2.6959821428571424</v>
          </cell>
          <cell r="G3">
            <v>2.8340959821428569</v>
          </cell>
          <cell r="H3">
            <v>3.0773437499999998</v>
          </cell>
          <cell r="I3">
            <v>4.0085937499999993</v>
          </cell>
          <cell r="J3">
            <v>4.3749999999999991</v>
          </cell>
          <cell r="K3">
            <v>4.8076450892857139</v>
          </cell>
          <cell r="L3">
            <v>4.2546874999999993</v>
          </cell>
          <cell r="M3">
            <v>4.5591517857142856</v>
          </cell>
          <cell r="N3">
            <v>4.5190848214285708</v>
          </cell>
          <cell r="O3">
            <v>4.453125</v>
          </cell>
          <cell r="P3">
            <v>3.7898437499999997</v>
          </cell>
          <cell r="Q3">
            <v>4.0298549107142856</v>
          </cell>
          <cell r="R3">
            <v>4.3088169642857146</v>
          </cell>
          <cell r="S3">
            <v>4.2496651785714281</v>
          </cell>
          <cell r="T3">
            <v>4.2984374999999995</v>
          </cell>
          <cell r="U3">
            <v>4.6205357142857135</v>
          </cell>
          <cell r="V3">
            <v>4.7359374999999995</v>
          </cell>
          <cell r="W3">
            <v>4.4363839285714288</v>
          </cell>
          <cell r="X3">
            <v>3.8113839285714279</v>
          </cell>
          <cell r="Y3">
            <v>3.5564174107142854</v>
          </cell>
        </row>
        <row r="4">
          <cell r="B4">
            <v>2.2651929260450161</v>
          </cell>
          <cell r="C4">
            <v>2.0655627009646302</v>
          </cell>
          <cell r="D4">
            <v>1.9809646302250807</v>
          </cell>
          <cell r="E4">
            <v>2.0411093247588425</v>
          </cell>
          <cell r="F4">
            <v>1.9640836012861738</v>
          </cell>
          <cell r="G4">
            <v>1.9836334405144693</v>
          </cell>
          <cell r="H4">
            <v>2.9271704180064315</v>
          </cell>
          <cell r="I4">
            <v>3.7103697749196147</v>
          </cell>
          <cell r="J4">
            <v>3.8119774919614144</v>
          </cell>
          <cell r="K4">
            <v>3.6831511254019293</v>
          </cell>
          <cell r="L4">
            <v>3.4630868167202573</v>
          </cell>
          <cell r="M4">
            <v>3.8750160771704185</v>
          </cell>
          <cell r="N4">
            <v>4.0521221864951773</v>
          </cell>
          <cell r="O4">
            <v>3.6143408360128619</v>
          </cell>
          <cell r="P4">
            <v>3.3297106109324766</v>
          </cell>
          <cell r="Q4">
            <v>3.2535048231511254</v>
          </cell>
          <cell r="R4">
            <v>3.325659163987138</v>
          </cell>
          <cell r="S4">
            <v>3.0865273311897106</v>
          </cell>
          <cell r="T4">
            <v>3.1387138263665597</v>
          </cell>
          <cell r="U4">
            <v>3.3201607717041801</v>
          </cell>
          <cell r="V4">
            <v>3.5831189710610936</v>
          </cell>
          <cell r="W4">
            <v>3.2125723472668812</v>
          </cell>
          <cell r="X4">
            <v>2.9017202572347265</v>
          </cell>
          <cell r="Y4">
            <v>2.3460128617363347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1.9621987951807225</v>
          </cell>
          <cell r="C6">
            <v>1.7629367469879516</v>
          </cell>
          <cell r="D6">
            <v>1.6321234939759035</v>
          </cell>
          <cell r="E6">
            <v>1.5452710843373494</v>
          </cell>
          <cell r="F6">
            <v>1.6340963855421684</v>
          </cell>
          <cell r="G6">
            <v>1.6400602409638556</v>
          </cell>
          <cell r="H6">
            <v>1.8159939759036146</v>
          </cell>
          <cell r="I6">
            <v>2.1782530120481929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2.6994277108433731</v>
          </cell>
          <cell r="N6">
            <v>2.8833433734939762</v>
          </cell>
          <cell r="O6">
            <v>2.746626506024096</v>
          </cell>
          <cell r="P6">
            <v>2.646777108433735</v>
          </cell>
          <cell r="Q6">
            <v>2.6129819277108428</v>
          </cell>
          <cell r="R6">
            <v>2.5450753012048191</v>
          </cell>
          <cell r="S6">
            <v>2.5945481927710845</v>
          </cell>
          <cell r="T6">
            <v>2.5356024096385537</v>
          </cell>
          <cell r="U6">
            <v>2.6558132530120484</v>
          </cell>
          <cell r="V6">
            <v>2.8596686746987947</v>
          </cell>
          <cell r="W6">
            <v>2.8111445783132529</v>
          </cell>
          <cell r="X6">
            <v>2.6606024096385541</v>
          </cell>
          <cell r="Y6">
            <v>2.2692469879518065</v>
          </cell>
        </row>
        <row r="7">
          <cell r="B7">
            <v>2.01464333781965</v>
          </cell>
          <cell r="C7">
            <v>1.9532301480484524</v>
          </cell>
          <cell r="D7">
            <v>1.8522678331090172</v>
          </cell>
          <cell r="E7">
            <v>1.8747375504710631</v>
          </cell>
          <cell r="F7">
            <v>1.9062516823687754</v>
          </cell>
          <cell r="G7">
            <v>1.9686843876177655</v>
          </cell>
          <cell r="H7">
            <v>2.1228129205921933</v>
          </cell>
          <cell r="I7">
            <v>2.6955989232839834</v>
          </cell>
          <cell r="J7">
            <v>2.7870121130551819</v>
          </cell>
          <cell r="K7">
            <v>2.7164333781965011</v>
          </cell>
          <cell r="L7">
            <v>2.7223687752355317</v>
          </cell>
          <cell r="M7">
            <v>2.9313593539703908</v>
          </cell>
          <cell r="N7">
            <v>2.8940107671601614</v>
          </cell>
          <cell r="O7">
            <v>2.7401547779273216</v>
          </cell>
          <cell r="P7">
            <v>2.5502422611036337</v>
          </cell>
          <cell r="Q7">
            <v>2.4863257065948856</v>
          </cell>
          <cell r="R7">
            <v>2.6903701211305524</v>
          </cell>
          <cell r="S7">
            <v>2.5047375504710634</v>
          </cell>
          <cell r="T7">
            <v>2.4325639300134592</v>
          </cell>
          <cell r="U7">
            <v>2.4357335127860029</v>
          </cell>
          <cell r="V7">
            <v>2.5386944818304178</v>
          </cell>
          <cell r="W7">
            <v>2.3670726783310903</v>
          </cell>
          <cell r="X7">
            <v>2.1724764468371474</v>
          </cell>
          <cell r="Y7">
            <v>2.1590915208613728</v>
          </cell>
        </row>
        <row r="8">
          <cell r="B8">
            <v>1.63953488372093</v>
          </cell>
          <cell r="C8">
            <v>1.4861733615221988</v>
          </cell>
          <cell r="D8">
            <v>1.4701585623678646</v>
          </cell>
          <cell r="E8">
            <v>1.4746300211416492</v>
          </cell>
          <cell r="F8">
            <v>1.4031818181818179</v>
          </cell>
          <cell r="G8">
            <v>1.5930761099365749</v>
          </cell>
          <cell r="H8">
            <v>2.0153276955602539</v>
          </cell>
          <cell r="I8">
            <v>2.3451374207188156</v>
          </cell>
          <cell r="J8">
            <v>2.5981395348837206</v>
          </cell>
          <cell r="K8">
            <v>2.7379915433403799</v>
          </cell>
          <cell r="L8">
            <v>2.7549418604651157</v>
          </cell>
          <cell r="M8">
            <v>2.9581078224101476</v>
          </cell>
          <cell r="N8">
            <v>2.8208245243128958</v>
          </cell>
          <cell r="O8">
            <v>2.852267441860465</v>
          </cell>
          <cell r="P8">
            <v>2.8901797040169126</v>
          </cell>
          <cell r="Q8">
            <v>2.5857082452431288</v>
          </cell>
          <cell r="R8">
            <v>2.733298097251585</v>
          </cell>
          <cell r="S8">
            <v>2.6040063424947144</v>
          </cell>
          <cell r="T8">
            <v>2.5911945031712471</v>
          </cell>
          <cell r="U8">
            <v>2.5861522198731497</v>
          </cell>
          <cell r="V8">
            <v>2.6392389006342496</v>
          </cell>
          <cell r="W8">
            <v>2.1614904862579278</v>
          </cell>
          <cell r="X8">
            <v>2.1187579281183933</v>
          </cell>
          <cell r="Y8">
            <v>1.7636892177589854</v>
          </cell>
        </row>
        <row r="9">
          <cell r="B9">
            <v>1.2492487684729066</v>
          </cell>
          <cell r="C9">
            <v>1.1320381773399015</v>
          </cell>
          <cell r="D9">
            <v>1.1286576354679805</v>
          </cell>
          <cell r="E9">
            <v>1.1082635467980297</v>
          </cell>
          <cell r="F9">
            <v>1.1530418719211823</v>
          </cell>
          <cell r="G9">
            <v>1.2643226600985225</v>
          </cell>
          <cell r="H9">
            <v>2.0840578817733988</v>
          </cell>
          <cell r="I9">
            <v>2.5197044334975374</v>
          </cell>
          <cell r="J9">
            <v>2.7641748768472905</v>
          </cell>
          <cell r="K9">
            <v>2.6444704433497539</v>
          </cell>
          <cell r="L9">
            <v>2.8191687192118229</v>
          </cell>
          <cell r="M9">
            <v>2.9019827586206897</v>
          </cell>
          <cell r="N9">
            <v>2.9959359605911331</v>
          </cell>
          <cell r="O9">
            <v>2.6756896551724139</v>
          </cell>
          <cell r="P9">
            <v>2.3518596059113306</v>
          </cell>
          <cell r="Q9">
            <v>2.2457881773399015</v>
          </cell>
          <cell r="R9">
            <v>2.2007881773399016</v>
          </cell>
          <cell r="S9">
            <v>2.0583620689655175</v>
          </cell>
          <cell r="T9">
            <v>2.1159975369458133</v>
          </cell>
          <cell r="U9">
            <v>2.1624199507389168</v>
          </cell>
          <cell r="V9">
            <v>2.0409605911330053</v>
          </cell>
          <cell r="W9">
            <v>1.8140394088669956</v>
          </cell>
          <cell r="X9">
            <v>1.468540640394089</v>
          </cell>
          <cell r="Y9">
            <v>1.3149199507389167</v>
          </cell>
        </row>
      </sheetData>
      <sheetData sheetId="12">
        <row r="2">
          <cell r="B2">
            <v>0.66442953020134232</v>
          </cell>
          <cell r="C2">
            <v>0.7338926174496645</v>
          </cell>
          <cell r="D2">
            <v>0.69161073825503361</v>
          </cell>
          <cell r="E2">
            <v>0.69161073825503361</v>
          </cell>
          <cell r="F2">
            <v>0.676510067114094</v>
          </cell>
          <cell r="G2">
            <v>0.71577181208053686</v>
          </cell>
          <cell r="H2">
            <v>0.73691275167785242</v>
          </cell>
          <cell r="I2">
            <v>1.3802013422818793</v>
          </cell>
          <cell r="J2">
            <v>1.6067114093959733</v>
          </cell>
          <cell r="K2">
            <v>1.5463087248322145</v>
          </cell>
          <cell r="L2">
            <v>1.5100671140939599</v>
          </cell>
          <cell r="M2">
            <v>1.507046979865772</v>
          </cell>
          <cell r="N2">
            <v>1.6036912751677852</v>
          </cell>
          <cell r="O2">
            <v>1.5553691275167787</v>
          </cell>
          <cell r="P2">
            <v>1.0902684563758389</v>
          </cell>
          <cell r="Q2">
            <v>1.4255033557046979</v>
          </cell>
          <cell r="R2">
            <v>1.4436241610738256</v>
          </cell>
          <cell r="S2">
            <v>1.353020134228188</v>
          </cell>
          <cell r="T2">
            <v>1.0721476510067114</v>
          </cell>
          <cell r="U2">
            <v>0.97248322147651023</v>
          </cell>
          <cell r="V2">
            <v>1.0208053691275167</v>
          </cell>
          <cell r="W2">
            <v>1.0238255033557047</v>
          </cell>
          <cell r="X2">
            <v>0.7067114093959731</v>
          </cell>
          <cell r="Y2">
            <v>0.70067114093959737</v>
          </cell>
        </row>
        <row r="3">
          <cell r="B3">
            <v>2.7777777777777776E-2</v>
          </cell>
          <cell r="C3">
            <v>-0.16666666666666669</v>
          </cell>
          <cell r="D3">
            <v>-0.18055555555555555</v>
          </cell>
          <cell r="E3">
            <v>-0.2638888888888889</v>
          </cell>
          <cell r="F3">
            <v>-0.31944444444444442</v>
          </cell>
          <cell r="G3">
            <v>-0.25</v>
          </cell>
          <cell r="H3">
            <v>-0.31944444444444442</v>
          </cell>
          <cell r="I3">
            <v>0.80555555555555558</v>
          </cell>
          <cell r="J3">
            <v>1.0277777777777777</v>
          </cell>
          <cell r="K3">
            <v>1.3194444444444442</v>
          </cell>
          <cell r="L3">
            <v>0.75</v>
          </cell>
          <cell r="M3">
            <v>0.68055555555555547</v>
          </cell>
          <cell r="N3">
            <v>0.47222222222222221</v>
          </cell>
          <cell r="O3">
            <v>0.63888888888888884</v>
          </cell>
          <cell r="P3">
            <v>0.27777777777777779</v>
          </cell>
          <cell r="Q3">
            <v>0.23611111111111108</v>
          </cell>
          <cell r="R3">
            <v>0.27777777777777779</v>
          </cell>
          <cell r="S3">
            <v>0.5</v>
          </cell>
          <cell r="T3">
            <v>0.95833333333333348</v>
          </cell>
          <cell r="U3">
            <v>0.9722222222222221</v>
          </cell>
          <cell r="V3">
            <v>0.77777777777777757</v>
          </cell>
          <cell r="W3">
            <v>0.59722222222222221</v>
          </cell>
          <cell r="X3">
            <v>0.27777777777777773</v>
          </cell>
          <cell r="Y3">
            <v>5.5555555555555552E-2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-0.63970588235294112</v>
          </cell>
          <cell r="F4">
            <v>-0.65294117647058814</v>
          </cell>
          <cell r="G4">
            <v>-0.62205882352941178</v>
          </cell>
          <cell r="H4">
            <v>-3.5294117647058823E-2</v>
          </cell>
          <cell r="I4">
            <v>0.74558823529411755</v>
          </cell>
          <cell r="J4">
            <v>0.9794117647058822</v>
          </cell>
          <cell r="K4">
            <v>0.9882352941176471</v>
          </cell>
          <cell r="L4">
            <v>0.82499999999999996</v>
          </cell>
          <cell r="M4">
            <v>1.0323529411764705</v>
          </cell>
          <cell r="N4">
            <v>0.93529411764705883</v>
          </cell>
          <cell r="O4">
            <v>0.81617647058823517</v>
          </cell>
          <cell r="P4">
            <v>0.58676470588235285</v>
          </cell>
          <cell r="Q4">
            <v>0.36617647058823533</v>
          </cell>
          <cell r="R4">
            <v>0.45441176470588229</v>
          </cell>
          <cell r="S4">
            <v>0.40588235294117642</v>
          </cell>
          <cell r="T4">
            <v>7.4999999999999983E-2</v>
          </cell>
          <cell r="U4">
            <v>0.32647058823529407</v>
          </cell>
          <cell r="V4">
            <v>0.45882352941176463</v>
          </cell>
          <cell r="W4">
            <v>0.3</v>
          </cell>
          <cell r="X4">
            <v>-0.27794117647058819</v>
          </cell>
          <cell r="Y4">
            <v>-0.56911764705882351</v>
          </cell>
        </row>
        <row r="5">
          <cell r="B5">
            <v>-0.793220338983051</v>
          </cell>
          <cell r="C5">
            <v>-0.80084745762711873</v>
          </cell>
          <cell r="D5">
            <v>-0.82372881355932215</v>
          </cell>
          <cell r="E5">
            <v>-0.82372881355932215</v>
          </cell>
          <cell r="F5">
            <v>-0.84279661016949159</v>
          </cell>
          <cell r="G5">
            <v>-0.86567796610169501</v>
          </cell>
          <cell r="H5">
            <v>-0.78559322033898316</v>
          </cell>
          <cell r="I5">
            <v>-0.53008474576271192</v>
          </cell>
          <cell r="J5">
            <v>-0.3966101694915255</v>
          </cell>
          <cell r="K5">
            <v>-0.41949152542372886</v>
          </cell>
          <cell r="L5">
            <v>-0.53008474576271192</v>
          </cell>
          <cell r="M5">
            <v>-0.57584745762711886</v>
          </cell>
          <cell r="N5">
            <v>-0.53389830508474578</v>
          </cell>
          <cell r="O5">
            <v>-0.57966101694915262</v>
          </cell>
          <cell r="P5">
            <v>-0.54533898305084749</v>
          </cell>
          <cell r="Q5">
            <v>-0.64449152542372878</v>
          </cell>
          <cell r="R5">
            <v>-0.72457627118644075</v>
          </cell>
          <cell r="S5">
            <v>-0.64449152542372878</v>
          </cell>
          <cell r="T5">
            <v>-0.45381355932203388</v>
          </cell>
          <cell r="U5">
            <v>-0.40805084745762721</v>
          </cell>
          <cell r="V5">
            <v>-0.40805084745762721</v>
          </cell>
          <cell r="W5">
            <v>-0.53771186440677976</v>
          </cell>
          <cell r="X5">
            <v>-0.6673728813559322</v>
          </cell>
          <cell r="Y5">
            <v>-0.6940677966101696</v>
          </cell>
        </row>
        <row r="6">
          <cell r="B6">
            <v>-0.49390243902439029</v>
          </cell>
          <cell r="C6">
            <v>-0.64756097560975634</v>
          </cell>
          <cell r="D6">
            <v>-0.76280487804878061</v>
          </cell>
          <cell r="E6">
            <v>-0.75731707317073182</v>
          </cell>
          <cell r="F6">
            <v>-0.75731707317073171</v>
          </cell>
          <cell r="G6">
            <v>-0.82865853658536581</v>
          </cell>
          <cell r="H6">
            <v>-0.74634146341463425</v>
          </cell>
          <cell r="I6">
            <v>-0.29634146341463419</v>
          </cell>
          <cell r="J6">
            <v>9.8780487804878053E-2</v>
          </cell>
          <cell r="K6">
            <v>0.32926829268292696</v>
          </cell>
          <cell r="L6">
            <v>0.54329268292682931</v>
          </cell>
          <cell r="M6">
            <v>0.57621951219512202</v>
          </cell>
          <cell r="N6">
            <v>0.50487804878048792</v>
          </cell>
          <cell r="O6">
            <v>0.41707317073170735</v>
          </cell>
          <cell r="P6">
            <v>0.27439024390243905</v>
          </cell>
          <cell r="Q6">
            <v>0.17560975609756099</v>
          </cell>
          <cell r="R6">
            <v>0.14817073170731709</v>
          </cell>
          <cell r="S6">
            <v>0.13719512195121952</v>
          </cell>
          <cell r="T6">
            <v>0.13719512195121952</v>
          </cell>
          <cell r="U6">
            <v>3.2926829268292684E-2</v>
          </cell>
          <cell r="V6">
            <v>0.2908536585365854</v>
          </cell>
          <cell r="W6">
            <v>0.13719512195121952</v>
          </cell>
          <cell r="X6">
            <v>7.682926829268294E-2</v>
          </cell>
          <cell r="Y6">
            <v>-0.12073170731707321</v>
          </cell>
        </row>
        <row r="7">
          <cell r="B7">
            <v>0.36</v>
          </cell>
          <cell r="C7">
            <v>0.39937499999999998</v>
          </cell>
          <cell r="D7">
            <v>0.30375000000000002</v>
          </cell>
          <cell r="E7">
            <v>0.35718749999999999</v>
          </cell>
          <cell r="F7">
            <v>0.36562500000000003</v>
          </cell>
          <cell r="G7">
            <v>0.37546875000000002</v>
          </cell>
          <cell r="H7">
            <v>0.36281250000000004</v>
          </cell>
          <cell r="I7">
            <v>0.67218749999999994</v>
          </cell>
          <cell r="J7">
            <v>0.77062500000000012</v>
          </cell>
          <cell r="K7">
            <v>0.76921875000000006</v>
          </cell>
          <cell r="L7">
            <v>0.67218749999999983</v>
          </cell>
          <cell r="M7">
            <v>0.80296875000000012</v>
          </cell>
          <cell r="N7">
            <v>0.83671875000000007</v>
          </cell>
          <cell r="O7">
            <v>0.77062500000000012</v>
          </cell>
          <cell r="P7">
            <v>0.67078125</v>
          </cell>
          <cell r="Q7">
            <v>0.59062500000000007</v>
          </cell>
          <cell r="R7">
            <v>0.72</v>
          </cell>
          <cell r="S7">
            <v>0.6974999999999999</v>
          </cell>
          <cell r="T7">
            <v>0.54703124999999997</v>
          </cell>
          <cell r="U7">
            <v>0.50765624999999992</v>
          </cell>
          <cell r="V7">
            <v>0.59765625</v>
          </cell>
          <cell r="W7">
            <v>0.47109375000000003</v>
          </cell>
          <cell r="X7">
            <v>0.35859374999999999</v>
          </cell>
          <cell r="Y7">
            <v>0.40078124999999998</v>
          </cell>
        </row>
        <row r="8">
          <cell r="B8">
            <v>-0.69456521739130428</v>
          </cell>
          <cell r="C8">
            <v>-0.71413043478260874</v>
          </cell>
          <cell r="D8">
            <v>-0.75815217391304335</v>
          </cell>
          <cell r="E8">
            <v>-0.77771739130434803</v>
          </cell>
          <cell r="F8">
            <v>-0.72880434782608705</v>
          </cell>
          <cell r="G8">
            <v>-0.78750000000000009</v>
          </cell>
          <cell r="H8">
            <v>-0.67500000000000004</v>
          </cell>
          <cell r="I8">
            <v>-0.30815217391304345</v>
          </cell>
          <cell r="J8">
            <v>-5.3804347826086951E-2</v>
          </cell>
          <cell r="K8">
            <v>-4.4021739130434778E-2</v>
          </cell>
          <cell r="L8">
            <v>9.2934782608695643E-2</v>
          </cell>
          <cell r="M8">
            <v>2.9347826086956522E-2</v>
          </cell>
          <cell r="N8">
            <v>9.7826086956521747E-3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-0.26413043478260873</v>
          </cell>
          <cell r="T8">
            <v>-0.22989130434782612</v>
          </cell>
          <cell r="U8">
            <v>-0.27880434782608698</v>
          </cell>
          <cell r="V8">
            <v>-0.19565217391304349</v>
          </cell>
          <cell r="W8">
            <v>-0.36684782608695649</v>
          </cell>
          <cell r="X8">
            <v>-0.46467391304347822</v>
          </cell>
          <cell r="Y8">
            <v>-0.49891304347826088</v>
          </cell>
        </row>
        <row r="9">
          <cell r="B9">
            <v>-0.86951612903225795</v>
          </cell>
          <cell r="C9">
            <v>-0.87532258064516122</v>
          </cell>
          <cell r="D9">
            <v>-0.88403225806451613</v>
          </cell>
          <cell r="E9">
            <v>-0.88838709677419359</v>
          </cell>
          <cell r="F9">
            <v>-0.87677419354838726</v>
          </cell>
          <cell r="G9">
            <v>-0.85645161290322591</v>
          </cell>
          <cell r="H9">
            <v>-0.72725806451612895</v>
          </cell>
          <cell r="I9">
            <v>-0.60096774193548397</v>
          </cell>
          <cell r="J9">
            <v>-0.5879032258064516</v>
          </cell>
          <cell r="K9">
            <v>-0.57919354838709669</v>
          </cell>
          <cell r="L9">
            <v>-0.56903225806451607</v>
          </cell>
          <cell r="M9">
            <v>-0.56467741935483873</v>
          </cell>
          <cell r="N9">
            <v>-0.57774193548387098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-0.71274193548387099</v>
          </cell>
          <cell r="S9">
            <v>-0.71564516129032252</v>
          </cell>
          <cell r="T9">
            <v>-0.72870967741935488</v>
          </cell>
          <cell r="U9">
            <v>-0.75338709677419358</v>
          </cell>
          <cell r="V9">
            <v>-0.80129032258064514</v>
          </cell>
          <cell r="W9">
            <v>-0.83322580645161293</v>
          </cell>
          <cell r="X9">
            <v>-0.84629032258064518</v>
          </cell>
          <cell r="Y9">
            <v>-0.86225806451612885</v>
          </cell>
        </row>
      </sheetData>
      <sheetData sheetId="13">
        <row r="2">
          <cell r="B2">
            <v>0.65114093959731545</v>
          </cell>
          <cell r="C2">
            <v>0.74123154362416122</v>
          </cell>
          <cell r="D2">
            <v>0.70544295302013427</v>
          </cell>
          <cell r="E2">
            <v>0.69852684563758394</v>
          </cell>
          <cell r="F2">
            <v>0.683275167785235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1.577234899328859</v>
          </cell>
          <cell r="L2">
            <v>1.4798657718120805</v>
          </cell>
          <cell r="M2">
            <v>1.5221174496644299</v>
          </cell>
          <cell r="N2">
            <v>1.6036912751677852</v>
          </cell>
          <cell r="O2">
            <v>1.5709228187919464</v>
          </cell>
          <cell r="P2">
            <v>1.0902684563758389</v>
          </cell>
          <cell r="Q2">
            <v>1.396993288590604</v>
          </cell>
          <cell r="R2">
            <v>1.472496644295302</v>
          </cell>
          <cell r="S2">
            <v>1.3259597315436242</v>
          </cell>
          <cell r="T2">
            <v>1.0935906040268457</v>
          </cell>
          <cell r="U2">
            <v>0.99193288590604045</v>
          </cell>
          <cell r="V2">
            <v>1.0412214765100671</v>
          </cell>
          <cell r="W2">
            <v>1.0238255033557047</v>
          </cell>
          <cell r="X2">
            <v>0.72084563758389253</v>
          </cell>
          <cell r="Y2">
            <v>0.70767785234899339</v>
          </cell>
        </row>
        <row r="3">
          <cell r="B3">
            <v>2.7222222222222217E-2</v>
          </cell>
          <cell r="C3">
            <v>-0.16333333333333333</v>
          </cell>
          <cell r="D3">
            <v>-0.18416666666666665</v>
          </cell>
          <cell r="E3">
            <v>-0.26916666666666667</v>
          </cell>
          <cell r="F3">
            <v>-0.31944444444444442</v>
          </cell>
          <cell r="G3">
            <v>-0.25</v>
          </cell>
          <cell r="H3">
            <v>-0.31305555555555553</v>
          </cell>
          <cell r="I3">
            <v>0.80555555555555558</v>
          </cell>
          <cell r="J3">
            <v>1.0277777777777775</v>
          </cell>
          <cell r="K3">
            <v>1.2930555555555554</v>
          </cell>
          <cell r="L3">
            <v>0.75</v>
          </cell>
          <cell r="M3">
            <v>0.66694444444444434</v>
          </cell>
          <cell r="N3">
            <v>0.46750000000000003</v>
          </cell>
          <cell r="O3">
            <v>0.62611111111111106</v>
          </cell>
          <cell r="P3">
            <v>0.28333333333333333</v>
          </cell>
          <cell r="Q3">
            <v>0.23374999999999996</v>
          </cell>
          <cell r="R3">
            <v>0.27222222222222225</v>
          </cell>
          <cell r="S3">
            <v>0.495</v>
          </cell>
          <cell r="T3">
            <v>0.97750000000000004</v>
          </cell>
          <cell r="U3">
            <v>0.98194444444444418</v>
          </cell>
          <cell r="V3">
            <v>0.76222222222222202</v>
          </cell>
          <cell r="W3">
            <v>0.59722222222222221</v>
          </cell>
          <cell r="X3">
            <v>0.2805555555555555</v>
          </cell>
          <cell r="Y3">
            <v>5.6111111111111105E-2</v>
          </cell>
        </row>
        <row r="4">
          <cell r="B4">
            <v>-0.17099999999999999</v>
          </cell>
          <cell r="C4">
            <v>-0.40499999999999986</v>
          </cell>
          <cell r="D4">
            <v>-0.70649999999999979</v>
          </cell>
          <cell r="E4">
            <v>-0.6461029411764706</v>
          </cell>
          <cell r="F4">
            <v>-0.66599999999999993</v>
          </cell>
          <cell r="G4">
            <v>-0.62827941176470581</v>
          </cell>
          <cell r="H4">
            <v>-3.4588235294117649E-2</v>
          </cell>
          <cell r="I4">
            <v>0.7381323529411763</v>
          </cell>
          <cell r="J4">
            <v>0.99899999999999989</v>
          </cell>
          <cell r="K4">
            <v>0.99811764705882366</v>
          </cell>
          <cell r="L4">
            <v>0.81674999999999998</v>
          </cell>
          <cell r="M4">
            <v>1.0220294117647057</v>
          </cell>
          <cell r="N4">
            <v>0.9165882352941177</v>
          </cell>
          <cell r="O4">
            <v>0.79985294117647043</v>
          </cell>
          <cell r="P4">
            <v>0.58089705882352927</v>
          </cell>
          <cell r="Q4">
            <v>0.36983823529411769</v>
          </cell>
          <cell r="R4">
            <v>0.45441176470588229</v>
          </cell>
          <cell r="S4">
            <v>0.40588235294117642</v>
          </cell>
          <cell r="T4">
            <v>7.6499999999999985E-2</v>
          </cell>
          <cell r="U4">
            <v>0.32320588235294112</v>
          </cell>
          <cell r="V4">
            <v>0.45882352941176463</v>
          </cell>
          <cell r="W4">
            <v>0.30299999999999999</v>
          </cell>
          <cell r="X4">
            <v>-0.28072058823529411</v>
          </cell>
          <cell r="Y4">
            <v>-0.58050000000000002</v>
          </cell>
        </row>
        <row r="5">
          <cell r="B5">
            <v>-0.80908474576271194</v>
          </cell>
          <cell r="C5">
            <v>-0.80885593220338992</v>
          </cell>
          <cell r="D5">
            <v>-0.81549152542372894</v>
          </cell>
          <cell r="E5">
            <v>-0.84020338983050868</v>
          </cell>
          <cell r="F5">
            <v>-0.82594067796610171</v>
          </cell>
          <cell r="G5">
            <v>-0.85702118644067804</v>
          </cell>
          <cell r="H5">
            <v>-0.79344915254237292</v>
          </cell>
          <cell r="I5">
            <v>-0.51948305084745772</v>
          </cell>
          <cell r="J5">
            <v>-0.38867796610169492</v>
          </cell>
          <cell r="K5">
            <v>-0.42788135593220344</v>
          </cell>
          <cell r="L5">
            <v>-0.54068644067796623</v>
          </cell>
          <cell r="M5">
            <v>-0.57008898305084754</v>
          </cell>
          <cell r="N5">
            <v>-0.52322033898305087</v>
          </cell>
          <cell r="O5">
            <v>-0.57386440677966111</v>
          </cell>
          <cell r="P5">
            <v>-0.54533898305084749</v>
          </cell>
          <cell r="Q5">
            <v>-0.65738135593220337</v>
          </cell>
          <cell r="R5">
            <v>-0.71008474576271197</v>
          </cell>
          <cell r="S5">
            <v>-0.65738135593220337</v>
          </cell>
          <cell r="T5">
            <v>-0.46288983050847449</v>
          </cell>
          <cell r="U5">
            <v>-0.4039703389830509</v>
          </cell>
          <cell r="V5">
            <v>-0.41213135593220346</v>
          </cell>
          <cell r="W5">
            <v>-0.54846610169491528</v>
          </cell>
          <cell r="X5">
            <v>-0.66069915254237288</v>
          </cell>
          <cell r="Y5">
            <v>-0.70794915254237301</v>
          </cell>
        </row>
        <row r="6">
          <cell r="B6">
            <v>-0.50378048780487816</v>
          </cell>
          <cell r="C6">
            <v>-0.64108536585365872</v>
          </cell>
          <cell r="D6">
            <v>-0.74754878048780482</v>
          </cell>
          <cell r="E6">
            <v>-0.77246341463414647</v>
          </cell>
          <cell r="F6">
            <v>-0.75731707317073171</v>
          </cell>
          <cell r="G6">
            <v>-0.82865853658536581</v>
          </cell>
          <cell r="H6">
            <v>-0.7538048780487806</v>
          </cell>
          <cell r="I6">
            <v>-0.29634146341463419</v>
          </cell>
          <cell r="J6">
            <v>0.10075609756097562</v>
          </cell>
          <cell r="K6">
            <v>0.32597560975609768</v>
          </cell>
          <cell r="L6">
            <v>0.55415853658536585</v>
          </cell>
          <cell r="M6">
            <v>0.58198170731707322</v>
          </cell>
          <cell r="N6">
            <v>0.50487804878048792</v>
          </cell>
          <cell r="O6">
            <v>0.42541463414634151</v>
          </cell>
          <cell r="P6">
            <v>0.27164634146341465</v>
          </cell>
          <cell r="Q6">
            <v>0.17560975609756099</v>
          </cell>
          <cell r="R6">
            <v>0.14817073170731709</v>
          </cell>
          <cell r="S6">
            <v>0.13445121951219513</v>
          </cell>
          <cell r="T6">
            <v>0.13719512195121952</v>
          </cell>
          <cell r="U6">
            <v>3.2597560975609757E-2</v>
          </cell>
          <cell r="V6">
            <v>0.2908536585365854</v>
          </cell>
          <cell r="W6">
            <v>0.13993902439024392</v>
          </cell>
          <cell r="X6">
            <v>7.5292682926829294E-2</v>
          </cell>
          <cell r="Y6">
            <v>-0.12073170731707321</v>
          </cell>
        </row>
        <row r="7">
          <cell r="B7">
            <v>0.36000000000000004</v>
          </cell>
          <cell r="C7">
            <v>0.40736249999999996</v>
          </cell>
          <cell r="D7">
            <v>0.30071249999999999</v>
          </cell>
          <cell r="E7">
            <v>0.35361562500000004</v>
          </cell>
          <cell r="F7">
            <v>0.37293749999999998</v>
          </cell>
          <cell r="G7">
            <v>0.37546875000000002</v>
          </cell>
          <cell r="H7">
            <v>0.37006875</v>
          </cell>
          <cell r="I7">
            <v>0.66546562499999995</v>
          </cell>
          <cell r="J7">
            <v>0.77833125000000003</v>
          </cell>
          <cell r="K7">
            <v>0.76152656249999995</v>
          </cell>
          <cell r="L7">
            <v>0.67890937499999993</v>
          </cell>
          <cell r="M7">
            <v>0.81902812500000011</v>
          </cell>
          <cell r="N7">
            <v>0.85345312500000003</v>
          </cell>
          <cell r="O7">
            <v>0.7629187500000002</v>
          </cell>
          <cell r="P7">
            <v>0.67078125000000011</v>
          </cell>
          <cell r="Q7">
            <v>0.59653125000000007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0.51273281249999991</v>
          </cell>
          <cell r="V7">
            <v>0.59167968750000011</v>
          </cell>
          <cell r="W7">
            <v>0.46638281250000002</v>
          </cell>
          <cell r="X7">
            <v>0.35142187499999999</v>
          </cell>
          <cell r="Y7">
            <v>0.40879687499999995</v>
          </cell>
        </row>
        <row r="8">
          <cell r="B8">
            <v>-0.70845652173913032</v>
          </cell>
          <cell r="C8">
            <v>-0.71413043478260874</v>
          </cell>
          <cell r="D8">
            <v>-0.74298913043478243</v>
          </cell>
          <cell r="E8">
            <v>-0.76994021739130458</v>
          </cell>
          <cell r="F8">
            <v>-0.71422826086956526</v>
          </cell>
          <cell r="G8">
            <v>-0.77962500000000023</v>
          </cell>
          <cell r="H8">
            <v>-0.68174999999999997</v>
          </cell>
          <cell r="I8">
            <v>-0.30198913043478259</v>
          </cell>
          <cell r="J8">
            <v>-5.2728260869565211E-2</v>
          </cell>
          <cell r="K8">
            <v>-4.4902173913043478E-2</v>
          </cell>
          <cell r="L8">
            <v>9.2934782608695643E-2</v>
          </cell>
          <cell r="M8">
            <v>2.9934782608695653E-2</v>
          </cell>
          <cell r="N8">
            <v>9.6847826086956506E-3</v>
          </cell>
          <cell r="O8">
            <v>0</v>
          </cell>
          <cell r="P8">
            <v>-7.6695652173913054E-2</v>
          </cell>
          <cell r="Q8">
            <v>-0.13832608695652174</v>
          </cell>
          <cell r="R8">
            <v>-0.19853804347826087</v>
          </cell>
          <cell r="S8">
            <v>-0.26148913043478267</v>
          </cell>
          <cell r="T8">
            <v>-0.2252934782608696</v>
          </cell>
          <cell r="U8">
            <v>-0.28438043478260877</v>
          </cell>
          <cell r="V8">
            <v>-0.1976086956521739</v>
          </cell>
          <cell r="W8">
            <v>-0.37418478260869564</v>
          </cell>
          <cell r="X8">
            <v>-0.4553804347826087</v>
          </cell>
          <cell r="Y8">
            <v>-0.50390217391304348</v>
          </cell>
        </row>
        <row r="9">
          <cell r="B9">
            <v>-0.85212580645161273</v>
          </cell>
          <cell r="C9">
            <v>-0.87532258064516111</v>
          </cell>
          <cell r="D9">
            <v>-0.87519193548387098</v>
          </cell>
          <cell r="E9">
            <v>-0.89727096774193538</v>
          </cell>
          <cell r="F9">
            <v>-0.88554193548387106</v>
          </cell>
          <cell r="G9">
            <v>-0.86501612903225822</v>
          </cell>
          <cell r="H9">
            <v>-0.74180322580645164</v>
          </cell>
          <cell r="I9">
            <v>-0.60697741935483873</v>
          </cell>
          <cell r="J9">
            <v>-0.58790322580645149</v>
          </cell>
          <cell r="K9">
            <v>-0.59077741935483852</v>
          </cell>
          <cell r="L9">
            <v>-0.58041290322580641</v>
          </cell>
          <cell r="M9">
            <v>-0.55903064516129031</v>
          </cell>
          <cell r="N9">
            <v>-0.57196451612903232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-0.69848709677419352</v>
          </cell>
          <cell r="S9">
            <v>-0.72995806451612899</v>
          </cell>
          <cell r="T9">
            <v>-0.7141354838709677</v>
          </cell>
          <cell r="U9">
            <v>-0.75338709677419358</v>
          </cell>
          <cell r="V9">
            <v>-0.78526451612903225</v>
          </cell>
          <cell r="W9">
            <v>-0.82489354838709683</v>
          </cell>
          <cell r="X9">
            <v>-0.85475322580645163</v>
          </cell>
          <cell r="Y9">
            <v>-0.87088064516129016</v>
          </cell>
        </row>
      </sheetData>
      <sheetData sheetId="14">
        <row r="2">
          <cell r="B2">
            <v>0.65114093959731545</v>
          </cell>
          <cell r="C2">
            <v>0.7338926174496645</v>
          </cell>
          <cell r="D2">
            <v>0.68469463087248328</v>
          </cell>
          <cell r="E2">
            <v>0.67777852348993295</v>
          </cell>
          <cell r="F2">
            <v>0.669744966442953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1.5463087248322145</v>
          </cell>
          <cell r="L2">
            <v>1.4949664429530203</v>
          </cell>
          <cell r="M2">
            <v>1.5371879194630875</v>
          </cell>
          <cell r="N2">
            <v>1.6357651006711407</v>
          </cell>
          <cell r="O2">
            <v>1.5242617449664431</v>
          </cell>
          <cell r="P2">
            <v>1.0902684563758389</v>
          </cell>
          <cell r="Q2">
            <v>1.4112483221476511</v>
          </cell>
          <cell r="R2">
            <v>1.472496644295302</v>
          </cell>
          <cell r="S2">
            <v>1.339489932885906</v>
          </cell>
          <cell r="T2">
            <v>1.0507046979865773</v>
          </cell>
          <cell r="U2">
            <v>0.98220805369127528</v>
          </cell>
          <cell r="V2">
            <v>1.0412214765100671</v>
          </cell>
          <cell r="W2">
            <v>1.0033489932885906</v>
          </cell>
          <cell r="X2">
            <v>0.69257718120805367</v>
          </cell>
          <cell r="Y2">
            <v>0.68665771812080545</v>
          </cell>
        </row>
        <row r="3">
          <cell r="B3">
            <v>2.75E-2</v>
          </cell>
          <cell r="C3">
            <v>-0.16666666666666669</v>
          </cell>
          <cell r="D3">
            <v>-0.18236111111111111</v>
          </cell>
          <cell r="E3">
            <v>-0.26125000000000004</v>
          </cell>
          <cell r="F3">
            <v>-0.32263888888888881</v>
          </cell>
          <cell r="G3">
            <v>-0.24500000000000005</v>
          </cell>
          <cell r="H3">
            <v>-0.31944444444444442</v>
          </cell>
          <cell r="I3">
            <v>0.81361111111111117</v>
          </cell>
          <cell r="J3">
            <v>1.0483333333333333</v>
          </cell>
          <cell r="K3">
            <v>1.3194444444444442</v>
          </cell>
          <cell r="L3">
            <v>0.75750000000000006</v>
          </cell>
          <cell r="M3">
            <v>0.66694444444444434</v>
          </cell>
          <cell r="N3">
            <v>0.46277777777777779</v>
          </cell>
          <cell r="O3">
            <v>0.64527777777777762</v>
          </cell>
          <cell r="P3">
            <v>0.27222222222222225</v>
          </cell>
          <cell r="Q3">
            <v>0.23374999999999996</v>
          </cell>
          <cell r="R3">
            <v>0.27499999999999997</v>
          </cell>
          <cell r="S3">
            <v>0.49999999999999989</v>
          </cell>
          <cell r="T3">
            <v>0.93916666666666671</v>
          </cell>
          <cell r="U3">
            <v>0.98194444444444418</v>
          </cell>
          <cell r="V3">
            <v>0.7699999999999998</v>
          </cell>
          <cell r="W3">
            <v>0.59722222222222221</v>
          </cell>
          <cell r="X3">
            <v>0.2722222222222222</v>
          </cell>
          <cell r="Y3">
            <v>5.5E-2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-0.6461029411764706</v>
          </cell>
          <cell r="F4">
            <v>-0.64641176470588224</v>
          </cell>
          <cell r="G4">
            <v>-0.62827941176470581</v>
          </cell>
          <cell r="H4">
            <v>-3.4588235294117649E-2</v>
          </cell>
          <cell r="I4">
            <v>0.76049999999999984</v>
          </cell>
          <cell r="J4">
            <v>0.99899999999999989</v>
          </cell>
          <cell r="K4">
            <v>0.9882352941176471</v>
          </cell>
          <cell r="L4">
            <v>0.81674999999999998</v>
          </cell>
          <cell r="M4">
            <v>1.0426764705882352</v>
          </cell>
          <cell r="N4">
            <v>0.9446470588235294</v>
          </cell>
          <cell r="O4">
            <v>0.81617647058823517</v>
          </cell>
          <cell r="P4">
            <v>0.59263235294117633</v>
          </cell>
          <cell r="Q4">
            <v>0.36617647058823533</v>
          </cell>
          <cell r="R4">
            <v>0.45895588235294116</v>
          </cell>
          <cell r="S4">
            <v>0.40994117647058814</v>
          </cell>
          <cell r="T4">
            <v>7.6499999999999985E-2</v>
          </cell>
          <cell r="U4">
            <v>0.31994117647058823</v>
          </cell>
          <cell r="V4">
            <v>0.45423529411764707</v>
          </cell>
          <cell r="W4">
            <v>0.29699999999999999</v>
          </cell>
          <cell r="X4">
            <v>-0.28349999999999992</v>
          </cell>
          <cell r="Y4">
            <v>-0.57480882352941176</v>
          </cell>
        </row>
        <row r="5">
          <cell r="B5">
            <v>-0.80908474576271194</v>
          </cell>
          <cell r="C5">
            <v>-0.79283898305084755</v>
          </cell>
          <cell r="D5">
            <v>-0.80725423728813572</v>
          </cell>
          <cell r="E5">
            <v>-0.84020338983050868</v>
          </cell>
          <cell r="F5">
            <v>-0.85965254237288147</v>
          </cell>
          <cell r="G5">
            <v>-0.84836440677966118</v>
          </cell>
          <cell r="H5">
            <v>-0.7777372881355934</v>
          </cell>
          <cell r="I5">
            <v>-0.54068644067796623</v>
          </cell>
          <cell r="J5">
            <v>-0.39264406779661021</v>
          </cell>
          <cell r="K5">
            <v>-0.42368644067796613</v>
          </cell>
          <cell r="L5">
            <v>-0.53008474576271192</v>
          </cell>
          <cell r="M5">
            <v>-0.57584745762711886</v>
          </cell>
          <cell r="N5">
            <v>-0.5445762711864407</v>
          </cell>
          <cell r="O5">
            <v>-0.57966101694915262</v>
          </cell>
          <cell r="P5">
            <v>-0.55079237288135596</v>
          </cell>
          <cell r="Q5">
            <v>-0.6316016949152542</v>
          </cell>
          <cell r="R5">
            <v>-0.73906779661016964</v>
          </cell>
          <cell r="S5">
            <v>-0.64449152542372878</v>
          </cell>
          <cell r="T5">
            <v>-0.44473728813559321</v>
          </cell>
          <cell r="U5">
            <v>-0.41213135593220346</v>
          </cell>
          <cell r="V5">
            <v>-0.4039703389830509</v>
          </cell>
          <cell r="W5">
            <v>-0.53233474576271189</v>
          </cell>
          <cell r="X5">
            <v>-0.67404661016949163</v>
          </cell>
          <cell r="Y5">
            <v>-0.68712711864406784</v>
          </cell>
        </row>
        <row r="6">
          <cell r="B6">
            <v>-0.48896341463414639</v>
          </cell>
          <cell r="C6">
            <v>-0.64108536585365872</v>
          </cell>
          <cell r="D6">
            <v>-0.76280487804878061</v>
          </cell>
          <cell r="E6">
            <v>-0.77246341463414647</v>
          </cell>
          <cell r="F6">
            <v>-0.77246341463414636</v>
          </cell>
          <cell r="G6">
            <v>-0.8369451219512194</v>
          </cell>
          <cell r="H6">
            <v>-0.73887804878048791</v>
          </cell>
          <cell r="I6">
            <v>-0.29930487804878053</v>
          </cell>
          <cell r="J6">
            <v>9.9768292682926835E-2</v>
          </cell>
          <cell r="K6">
            <v>0.32926829268292696</v>
          </cell>
          <cell r="L6">
            <v>0.55415853658536585</v>
          </cell>
          <cell r="M6">
            <v>0.58774390243902441</v>
          </cell>
          <cell r="N6">
            <v>0.5099268292682928</v>
          </cell>
          <cell r="O6">
            <v>0.41707317073170735</v>
          </cell>
          <cell r="P6">
            <v>0.27164634146341465</v>
          </cell>
          <cell r="Q6">
            <v>0.1773658536585366</v>
          </cell>
          <cell r="R6">
            <v>0.15113414634146344</v>
          </cell>
          <cell r="S6">
            <v>0.13445121951219513</v>
          </cell>
          <cell r="T6">
            <v>0.13856707317073172</v>
          </cell>
          <cell r="U6">
            <v>3.3256097560975612E-2</v>
          </cell>
          <cell r="V6">
            <v>0.2908536585365854</v>
          </cell>
          <cell r="W6">
            <v>0.13719512195121952</v>
          </cell>
          <cell r="X6">
            <v>7.5292682926829294E-2</v>
          </cell>
          <cell r="Y6">
            <v>-0.12193902439024394</v>
          </cell>
        </row>
        <row r="7">
          <cell r="B7">
            <v>0.36000000000000004</v>
          </cell>
          <cell r="C7">
            <v>0.39937499999999998</v>
          </cell>
          <cell r="D7">
            <v>0.30071249999999999</v>
          </cell>
          <cell r="E7">
            <v>0.36075937499999994</v>
          </cell>
          <cell r="F7">
            <v>0.36928125000000001</v>
          </cell>
          <cell r="G7">
            <v>0.37546875000000002</v>
          </cell>
          <cell r="H7">
            <v>0.35555625000000002</v>
          </cell>
          <cell r="I7">
            <v>0.68563124999999991</v>
          </cell>
          <cell r="J7">
            <v>0.770625</v>
          </cell>
          <cell r="K7">
            <v>0.76152656249999995</v>
          </cell>
          <cell r="L7">
            <v>0.67890937499999993</v>
          </cell>
          <cell r="M7">
            <v>0.79493906250000002</v>
          </cell>
          <cell r="N7">
            <v>0.82835156250000008</v>
          </cell>
          <cell r="O7">
            <v>0.77833125000000003</v>
          </cell>
          <cell r="P7">
            <v>0.67748906249999996</v>
          </cell>
          <cell r="Q7">
            <v>0.59062500000000007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0.49750312499999993</v>
          </cell>
          <cell r="V7">
            <v>0.60960937500000001</v>
          </cell>
          <cell r="W7">
            <v>0.47580468750000005</v>
          </cell>
          <cell r="X7">
            <v>0.35142187499999999</v>
          </cell>
          <cell r="Y7">
            <v>0.39677343749999994</v>
          </cell>
        </row>
        <row r="8">
          <cell r="B8">
            <v>-0.70151086956521724</v>
          </cell>
          <cell r="C8">
            <v>-0.71413043478260874</v>
          </cell>
          <cell r="D8">
            <v>-0.77331521739130427</v>
          </cell>
          <cell r="E8">
            <v>-0.79327173913043503</v>
          </cell>
          <cell r="F8">
            <v>-0.74338043478260873</v>
          </cell>
          <cell r="G8">
            <v>-0.79537500000000017</v>
          </cell>
          <cell r="H8">
            <v>-0.66149999999999998</v>
          </cell>
          <cell r="I8">
            <v>-0.30507065217391305</v>
          </cell>
          <cell r="J8">
            <v>-5.2728260869565211E-2</v>
          </cell>
          <cell r="K8">
            <v>-4.3141304347826079E-2</v>
          </cell>
          <cell r="L8">
            <v>9.3864130434782603E-2</v>
          </cell>
          <cell r="M8">
            <v>2.9641304347826088E-2</v>
          </cell>
          <cell r="N8">
            <v>9.8804347826086953E-3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-0.26677173913043484</v>
          </cell>
          <cell r="T8">
            <v>-0.23219021739130435</v>
          </cell>
          <cell r="U8">
            <v>-0.27322826086956525</v>
          </cell>
          <cell r="V8">
            <v>-0.19565217391304349</v>
          </cell>
          <cell r="W8">
            <v>-0.36684782608695649</v>
          </cell>
          <cell r="X8">
            <v>-0.46002717391304343</v>
          </cell>
          <cell r="Y8">
            <v>-0.50889130434782615</v>
          </cell>
        </row>
        <row r="9">
          <cell r="B9">
            <v>-0.86951612903225795</v>
          </cell>
          <cell r="C9">
            <v>-0.87532258064516111</v>
          </cell>
          <cell r="D9">
            <v>-0.86635161290322582</v>
          </cell>
          <cell r="E9">
            <v>-0.87950322580645157</v>
          </cell>
          <cell r="F9">
            <v>-0.88554193548387106</v>
          </cell>
          <cell r="G9">
            <v>-0.85645161290322591</v>
          </cell>
          <cell r="H9">
            <v>-0.71998548387096761</v>
          </cell>
          <cell r="I9">
            <v>-0.59495806451612909</v>
          </cell>
          <cell r="J9">
            <v>-0.58790322580645149</v>
          </cell>
          <cell r="K9">
            <v>-0.57919354838709669</v>
          </cell>
          <cell r="L9">
            <v>-0.57472258064516135</v>
          </cell>
          <cell r="M9">
            <v>-0.56467741935483873</v>
          </cell>
          <cell r="N9">
            <v>-0.57774193548387109</v>
          </cell>
          <cell r="O9">
            <v>-0.60551129032258066</v>
          </cell>
          <cell r="P9">
            <v>-0.67369354838709672</v>
          </cell>
          <cell r="Q9">
            <v>-0.68951612903225812</v>
          </cell>
          <cell r="R9">
            <v>-0.72699677419354836</v>
          </cell>
          <cell r="S9">
            <v>-0.70848870967741917</v>
          </cell>
          <cell r="T9">
            <v>-0.72142258064516129</v>
          </cell>
          <cell r="U9">
            <v>-0.76092096774193552</v>
          </cell>
          <cell r="V9">
            <v>-0.80129032258064514</v>
          </cell>
          <cell r="W9">
            <v>-0.81656129032258051</v>
          </cell>
          <cell r="X9">
            <v>-0.82936451612903228</v>
          </cell>
          <cell r="Y9">
            <v>-0.87950322580645146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8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4" sqref="B4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2055</v>
      </c>
    </row>
    <row r="4" spans="1:5" x14ac:dyDescent="0.25">
      <c r="A4" t="s">
        <v>2</v>
      </c>
      <c r="B4" s="3">
        <v>1</v>
      </c>
    </row>
    <row r="5" spans="1:5" x14ac:dyDescent="0.25">
      <c r="A5" t="s">
        <v>3</v>
      </c>
      <c r="B5" s="3">
        <f>((1+[1]Main!$B$2)^($B$3-2020))*$B$4</f>
        <v>1.4166027560312682</v>
      </c>
    </row>
    <row r="6" spans="1:5" x14ac:dyDescent="0.25">
      <c r="A6" t="s">
        <v>4</v>
      </c>
      <c r="B6" s="3">
        <f>((1+[1]Main!$B$3)^($B$3-2020))*$B$4</f>
        <v>5.5160153675922512</v>
      </c>
    </row>
    <row r="7" spans="1:5" x14ac:dyDescent="0.25">
      <c r="A7" t="s">
        <v>5</v>
      </c>
      <c r="B7" s="4">
        <f>SUM('RES installed'!$C$2:$C$7)</f>
        <v>50</v>
      </c>
    </row>
    <row r="8" spans="1:5" x14ac:dyDescent="0.25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tabSelected="1" workbookViewId="0">
      <selection activeCell="K9" sqref="K9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8</v>
      </c>
      <c r="C2" s="5">
        <v>10</v>
      </c>
    </row>
    <row r="3" spans="1:3" x14ac:dyDescent="0.25">
      <c r="A3">
        <v>3</v>
      </c>
      <c r="B3">
        <v>9</v>
      </c>
      <c r="C3" s="5">
        <v>10</v>
      </c>
    </row>
    <row r="4" spans="1:3" x14ac:dyDescent="0.25">
      <c r="A4">
        <v>4</v>
      </c>
      <c r="B4">
        <v>22</v>
      </c>
      <c r="C4" s="5">
        <v>10</v>
      </c>
    </row>
    <row r="5" spans="1:3" x14ac:dyDescent="0.25">
      <c r="A5">
        <v>5</v>
      </c>
      <c r="B5">
        <v>24</v>
      </c>
      <c r="C5" s="5">
        <v>10</v>
      </c>
    </row>
    <row r="6" spans="1:3" x14ac:dyDescent="0.25">
      <c r="A6">
        <v>6</v>
      </c>
      <c r="B6">
        <v>26</v>
      </c>
      <c r="C6" s="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  <row r="2" spans="1:3" x14ac:dyDescent="0.25">
      <c r="A2">
        <v>1</v>
      </c>
      <c r="B2">
        <v>8</v>
      </c>
      <c r="C2" s="5">
        <v>0</v>
      </c>
    </row>
    <row r="3" spans="1:3" x14ac:dyDescent="0.25">
      <c r="A3">
        <v>2</v>
      </c>
      <c r="B3">
        <v>9</v>
      </c>
      <c r="C3" s="5">
        <v>0</v>
      </c>
    </row>
    <row r="4" spans="1:3" x14ac:dyDescent="0.25">
      <c r="A4">
        <v>3</v>
      </c>
      <c r="B4">
        <v>22</v>
      </c>
      <c r="C4" s="5">
        <v>0</v>
      </c>
    </row>
    <row r="5" spans="1:3" x14ac:dyDescent="0.25">
      <c r="A5">
        <v>4</v>
      </c>
      <c r="B5">
        <v>24</v>
      </c>
      <c r="C5" s="5">
        <v>0</v>
      </c>
    </row>
    <row r="6" spans="1:3" x14ac:dyDescent="0.25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9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s="1">
        <f>VLOOKUP($A2,'[1]Base Consumption'!$A$2:$D$9,4,FALSE)</f>
        <v>0.2</v>
      </c>
    </row>
    <row r="3" spans="1:2" x14ac:dyDescent="0.25">
      <c r="A3">
        <v>2</v>
      </c>
      <c r="B3" s="1">
        <f>VLOOKUP($A3,'[1]Base Consumption'!$A$2:$D$9,4,FALSE)</f>
        <v>0.16666666666666666</v>
      </c>
    </row>
    <row r="4" spans="1:2" x14ac:dyDescent="0.25">
      <c r="A4">
        <v>3</v>
      </c>
      <c r="B4" s="1">
        <f>VLOOKUP($A4,'[1]Base Consumption'!$A$2:$D$9,4,FALSE)</f>
        <v>0.13333333333333333</v>
      </c>
    </row>
    <row r="5" spans="1:2" x14ac:dyDescent="0.25">
      <c r="A5">
        <v>4</v>
      </c>
      <c r="B5" s="1">
        <f>VLOOKUP($A5,'[1]Base Consumption'!$A$2:$D$9,4,FALSE)</f>
        <v>0.1</v>
      </c>
    </row>
    <row r="6" spans="1:2" x14ac:dyDescent="0.25">
      <c r="A6">
        <v>5</v>
      </c>
      <c r="B6" s="1">
        <f>VLOOKUP($A6,'[1]Base Consumption'!$A$2:$D$9,4,FALSE)</f>
        <v>0.1</v>
      </c>
    </row>
    <row r="7" spans="1:2" x14ac:dyDescent="0.25">
      <c r="A7">
        <v>6</v>
      </c>
      <c r="B7" s="1">
        <f>VLOOKUP($A7,'[1]Base Consumption'!$A$2:$D$9,4,FALSE)</f>
        <v>0.1</v>
      </c>
    </row>
    <row r="8" spans="1:2" x14ac:dyDescent="0.25">
      <c r="A8">
        <v>7</v>
      </c>
      <c r="B8" s="1">
        <f>VLOOKUP($A8,'[1]Base Consumption'!$A$2:$D$9,4,FALSE)</f>
        <v>0.1</v>
      </c>
    </row>
    <row r="9" spans="1:2" x14ac:dyDescent="0.25">
      <c r="A9">
        <v>8</v>
      </c>
      <c r="B9" s="1">
        <f>VLOOKUP($A9,'[1]Base Consumption'!$A$2:$D$9,4,FALSE)</f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E12" sqref="E12"/>
    </sheetView>
  </sheetViews>
  <sheetFormatPr defaultRowHeight="15" x14ac:dyDescent="0.25"/>
  <cols>
    <col min="1" max="1" width="18.42578125" bestFit="1" customWidth="1"/>
  </cols>
  <sheetData>
    <row r="1" spans="1:25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4">
        <f>'[1]FL Profiles'!B2*Main!$B$6</f>
        <v>5.4237875906461088</v>
      </c>
      <c r="C2" s="4">
        <f>'[1]FL Profiles'!C2*Main!$B$6</f>
        <v>5.6047128947031348</v>
      </c>
      <c r="D2" s="4">
        <f>'[1]FL Profiles'!D2*Main!$B$6</f>
        <v>5.018691422050134</v>
      </c>
      <c r="E2" s="4">
        <f>'[1]FL Profiles'!E2*Main!$B$6</f>
        <v>4.757011653011558</v>
      </c>
      <c r="F2" s="4">
        <f>'[1]FL Profiles'!F2*Main!$B$6</f>
        <v>3.8973958181259807</v>
      </c>
      <c r="G2" s="4">
        <f>'[1]FL Profiles'!G2*Main!$B$6</f>
        <v>3.3078440956377211</v>
      </c>
      <c r="H2" s="4">
        <f>'[1]FL Profiles'!H2*Main!$B$6</f>
        <v>4.0452250299774537</v>
      </c>
      <c r="I2" s="4">
        <f>'[1]FL Profiles'!I2*Main!$B$6</f>
        <v>0.70251971721654916</v>
      </c>
      <c r="J2" s="4">
        <f>'[1]FL Profiles'!J2*Main!$B$6</f>
        <v>0.61779372117033227</v>
      </c>
      <c r="K2" s="4">
        <f>'[1]FL Profiles'!K2*Main!$B$6</f>
        <v>0.90065498922046283</v>
      </c>
      <c r="L2" s="4">
        <f>'[1]FL Profiles'!L2*Main!$B$6</f>
        <v>0.53042003774767088</v>
      </c>
      <c r="M2" s="4">
        <f>'[1]FL Profiles'!M2*Main!$B$6</f>
        <v>0.66280440656988493</v>
      </c>
      <c r="N2" s="4">
        <f>'[1]FL Profiles'!N2*Main!$B$6</f>
        <v>1.0559859819718607</v>
      </c>
      <c r="O2" s="4">
        <f>'[1]FL Profiles'!O2*Main!$B$6</f>
        <v>1.9456089404571391</v>
      </c>
      <c r="P2" s="4">
        <f>'[1]FL Profiles'!P2*Main!$B$6</f>
        <v>2.075786903132316</v>
      </c>
      <c r="Q2" s="4">
        <f>'[1]FL Profiles'!Q2*Main!$B$6</f>
        <v>2.0413669672385404</v>
      </c>
      <c r="R2" s="4">
        <f>'[1]FL Profiles'!R2*Main!$B$6</f>
        <v>1.1451247903121513</v>
      </c>
      <c r="S2" s="4">
        <f>'[1]FL Profiles'!S2*Main!$B$6</f>
        <v>2.332612578647411</v>
      </c>
      <c r="T2" s="4">
        <f>'[1]FL Profiles'!T2*Main!$B$6</f>
        <v>1.3688543736216929</v>
      </c>
      <c r="U2" s="4">
        <f>'[1]FL Profiles'!U2*Main!$B$6</f>
        <v>0.96243436133749594</v>
      </c>
      <c r="V2" s="4">
        <f>'[1]FL Profiles'!V2*Main!$B$6</f>
        <v>1.4615234317972428</v>
      </c>
      <c r="W2" s="4">
        <f>'[1]FL Profiles'!W2*Main!$B$6</f>
        <v>0.90330267659690699</v>
      </c>
      <c r="X2" s="4">
        <f>'[1]FL Profiles'!X2*Main!$B$6</f>
        <v>4.1228905263531521</v>
      </c>
      <c r="Y2" s="4">
        <f>'[1]FL Profiles'!Y2*Main!$B$6</f>
        <v>4.9701504868153226</v>
      </c>
    </row>
    <row r="3" spans="1:25" x14ac:dyDescent="0.25">
      <c r="A3" t="s">
        <v>16</v>
      </c>
      <c r="B3" s="4">
        <f>'[1]FL Profiles'!B3*Main!$B$6</f>
        <v>-12.245554116054796</v>
      </c>
      <c r="C3" s="4">
        <f>'[1]FL Profiles'!C3*Main!$B$6</f>
        <v>-13.094579201434597</v>
      </c>
      <c r="D3" s="4">
        <f>'[1]FL Profiles'!D3*Main!$B$6</f>
        <v>-14.727319750241906</v>
      </c>
      <c r="E3" s="4">
        <f>'[1]FL Profiles'!E3*Main!$B$6</f>
        <v>-15.886565539895091</v>
      </c>
      <c r="F3" s="4">
        <f>'[1]FL Profiles'!F3*Main!$B$6</f>
        <v>-16.980501707595984</v>
      </c>
      <c r="G3" s="4">
        <f>'[1]FL Profiles'!G3*Main!$B$6</f>
        <v>-18.531605228962924</v>
      </c>
      <c r="H3" s="4">
        <f>'[1]FL Profiles'!H3*Main!$B$6</f>
        <v>-17.682580143583127</v>
      </c>
      <c r="I3" s="4">
        <f>'[1]FL Profiles'!I3*Main!$B$6</f>
        <v>-19.835326493124089</v>
      </c>
      <c r="J3" s="4">
        <f>'[1]FL Profiles'!J3*Main!$B$6</f>
        <v>-17.990329672971836</v>
      </c>
      <c r="K3" s="4">
        <f>'[1]FL Profiles'!K3*Main!$B$6</f>
        <v>-26.424846707495671</v>
      </c>
      <c r="L3" s="4">
        <f>'[1]FL Profiles'!L3*Main!$B$6</f>
        <v>-26.154032417008366</v>
      </c>
      <c r="M3" s="4">
        <f>'[1]FL Profiles'!M3*Main!$B$6</f>
        <v>-23.908793521783618</v>
      </c>
      <c r="N3" s="4">
        <f>'[1]FL Profiles'!N3*Main!$B$6</f>
        <v>-22.918558442993458</v>
      </c>
      <c r="O3" s="4">
        <f>'[1]FL Profiles'!O3*Main!$B$6</f>
        <v>-22.127473583034845</v>
      </c>
      <c r="P3" s="4">
        <f>'[1]FL Profiles'!P3*Main!$B$6</f>
        <v>-20.856804282956293</v>
      </c>
      <c r="Q3" s="4">
        <f>'[1]FL Profiles'!Q3*Main!$B$6</f>
        <v>-18.979770445549061</v>
      </c>
      <c r="R3" s="4">
        <f>'[1]FL Profiles'!R3*Main!$B$6</f>
        <v>-17.747183715568369</v>
      </c>
      <c r="S3" s="4">
        <f>'[1]FL Profiles'!S3*Main!$B$6</f>
        <v>-15.881976215109255</v>
      </c>
      <c r="T3" s="4">
        <f>'[1]FL Profiles'!T3*Main!$B$6</f>
        <v>-10.080760788951013</v>
      </c>
      <c r="U3" s="4">
        <f>'[1]FL Profiles'!U3*Main!$B$6</f>
        <v>-11.281884167274962</v>
      </c>
      <c r="V3" s="4">
        <f>'[1]FL Profiles'!V3*Main!$B$6</f>
        <v>-11.925448712242684</v>
      </c>
      <c r="W3" s="4">
        <f>'[1]FL Profiles'!W3*Main!$B$6</f>
        <v>-12.803112949411021</v>
      </c>
      <c r="X3" s="4">
        <f>'[1]FL Profiles'!X3*Main!$B$6</f>
        <v>-10.171973619069519</v>
      </c>
      <c r="Y3" s="4">
        <f>'[1]FL Profiles'!Y3*Main!$B$6</f>
        <v>-10.808742433104367</v>
      </c>
    </row>
    <row r="4" spans="1:25" x14ac:dyDescent="0.25">
      <c r="A4" t="s">
        <v>17</v>
      </c>
      <c r="B4" s="4">
        <f>'[1]FL Profiles'!B4*Main!$B$6</f>
        <v>11.797168258853958</v>
      </c>
      <c r="C4" s="4">
        <f>'[1]FL Profiles'!C4*Main!$B$6</f>
        <v>12.620996186034596</v>
      </c>
      <c r="D4" s="4">
        <f>'[1]FL Profiles'!D4*Main!$B$6</f>
        <v>14.151050592758805</v>
      </c>
      <c r="E4" s="4">
        <f>'[1]FL Profiles'!E4*Main!$B$6</f>
        <v>15.226894230053999</v>
      </c>
      <c r="F4" s="4">
        <f>'[1]FL Profiles'!F4*Main!$B$6</f>
        <v>16.207597634288959</v>
      </c>
      <c r="G4" s="4">
        <f>'[1]FL Profiles'!G4*Main!$B$6</f>
        <v>17.697583705382979</v>
      </c>
      <c r="H4" s="4">
        <f>'[1]FL Profiles'!H4*Main!$B$6</f>
        <v>16.872387806391178</v>
      </c>
      <c r="I4" s="4">
        <f>'[1]FL Profiles'!I4*Main!$B$6</f>
        <v>19.040358358346698</v>
      </c>
      <c r="J4" s="4">
        <f>'[1]FL Profiles'!J4*Main!$B$6</f>
        <v>17.440713901744942</v>
      </c>
      <c r="K4" s="4">
        <f>'[1]FL Profiles'!K4*Main!$B$6</f>
        <v>19.901165652551672</v>
      </c>
      <c r="L4" s="4">
        <f>'[1]FL Profiles'!L4*Main!$B$6</f>
        <v>20.057864617114234</v>
      </c>
      <c r="M4" s="4">
        <f>'[1]FL Profiles'!M4*Main!$B$6</f>
        <v>18.776119158177554</v>
      </c>
      <c r="N4" s="4">
        <f>'[1]FL Profiles'!N4*Main!$B$6</f>
        <v>18.143277747084433</v>
      </c>
      <c r="O4" s="4">
        <f>'[1]FL Profiles'!O4*Main!$B$6</f>
        <v>17.676931743846712</v>
      </c>
      <c r="P4" s="4">
        <f>'[1]FL Profiles'!P4*Main!$B$6</f>
        <v>16.566050376936577</v>
      </c>
      <c r="Q4" s="4">
        <f>'[1]FL Profiles'!Q4*Main!$B$6</f>
        <v>15.082418755546023</v>
      </c>
      <c r="R4" s="4">
        <f>'[1]FL Profiles'!R4*Main!$B$6</f>
        <v>14.050438472453923</v>
      </c>
      <c r="S4" s="4">
        <f>'[1]FL Profiles'!S4*Main!$B$6</f>
        <v>12.557628201491697</v>
      </c>
      <c r="T4" s="4">
        <f>'[1]FL Profiles'!T4*Main!$B$6</f>
        <v>9.82883333508234</v>
      </c>
      <c r="U4" s="4">
        <f>'[1]FL Profiles'!U4*Main!$B$6</f>
        <v>11.00131756161775</v>
      </c>
      <c r="V4" s="4">
        <f>'[1]FL Profiles'!V4*Main!$B$6</f>
        <v>11.690157560722668</v>
      </c>
      <c r="W4" s="4">
        <f>'[1]FL Profiles'!W4*Main!$B$6</f>
        <v>12.592577674860761</v>
      </c>
      <c r="X4" s="4">
        <f>'[1]FL Profiles'!X4*Main!$B$6</f>
        <v>9.7986496989908751</v>
      </c>
      <c r="Y4" s="4">
        <f>'[1]FL Profiles'!Y4*Main!$B$6</f>
        <v>10.41953238876706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D6" sqref="D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S1'!B2*Main!$B$5)+(VLOOKUP($A2,'FL Ratio'!$A$2:$B$9,2,FALSE)*'FL Characterization'!B$2)</f>
        <v>7.6020329782511622</v>
      </c>
      <c r="C2" s="4">
        <f>('[1]Pc, Winter, S1'!C2*Main!$B$5)+(VLOOKUP($A2,'FL Ratio'!$A$2:$B$9,2,FALSE)*'FL Characterization'!C$2)</f>
        <v>7.3946603958726476</v>
      </c>
      <c r="D2" s="4">
        <f>('[1]Pc, Winter, S1'!D2*Main!$B$5)+(VLOOKUP($A2,'FL Ratio'!$A$2:$B$9,2,FALSE)*'FL Characterization'!D$2)</f>
        <v>7.053991707082762</v>
      </c>
      <c r="E2" s="4">
        <f>('[1]Pc, Winter, S1'!E2*Main!$B$5)+(VLOOKUP($A2,'FL Ratio'!$A$2:$B$9,2,FALSE)*'FL Characterization'!E$2)</f>
        <v>7.1842651522231851</v>
      </c>
      <c r="F2" s="4">
        <f>('[1]Pc, Winter, S1'!F2*Main!$B$5)+(VLOOKUP($A2,'FL Ratio'!$A$2:$B$9,2,FALSE)*'FL Characterization'!F$2)</f>
        <v>6.836464512534711</v>
      </c>
      <c r="G2" s="4">
        <f>('[1]Pc, Winter, S1'!G2*Main!$B$5)+(VLOOKUP($A2,'FL Ratio'!$A$2:$B$9,2,FALSE)*'FL Characterization'!G$2)</f>
        <v>6.7266213228352303</v>
      </c>
      <c r="H2" s="4">
        <f>('[1]Pc, Winter, S1'!H2*Main!$B$5)+(VLOOKUP($A2,'FL Ratio'!$A$2:$B$9,2,FALSE)*'FL Characterization'!H$2)</f>
        <v>6.9300779067904434</v>
      </c>
      <c r="I2" s="4">
        <f>('[1]Pc, Winter, S1'!I2*Main!$B$5)+(VLOOKUP($A2,'FL Ratio'!$A$2:$B$9,2,FALSE)*'FL Characterization'!I$2)</f>
        <v>8.0855834421812087</v>
      </c>
      <c r="J2" s="4">
        <f>('[1]Pc, Winter, S1'!J2*Main!$B$5)+(VLOOKUP($A2,'FL Ratio'!$A$2:$B$9,2,FALSE)*'FL Characterization'!J$2)</f>
        <v>8.22748275064205</v>
      </c>
      <c r="K2" s="4">
        <f>('[1]Pc, Winter, S1'!K2*Main!$B$5)+(VLOOKUP($A2,'FL Ratio'!$A$2:$B$9,2,FALSE)*'FL Characterization'!K$2)</f>
        <v>8.2067394580619961</v>
      </c>
      <c r="L2" s="4">
        <f>('[1]Pc, Winter, S1'!L2*Main!$B$5)+(VLOOKUP($A2,'FL Ratio'!$A$2:$B$9,2,FALSE)*'FL Characterization'!L$2)</f>
        <v>8.1083233244623685</v>
      </c>
      <c r="M2" s="4">
        <f>('[1]Pc, Winter, S1'!M2*Main!$B$5)+(VLOOKUP($A2,'FL Ratio'!$A$2:$B$9,2,FALSE)*'FL Characterization'!M$2)</f>
        <v>8.3029674397200637</v>
      </c>
      <c r="N2" s="4">
        <f>('[1]Pc, Winter, S1'!N2*Main!$B$5)+(VLOOKUP($A2,'FL Ratio'!$A$2:$B$9,2,FALSE)*'FL Characterization'!N$2)</f>
        <v>8.293652304916403</v>
      </c>
      <c r="O2" s="4">
        <f>('[1]Pc, Winter, S1'!O2*Main!$B$5)+(VLOOKUP($A2,'FL Ratio'!$A$2:$B$9,2,FALSE)*'FL Characterization'!O$2)</f>
        <v>8.3285009432678976</v>
      </c>
      <c r="P2" s="4">
        <f>('[1]Pc, Winter, S1'!P2*Main!$B$5)+(VLOOKUP($A2,'FL Ratio'!$A$2:$B$9,2,FALSE)*'FL Characterization'!P$2)</f>
        <v>7.321678317697593</v>
      </c>
      <c r="Q2" s="4">
        <f>('[1]Pc, Winter, S1'!Q2*Main!$B$5)+(VLOOKUP($A2,'FL Ratio'!$A$2:$B$9,2,FALSE)*'FL Characterization'!Q$2)</f>
        <v>7.8386074732813569</v>
      </c>
      <c r="R2" s="4">
        <f>('[1]Pc, Winter, S1'!R2*Main!$B$5)+(VLOOKUP($A2,'FL Ratio'!$A$2:$B$9,2,FALSE)*'FL Characterization'!R$2)</f>
        <v>8.3072825483397068</v>
      </c>
      <c r="S2" s="4">
        <f>('[1]Pc, Winter, S1'!S2*Main!$B$5)+(VLOOKUP($A2,'FL Ratio'!$A$2:$B$9,2,FALSE)*'FL Characterization'!S$2)</f>
        <v>8.4217321703057078</v>
      </c>
      <c r="T2" s="4">
        <f>('[1]Pc, Winter, S1'!T2*Main!$B$5)+(VLOOKUP($A2,'FL Ratio'!$A$2:$B$9,2,FALSE)*'FL Characterization'!T$2)</f>
        <v>7.8190605548699388</v>
      </c>
      <c r="U2" s="4">
        <f>('[1]Pc, Winter, S1'!U2*Main!$B$5)+(VLOOKUP($A2,'FL Ratio'!$A$2:$B$9,2,FALSE)*'FL Characterization'!U$2)</f>
        <v>7.3879136429090924</v>
      </c>
      <c r="V2" s="4">
        <f>('[1]Pc, Winter, S1'!V2*Main!$B$5)+(VLOOKUP($A2,'FL Ratio'!$A$2:$B$9,2,FALSE)*'FL Characterization'!V$2)</f>
        <v>7.4368982109498649</v>
      </c>
      <c r="W2" s="4">
        <f>('[1]Pc, Winter, S1'!W2*Main!$B$5)+(VLOOKUP($A2,'FL Ratio'!$A$2:$B$9,2,FALSE)*'FL Characterization'!W$2)</f>
        <v>7.007732477014371</v>
      </c>
      <c r="X2" s="4">
        <f>('[1]Pc, Winter, S1'!X2*Main!$B$5)+(VLOOKUP($A2,'FL Ratio'!$A$2:$B$9,2,FALSE)*'FL Characterization'!X$2)</f>
        <v>6.9904460135383397</v>
      </c>
      <c r="Y2" s="4">
        <f>('[1]Pc, Winter, S1'!Y2*Main!$B$5)+(VLOOKUP($A2,'FL Ratio'!$A$2:$B$9,2,FALSE)*'FL Characterization'!Y$2)</f>
        <v>7.0263136562703812</v>
      </c>
    </row>
    <row r="3" spans="1:25" x14ac:dyDescent="0.25">
      <c r="A3">
        <v>2</v>
      </c>
      <c r="B3" s="4">
        <f>('[1]Pc, Winter, S1'!B3*Main!$B$5)+(VLOOKUP($A3,'FL Ratio'!$A$2:$B$9,2,FALSE)*'FL Characterization'!B$2)</f>
        <v>4.8326028915980368</v>
      </c>
      <c r="C3" s="4">
        <f>('[1]Pc, Winter, S1'!C3*Main!$B$5)+(VLOOKUP($A3,'FL Ratio'!$A$2:$B$9,2,FALSE)*'FL Characterization'!C$2)</f>
        <v>4.7509471503240714</v>
      </c>
      <c r="D3" s="4">
        <f>('[1]Pc, Winter, S1'!D3*Main!$B$5)+(VLOOKUP($A3,'FL Ratio'!$A$2:$B$9,2,FALSE)*'FL Characterization'!D$2)</f>
        <v>4.4911530555263006</v>
      </c>
      <c r="E3" s="4">
        <f>('[1]Pc, Winter, S1'!E3*Main!$B$5)+(VLOOKUP($A3,'FL Ratio'!$A$2:$B$9,2,FALSE)*'FL Characterization'!E$2)</f>
        <v>4.4172780557841973</v>
      </c>
      <c r="F3" s="4">
        <f>('[1]Pc, Winter, S1'!F3*Main!$B$5)+(VLOOKUP($A3,'FL Ratio'!$A$2:$B$9,2,FALSE)*'FL Characterization'!F$2)</f>
        <v>4.3104279003843313</v>
      </c>
      <c r="G3" s="4">
        <f>('[1]Pc, Winter, S1'!G3*Main!$B$5)+(VLOOKUP($A3,'FL Ratio'!$A$2:$B$9,2,FALSE)*'FL Characterization'!G$2)</f>
        <v>4.4600548978540484</v>
      </c>
      <c r="H3" s="4">
        <f>('[1]Pc, Winter, S1'!H3*Main!$B$5)+(VLOOKUP($A3,'FL Ratio'!$A$2:$B$9,2,FALSE)*'FL Characterization'!H$2)</f>
        <v>5.3864029458867542</v>
      </c>
      <c r="I3" s="4">
        <f>('[1]Pc, Winter, S1'!I3*Main!$B$5)+(VLOOKUP($A3,'FL Ratio'!$A$2:$B$9,2,FALSE)*'FL Characterization'!I$2)</f>
        <v>5.6183957645200246</v>
      </c>
      <c r="J3" s="4">
        <f>('[1]Pc, Winter, S1'!J3*Main!$B$5)+(VLOOKUP($A3,'FL Ratio'!$A$2:$B$9,2,FALSE)*'FL Characterization'!J$2)</f>
        <v>6.0836394416976045</v>
      </c>
      <c r="K3" s="4">
        <f>('[1]Pc, Winter, S1'!K3*Main!$B$5)+(VLOOKUP($A3,'FL Ratio'!$A$2:$B$9,2,FALSE)*'FL Characterization'!K$2)</f>
        <v>6.3114205169774724</v>
      </c>
      <c r="L3" s="4">
        <f>('[1]Pc, Winter, S1'!L3*Main!$B$5)+(VLOOKUP($A3,'FL Ratio'!$A$2:$B$9,2,FALSE)*'FL Characterization'!L$2)</f>
        <v>6.2363868187786196</v>
      </c>
      <c r="M3" s="4">
        <f>('[1]Pc, Winter, S1'!M3*Main!$B$5)+(VLOOKUP($A3,'FL Ratio'!$A$2:$B$9,2,FALSE)*'FL Characterization'!M$2)</f>
        <v>6.112044584510901</v>
      </c>
      <c r="N3" s="4">
        <f>('[1]Pc, Winter, S1'!N3*Main!$B$5)+(VLOOKUP($A3,'FL Ratio'!$A$2:$B$9,2,FALSE)*'FL Characterization'!N$2)</f>
        <v>5.9598697030369854</v>
      </c>
      <c r="O3" s="4">
        <f>('[1]Pc, Winter, S1'!O3*Main!$B$5)+(VLOOKUP($A3,'FL Ratio'!$A$2:$B$9,2,FALSE)*'FL Characterization'!O$2)</f>
        <v>5.8247670328527565</v>
      </c>
      <c r="P3" s="4">
        <f>('[1]Pc, Winter, S1'!P3*Main!$B$5)+(VLOOKUP($A3,'FL Ratio'!$A$2:$B$9,2,FALSE)*'FL Characterization'!P$2)</f>
        <v>5.4689023464813911</v>
      </c>
      <c r="Q3" s="4">
        <f>('[1]Pc, Winter, S1'!Q3*Main!$B$5)+(VLOOKUP($A3,'FL Ratio'!$A$2:$B$9,2,FALSE)*'FL Characterization'!Q$2)</f>
        <v>5.6221709672120932</v>
      </c>
      <c r="R3" s="4">
        <f>('[1]Pc, Winter, S1'!R3*Main!$B$5)+(VLOOKUP($A3,'FL Ratio'!$A$2:$B$9,2,FALSE)*'FL Characterization'!R$2)</f>
        <v>6.0661997810048787</v>
      </c>
      <c r="S3" s="4">
        <f>('[1]Pc, Winter, S1'!S3*Main!$B$5)+(VLOOKUP($A3,'FL Ratio'!$A$2:$B$9,2,FALSE)*'FL Characterization'!S$2)</f>
        <v>7.4132846598079158</v>
      </c>
      <c r="T3" s="4">
        <f>('[1]Pc, Winter, S1'!T3*Main!$B$5)+(VLOOKUP($A3,'FL Ratio'!$A$2:$B$9,2,FALSE)*'FL Characterization'!T$2)</f>
        <v>6.9186059172900967</v>
      </c>
      <c r="U3" s="4">
        <f>('[1]Pc, Winter, S1'!U3*Main!$B$5)+(VLOOKUP($A3,'FL Ratio'!$A$2:$B$9,2,FALSE)*'FL Characterization'!U$2)</f>
        <v>6.3404330357912659</v>
      </c>
      <c r="V3" s="4">
        <f>('[1]Pc, Winter, S1'!V3*Main!$B$5)+(VLOOKUP($A3,'FL Ratio'!$A$2:$B$9,2,FALSE)*'FL Characterization'!V$2)</f>
        <v>6.2347125952553792</v>
      </c>
      <c r="W3" s="4">
        <f>('[1]Pc, Winter, S1'!W3*Main!$B$5)+(VLOOKUP($A3,'FL Ratio'!$A$2:$B$9,2,FALSE)*'FL Characterization'!W$2)</f>
        <v>5.7381071417611595</v>
      </c>
      <c r="X3" s="4">
        <f>('[1]Pc, Winter, S1'!X3*Main!$B$5)+(VLOOKUP($A3,'FL Ratio'!$A$2:$B$9,2,FALSE)*'FL Characterization'!X$2)</f>
        <v>5.8008904028135451</v>
      </c>
      <c r="Y3" s="4">
        <f>('[1]Pc, Winter, S1'!Y3*Main!$B$5)+(VLOOKUP($A3,'FL Ratio'!$A$2:$B$9,2,FALSE)*'FL Characterization'!Y$2)</f>
        <v>5.3516958519433002</v>
      </c>
    </row>
    <row r="4" spans="1:25" x14ac:dyDescent="0.25">
      <c r="A4">
        <v>3</v>
      </c>
      <c r="B4" s="4">
        <f>('[1]Pc, Winter, S1'!B4*Main!$B$5)+(VLOOKUP($A4,'FL Ratio'!$A$2:$B$9,2,FALSE)*'FL Characterization'!B$2)</f>
        <v>3.3737297479484294</v>
      </c>
      <c r="C4" s="4">
        <f>('[1]Pc, Winter, S1'!C4*Main!$B$5)+(VLOOKUP($A4,'FL Ratio'!$A$2:$B$9,2,FALSE)*'FL Characterization'!C$2)</f>
        <v>3.2394456977250683</v>
      </c>
      <c r="D4" s="4">
        <f>('[1]Pc, Winter, S1'!D4*Main!$B$5)+(VLOOKUP($A4,'FL Ratio'!$A$2:$B$9,2,FALSE)*'FL Characterization'!D$2)</f>
        <v>3.0807530800362564</v>
      </c>
      <c r="E4" s="4">
        <f>('[1]Pc, Winter, S1'!E4*Main!$B$5)+(VLOOKUP($A4,'FL Ratio'!$A$2:$B$9,2,FALSE)*'FL Characterization'!E$2)</f>
        <v>3.0963081159123589</v>
      </c>
      <c r="F4" s="4">
        <f>('[1]Pc, Winter, S1'!F4*Main!$B$5)+(VLOOKUP($A4,'FL Ratio'!$A$2:$B$9,2,FALSE)*'FL Characterization'!F$2)</f>
        <v>3.0048538822740323</v>
      </c>
      <c r="G4" s="4">
        <f>('[1]Pc, Winter, S1'!G4*Main!$B$5)+(VLOOKUP($A4,'FL Ratio'!$A$2:$B$9,2,FALSE)*'FL Characterization'!G$2)</f>
        <v>3.2825241447778004</v>
      </c>
      <c r="H4" s="4">
        <f>('[1]Pc, Winter, S1'!H4*Main!$B$5)+(VLOOKUP($A4,'FL Ratio'!$A$2:$B$9,2,FALSE)*'FL Characterization'!H$2)</f>
        <v>5.128356890363361</v>
      </c>
      <c r="I4" s="4">
        <f>('[1]Pc, Winter, S1'!I4*Main!$B$5)+(VLOOKUP($A4,'FL Ratio'!$A$2:$B$9,2,FALSE)*'FL Characterization'!I$2)</f>
        <v>5.4740615082523867</v>
      </c>
      <c r="J4" s="4">
        <f>('[1]Pc, Winter, S1'!J4*Main!$B$5)+(VLOOKUP($A4,'FL Ratio'!$A$2:$B$9,2,FALSE)*'FL Characterization'!J$2)</f>
        <v>5.7036278564200869</v>
      </c>
      <c r="K4" s="4">
        <f>('[1]Pc, Winter, S1'!K4*Main!$B$5)+(VLOOKUP($A4,'FL Ratio'!$A$2:$B$9,2,FALSE)*'FL Characterization'!K$2)</f>
        <v>5.5636871323680719</v>
      </c>
      <c r="L4" s="4">
        <f>('[1]Pc, Winter, S1'!L4*Main!$B$5)+(VLOOKUP($A4,'FL Ratio'!$A$2:$B$9,2,FALSE)*'FL Characterization'!L$2)</f>
        <v>5.3142439679288733</v>
      </c>
      <c r="M4" s="4">
        <f>('[1]Pc, Winter, S1'!M4*Main!$B$5)+(VLOOKUP($A4,'FL Ratio'!$A$2:$B$9,2,FALSE)*'FL Characterization'!M$2)</f>
        <v>5.6663925073227626</v>
      </c>
      <c r="N4" s="4">
        <f>('[1]Pc, Winter, S1'!N4*Main!$B$5)+(VLOOKUP($A4,'FL Ratio'!$A$2:$B$9,2,FALSE)*'FL Characterization'!N$2)</f>
        <v>5.3118955266238839</v>
      </c>
      <c r="O4" s="4">
        <f>('[1]Pc, Winter, S1'!O4*Main!$B$5)+(VLOOKUP($A4,'FL Ratio'!$A$2:$B$9,2,FALSE)*'FL Characterization'!O$2)</f>
        <v>5.1831948789112543</v>
      </c>
      <c r="P4" s="4">
        <f>('[1]Pc, Winter, S1'!P4*Main!$B$5)+(VLOOKUP($A4,'FL Ratio'!$A$2:$B$9,2,FALSE)*'FL Characterization'!P$2)</f>
        <v>4.5352879301819122</v>
      </c>
      <c r="Q4" s="4">
        <f>('[1]Pc, Winter, S1'!Q4*Main!$B$5)+(VLOOKUP($A4,'FL Ratio'!$A$2:$B$9,2,FALSE)*'FL Characterization'!Q$2)</f>
        <v>4.5131094876182987</v>
      </c>
      <c r="R4" s="4">
        <f>('[1]Pc, Winter, S1'!R4*Main!$B$5)+(VLOOKUP($A4,'FL Ratio'!$A$2:$B$9,2,FALSE)*'FL Characterization'!R$2)</f>
        <v>4.5717332860126199</v>
      </c>
      <c r="S4" s="4">
        <f>('[1]Pc, Winter, S1'!S4*Main!$B$5)+(VLOOKUP($A4,'FL Ratio'!$A$2:$B$9,2,FALSE)*'FL Characterization'!S$2)</f>
        <v>5.0836852599941675</v>
      </c>
      <c r="T4" s="4">
        <f>('[1]Pc, Winter, S1'!T4*Main!$B$5)+(VLOOKUP($A4,'FL Ratio'!$A$2:$B$9,2,FALSE)*'FL Characterization'!T$2)</f>
        <v>4.5439080147493298</v>
      </c>
      <c r="U4" s="4">
        <f>('[1]Pc, Winter, S1'!U4*Main!$B$5)+(VLOOKUP($A4,'FL Ratio'!$A$2:$B$9,2,FALSE)*'FL Characterization'!U$2)</f>
        <v>4.6605921718656758</v>
      </c>
      <c r="V4" s="4">
        <f>('[1]Pc, Winter, S1'!V4*Main!$B$5)+(VLOOKUP($A4,'FL Ratio'!$A$2:$B$9,2,FALSE)*'FL Characterization'!V$2)</f>
        <v>4.595453139226696</v>
      </c>
      <c r="W4" s="4">
        <f>('[1]Pc, Winter, S1'!W4*Main!$B$5)+(VLOOKUP($A4,'FL Ratio'!$A$2:$B$9,2,FALSE)*'FL Characterization'!W$2)</f>
        <v>4.2588065141373708</v>
      </c>
      <c r="X4" s="4">
        <f>('[1]Pc, Winter, S1'!X4*Main!$B$5)+(VLOOKUP($A4,'FL Ratio'!$A$2:$B$9,2,FALSE)*'FL Characterization'!X$2)</f>
        <v>3.9875673528987954</v>
      </c>
      <c r="Y4" s="4">
        <f>('[1]Pc, Winter, S1'!Y4*Main!$B$5)+(VLOOKUP($A4,'FL Ratio'!$A$2:$B$9,2,FALSE)*'FL Characterization'!Y$2)</f>
        <v>3.6948404784696791</v>
      </c>
    </row>
    <row r="5" spans="1:25" x14ac:dyDescent="0.25">
      <c r="A5">
        <v>4</v>
      </c>
      <c r="B5" s="4">
        <f>('[1]Pc, Winter, S1'!B5*Main!$B$5)+(VLOOKUP($A5,'FL Ratio'!$A$2:$B$9,2,FALSE)*'FL Characterization'!B$2)</f>
        <v>1.3577327720080437</v>
      </c>
      <c r="C5" s="4">
        <f>('[1]Pc, Winter, S1'!C5*Main!$B$5)+(VLOOKUP($A5,'FL Ratio'!$A$2:$B$9,2,FALSE)*'FL Characterization'!C$2)</f>
        <v>1.0902079378547367</v>
      </c>
      <c r="D5" s="4">
        <f>('[1]Pc, Winter, S1'!D5*Main!$B$5)+(VLOOKUP($A5,'FL Ratio'!$A$2:$B$9,2,FALSE)*'FL Characterization'!D$2)</f>
        <v>1.0318560258124743</v>
      </c>
      <c r="E5" s="4">
        <f>('[1]Pc, Winter, S1'!E5*Main!$B$5)+(VLOOKUP($A5,'FL Ratio'!$A$2:$B$9,2,FALSE)*'FL Characterization'!E$2)</f>
        <v>0.94784268178488973</v>
      </c>
      <c r="F5" s="4">
        <f>('[1]Pc, Winter, S1'!F5*Main!$B$5)+(VLOOKUP($A5,'FL Ratio'!$A$2:$B$9,2,FALSE)*'FL Characterization'!F$2)</f>
        <v>0.88699870801500091</v>
      </c>
      <c r="G5" s="4">
        <f>('[1]Pc, Winter, S1'!G5*Main!$B$5)+(VLOOKUP($A5,'FL Ratio'!$A$2:$B$9,2,FALSE)*'FL Characterization'!G$2)</f>
        <v>1.3454355680371715</v>
      </c>
      <c r="H5" s="4">
        <f>('[1]Pc, Winter, S1'!H5*Main!$B$5)+(VLOOKUP($A5,'FL Ratio'!$A$2:$B$9,2,FALSE)*'FL Characterization'!H$2)</f>
        <v>2.4391303083009963</v>
      </c>
      <c r="I5" s="4">
        <f>('[1]Pc, Winter, S1'!I5*Main!$B$5)+(VLOOKUP($A5,'FL Ratio'!$A$2:$B$9,2,FALSE)*'FL Characterization'!I$2)</f>
        <v>2.6029224084641722</v>
      </c>
      <c r="J5" s="4">
        <f>('[1]Pc, Winter, S1'!J5*Main!$B$5)+(VLOOKUP($A5,'FL Ratio'!$A$2:$B$9,2,FALSE)*'FL Characterization'!J$2)</f>
        <v>2.8535570313728704</v>
      </c>
      <c r="K5" s="4">
        <f>('[1]Pc, Winter, S1'!K5*Main!$B$5)+(VLOOKUP($A5,'FL Ratio'!$A$2:$B$9,2,FALSE)*'FL Characterization'!K$2)</f>
        <v>2.7045195721008763</v>
      </c>
      <c r="L5" s="4">
        <f>('[1]Pc, Winter, S1'!L5*Main!$B$5)+(VLOOKUP($A5,'FL Ratio'!$A$2:$B$9,2,FALSE)*'FL Characterization'!L$2)</f>
        <v>2.6449156761836017</v>
      </c>
      <c r="M5" s="4">
        <f>('[1]Pc, Winter, S1'!M5*Main!$B$5)+(VLOOKUP($A5,'FL Ratio'!$A$2:$B$9,2,FALSE)*'FL Characterization'!M$2)</f>
        <v>2.4752566676260064</v>
      </c>
      <c r="N5" s="4">
        <f>('[1]Pc, Winter, S1'!N5*Main!$B$5)+(VLOOKUP($A5,'FL Ratio'!$A$2:$B$9,2,FALSE)*'FL Characterization'!N$2)</f>
        <v>2.4523351320196154</v>
      </c>
      <c r="O5" s="4">
        <f>('[1]Pc, Winter, S1'!O5*Main!$B$5)+(VLOOKUP($A5,'FL Ratio'!$A$2:$B$9,2,FALSE)*'FL Characterization'!O$2)</f>
        <v>2.4047769747426342</v>
      </c>
      <c r="P5" s="4">
        <f>('[1]Pc, Winter, S1'!P5*Main!$B$5)+(VLOOKUP($A5,'FL Ratio'!$A$2:$B$9,2,FALSE)*'FL Characterization'!P$2)</f>
        <v>2.3173246536919185</v>
      </c>
      <c r="Q5" s="4">
        <f>('[1]Pc, Winter, S1'!Q5*Main!$B$5)+(VLOOKUP($A5,'FL Ratio'!$A$2:$B$9,2,FALSE)*'FL Characterization'!Q$2)</f>
        <v>2.3619383056658165</v>
      </c>
      <c r="R5" s="4">
        <f>('[1]Pc, Winter, S1'!R5*Main!$B$5)+(VLOOKUP($A5,'FL Ratio'!$A$2:$B$9,2,FALSE)*'FL Characterization'!R$2)</f>
        <v>2.8379047298014899</v>
      </c>
      <c r="S5" s="4">
        <f>('[1]Pc, Winter, S1'!S5*Main!$B$5)+(VLOOKUP($A5,'FL Ratio'!$A$2:$B$9,2,FALSE)*'FL Characterization'!S$2)</f>
        <v>4.3409037636288508</v>
      </c>
      <c r="T5" s="4">
        <f>('[1]Pc, Winter, S1'!T5*Main!$B$5)+(VLOOKUP($A5,'FL Ratio'!$A$2:$B$9,2,FALSE)*'FL Characterization'!T$2)</f>
        <v>3.8296065594207631</v>
      </c>
      <c r="U5" s="4">
        <f>('[1]Pc, Winter, S1'!U5*Main!$B$5)+(VLOOKUP($A5,'FL Ratio'!$A$2:$B$9,2,FALSE)*'FL Characterization'!U$2)</f>
        <v>3.2213016780302528</v>
      </c>
      <c r="V5" s="4">
        <f>('[1]Pc, Winter, S1'!V5*Main!$B$5)+(VLOOKUP($A5,'FL Ratio'!$A$2:$B$9,2,FALSE)*'FL Characterization'!V$2)</f>
        <v>3.1675605961046642</v>
      </c>
      <c r="W5" s="4">
        <f>('[1]Pc, Winter, S1'!W5*Main!$B$5)+(VLOOKUP($A5,'FL Ratio'!$A$2:$B$9,2,FALSE)*'FL Characterization'!W$2)</f>
        <v>2.7799940130666219</v>
      </c>
      <c r="X5" s="4">
        <f>('[1]Pc, Winter, S1'!X5*Main!$B$5)+(VLOOKUP($A5,'FL Ratio'!$A$2:$B$9,2,FALSE)*'FL Characterization'!X$2)</f>
        <v>2.4252094194075537</v>
      </c>
      <c r="Y5" s="4">
        <f>('[1]Pc, Winter, S1'!Y5*Main!$B$5)+(VLOOKUP($A5,'FL Ratio'!$A$2:$B$9,2,FALSE)*'FL Characterization'!Y$2)</f>
        <v>2.0618214966621653</v>
      </c>
    </row>
    <row r="6" spans="1:25" x14ac:dyDescent="0.25">
      <c r="A6">
        <v>5</v>
      </c>
      <c r="B6" s="4">
        <f>('[1]Pc, Winter, S1'!B6*Main!$B$5)+(VLOOKUP($A6,'FL Ratio'!$A$2:$B$9,2,FALSE)*'FL Characterization'!B$2)</f>
        <v>2.8930999722203601</v>
      </c>
      <c r="C6" s="4">
        <f>('[1]Pc, Winter, S1'!C6*Main!$B$5)+(VLOOKUP($A6,'FL Ratio'!$A$2:$B$9,2,FALSE)*'FL Characterization'!C$2)</f>
        <v>2.6986033494774544</v>
      </c>
      <c r="D6" s="4">
        <f>('[1]Pc, Winter, S1'!D6*Main!$B$5)+(VLOOKUP($A6,'FL Ratio'!$A$2:$B$9,2,FALSE)*'FL Characterization'!D$2)</f>
        <v>2.4612463723359452</v>
      </c>
      <c r="E6" s="4">
        <f>('[1]Pc, Winter, S1'!E6*Main!$B$5)+(VLOOKUP($A6,'FL Ratio'!$A$2:$B$9,2,FALSE)*'FL Characterization'!E$2)</f>
        <v>2.4607330174328421</v>
      </c>
      <c r="F6" s="4">
        <f>('[1]Pc, Winter, S1'!F6*Main!$B$5)+(VLOOKUP($A6,'FL Ratio'!$A$2:$B$9,2,FALSE)*'FL Characterization'!F$2)</f>
        <v>2.4190343756752037</v>
      </c>
      <c r="G6" s="4">
        <f>('[1]Pc, Winter, S1'!G6*Main!$B$5)+(VLOOKUP($A6,'FL Ratio'!$A$2:$B$9,2,FALSE)*'FL Characterization'!G$2)</f>
        <v>2.6170417076345047</v>
      </c>
      <c r="H6" s="4">
        <f>('[1]Pc, Winter, S1'!H6*Main!$B$5)+(VLOOKUP($A6,'FL Ratio'!$A$2:$B$9,2,FALSE)*'FL Characterization'!H$2)</f>
        <v>3.3598767074352169</v>
      </c>
      <c r="I6" s="4">
        <f>('[1]Pc, Winter, S1'!I6*Main!$B$5)+(VLOOKUP($A6,'FL Ratio'!$A$2:$B$9,2,FALSE)*'FL Characterization'!I$2)</f>
        <v>3.3434489036409718</v>
      </c>
      <c r="J6" s="4">
        <f>('[1]Pc, Winter, S1'!J6*Main!$B$5)+(VLOOKUP($A6,'FL Ratio'!$A$2:$B$9,2,FALSE)*'FL Characterization'!J$2)</f>
        <v>3.4460621485733678</v>
      </c>
      <c r="K6" s="4">
        <f>('[1]Pc, Winter, S1'!K6*Main!$B$5)+(VLOOKUP($A6,'FL Ratio'!$A$2:$B$9,2,FALSE)*'FL Characterization'!K$2)</f>
        <v>3.6091739512893288</v>
      </c>
      <c r="L6" s="4">
        <f>('[1]Pc, Winter, S1'!L6*Main!$B$5)+(VLOOKUP($A6,'FL Ratio'!$A$2:$B$9,2,FALSE)*'FL Characterization'!L$2)</f>
        <v>3.6711828431291913</v>
      </c>
      <c r="M6" s="4">
        <f>('[1]Pc, Winter, S1'!M6*Main!$B$5)+(VLOOKUP($A6,'FL Ratio'!$A$2:$B$9,2,FALSE)*'FL Characterization'!M$2)</f>
        <v>3.7449113438967045</v>
      </c>
      <c r="N6" s="4">
        <f>('[1]Pc, Winter, S1'!N6*Main!$B$5)+(VLOOKUP($A6,'FL Ratio'!$A$2:$B$9,2,FALSE)*'FL Characterization'!N$2)</f>
        <v>3.7128433581171163</v>
      </c>
      <c r="O6" s="4">
        <f>('[1]Pc, Winter, S1'!O6*Main!$B$5)+(VLOOKUP($A6,'FL Ratio'!$A$2:$B$9,2,FALSE)*'FL Characterization'!O$2)</f>
        <v>3.6272248651321473</v>
      </c>
      <c r="P6" s="4">
        <f>('[1]Pc, Winter, S1'!P6*Main!$B$5)+(VLOOKUP($A6,'FL Ratio'!$A$2:$B$9,2,FALSE)*'FL Characterization'!P$2)</f>
        <v>3.629480029312556</v>
      </c>
      <c r="Q6" s="4">
        <f>('[1]Pc, Winter, S1'!Q6*Main!$B$5)+(VLOOKUP($A6,'FL Ratio'!$A$2:$B$9,2,FALSE)*'FL Characterization'!Q$2)</f>
        <v>3.5983138505233097</v>
      </c>
      <c r="R6" s="4">
        <f>('[1]Pc, Winter, S1'!R6*Main!$B$5)+(VLOOKUP($A6,'FL Ratio'!$A$2:$B$9,2,FALSE)*'FL Characterization'!R$2)</f>
        <v>3.7423250513462198</v>
      </c>
      <c r="S6" s="4">
        <f>('[1]Pc, Winter, S1'!S6*Main!$B$5)+(VLOOKUP($A6,'FL Ratio'!$A$2:$B$9,2,FALSE)*'FL Characterization'!S$2)</f>
        <v>4.3922621634041912</v>
      </c>
      <c r="T6" s="4">
        <f>('[1]Pc, Winter, S1'!T6*Main!$B$5)+(VLOOKUP($A6,'FL Ratio'!$A$2:$B$9,2,FALSE)*'FL Characterization'!T$2)</f>
        <v>4.2417181635850616</v>
      </c>
      <c r="U6" s="4">
        <f>('[1]Pc, Winter, S1'!U6*Main!$B$5)+(VLOOKUP($A6,'FL Ratio'!$A$2:$B$9,2,FALSE)*'FL Characterization'!U$2)</f>
        <v>4.111370446239869</v>
      </c>
      <c r="V6" s="4">
        <f>('[1]Pc, Winter, S1'!V6*Main!$B$5)+(VLOOKUP($A6,'FL Ratio'!$A$2:$B$9,2,FALSE)*'FL Characterization'!V$2)</f>
        <v>4.1249854203573681</v>
      </c>
      <c r="W6" s="4">
        <f>('[1]Pc, Winter, S1'!W6*Main!$B$5)+(VLOOKUP($A6,'FL Ratio'!$A$2:$B$9,2,FALSE)*'FL Characterization'!W$2)</f>
        <v>3.80525504736215</v>
      </c>
      <c r="X6" s="4">
        <f>('[1]Pc, Winter, S1'!X6*Main!$B$5)+(VLOOKUP($A6,'FL Ratio'!$A$2:$B$9,2,FALSE)*'FL Characterization'!X$2)</f>
        <v>3.7176508231633218</v>
      </c>
      <c r="Y6" s="4">
        <f>('[1]Pc, Winter, S1'!Y6*Main!$B$5)+(VLOOKUP($A6,'FL Ratio'!$A$2:$B$9,2,FALSE)*'FL Characterization'!Y$2)</f>
        <v>3.4921691998330147</v>
      </c>
    </row>
    <row r="7" spans="1:25" x14ac:dyDescent="0.25">
      <c r="A7">
        <v>6</v>
      </c>
      <c r="B7" s="4">
        <f>('[1]Pc, Winter, S1'!B7*Main!$B$5)+(VLOOKUP($A7,'FL Ratio'!$A$2:$B$9,2,FALSE)*'FL Characterization'!B$2)</f>
        <v>3.3298410062071904</v>
      </c>
      <c r="C7" s="4">
        <f>('[1]Pc, Winter, S1'!C7*Main!$B$5)+(VLOOKUP($A7,'FL Ratio'!$A$2:$B$9,2,FALSE)*'FL Characterization'!C$2)</f>
        <v>3.1814814824824365</v>
      </c>
      <c r="D7" s="4">
        <f>('[1]Pc, Winter, S1'!D7*Main!$B$5)+(VLOOKUP($A7,'FL Ratio'!$A$2:$B$9,2,FALSE)*'FL Characterization'!D$2)</f>
        <v>3.0562540413930934</v>
      </c>
      <c r="E7" s="4">
        <f>('[1]Pc, Winter, S1'!E7*Main!$B$5)+(VLOOKUP($A7,'FL Ratio'!$A$2:$B$9,2,FALSE)*'FL Characterization'!E$2)</f>
        <v>3.0611913995304141</v>
      </c>
      <c r="F7" s="4">
        <f>('[1]Pc, Winter, S1'!F7*Main!$B$5)+(VLOOKUP($A7,'FL Ratio'!$A$2:$B$9,2,FALSE)*'FL Characterization'!F$2)</f>
        <v>3.0035352293862081</v>
      </c>
      <c r="G7" s="4">
        <f>('[1]Pc, Winter, S1'!G7*Main!$B$5)+(VLOOKUP($A7,'FL Ratio'!$A$2:$B$9,2,FALSE)*'FL Characterization'!G$2)</f>
        <v>3.1633294397656013</v>
      </c>
      <c r="H7" s="4">
        <f>('[1]Pc, Winter, S1'!H7*Main!$B$5)+(VLOOKUP($A7,'FL Ratio'!$A$2:$B$9,2,FALSE)*'FL Characterization'!H$2)</f>
        <v>3.6041372099774067</v>
      </c>
      <c r="I7" s="4">
        <f>('[1]Pc, Winter, S1'!I7*Main!$B$5)+(VLOOKUP($A7,'FL Ratio'!$A$2:$B$9,2,FALSE)*'FL Characterization'!I$2)</f>
        <v>3.9501834638619133</v>
      </c>
      <c r="J7" s="4">
        <f>('[1]Pc, Winter, S1'!J7*Main!$B$5)+(VLOOKUP($A7,'FL Ratio'!$A$2:$B$9,2,FALSE)*'FL Characterization'!J$2)</f>
        <v>4.1301311561859437</v>
      </c>
      <c r="K7" s="4">
        <f>('[1]Pc, Winter, S1'!K7*Main!$B$5)+(VLOOKUP($A7,'FL Ratio'!$A$2:$B$9,2,FALSE)*'FL Characterization'!K$2)</f>
        <v>4.296862878589625</v>
      </c>
      <c r="L7" s="4">
        <f>('[1]Pc, Winter, S1'!L7*Main!$B$5)+(VLOOKUP($A7,'FL Ratio'!$A$2:$B$9,2,FALSE)*'FL Characterization'!L$2)</f>
        <v>4.1919023669009539</v>
      </c>
      <c r="M7" s="4">
        <f>('[1]Pc, Winter, S1'!M7*Main!$B$5)+(VLOOKUP($A7,'FL Ratio'!$A$2:$B$9,2,FALSE)*'FL Characterization'!M$2)</f>
        <v>4.2685904348906654</v>
      </c>
      <c r="N7" s="4">
        <f>('[1]Pc, Winter, S1'!N7*Main!$B$5)+(VLOOKUP($A7,'FL Ratio'!$A$2:$B$9,2,FALSE)*'FL Characterization'!N$2)</f>
        <v>4.2868161095922757</v>
      </c>
      <c r="O7" s="4">
        <f>('[1]Pc, Winter, S1'!O7*Main!$B$5)+(VLOOKUP($A7,'FL Ratio'!$A$2:$B$9,2,FALSE)*'FL Characterization'!O$2)</f>
        <v>4.3136775892361943</v>
      </c>
      <c r="P7" s="4">
        <f>('[1]Pc, Winter, S1'!P7*Main!$B$5)+(VLOOKUP($A7,'FL Ratio'!$A$2:$B$9,2,FALSE)*'FL Characterization'!P$2)</f>
        <v>4.0462211071275824</v>
      </c>
      <c r="Q7" s="4">
        <f>('[1]Pc, Winter, S1'!Q7*Main!$B$5)+(VLOOKUP($A7,'FL Ratio'!$A$2:$B$9,2,FALSE)*'FL Characterization'!Q$2)</f>
        <v>4.0518449743032363</v>
      </c>
      <c r="R7" s="4">
        <f>('[1]Pc, Winter, S1'!R7*Main!$B$5)+(VLOOKUP($A7,'FL Ratio'!$A$2:$B$9,2,FALSE)*'FL Characterization'!R$2)</f>
        <v>3.847254347834288</v>
      </c>
      <c r="S7" s="4">
        <f>('[1]Pc, Winter, S1'!S7*Main!$B$5)+(VLOOKUP($A7,'FL Ratio'!$A$2:$B$9,2,FALSE)*'FL Characterization'!S$2)</f>
        <v>4.1452492419848754</v>
      </c>
      <c r="T7" s="4">
        <f>('[1]Pc, Winter, S1'!T7*Main!$B$5)+(VLOOKUP($A7,'FL Ratio'!$A$2:$B$9,2,FALSE)*'FL Characterization'!T$2)</f>
        <v>3.9270215290405908</v>
      </c>
      <c r="U7" s="4">
        <f>('[1]Pc, Winter, S1'!U7*Main!$B$5)+(VLOOKUP($A7,'FL Ratio'!$A$2:$B$9,2,FALSE)*'FL Characterization'!U$2)</f>
        <v>3.8268292030961448</v>
      </c>
      <c r="V7" s="4">
        <f>('[1]Pc, Winter, S1'!V7*Main!$B$5)+(VLOOKUP($A7,'FL Ratio'!$A$2:$B$9,2,FALSE)*'FL Characterization'!V$2)</f>
        <v>3.7942397576752138</v>
      </c>
      <c r="W7" s="4">
        <f>('[1]Pc, Winter, S1'!W7*Main!$B$5)+(VLOOKUP($A7,'FL Ratio'!$A$2:$B$9,2,FALSE)*'FL Characterization'!W$2)</f>
        <v>3.6132290951313175</v>
      </c>
      <c r="X7" s="4">
        <f>('[1]Pc, Winter, S1'!X7*Main!$B$5)+(VLOOKUP($A7,'FL Ratio'!$A$2:$B$9,2,FALSE)*'FL Characterization'!X$2)</f>
        <v>3.5742447839545699</v>
      </c>
      <c r="Y7" s="4">
        <f>('[1]Pc, Winter, S1'!Y7*Main!$B$5)+(VLOOKUP($A7,'FL Ratio'!$A$2:$B$9,2,FALSE)*'FL Characterization'!Y$2)</f>
        <v>3.4345107516485998</v>
      </c>
    </row>
    <row r="8" spans="1:25" x14ac:dyDescent="0.25">
      <c r="A8">
        <v>7</v>
      </c>
      <c r="B8" s="4">
        <f>('[1]Pc, Winter, S1'!B8*Main!$B$5)+(VLOOKUP($A8,'FL Ratio'!$A$2:$B$9,2,FALSE)*'FL Characterization'!B$2)</f>
        <v>2.8019248809135537</v>
      </c>
      <c r="C8" s="4">
        <f>('[1]Pc, Winter, S1'!C8*Main!$B$5)+(VLOOKUP($A8,'FL Ratio'!$A$2:$B$9,2,FALSE)*'FL Characterization'!C$2)</f>
        <v>2.6579625885398661</v>
      </c>
      <c r="D8" s="4">
        <f>('[1]Pc, Winter, S1'!D8*Main!$B$5)+(VLOOKUP($A8,'FL Ratio'!$A$2:$B$9,2,FALSE)*'FL Characterization'!D$2)</f>
        <v>2.5136014894043104</v>
      </c>
      <c r="E8" s="4">
        <f>('[1]Pc, Winter, S1'!E8*Main!$B$5)+(VLOOKUP($A8,'FL Ratio'!$A$2:$B$9,2,FALSE)*'FL Characterization'!E$2)</f>
        <v>2.5057495992107537</v>
      </c>
      <c r="F8" s="4">
        <f>('[1]Pc, Winter, S1'!F8*Main!$B$5)+(VLOOKUP($A8,'FL Ratio'!$A$2:$B$9,2,FALSE)*'FL Characterization'!F$2)</f>
        <v>2.4279496202133153</v>
      </c>
      <c r="G8" s="4">
        <f>('[1]Pc, Winter, S1'!G8*Main!$B$5)+(VLOOKUP($A8,'FL Ratio'!$A$2:$B$9,2,FALSE)*'FL Characterization'!G$2)</f>
        <v>2.6045072373584452</v>
      </c>
      <c r="H8" s="4">
        <f>('[1]Pc, Winter, S1'!H8*Main!$B$5)+(VLOOKUP($A8,'FL Ratio'!$A$2:$B$9,2,FALSE)*'FL Characterization'!H$2)</f>
        <v>3.3243821024022355</v>
      </c>
      <c r="I8" s="4">
        <f>('[1]Pc, Winter, S1'!I8*Main!$B$5)+(VLOOKUP($A8,'FL Ratio'!$A$2:$B$9,2,FALSE)*'FL Characterization'!I$2)</f>
        <v>3.5693216811598276</v>
      </c>
      <c r="J8" s="4">
        <f>('[1]Pc, Winter, S1'!J8*Main!$B$5)+(VLOOKUP($A8,'FL Ratio'!$A$2:$B$9,2,FALSE)*'FL Characterization'!J$2)</f>
        <v>3.7452327114644728</v>
      </c>
      <c r="K8" s="4">
        <f>('[1]Pc, Winter, S1'!K8*Main!$B$5)+(VLOOKUP($A8,'FL Ratio'!$A$2:$B$9,2,FALSE)*'FL Characterization'!K$2)</f>
        <v>3.7789239650788944</v>
      </c>
      <c r="L8" s="4">
        <f>('[1]Pc, Winter, S1'!L8*Main!$B$5)+(VLOOKUP($A8,'FL Ratio'!$A$2:$B$9,2,FALSE)*'FL Characterization'!L$2)</f>
        <v>3.7149462692764601</v>
      </c>
      <c r="M8" s="4">
        <f>('[1]Pc, Winter, S1'!M8*Main!$B$5)+(VLOOKUP($A8,'FL Ratio'!$A$2:$B$9,2,FALSE)*'FL Characterization'!M$2)</f>
        <v>3.7595438829120038</v>
      </c>
      <c r="N8" s="4">
        <f>('[1]Pc, Winter, S1'!N8*Main!$B$5)+(VLOOKUP($A8,'FL Ratio'!$A$2:$B$9,2,FALSE)*'FL Characterization'!N$2)</f>
        <v>3.6931107031628856</v>
      </c>
      <c r="O8" s="4">
        <f>('[1]Pc, Winter, S1'!O8*Main!$B$5)+(VLOOKUP($A8,'FL Ratio'!$A$2:$B$9,2,FALSE)*'FL Characterization'!O$2)</f>
        <v>3.6486977132733363</v>
      </c>
      <c r="P8" s="4">
        <f>('[1]Pc, Winter, S1'!P8*Main!$B$5)+(VLOOKUP($A8,'FL Ratio'!$A$2:$B$9,2,FALSE)*'FL Characterization'!P$2)</f>
        <v>3.3894453840843544</v>
      </c>
      <c r="Q8" s="4">
        <f>('[1]Pc, Winter, S1'!Q8*Main!$B$5)+(VLOOKUP($A8,'FL Ratio'!$A$2:$B$9,2,FALSE)*'FL Characterization'!Q$2)</f>
        <v>3.4482559271956701</v>
      </c>
      <c r="R8" s="4">
        <f>('[1]Pc, Winter, S1'!R8*Main!$B$5)+(VLOOKUP($A8,'FL Ratio'!$A$2:$B$9,2,FALSE)*'FL Characterization'!R$2)</f>
        <v>3.6082742060440403</v>
      </c>
      <c r="S8" s="4">
        <f>('[1]Pc, Winter, S1'!S8*Main!$B$5)+(VLOOKUP($A8,'FL Ratio'!$A$2:$B$9,2,FALSE)*'FL Characterization'!S$2)</f>
        <v>4.225002665841858</v>
      </c>
      <c r="T8" s="4">
        <f>('[1]Pc, Winter, S1'!T8*Main!$B$5)+(VLOOKUP($A8,'FL Ratio'!$A$2:$B$9,2,FALSE)*'FL Characterization'!T$2)</f>
        <v>3.9111618484862394</v>
      </c>
      <c r="U8" s="4">
        <f>('[1]Pc, Winter, S1'!U8*Main!$B$5)+(VLOOKUP($A8,'FL Ratio'!$A$2:$B$9,2,FALSE)*'FL Characterization'!U$2)</f>
        <v>3.6921936831991378</v>
      </c>
      <c r="V8" s="4">
        <f>('[1]Pc, Winter, S1'!V8*Main!$B$5)+(VLOOKUP($A8,'FL Ratio'!$A$2:$B$9,2,FALSE)*'FL Characterization'!V$2)</f>
        <v>3.6654420485309047</v>
      </c>
      <c r="W8" s="4">
        <f>('[1]Pc, Winter, S1'!W8*Main!$B$5)+(VLOOKUP($A8,'FL Ratio'!$A$2:$B$9,2,FALSE)*'FL Characterization'!W$2)</f>
        <v>3.3898855941211661</v>
      </c>
      <c r="X8" s="4">
        <f>('[1]Pc, Winter, S1'!X8*Main!$B$5)+(VLOOKUP($A8,'FL Ratio'!$A$2:$B$9,2,FALSE)*'FL Characterization'!X$2)</f>
        <v>3.280589631609474</v>
      </c>
      <c r="Y8" s="4">
        <f>('[1]Pc, Winter, S1'!Y8*Main!$B$5)+(VLOOKUP($A8,'FL Ratio'!$A$2:$B$9,2,FALSE)*'FL Characterization'!Y$2)</f>
        <v>3.0806343577162014</v>
      </c>
    </row>
    <row r="9" spans="1:25" x14ac:dyDescent="0.25">
      <c r="A9">
        <v>8</v>
      </c>
      <c r="B9" s="4">
        <f>('[1]Pc, Winter, S1'!B9*Main!$B$5)+(VLOOKUP($A9,'FL Ratio'!$A$2:$B$9,2,FALSE)*'FL Characterization'!B$2)</f>
        <v>2.2029536436404524</v>
      </c>
      <c r="C9" s="4">
        <f>('[1]Pc, Winter, S1'!C9*Main!$B$5)+(VLOOKUP($A9,'FL Ratio'!$A$2:$B$9,2,FALSE)*'FL Characterization'!C$2)</f>
        <v>2.1336125974847771</v>
      </c>
      <c r="D9" s="4">
        <f>('[1]Pc, Winter, S1'!D9*Main!$B$5)+(VLOOKUP($A9,'FL Ratio'!$A$2:$B$9,2,FALSE)*'FL Characterization'!D$2)</f>
        <v>2.0401329349153006</v>
      </c>
      <c r="E9" s="4">
        <f>('[1]Pc, Winter, S1'!E9*Main!$B$5)+(VLOOKUP($A9,'FL Ratio'!$A$2:$B$9,2,FALSE)*'FL Characterization'!E$2)</f>
        <v>1.9974047182632555</v>
      </c>
      <c r="F9" s="4">
        <f>('[1]Pc, Winter, S1'!F9*Main!$B$5)+(VLOOKUP($A9,'FL Ratio'!$A$2:$B$9,2,FALSE)*'FL Characterization'!F$2)</f>
        <v>2.0019384496128101</v>
      </c>
      <c r="G9" s="4">
        <f>('[1]Pc, Winter, S1'!G9*Main!$B$5)+(VLOOKUP($A9,'FL Ratio'!$A$2:$B$9,2,FALSE)*'FL Characterization'!G$2)</f>
        <v>2.297376919174031</v>
      </c>
      <c r="H9" s="4">
        <f>('[1]Pc, Winter, S1'!H9*Main!$B$5)+(VLOOKUP($A9,'FL Ratio'!$A$2:$B$9,2,FALSE)*'FL Characterization'!H$2)</f>
        <v>3.6343438607079204</v>
      </c>
      <c r="I9" s="4">
        <f>('[1]Pc, Winter, S1'!I9*Main!$B$5)+(VLOOKUP($A9,'FL Ratio'!$A$2:$B$9,2,FALSE)*'FL Characterization'!I$2)</f>
        <v>3.9553005007418092</v>
      </c>
      <c r="J9" s="4">
        <f>('[1]Pc, Winter, S1'!J9*Main!$B$5)+(VLOOKUP($A9,'FL Ratio'!$A$2:$B$9,2,FALSE)*'FL Characterization'!J$2)</f>
        <v>4.0976277608894751</v>
      </c>
      <c r="K9" s="4">
        <f>('[1]Pc, Winter, S1'!K9*Main!$B$5)+(VLOOKUP($A9,'FL Ratio'!$A$2:$B$9,2,FALSE)*'FL Characterization'!K$2)</f>
        <v>4.1038433708462705</v>
      </c>
      <c r="L9" s="4">
        <f>('[1]Pc, Winter, S1'!L9*Main!$B$5)+(VLOOKUP($A9,'FL Ratio'!$A$2:$B$9,2,FALSE)*'FL Characterization'!L$2)</f>
        <v>4.2146665419481986</v>
      </c>
      <c r="M9" s="4">
        <f>('[1]Pc, Winter, S1'!M9*Main!$B$5)+(VLOOKUP($A9,'FL Ratio'!$A$2:$B$9,2,FALSE)*'FL Characterization'!M$2)</f>
        <v>4.1995737697975075</v>
      </c>
      <c r="N9" s="4">
        <f>('[1]Pc, Winter, S1'!N9*Main!$B$5)+(VLOOKUP($A9,'FL Ratio'!$A$2:$B$9,2,FALSE)*'FL Characterization'!N$2)</f>
        <v>3.9913392964436327</v>
      </c>
      <c r="O9" s="4">
        <f>('[1]Pc, Winter, S1'!O9*Main!$B$5)+(VLOOKUP($A9,'FL Ratio'!$A$2:$B$9,2,FALSE)*'FL Characterization'!O$2)</f>
        <v>3.9859192229643132</v>
      </c>
      <c r="P9" s="4">
        <f>('[1]Pc, Winter, S1'!P9*Main!$B$5)+(VLOOKUP($A9,'FL Ratio'!$A$2:$B$9,2,FALSE)*'FL Characterization'!P$2)</f>
        <v>3.5599853094257452</v>
      </c>
      <c r="Q9" s="4">
        <f>('[1]Pc, Winter, S1'!Q9*Main!$B$5)+(VLOOKUP($A9,'FL Ratio'!$A$2:$B$9,2,FALSE)*'FL Characterization'!Q$2)</f>
        <v>3.2275288554250485</v>
      </c>
      <c r="R9" s="4">
        <f>('[1]Pc, Winter, S1'!R9*Main!$B$5)+(VLOOKUP($A9,'FL Ratio'!$A$2:$B$9,2,FALSE)*'FL Characterization'!R$2)</f>
        <v>3.2187700420323893</v>
      </c>
      <c r="S9" s="4">
        <f>('[1]Pc, Winter, S1'!S9*Main!$B$5)+(VLOOKUP($A9,'FL Ratio'!$A$2:$B$9,2,FALSE)*'FL Characterization'!S$2)</f>
        <v>3.6139160713860372</v>
      </c>
      <c r="T9" s="4">
        <f>('[1]Pc, Winter, S1'!T9*Main!$B$5)+(VLOOKUP($A9,'FL Ratio'!$A$2:$B$9,2,FALSE)*'FL Characterization'!T$2)</f>
        <v>3.4590204133184681</v>
      </c>
      <c r="U9" s="4">
        <f>('[1]Pc, Winter, S1'!U9*Main!$B$5)+(VLOOKUP($A9,'FL Ratio'!$A$2:$B$9,2,FALSE)*'FL Characterization'!U$2)</f>
        <v>3.3115091823881153</v>
      </c>
      <c r="V9" s="4">
        <f>('[1]Pc, Winter, S1'!V9*Main!$B$5)+(VLOOKUP($A9,'FL Ratio'!$A$2:$B$9,2,FALSE)*'FL Characterization'!V$2)</f>
        <v>3.2947747867055934</v>
      </c>
      <c r="W9" s="4">
        <f>('[1]Pc, Winter, S1'!W9*Main!$B$5)+(VLOOKUP($A9,'FL Ratio'!$A$2:$B$9,2,FALSE)*'FL Characterization'!W$2)</f>
        <v>2.9947874290959358</v>
      </c>
      <c r="X9" s="4">
        <f>('[1]Pc, Winter, S1'!X9*Main!$B$5)+(VLOOKUP($A9,'FL Ratio'!$A$2:$B$9,2,FALSE)*'FL Characterization'!X$2)</f>
        <v>2.7055595738004281</v>
      </c>
      <c r="Y9" s="4">
        <f>('[1]Pc, Winter, S1'!Y9*Main!$B$5)+(VLOOKUP($A9,'FL Ratio'!$A$2:$B$9,2,FALSE)*'FL Characterization'!Y$2)</f>
        <v>2.4843210751234008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04A9-7B00-40DD-9B4A-9347B88E51A9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S2'!B2*Main!$B$5)+(VLOOKUP($A2,'FL Ratio'!$A$2:$B$9,2,FALSE)*'FL Characterization'!B$2)</f>
        <v>7.6020329782511622</v>
      </c>
      <c r="C2" s="4">
        <f>('[1]Pc, Winter, S2'!C2*Main!$B$5)+(VLOOKUP($A2,'FL Ratio'!$A$2:$B$9,2,FALSE)*'FL Characterization'!C$2)</f>
        <v>7.4573975740419671</v>
      </c>
      <c r="D2" s="4">
        <f>('[1]Pc, Winter, S2'!D2*Main!$B$5)+(VLOOKUP($A2,'FL Ratio'!$A$2:$B$9,2,FALSE)*'FL Characterization'!D$2)</f>
        <v>6.9934891728560356</v>
      </c>
      <c r="E2" s="4">
        <f>('[1]Pc, Winter, S2'!E2*Main!$B$5)+(VLOOKUP($A2,'FL Ratio'!$A$2:$B$9,2,FALSE)*'FL Characterization'!E$2)</f>
        <v>7.0596078957907666</v>
      </c>
      <c r="F2" s="4">
        <f>('[1]Pc, Winter, S2'!F2*Main!$B$5)+(VLOOKUP($A2,'FL Ratio'!$A$2:$B$9,2,FALSE)*'FL Characterization'!F$2)</f>
        <v>6.836464512534711</v>
      </c>
      <c r="G2" s="4">
        <f>('[1]Pc, Winter, S2'!G2*Main!$B$5)+(VLOOKUP($A2,'FL Ratio'!$A$2:$B$9,2,FALSE)*'FL Characterization'!G$2)</f>
        <v>6.8479223729093839</v>
      </c>
      <c r="H2" s="4">
        <f>('[1]Pc, Winter, S2'!H2*Main!$B$5)+(VLOOKUP($A2,'FL Ratio'!$A$2:$B$9,2,FALSE)*'FL Characterization'!H$2)</f>
        <v>6.807657248774543</v>
      </c>
      <c r="I2" s="4">
        <f>('[1]Pc, Winter, S2'!I2*Main!$B$5)+(VLOOKUP($A2,'FL Ratio'!$A$2:$B$9,2,FALSE)*'FL Characterization'!I$2)</f>
        <v>8.2444850321559677</v>
      </c>
      <c r="J2" s="4">
        <f>('[1]Pc, Winter, S2'!J2*Main!$B$5)+(VLOOKUP($A2,'FL Ratio'!$A$2:$B$9,2,FALSE)*'FL Characterization'!J$2)</f>
        <v>8.3085219907061312</v>
      </c>
      <c r="K2" s="4">
        <f>('[1]Pc, Winter, S2'!K2*Main!$B$5)+(VLOOKUP($A2,'FL Ratio'!$A$2:$B$9,2,FALSE)*'FL Characterization'!K$2)</f>
        <v>8.367271627266355</v>
      </c>
      <c r="L2" s="4">
        <f>('[1]Pc, Winter, S2'!L2*Main!$B$5)+(VLOOKUP($A2,'FL Ratio'!$A$2:$B$9,2,FALSE)*'FL Characterization'!L$2)</f>
        <v>8.0283009312932396</v>
      </c>
      <c r="M2" s="4">
        <f>('[1]Pc, Winter, S2'!M2*Main!$B$5)+(VLOOKUP($A2,'FL Ratio'!$A$2:$B$9,2,FALSE)*'FL Characterization'!M$2)</f>
        <v>8.2212633741360008</v>
      </c>
      <c r="N2" s="4">
        <f>('[1]Pc, Winter, S2'!N2*Main!$B$5)+(VLOOKUP($A2,'FL Ratio'!$A$2:$B$9,2,FALSE)*'FL Characterization'!N$2)</f>
        <v>8.2128277538311849</v>
      </c>
      <c r="O2" s="4">
        <f>('[1]Pc, Winter, S2'!O2*Main!$B$5)+(VLOOKUP($A2,'FL Ratio'!$A$2:$B$9,2,FALSE)*'FL Characterization'!O$2)</f>
        <v>8.1697133601643692</v>
      </c>
      <c r="P2" s="4">
        <f>('[1]Pc, Winter, S2'!P2*Main!$B$5)+(VLOOKUP($A2,'FL Ratio'!$A$2:$B$9,2,FALSE)*'FL Characterization'!P$2)</f>
        <v>7.3907435270683051</v>
      </c>
      <c r="Q2" s="4">
        <f>('[1]Pc, Winter, S2'!Q2*Main!$B$5)+(VLOOKUP($A2,'FL Ratio'!$A$2:$B$9,2,FALSE)*'FL Characterization'!Q$2)</f>
        <v>7.9872141548780302</v>
      </c>
      <c r="R2" s="4">
        <f>('[1]Pc, Winter, S2'!R2*Main!$B$5)+(VLOOKUP($A2,'FL Ratio'!$A$2:$B$9,2,FALSE)*'FL Characterization'!R$2)</f>
        <v>8.4688477001452522</v>
      </c>
      <c r="S2" s="4">
        <f>('[1]Pc, Winter, S2'!S2*Main!$B$5)+(VLOOKUP($A2,'FL Ratio'!$A$2:$B$9,2,FALSE)*'FL Characterization'!S$2)</f>
        <v>8.580836363397232</v>
      </c>
      <c r="T2" s="4">
        <f>('[1]Pc, Winter, S2'!T2*Main!$B$5)+(VLOOKUP($A2,'FL Ratio'!$A$2:$B$9,2,FALSE)*'FL Characterization'!T$2)</f>
        <v>7.8945134516713953</v>
      </c>
      <c r="U2" s="4">
        <f>('[1]Pc, Winter, S2'!U2*Main!$B$5)+(VLOOKUP($A2,'FL Ratio'!$A$2:$B$9,2,FALSE)*'FL Characterization'!U$2)</f>
        <v>7.4598679106155084</v>
      </c>
      <c r="V2" s="4">
        <f>('[1]Pc, Winter, S2'!V2*Main!$B$5)+(VLOOKUP($A2,'FL Ratio'!$A$2:$B$9,2,FALSE)*'FL Characterization'!V$2)</f>
        <v>7.294006340458056</v>
      </c>
      <c r="W2" s="4">
        <f>('[1]Pc, Winter, S2'!W2*Main!$B$5)+(VLOOKUP($A2,'FL Ratio'!$A$2:$B$9,2,FALSE)*'FL Characterization'!W$2)</f>
        <v>6.9394617575974218</v>
      </c>
      <c r="X2" s="4">
        <f>('[1]Pc, Winter, S2'!X2*Main!$B$5)+(VLOOKUP($A2,'FL Ratio'!$A$2:$B$9,2,FALSE)*'FL Characterization'!X$2)</f>
        <v>7.1137633717036959</v>
      </c>
      <c r="Y2" s="4">
        <f>('[1]Pc, Winter, S2'!Y2*Main!$B$5)+(VLOOKUP($A2,'FL Ratio'!$A$2:$B$9,2,FALSE)*'FL Characterization'!Y$2)</f>
        <v>7.0866364918594549</v>
      </c>
    </row>
    <row r="3" spans="1:25" x14ac:dyDescent="0.25">
      <c r="A3">
        <v>2</v>
      </c>
      <c r="B3" s="4">
        <f>('[1]Pc, Winter, S2'!B3*Main!$B$5)+(VLOOKUP($A3,'FL Ratio'!$A$2:$B$9,2,FALSE)*'FL Characterization'!B$2)</f>
        <v>4.8326028915980368</v>
      </c>
      <c r="C3" s="4">
        <f>('[1]Pc, Winter, S2'!C3*Main!$B$5)+(VLOOKUP($A3,'FL Ratio'!$A$2:$B$9,2,FALSE)*'FL Characterization'!C$2)</f>
        <v>4.6746105836332674</v>
      </c>
      <c r="D3" s="4">
        <f>('[1]Pc, Winter, S2'!D3*Main!$B$5)+(VLOOKUP($A3,'FL Ratio'!$A$2:$B$9,2,FALSE)*'FL Characterization'!D$2)</f>
        <v>4.4180589658226079</v>
      </c>
      <c r="E3" s="4">
        <f>('[1]Pc, Winter, S2'!E3*Main!$B$5)+(VLOOKUP($A3,'FL Ratio'!$A$2:$B$9,2,FALSE)*'FL Characterization'!E$2)</f>
        <v>4.4172780557841973</v>
      </c>
      <c r="F3" s="4">
        <f>('[1]Pc, Winter, S2'!F3*Main!$B$5)+(VLOOKUP($A3,'FL Ratio'!$A$2:$B$9,2,FALSE)*'FL Characterization'!F$2)</f>
        <v>4.3104279003843313</v>
      </c>
      <c r="G3" s="4">
        <f>('[1]Pc, Winter, S2'!G3*Main!$B$5)+(VLOOKUP($A3,'FL Ratio'!$A$2:$B$9,2,FALSE)*'FL Characterization'!G$2)</f>
        <v>4.4991423733398594</v>
      </c>
      <c r="H3" s="4">
        <f>('[1]Pc, Winter, S2'!H3*Main!$B$5)+(VLOOKUP($A3,'FL Ratio'!$A$2:$B$9,2,FALSE)*'FL Characterization'!H$2)</f>
        <v>5.2921589704022765</v>
      </c>
      <c r="I3" s="4">
        <f>('[1]Pc, Winter, S2'!I3*Main!$B$5)+(VLOOKUP($A3,'FL Ratio'!$A$2:$B$9,2,FALSE)*'FL Characterization'!I$2)</f>
        <v>5.6183957645200246</v>
      </c>
      <c r="J3" s="4">
        <f>('[1]Pc, Winter, S2'!J3*Main!$B$5)+(VLOOKUP($A3,'FL Ratio'!$A$2:$B$9,2,FALSE)*'FL Characterization'!J$2)</f>
        <v>6.0836394416976045</v>
      </c>
      <c r="K3" s="4">
        <f>('[1]Pc, Winter, S2'!K3*Main!$B$5)+(VLOOKUP($A3,'FL Ratio'!$A$2:$B$9,2,FALSE)*'FL Characterization'!K$2)</f>
        <v>6.3730336304985471</v>
      </c>
      <c r="L3" s="4">
        <f>('[1]Pc, Winter, S2'!L3*Main!$B$5)+(VLOOKUP($A3,'FL Ratio'!$A$2:$B$9,2,FALSE)*'FL Characterization'!L$2)</f>
        <v>6.1134271491955392</v>
      </c>
      <c r="M3" s="4">
        <f>('[1]Pc, Winter, S2'!M3*Main!$B$5)+(VLOOKUP($A3,'FL Ratio'!$A$2:$B$9,2,FALSE)*'FL Characterization'!M$2)</f>
        <v>6.2320761281792194</v>
      </c>
      <c r="N3" s="4">
        <f>('[1]Pc, Winter, S2'!N3*Main!$B$5)+(VLOOKUP($A3,'FL Ratio'!$A$2:$B$9,2,FALSE)*'FL Characterization'!N$2)</f>
        <v>6.0755471438244859</v>
      </c>
      <c r="O3" s="4">
        <f>('[1]Pc, Winter, S2'!O3*Main!$B$5)+(VLOOKUP($A3,'FL Ratio'!$A$2:$B$9,2,FALSE)*'FL Characterization'!O$2)</f>
        <v>5.9347770103749546</v>
      </c>
      <c r="P3" s="4">
        <f>('[1]Pc, Winter, S2'!P3*Main!$B$5)+(VLOOKUP($A3,'FL Ratio'!$A$2:$B$9,2,FALSE)*'FL Characterization'!P$2)</f>
        <v>5.5713611037339108</v>
      </c>
      <c r="Q3" s="4">
        <f>('[1]Pc, Winter, S2'!Q3*Main!$B$5)+(VLOOKUP($A3,'FL Ratio'!$A$2:$B$9,2,FALSE)*'FL Characterization'!Q$2)</f>
        <v>5.674990398605483</v>
      </c>
      <c r="R3" s="4">
        <f>('[1]Pc, Winter, S2'!R3*Main!$B$5)+(VLOOKUP($A3,'FL Ratio'!$A$2:$B$9,2,FALSE)*'FL Characterization'!R$2)</f>
        <v>6.0661997810048787</v>
      </c>
      <c r="S3" s="4">
        <f>('[1]Pc, Winter, S2'!S3*Main!$B$5)+(VLOOKUP($A3,'FL Ratio'!$A$2:$B$9,2,FALSE)*'FL Characterization'!S$2)</f>
        <v>7.272794341873916</v>
      </c>
      <c r="T3" s="4">
        <f>('[1]Pc, Winter, S2'!T3*Main!$B$5)+(VLOOKUP($A3,'FL Ratio'!$A$2:$B$9,2,FALSE)*'FL Characterization'!T$2)</f>
        <v>6.9855105525069616</v>
      </c>
      <c r="U3" s="4">
        <f>('[1]Pc, Winter, S2'!U3*Main!$B$5)+(VLOOKUP($A3,'FL Ratio'!$A$2:$B$9,2,FALSE)*'FL Characterization'!U$2)</f>
        <v>6.4022333088802803</v>
      </c>
      <c r="V3" s="4">
        <f>('[1]Pc, Winter, S2'!V3*Main!$B$5)+(VLOOKUP($A3,'FL Ratio'!$A$2:$B$9,2,FALSE)*'FL Characterization'!V$2)</f>
        <v>6.3545351023878291</v>
      </c>
      <c r="W3" s="4">
        <f>('[1]Pc, Winter, S2'!W3*Main!$B$5)+(VLOOKUP($A3,'FL Ratio'!$A$2:$B$9,2,FALSE)*'FL Characterization'!W$2)</f>
        <v>5.7381071417611595</v>
      </c>
      <c r="X3" s="4">
        <f>('[1]Pc, Winter, S2'!X3*Main!$B$5)+(VLOOKUP($A3,'FL Ratio'!$A$2:$B$9,2,FALSE)*'FL Characterization'!X$2)</f>
        <v>5.6986155631784507</v>
      </c>
      <c r="Y3" s="4">
        <f>('[1]Pc, Winter, S2'!Y3*Main!$B$5)+(VLOOKUP($A3,'FL Ratio'!$A$2:$B$9,2,FALSE)*'FL Characterization'!Y$2)</f>
        <v>5.3969292263180417</v>
      </c>
    </row>
    <row r="4" spans="1:25" x14ac:dyDescent="0.25">
      <c r="A4">
        <v>3</v>
      </c>
      <c r="B4" s="4">
        <f>('[1]Pc, Winter, S2'!B4*Main!$B$5)+(VLOOKUP($A4,'FL Ratio'!$A$2:$B$9,2,FALSE)*'FL Characterization'!B$2)</f>
        <v>3.426740909332342</v>
      </c>
      <c r="C4" s="4">
        <f>('[1]Pc, Winter, S2'!C4*Main!$B$5)+(VLOOKUP($A4,'FL Ratio'!$A$2:$B$9,2,FALSE)*'FL Characterization'!C$2)</f>
        <v>3.2892887106270279</v>
      </c>
      <c r="D4" s="4">
        <f>('[1]Pc, Winter, S2'!D4*Main!$B$5)+(VLOOKUP($A4,'FL Ratio'!$A$2:$B$9,2,FALSE)*'FL Characterization'!D$2)</f>
        <v>3.0566371377986274</v>
      </c>
      <c r="E4" s="4">
        <f>('[1]Pc, Winter, S2'!E4*Main!$B$5)+(VLOOKUP($A4,'FL Ratio'!$A$2:$B$9,2,FALSE)*'FL Characterization'!E$2)</f>
        <v>3.1455489138225747</v>
      </c>
      <c r="F4" s="4">
        <f>('[1]Pc, Winter, S2'!F4*Main!$B$5)+(VLOOKUP($A4,'FL Ratio'!$A$2:$B$9,2,FALSE)*'FL Characterization'!F$2)</f>
        <v>2.9551498601435542</v>
      </c>
      <c r="G4" s="4">
        <f>('[1]Pc, Winter, S2'!G4*Main!$B$5)+(VLOOKUP($A4,'FL Ratio'!$A$2:$B$9,2,FALSE)*'FL Characterization'!G$2)</f>
        <v>3.2256945794706118</v>
      </c>
      <c r="H4" s="4">
        <f>('[1]Pc, Winter, S2'!H4*Main!$B$5)+(VLOOKUP($A4,'FL Ratio'!$A$2:$B$9,2,FALSE)*'FL Characterization'!H$2)</f>
        <v>5.1742468258936913</v>
      </c>
      <c r="I4" s="4">
        <f>('[1]Pc, Winter, S2'!I4*Main!$B$5)+(VLOOKUP($A4,'FL Ratio'!$A$2:$B$9,2,FALSE)*'FL Characterization'!I$2)</f>
        <v>5.4740615082523867</v>
      </c>
      <c r="J4" s="4">
        <f>('[1]Pc, Winter, S2'!J4*Main!$B$5)+(VLOOKUP($A4,'FL Ratio'!$A$2:$B$9,2,FALSE)*'FL Characterization'!J$2)</f>
        <v>5.5912027492148058</v>
      </c>
      <c r="K4" s="4">
        <f>('[1]Pc, Winter, S2'!K4*Main!$B$5)+(VLOOKUP($A4,'FL Ratio'!$A$2:$B$9,2,FALSE)*'FL Characterization'!K$2)</f>
        <v>5.5092511343633515</v>
      </c>
      <c r="L4" s="4">
        <f>('[1]Pc, Winter, S2'!L4*Main!$B$5)+(VLOOKUP($A4,'FL Ratio'!$A$2:$B$9,2,FALSE)*'FL Characterization'!L$2)</f>
        <v>5.3142439679288733</v>
      </c>
      <c r="M4" s="4">
        <f>('[1]Pc, Winter, S2'!M4*Main!$B$5)+(VLOOKUP($A4,'FL Ratio'!$A$2:$B$9,2,FALSE)*'FL Characterization'!M$2)</f>
        <v>5.554832135593827</v>
      </c>
      <c r="N4" s="4">
        <f>('[1]Pc, Winter, S2'!N4*Main!$B$5)+(VLOOKUP($A4,'FL Ratio'!$A$2:$B$9,2,FALSE)*'FL Characterization'!N$2)</f>
        <v>5.2084735787099978</v>
      </c>
      <c r="O4" s="4">
        <f>('[1]Pc, Winter, S2'!O4*Main!$B$5)+(VLOOKUP($A4,'FL Ratio'!$A$2:$B$9,2,FALSE)*'FL Characterization'!O$2)</f>
        <v>5.1831948789112543</v>
      </c>
      <c r="P4" s="4">
        <f>('[1]Pc, Winter, S2'!P4*Main!$B$5)+(VLOOKUP($A4,'FL Ratio'!$A$2:$B$9,2,FALSE)*'FL Characterization'!P$2)</f>
        <v>4.5352879301819122</v>
      </c>
      <c r="Q4" s="4">
        <f>('[1]Pc, Winter, S2'!Q4*Main!$B$5)+(VLOOKUP($A4,'FL Ratio'!$A$2:$B$9,2,FALSE)*'FL Characterization'!Q$2)</f>
        <v>4.5555187598714975</v>
      </c>
      <c r="R4" s="4">
        <f>('[1]Pc, Winter, S2'!R4*Main!$B$5)+(VLOOKUP($A4,'FL Ratio'!$A$2:$B$9,2,FALSE)*'FL Characterization'!R$2)</f>
        <v>4.4833522863998665</v>
      </c>
      <c r="S4" s="4">
        <f>('[1]Pc, Winter, S2'!S4*Main!$B$5)+(VLOOKUP($A4,'FL Ratio'!$A$2:$B$9,2,FALSE)*'FL Characterization'!S$2)</f>
        <v>5.1314119624892474</v>
      </c>
      <c r="T4" s="4">
        <f>('[1]Pc, Winter, S2'!T4*Main!$B$5)+(VLOOKUP($A4,'FL Ratio'!$A$2:$B$9,2,FALSE)*'FL Characterization'!T$2)</f>
        <v>4.4566801327840011</v>
      </c>
      <c r="U4" s="4">
        <f>('[1]Pc, Winter, S2'!U4*Main!$B$5)+(VLOOKUP($A4,'FL Ratio'!$A$2:$B$9,2,FALSE)*'FL Characterization'!U$2)</f>
        <v>4.6605921718656758</v>
      </c>
      <c r="V4" s="4">
        <f>('[1]Pc, Winter, S2'!V4*Main!$B$5)+(VLOOKUP($A4,'FL Ratio'!$A$2:$B$9,2,FALSE)*'FL Characterization'!V$2)</f>
        <v>4.5514473057434923</v>
      </c>
      <c r="W4" s="4">
        <f>('[1]Pc, Winter, S2'!W4*Main!$B$5)+(VLOOKUP($A4,'FL Ratio'!$A$2:$B$9,2,FALSE)*'FL Characterization'!W$2)</f>
        <v>4.1760391909922152</v>
      </c>
      <c r="X4" s="4">
        <f>('[1]Pc, Winter, S2'!X4*Main!$B$5)+(VLOOKUP($A4,'FL Ratio'!$A$2:$B$9,2,FALSE)*'FL Characterization'!X$2)</f>
        <v>3.9188103805777614</v>
      </c>
      <c r="Y4" s="4">
        <f>('[1]Pc, Winter, S2'!Y4*Main!$B$5)+(VLOOKUP($A4,'FL Ratio'!$A$2:$B$9,2,FALSE)*'FL Characterization'!Y$2)</f>
        <v>3.755483553407565</v>
      </c>
    </row>
    <row r="5" spans="1:25" x14ac:dyDescent="0.25">
      <c r="A5">
        <v>4</v>
      </c>
      <c r="B5" s="4">
        <f>('[1]Pc, Winter, S2'!B5*Main!$B$5)+(VLOOKUP($A5,'FL Ratio'!$A$2:$B$9,2,FALSE)*'FL Characterization'!B$2)</f>
        <v>1.3495792318786093</v>
      </c>
      <c r="C5" s="4">
        <f>('[1]Pc, Winter, S2'!C5*Main!$B$5)+(VLOOKUP($A5,'FL Ratio'!$A$2:$B$9,2,FALSE)*'FL Characterization'!C$2)</f>
        <v>1.0902079378547369</v>
      </c>
      <c r="D5" s="4">
        <f>('[1]Pc, Winter, S2'!D5*Main!$B$5)+(VLOOKUP($A5,'FL Ratio'!$A$2:$B$9,2,FALSE)*'FL Characterization'!D$2)</f>
        <v>1.0265561569763997</v>
      </c>
      <c r="E5" s="4">
        <f>('[1]Pc, Winter, S2'!E5*Main!$B$5)+(VLOOKUP($A5,'FL Ratio'!$A$2:$B$9,2,FALSE)*'FL Characterization'!E$2)</f>
        <v>0.94784268178488973</v>
      </c>
      <c r="F5" s="4">
        <f>('[1]Pc, Winter, S2'!F5*Main!$B$5)+(VLOOKUP($A5,'FL Ratio'!$A$2:$B$9,2,FALSE)*'FL Characterization'!F$2)</f>
        <v>0.89694389053904899</v>
      </c>
      <c r="G5" s="4">
        <f>('[1]Pc, Winter, S2'!G5*Main!$B$5)+(VLOOKUP($A5,'FL Ratio'!$A$2:$B$9,2,FALSE)*'FL Characterization'!G$2)</f>
        <v>1.3555820796219054</v>
      </c>
      <c r="H5" s="4">
        <f>('[1]Pc, Winter, S2'!H5*Main!$B$5)+(VLOOKUP($A5,'FL Ratio'!$A$2:$B$9,2,FALSE)*'FL Characterization'!H$2)</f>
        <v>2.3984381521949314</v>
      </c>
      <c r="I5" s="4">
        <f>('[1]Pc, Winter, S2'!I5*Main!$B$5)+(VLOOKUP($A5,'FL Ratio'!$A$2:$B$9,2,FALSE)*'FL Characterization'!I$2)</f>
        <v>2.5522689997293218</v>
      </c>
      <c r="J5" s="4">
        <f>('[1]Pc, Winter, S2'!J5*Main!$B$5)+(VLOOKUP($A5,'FL Ratio'!$A$2:$B$9,2,FALSE)*'FL Characterization'!J$2)</f>
        <v>2.8814748079654287</v>
      </c>
      <c r="K5" s="4">
        <f>('[1]Pc, Winter, S2'!K5*Main!$B$5)+(VLOOKUP($A5,'FL Ratio'!$A$2:$B$9,2,FALSE)*'FL Characterization'!K$2)</f>
        <v>2.7568086535644527</v>
      </c>
      <c r="L5" s="4">
        <f>('[1]Pc, Winter, S2'!L5*Main!$B$5)+(VLOOKUP($A5,'FL Ratio'!$A$2:$B$9,2,FALSE)*'FL Characterization'!L$2)</f>
        <v>2.6967531496317787</v>
      </c>
      <c r="M5" s="4">
        <f>('[1]Pc, Winter, S2'!M5*Main!$B$5)+(VLOOKUP($A5,'FL Ratio'!$A$2:$B$9,2,FALSE)*'FL Characterization'!M$2)</f>
        <v>2.4270771430866258</v>
      </c>
      <c r="N5" s="4">
        <f>('[1]Pc, Winter, S2'!N5*Main!$B$5)+(VLOOKUP($A5,'FL Ratio'!$A$2:$B$9,2,FALSE)*'FL Characterization'!N$2)</f>
        <v>2.4992698626960639</v>
      </c>
      <c r="O5" s="4">
        <f>('[1]Pc, Winter, S2'!O5*Main!$B$5)+(VLOOKUP($A5,'FL Ratio'!$A$2:$B$9,2,FALSE)*'FL Characterization'!O$2)</f>
        <v>2.4047769747426342</v>
      </c>
      <c r="P5" s="4">
        <f>('[1]Pc, Winter, S2'!P5*Main!$B$5)+(VLOOKUP($A5,'FL Ratio'!$A$2:$B$9,2,FALSE)*'FL Characterization'!P$2)</f>
        <v>2.359519572959492</v>
      </c>
      <c r="Q5" s="4">
        <f>('[1]Pc, Winter, S2'!Q5*Main!$B$5)+(VLOOKUP($A5,'FL Ratio'!$A$2:$B$9,2,FALSE)*'FL Characterization'!Q$2)</f>
        <v>2.3403602895763962</v>
      </c>
      <c r="R5" s="4">
        <f>('[1]Pc, Winter, S2'!R5*Main!$B$5)+(VLOOKUP($A5,'FL Ratio'!$A$2:$B$9,2,FALSE)*'FL Characterization'!R$2)</f>
        <v>2.7834368847860849</v>
      </c>
      <c r="S5" s="4">
        <f>('[1]Pc, Winter, S2'!S5*Main!$B$5)+(VLOOKUP($A5,'FL Ratio'!$A$2:$B$9,2,FALSE)*'FL Characterization'!S$2)</f>
        <v>4.2587509135135679</v>
      </c>
      <c r="T5" s="4">
        <f>('[1]Pc, Winter, S2'!T5*Main!$B$5)+(VLOOKUP($A5,'FL Ratio'!$A$2:$B$9,2,FALSE)*'FL Characterization'!T$2)</f>
        <v>3.7557521369795905</v>
      </c>
      <c r="U5" s="4">
        <f>('[1]Pc, Winter, S2'!U5*Main!$B$5)+(VLOOKUP($A5,'FL Ratio'!$A$2:$B$9,2,FALSE)*'FL Characterization'!U$2)</f>
        <v>3.2213016780302528</v>
      </c>
      <c r="V5" s="4">
        <f>('[1]Pc, Winter, S2'!V5*Main!$B$5)+(VLOOKUP($A5,'FL Ratio'!$A$2:$B$9,2,FALSE)*'FL Characterization'!V$2)</f>
        <v>3.2279887611631635</v>
      </c>
      <c r="W5" s="4">
        <f>('[1]Pc, Winter, S2'!W5*Main!$B$5)+(VLOOKUP($A5,'FL Ratio'!$A$2:$B$9,2,FALSE)*'FL Characterization'!W$2)</f>
        <v>2.7799940130666219</v>
      </c>
      <c r="X5" s="4">
        <f>('[1]Pc, Winter, S2'!X5*Main!$B$5)+(VLOOKUP($A5,'FL Ratio'!$A$2:$B$9,2,FALSE)*'FL Characterization'!X$2)</f>
        <v>2.4453386230752758</v>
      </c>
      <c r="Y5" s="4">
        <f>('[1]Pc, Winter, S2'!Y5*Main!$B$5)+(VLOOKUP($A5,'FL Ratio'!$A$2:$B$9,2,FALSE)*'FL Characterization'!Y$2)</f>
        <v>2.0931176256217778</v>
      </c>
    </row>
    <row r="6" spans="1:25" x14ac:dyDescent="0.25">
      <c r="A6">
        <v>5</v>
      </c>
      <c r="B6" s="4">
        <f>('[1]Pc, Winter, S2'!B6*Main!$B$5)+(VLOOKUP($A6,'FL Ratio'!$A$2:$B$9,2,FALSE)*'FL Characterization'!B$2)</f>
        <v>2.9401143964834753</v>
      </c>
      <c r="C6" s="4">
        <f>('[1]Pc, Winter, S2'!C6*Main!$B$5)+(VLOOKUP($A6,'FL Ratio'!$A$2:$B$9,2,FALSE)*'FL Characterization'!C$2)</f>
        <v>2.655840708277311</v>
      </c>
      <c r="D6" s="4">
        <f>('[1]Pc, Winter, S2'!D6*Main!$B$5)+(VLOOKUP($A6,'FL Ratio'!$A$2:$B$9,2,FALSE)*'FL Characterization'!D$2)</f>
        <v>2.4220588277333261</v>
      </c>
      <c r="E6" s="4">
        <f>('[1]Pc, Winter, S2'!E6*Main!$B$5)+(VLOOKUP($A6,'FL Ratio'!$A$2:$B$9,2,FALSE)*'FL Characterization'!E$2)</f>
        <v>2.5004336544754757</v>
      </c>
      <c r="F6" s="4">
        <f>('[1]Pc, Winter, S2'!F6*Main!$B$5)+(VLOOKUP($A6,'FL Ratio'!$A$2:$B$9,2,FALSE)*'FL Characterization'!F$2)</f>
        <v>2.3987414277365775</v>
      </c>
      <c r="G6" s="4">
        <f>('[1]Pc, Winter, S2'!G6*Main!$B$5)+(VLOOKUP($A6,'FL Ratio'!$A$2:$B$9,2,FALSE)*'FL Characterization'!G$2)</f>
        <v>2.5713165616730902</v>
      </c>
      <c r="H6" s="4">
        <f>('[1]Pc, Winter, S2'!H6*Main!$B$5)+(VLOOKUP($A6,'FL Ratio'!$A$2:$B$9,2,FALSE)*'FL Characterization'!H$2)</f>
        <v>3.4189837915239658</v>
      </c>
      <c r="I6" s="4">
        <f>('[1]Pc, Winter, S2'!I6*Main!$B$5)+(VLOOKUP($A6,'FL Ratio'!$A$2:$B$9,2,FALSE)*'FL Characterization'!I$2)</f>
        <v>3.3107169343217788</v>
      </c>
      <c r="J6" s="4">
        <f>('[1]Pc, Winter, S2'!J6*Main!$B$5)+(VLOOKUP($A6,'FL Ratio'!$A$2:$B$9,2,FALSE)*'FL Characterization'!J$2)</f>
        <v>3.5137478041024939</v>
      </c>
      <c r="K6" s="4">
        <f>('[1]Pc, Winter, S2'!K6*Main!$B$5)+(VLOOKUP($A6,'FL Ratio'!$A$2:$B$9,2,FALSE)*'FL Characterization'!K$2)</f>
        <v>3.538791782241983</v>
      </c>
      <c r="L6" s="4">
        <f>('[1]Pc, Winter, S2'!L6*Main!$B$5)+(VLOOKUP($A6,'FL Ratio'!$A$2:$B$9,2,FALSE)*'FL Characterization'!L$2)</f>
        <v>3.7073642515227352</v>
      </c>
      <c r="M6" s="4">
        <f>('[1]Pc, Winter, S2'!M6*Main!$B$5)+(VLOOKUP($A6,'FL Ratio'!$A$2:$B$9,2,FALSE)*'FL Characterization'!M$2)</f>
        <v>3.6713387258319101</v>
      </c>
      <c r="N6" s="4">
        <f>('[1]Pc, Winter, S2'!N6*Main!$B$5)+(VLOOKUP($A6,'FL Ratio'!$A$2:$B$9,2,FALSE)*'FL Characterization'!N$2)</f>
        <v>3.6767709105179169</v>
      </c>
      <c r="O6" s="4">
        <f>('[1]Pc, Winter, S2'!O6*Main!$B$5)+(VLOOKUP($A6,'FL Ratio'!$A$2:$B$9,2,FALSE)*'FL Characterization'!O$2)</f>
        <v>3.6615515048430121</v>
      </c>
      <c r="P6" s="4">
        <f>('[1]Pc, Winter, S2'!P6*Main!$B$5)+(VLOOKUP($A6,'FL Ratio'!$A$2:$B$9,2,FALSE)*'FL Characterization'!P$2)</f>
        <v>3.629480029312556</v>
      </c>
      <c r="Q6" s="4">
        <f>('[1]Pc, Winter, S2'!Q6*Main!$B$5)+(VLOOKUP($A6,'FL Ratio'!$A$2:$B$9,2,FALSE)*'FL Characterization'!Q$2)</f>
        <v>3.5983138505233097</v>
      </c>
      <c r="R6" s="4">
        <f>('[1]Pc, Winter, S2'!R6*Main!$B$5)+(VLOOKUP($A6,'FL Ratio'!$A$2:$B$9,2,FALSE)*'FL Characterization'!R$2)</f>
        <v>3.7060469256230699</v>
      </c>
      <c r="S6" s="4">
        <f>('[1]Pc, Winter, S2'!S6*Main!$B$5)+(VLOOKUP($A6,'FL Ratio'!$A$2:$B$9,2,FALSE)*'FL Characterization'!S$2)</f>
        <v>4.3506721543487972</v>
      </c>
      <c r="T6" s="4">
        <f>('[1]Pc, Winter, S2'!T6*Main!$B$5)+(VLOOKUP($A6,'FL Ratio'!$A$2:$B$9,2,FALSE)*'FL Characterization'!T$2)</f>
        <v>4.2006698363228328</v>
      </c>
      <c r="U6" s="4">
        <f>('[1]Pc, Winter, S2'!U6*Main!$B$5)+(VLOOKUP($A6,'FL Ratio'!$A$2:$B$9,2,FALSE)*'FL Characterization'!U$2)</f>
        <v>4.111370446239869</v>
      </c>
      <c r="V6" s="4">
        <f>('[1]Pc, Winter, S2'!V6*Main!$B$5)+(VLOOKUP($A6,'FL Ratio'!$A$2:$B$9,2,FALSE)*'FL Characterization'!V$2)</f>
        <v>4.1249854203573681</v>
      </c>
      <c r="W6" s="4">
        <f>('[1]Pc, Winter, S2'!W6*Main!$B$5)+(VLOOKUP($A6,'FL Ratio'!$A$2:$B$9,2,FALSE)*'FL Characterization'!W$2)</f>
        <v>3.7681057995651246</v>
      </c>
      <c r="X6" s="4">
        <f>('[1]Pc, Winter, S2'!X6*Main!$B$5)+(VLOOKUP($A6,'FL Ratio'!$A$2:$B$9,2,FALSE)*'FL Characterization'!X$2)</f>
        <v>3.7837580585738819</v>
      </c>
      <c r="Y6" s="4">
        <f>('[1]Pc, Winter, S2'!Y6*Main!$B$5)+(VLOOKUP($A6,'FL Ratio'!$A$2:$B$9,2,FALSE)*'FL Characterization'!Y$2)</f>
        <v>3.522120741344529</v>
      </c>
    </row>
    <row r="7" spans="1:25" x14ac:dyDescent="0.25">
      <c r="A7">
        <v>6</v>
      </c>
      <c r="B7" s="4">
        <f>('[1]Pc, Winter, S2'!B7*Main!$B$5)+(VLOOKUP($A7,'FL Ratio'!$A$2:$B$9,2,FALSE)*'FL Characterization'!B$2)</f>
        <v>3.2740917612643385</v>
      </c>
      <c r="C7" s="4">
        <f>('[1]Pc, Winter, S2'!C7*Main!$B$5)+(VLOOKUP($A7,'FL Ratio'!$A$2:$B$9,2,FALSE)*'FL Characterization'!C$2)</f>
        <v>3.1552713805523154</v>
      </c>
      <c r="D7" s="4">
        <f>('[1]Pc, Winter, S2'!D7*Main!$B$5)+(VLOOKUP($A7,'FL Ratio'!$A$2:$B$9,2,FALSE)*'FL Characterization'!D$2)</f>
        <v>3.0051663434093312</v>
      </c>
      <c r="E7" s="4">
        <f>('[1]Pc, Winter, S2'!E7*Main!$B$5)+(VLOOKUP($A7,'FL Ratio'!$A$2:$B$9,2,FALSE)*'FL Characterization'!E$2)</f>
        <v>3.0094815948458287</v>
      </c>
      <c r="F7" s="4">
        <f>('[1]Pc, Winter, S2'!F7*Main!$B$5)+(VLOOKUP($A7,'FL Ratio'!$A$2:$B$9,2,FALSE)*'FL Characterization'!F$2)</f>
        <v>3.0296731858619443</v>
      </c>
      <c r="G7" s="4">
        <f>('[1]Pc, Winter, S2'!G7*Main!$B$5)+(VLOOKUP($A7,'FL Ratio'!$A$2:$B$9,2,FALSE)*'FL Characterization'!G$2)</f>
        <v>3.1633294397656013</v>
      </c>
      <c r="H7" s="4">
        <f>('[1]Pc, Winter, S2'!H7*Main!$B$5)+(VLOOKUP($A7,'FL Ratio'!$A$2:$B$9,2,FALSE)*'FL Characterization'!H$2)</f>
        <v>3.5721410629076096</v>
      </c>
      <c r="I7" s="4">
        <f>('[1]Pc, Winter, S2'!I7*Main!$B$5)+(VLOOKUP($A7,'FL Ratio'!$A$2:$B$9,2,FALSE)*'FL Characterization'!I$2)</f>
        <v>3.9889827787833165</v>
      </c>
      <c r="J7" s="4">
        <f>('[1]Pc, Winter, S2'!J7*Main!$B$5)+(VLOOKUP($A7,'FL Ratio'!$A$2:$B$9,2,FALSE)*'FL Characterization'!J$2)</f>
        <v>4.2114981918673218</v>
      </c>
      <c r="K7" s="4">
        <f>('[1]Pc, Winter, S2'!K7*Main!$B$5)+(VLOOKUP($A7,'FL Ratio'!$A$2:$B$9,2,FALSE)*'FL Characterization'!K$2)</f>
        <v>4.2547949047929494</v>
      </c>
      <c r="L7" s="4">
        <f>('[1]Pc, Winter, S2'!L7*Main!$B$5)+(VLOOKUP($A7,'FL Ratio'!$A$2:$B$9,2,FALSE)*'FL Characterization'!L$2)</f>
        <v>4.1919023669009539</v>
      </c>
      <c r="M7" s="4">
        <f>('[1]Pc, Winter, S2'!M7*Main!$B$5)+(VLOOKUP($A7,'FL Ratio'!$A$2:$B$9,2,FALSE)*'FL Characterization'!M$2)</f>
        <v>4.3106135348330028</v>
      </c>
      <c r="N7" s="4">
        <f>('[1]Pc, Winter, S2'!N7*Main!$B$5)+(VLOOKUP($A7,'FL Ratio'!$A$2:$B$9,2,FALSE)*'FL Characterization'!N$2)</f>
        <v>4.2031917593643726</v>
      </c>
      <c r="O7" s="4">
        <f>('[1]Pc, Winter, S2'!O7*Main!$B$5)+(VLOOKUP($A7,'FL Ratio'!$A$2:$B$9,2,FALSE)*'FL Characterization'!O$2)</f>
        <v>4.3136775892361943</v>
      </c>
      <c r="P7" s="4">
        <f>('[1]Pc, Winter, S2'!P7*Main!$B$5)+(VLOOKUP($A7,'FL Ratio'!$A$2:$B$9,2,FALSE)*'FL Characterization'!P$2)</f>
        <v>4.0078346829594382</v>
      </c>
      <c r="Q7" s="4">
        <f>('[1]Pc, Winter, S2'!Q7*Main!$B$5)+(VLOOKUP($A7,'FL Ratio'!$A$2:$B$9,2,FALSE)*'FL Characterization'!Q$2)</f>
        <v>4.0133678915274427</v>
      </c>
      <c r="R7" s="4">
        <f>('[1]Pc, Winter, S2'!R7*Main!$B$5)+(VLOOKUP($A7,'FL Ratio'!$A$2:$B$9,2,FALSE)*'FL Characterization'!R$2)</f>
        <v>3.7725995104582264</v>
      </c>
      <c r="S7" s="4">
        <f>('[1]Pc, Winter, S2'!S7*Main!$B$5)+(VLOOKUP($A7,'FL Ratio'!$A$2:$B$9,2,FALSE)*'FL Characterization'!S$2)</f>
        <v>4.0670094823024732</v>
      </c>
      <c r="T7" s="4">
        <f>('[1]Pc, Winter, S2'!T7*Main!$B$5)+(VLOOKUP($A7,'FL Ratio'!$A$2:$B$9,2,FALSE)*'FL Characterization'!T$2)</f>
        <v>3.8512188072070224</v>
      </c>
      <c r="U7" s="4">
        <f>('[1]Pc, Winter, S2'!U7*Main!$B$5)+(VLOOKUP($A7,'FL Ratio'!$A$2:$B$9,2,FALSE)*'FL Characterization'!U$2)</f>
        <v>3.8268292030961448</v>
      </c>
      <c r="V7" s="4">
        <f>('[1]Pc, Winter, S2'!V7*Main!$B$5)+(VLOOKUP($A7,'FL Ratio'!$A$2:$B$9,2,FALSE)*'FL Characterization'!V$2)</f>
        <v>3.830720631820169</v>
      </c>
      <c r="W7" s="4">
        <f>('[1]Pc, Winter, S2'!W7*Main!$B$5)+(VLOOKUP($A7,'FL Ratio'!$A$2:$B$9,2,FALSE)*'FL Characterization'!W$2)</f>
        <v>3.6132290951313175</v>
      </c>
      <c r="X7" s="4">
        <f>('[1]Pc, Winter, S2'!X7*Main!$B$5)+(VLOOKUP($A7,'FL Ratio'!$A$2:$B$9,2,FALSE)*'FL Characterization'!X$2)</f>
        <v>3.5742447839545699</v>
      </c>
      <c r="Y7" s="4">
        <f>('[1]Pc, Winter, S2'!Y7*Main!$B$5)+(VLOOKUP($A7,'FL Ratio'!$A$2:$B$9,2,FALSE)*'FL Characterization'!Y$2)</f>
        <v>3.4345107516485998</v>
      </c>
    </row>
    <row r="8" spans="1:25" x14ac:dyDescent="0.25">
      <c r="A8">
        <v>7</v>
      </c>
      <c r="B8" s="4">
        <f>('[1]Pc, Winter, S2'!B8*Main!$B$5)+(VLOOKUP($A8,'FL Ratio'!$A$2:$B$9,2,FALSE)*'FL Characterization'!B$2)</f>
        <v>2.8245203421320428</v>
      </c>
      <c r="C8" s="4">
        <f>('[1]Pc, Winter, S2'!C8*Main!$B$5)+(VLOOKUP($A8,'FL Ratio'!$A$2:$B$9,2,FALSE)*'FL Characterization'!C$2)</f>
        <v>2.6789375015305614</v>
      </c>
      <c r="D8" s="4">
        <f>('[1]Pc, Winter, S2'!D8*Main!$B$5)+(VLOOKUP($A8,'FL Ratio'!$A$2:$B$9,2,FALSE)*'FL Characterization'!D$2)</f>
        <v>2.473366842460325</v>
      </c>
      <c r="E8" s="4">
        <f>('[1]Pc, Winter, S2'!E8*Main!$B$5)+(VLOOKUP($A8,'FL Ratio'!$A$2:$B$9,2,FALSE)*'FL Characterization'!E$2)</f>
        <v>2.485449114871658</v>
      </c>
      <c r="F8" s="4">
        <f>('[1]Pc, Winter, S2'!F8*Main!$B$5)+(VLOOKUP($A8,'FL Ratio'!$A$2:$B$9,2,FALSE)*'FL Characterization'!F$2)</f>
        <v>2.4483317205973223</v>
      </c>
      <c r="G8" s="4">
        <f>('[1]Pc, Winter, S2'!G8*Main!$B$5)+(VLOOKUP($A8,'FL Ratio'!$A$2:$B$9,2,FALSE)*'FL Characterization'!G$2)</f>
        <v>2.6499816939143392</v>
      </c>
      <c r="H8" s="4">
        <f>('[1]Pc, Winter, S2'!H8*Main!$B$5)+(VLOOKUP($A8,'FL Ratio'!$A$2:$B$9,2,FALSE)*'FL Characterization'!H$2)</f>
        <v>3.3243821024022355</v>
      </c>
      <c r="I8" s="4">
        <f>('[1]Pc, Winter, S2'!I8*Main!$B$5)+(VLOOKUP($A8,'FL Ratio'!$A$2:$B$9,2,FALSE)*'FL Characterization'!I$2)</f>
        <v>3.4993402869710648</v>
      </c>
      <c r="J8" s="4">
        <f>('[1]Pc, Winter, S2'!J8*Main!$B$5)+(VLOOKUP($A8,'FL Ratio'!$A$2:$B$9,2,FALSE)*'FL Characterization'!J$2)</f>
        <v>3.7820672448579473</v>
      </c>
      <c r="K8" s="4">
        <f>('[1]Pc, Winter, S2'!K8*Main!$B$5)+(VLOOKUP($A8,'FL Ratio'!$A$2:$B$9,2,FALSE)*'FL Characterization'!K$2)</f>
        <v>3.7420353804173261</v>
      </c>
      <c r="L8" s="4">
        <f>('[1]Pc, Winter, S2'!L8*Main!$B$5)+(VLOOKUP($A8,'FL Ratio'!$A$2:$B$9,2,FALSE)*'FL Characterization'!L$2)</f>
        <v>3.6783272266214433</v>
      </c>
      <c r="M8" s="4">
        <f>('[1]Pc, Winter, S2'!M8*Main!$B$5)+(VLOOKUP($A8,'FL Ratio'!$A$2:$B$9,2,FALSE)*'FL Characterization'!M$2)</f>
        <v>3.6856786140669033</v>
      </c>
      <c r="N8" s="4">
        <f>('[1]Pc, Winter, S2'!N8*Main!$B$5)+(VLOOKUP($A8,'FL Ratio'!$A$2:$B$9,2,FALSE)*'FL Characterization'!N$2)</f>
        <v>3.6572355821132292</v>
      </c>
      <c r="O8" s="4">
        <f>('[1]Pc, Winter, S2'!O8*Main!$B$5)+(VLOOKUP($A8,'FL Ratio'!$A$2:$B$9,2,FALSE)*'FL Characterization'!O$2)</f>
        <v>3.717780449657889</v>
      </c>
      <c r="P8" s="4">
        <f>('[1]Pc, Winter, S2'!P8*Main!$B$5)+(VLOOKUP($A8,'FL Ratio'!$A$2:$B$9,2,FALSE)*'FL Characterization'!P$2)</f>
        <v>3.4212640510220655</v>
      </c>
      <c r="Q8" s="4">
        <f>('[1]Pc, Winter, S2'!Q8*Main!$B$5)+(VLOOKUP($A8,'FL Ratio'!$A$2:$B$9,2,FALSE)*'FL Characterization'!Q$2)</f>
        <v>3.5131383118051058</v>
      </c>
      <c r="R8" s="4">
        <f>('[1]Pc, Winter, S2'!R8*Main!$B$5)+(VLOOKUP($A8,'FL Ratio'!$A$2:$B$9,2,FALSE)*'FL Characterization'!R$2)</f>
        <v>3.6082742060440403</v>
      </c>
      <c r="S8" s="4">
        <f>('[1]Pc, Winter, S2'!S8*Main!$B$5)+(VLOOKUP($A8,'FL Ratio'!$A$2:$B$9,2,FALSE)*'FL Characterization'!S$2)</f>
        <v>4.2649200799216285</v>
      </c>
      <c r="T8" s="4">
        <f>('[1]Pc, Winter, S2'!T8*Main!$B$5)+(VLOOKUP($A8,'FL Ratio'!$A$2:$B$9,2,FALSE)*'FL Characterization'!T$2)</f>
        <v>3.8356763202637589</v>
      </c>
      <c r="U8" s="4">
        <f>('[1]Pc, Winter, S2'!U8*Main!$B$5)+(VLOOKUP($A8,'FL Ratio'!$A$2:$B$9,2,FALSE)*'FL Characterization'!U$2)</f>
        <v>3.7641126881404463</v>
      </c>
      <c r="V8" s="4">
        <f>('[1]Pc, Winter, S2'!V8*Main!$B$5)+(VLOOKUP($A8,'FL Ratio'!$A$2:$B$9,2,FALSE)*'FL Characterization'!V$2)</f>
        <v>3.6302491514773929</v>
      </c>
      <c r="W8" s="4">
        <f>('[1]Pc, Winter, S2'!W8*Main!$B$5)+(VLOOKUP($A8,'FL Ratio'!$A$2:$B$9,2,FALSE)*'FL Characterization'!W$2)</f>
        <v>3.3568900408565518</v>
      </c>
      <c r="X8" s="4">
        <f>('[1]Pc, Winter, S2'!X8*Main!$B$5)+(VLOOKUP($A8,'FL Ratio'!$A$2:$B$9,2,FALSE)*'FL Characterization'!X$2)</f>
        <v>3.2519066258197324</v>
      </c>
      <c r="Y8" s="4">
        <f>('[1]Pc, Winter, S2'!Y8*Main!$B$5)+(VLOOKUP($A8,'FL Ratio'!$A$2:$B$9,2,FALSE)*'FL Characterization'!Y$2)</f>
        <v>3.0806343577162014</v>
      </c>
    </row>
    <row r="9" spans="1:25" x14ac:dyDescent="0.25">
      <c r="A9">
        <v>8</v>
      </c>
      <c r="B9" s="4">
        <f>('[1]Pc, Winter, S2'!B9*Main!$B$5)+(VLOOKUP($A9,'FL Ratio'!$A$2:$B$9,2,FALSE)*'FL Characterization'!B$2)</f>
        <v>2.1863478947946944</v>
      </c>
      <c r="C9" s="4">
        <f>('[1]Pc, Winter, S2'!C9*Main!$B$5)+(VLOOKUP($A9,'FL Ratio'!$A$2:$B$9,2,FALSE)*'FL Characterization'!C$2)</f>
        <v>2.149344010564922</v>
      </c>
      <c r="D9" s="4">
        <f>('[1]Pc, Winter, S2'!D9*Main!$B$5)+(VLOOKUP($A9,'FL Ratio'!$A$2:$B$9,2,FALSE)*'FL Characterization'!D$2)</f>
        <v>2.0093676590610947</v>
      </c>
      <c r="E9" s="4">
        <f>('[1]Pc, Winter, S2'!E9*Main!$B$5)+(VLOOKUP($A9,'FL Ratio'!$A$2:$B$9,2,FALSE)*'FL Characterization'!E$2)</f>
        <v>1.9974047182632555</v>
      </c>
      <c r="F9" s="4">
        <f>('[1]Pc, Winter, S2'!F9*Main!$B$5)+(VLOOKUP($A9,'FL Ratio'!$A$2:$B$9,2,FALSE)*'FL Characterization'!F$2)</f>
        <v>2.034182426968814</v>
      </c>
      <c r="G9" s="4">
        <f>('[1]Pc, Winter, S2'!G9*Main!$B$5)+(VLOOKUP($A9,'FL Ratio'!$A$2:$B$9,2,FALSE)*'FL Characterization'!G$2)</f>
        <v>2.3367087693662358</v>
      </c>
      <c r="H9" s="4">
        <f>('[1]Pc, Winter, S2'!H9*Main!$B$5)+(VLOOKUP($A9,'FL Ratio'!$A$2:$B$9,2,FALSE)*'FL Characterization'!H$2)</f>
        <v>3.6020456471308191</v>
      </c>
      <c r="I9" s="4">
        <f>('[1]Pc, Winter, S2'!I9*Main!$B$5)+(VLOOKUP($A9,'FL Ratio'!$A$2:$B$9,2,FALSE)*'FL Characterization'!I$2)</f>
        <v>4.0330014713222111</v>
      </c>
      <c r="J9" s="4">
        <f>('[1]Pc, Winter, S2'!J9*Main!$B$5)+(VLOOKUP($A9,'FL Ratio'!$A$2:$B$9,2,FALSE)*'FL Characterization'!J$2)</f>
        <v>4.0976277608894751</v>
      </c>
      <c r="K9" s="4">
        <f>('[1]Pc, Winter, S2'!K9*Main!$B$5)+(VLOOKUP($A9,'FL Ratio'!$A$2:$B$9,2,FALSE)*'FL Characterization'!K$2)</f>
        <v>4.0235678134077864</v>
      </c>
      <c r="L9" s="4">
        <f>('[1]Pc, Winter, S2'!L9*Main!$B$5)+(VLOOKUP($A9,'FL Ratio'!$A$2:$B$9,2,FALSE)*'FL Characterization'!L$2)</f>
        <v>4.2562827873299325</v>
      </c>
      <c r="M9" s="4">
        <f>('[1]Pc, Winter, S2'!M9*Main!$B$5)+(VLOOKUP($A9,'FL Ratio'!$A$2:$B$9,2,FALSE)*'FL Characterization'!M$2)</f>
        <v>4.2822396363803179</v>
      </c>
      <c r="N9" s="4">
        <f>('[1]Pc, Winter, S2'!N9*Main!$B$5)+(VLOOKUP($A9,'FL Ratio'!$A$2:$B$9,2,FALSE)*'FL Characterization'!N$2)</f>
        <v>3.9913392964436327</v>
      </c>
      <c r="O9" s="4">
        <f>('[1]Pc, Winter, S2'!O9*Main!$B$5)+(VLOOKUP($A9,'FL Ratio'!$A$2:$B$9,2,FALSE)*'FL Characterization'!O$2)</f>
        <v>4.0238328062534992</v>
      </c>
      <c r="P9" s="4">
        <f>('[1]Pc, Winter, S2'!P9*Main!$B$5)+(VLOOKUP($A9,'FL Ratio'!$A$2:$B$9,2,FALSE)*'FL Characterization'!P$2)</f>
        <v>3.5935093756168706</v>
      </c>
      <c r="Q9" s="4">
        <f>('[1]Pc, Winter, S2'!Q9*Main!$B$5)+(VLOOKUP($A9,'FL Ratio'!$A$2:$B$9,2,FALSE)*'FL Characterization'!Q$2)</f>
        <v>3.1972949338380356</v>
      </c>
      <c r="R9" s="4">
        <f>('[1]Pc, Winter, S2'!R9*Main!$B$5)+(VLOOKUP($A9,'FL Ratio'!$A$2:$B$9,2,FALSE)*'FL Characterization'!R$2)</f>
        <v>3.1877274664023774</v>
      </c>
      <c r="S9" s="4">
        <f>('[1]Pc, Winter, S2'!S9*Main!$B$5)+(VLOOKUP($A9,'FL Ratio'!$A$2:$B$9,2,FALSE)*'FL Characterization'!S$2)</f>
        <v>3.5463029751156112</v>
      </c>
      <c r="T9" s="4">
        <f>('[1]Pc, Winter, S2'!T9*Main!$B$5)+(VLOOKUP($A9,'FL Ratio'!$A$2:$B$9,2,FALSE)*'FL Characterization'!T$2)</f>
        <v>3.4590204133184681</v>
      </c>
      <c r="U9" s="4">
        <f>('[1]Pc, Winter, S2'!U9*Main!$B$5)+(VLOOKUP($A9,'FL Ratio'!$A$2:$B$9,2,FALSE)*'FL Characterization'!U$2)</f>
        <v>3.3436618398506583</v>
      </c>
      <c r="V9" s="4">
        <f>('[1]Pc, Winter, S2'!V9*Main!$B$5)+(VLOOKUP($A9,'FL Ratio'!$A$2:$B$9,2,FALSE)*'FL Characterization'!V$2)</f>
        <v>3.231802337835076</v>
      </c>
      <c r="W9" s="4">
        <f>('[1]Pc, Winter, S2'!W9*Main!$B$5)+(VLOOKUP($A9,'FL Ratio'!$A$2:$B$9,2,FALSE)*'FL Characterization'!W$2)</f>
        <v>2.9657428574815738</v>
      </c>
      <c r="X9" s="4">
        <f>('[1]Pc, Winter, S2'!X9*Main!$B$5)+(VLOOKUP($A9,'FL Ratio'!$A$2:$B$9,2,FALSE)*'FL Characterization'!X$2)</f>
        <v>2.7284922790120794</v>
      </c>
      <c r="Y9" s="4">
        <f>('[1]Pc, Winter, S2'!Y9*Main!$B$5)+(VLOOKUP($A9,'FL Ratio'!$A$2:$B$9,2,FALSE)*'FL Characterization'!Y$2)</f>
        <v>2.5041941353878192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03E-622D-4338-B9AF-6AF31587486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S3'!B2*Main!$B$5)+(VLOOKUP($A2,'FL Ratio'!$A$2:$B$9,2,FALSE)*'FL Characterization'!B$2)</f>
        <v>7.4716874690487227</v>
      </c>
      <c r="C2" s="4">
        <f>('[1]Pc, Winter, S3'!C2*Main!$B$5)+(VLOOKUP($A2,'FL Ratio'!$A$2:$B$9,2,FALSE)*'FL Characterization'!C$2)</f>
        <v>7.3319232177033271</v>
      </c>
      <c r="D2" s="4">
        <f>('[1]Pc, Winter, S3'!D2*Main!$B$5)+(VLOOKUP($A2,'FL Ratio'!$A$2:$B$9,2,FALSE)*'FL Characterization'!D$2)</f>
        <v>7.1749967755362167</v>
      </c>
      <c r="E2" s="4">
        <f>('[1]Pc, Winter, S3'!E2*Main!$B$5)+(VLOOKUP($A2,'FL Ratio'!$A$2:$B$9,2,FALSE)*'FL Characterization'!E$2)</f>
        <v>7.3089224086556017</v>
      </c>
      <c r="F2" s="4">
        <f>('[1]Pc, Winter, S3'!F2*Main!$B$5)+(VLOOKUP($A2,'FL Ratio'!$A$2:$B$9,2,FALSE)*'FL Characterization'!F$2)</f>
        <v>6.7153248055565218</v>
      </c>
      <c r="G2" s="4">
        <f>('[1]Pc, Winter, S3'!G2*Main!$B$5)+(VLOOKUP($A2,'FL Ratio'!$A$2:$B$9,2,FALSE)*'FL Characterization'!G$2)</f>
        <v>6.6053202727610767</v>
      </c>
      <c r="H2" s="4">
        <f>('[1]Pc, Winter, S3'!H2*Main!$B$5)+(VLOOKUP($A2,'FL Ratio'!$A$2:$B$9,2,FALSE)*'FL Characterization'!H$2)</f>
        <v>6.9300779067904434</v>
      </c>
      <c r="I2" s="4">
        <f>('[1]Pc, Winter, S3'!I2*Main!$B$5)+(VLOOKUP($A2,'FL Ratio'!$A$2:$B$9,2,FALSE)*'FL Characterization'!I$2)</f>
        <v>8.0855834421812087</v>
      </c>
      <c r="J2" s="4">
        <f>('[1]Pc, Winter, S3'!J2*Main!$B$5)+(VLOOKUP($A2,'FL Ratio'!$A$2:$B$9,2,FALSE)*'FL Characterization'!J$2)</f>
        <v>8.3895612307702105</v>
      </c>
      <c r="K2" s="4">
        <f>('[1]Pc, Winter, S3'!K2*Main!$B$5)+(VLOOKUP($A2,'FL Ratio'!$A$2:$B$9,2,FALSE)*'FL Characterization'!K$2)</f>
        <v>8.2870055426641756</v>
      </c>
      <c r="L2" s="4">
        <f>('[1]Pc, Winter, S3'!L2*Main!$B$5)+(VLOOKUP($A2,'FL Ratio'!$A$2:$B$9,2,FALSE)*'FL Characterization'!L$2)</f>
        <v>8.2683681108006244</v>
      </c>
      <c r="M2" s="4">
        <f>('[1]Pc, Winter, S3'!M2*Main!$B$5)+(VLOOKUP($A2,'FL Ratio'!$A$2:$B$9,2,FALSE)*'FL Characterization'!M$2)</f>
        <v>8.384671505304123</v>
      </c>
      <c r="N2" s="4">
        <f>('[1]Pc, Winter, S3'!N2*Main!$B$5)+(VLOOKUP($A2,'FL Ratio'!$A$2:$B$9,2,FALSE)*'FL Characterization'!N$2)</f>
        <v>8.132003202745965</v>
      </c>
      <c r="O2" s="4">
        <f>('[1]Pc, Winter, S3'!O2*Main!$B$5)+(VLOOKUP($A2,'FL Ratio'!$A$2:$B$9,2,FALSE)*'FL Characterization'!O$2)</f>
        <v>8.4872885263714277</v>
      </c>
      <c r="P2" s="4">
        <f>('[1]Pc, Winter, S3'!P2*Main!$B$5)+(VLOOKUP($A2,'FL Ratio'!$A$2:$B$9,2,FALSE)*'FL Characterization'!P$2)</f>
        <v>7.4598087364390162</v>
      </c>
      <c r="Q2" s="4">
        <f>('[1]Pc, Winter, S3'!Q2*Main!$B$5)+(VLOOKUP($A2,'FL Ratio'!$A$2:$B$9,2,FALSE)*'FL Characterization'!Q$2)</f>
        <v>7.9872141548780302</v>
      </c>
      <c r="R2" s="4">
        <f>('[1]Pc, Winter, S3'!R2*Main!$B$5)+(VLOOKUP($A2,'FL Ratio'!$A$2:$B$9,2,FALSE)*'FL Characterization'!R$2)</f>
        <v>8.3072825483397068</v>
      </c>
      <c r="S2" s="4">
        <f>('[1]Pc, Winter, S3'!S2*Main!$B$5)+(VLOOKUP($A2,'FL Ratio'!$A$2:$B$9,2,FALSE)*'FL Characterization'!S$2)</f>
        <v>8.4217321703057078</v>
      </c>
      <c r="T2" s="4">
        <f>('[1]Pc, Winter, S3'!T2*Main!$B$5)+(VLOOKUP($A2,'FL Ratio'!$A$2:$B$9,2,FALSE)*'FL Characterization'!T$2)</f>
        <v>7.7436076580684823</v>
      </c>
      <c r="U2" s="4">
        <f>('[1]Pc, Winter, S3'!U2*Main!$B$5)+(VLOOKUP($A2,'FL Ratio'!$A$2:$B$9,2,FALSE)*'FL Characterization'!U$2)</f>
        <v>7.2440051074962604</v>
      </c>
      <c r="V2" s="4">
        <f>('[1]Pc, Winter, S3'!V2*Main!$B$5)+(VLOOKUP($A2,'FL Ratio'!$A$2:$B$9,2,FALSE)*'FL Characterization'!V$2)</f>
        <v>7.3654522757039604</v>
      </c>
      <c r="W2" s="4">
        <f>('[1]Pc, Winter, S3'!W2*Main!$B$5)+(VLOOKUP($A2,'FL Ratio'!$A$2:$B$9,2,FALSE)*'FL Characterization'!W$2)</f>
        <v>7.1442739158482711</v>
      </c>
      <c r="X2" s="4">
        <f>('[1]Pc, Winter, S3'!X2*Main!$B$5)+(VLOOKUP($A2,'FL Ratio'!$A$2:$B$9,2,FALSE)*'FL Characterization'!X$2)</f>
        <v>6.8671286553729862</v>
      </c>
      <c r="Y2" s="4">
        <f>('[1]Pc, Winter, S3'!Y2*Main!$B$5)+(VLOOKUP($A2,'FL Ratio'!$A$2:$B$9,2,FALSE)*'FL Characterization'!Y$2)</f>
        <v>6.9659908206813075</v>
      </c>
    </row>
    <row r="3" spans="1:25" x14ac:dyDescent="0.25">
      <c r="A3">
        <v>2</v>
      </c>
      <c r="B3" s="4">
        <f>('[1]Pc, Winter, S3'!B3*Main!$B$5)+(VLOOKUP($A3,'FL Ratio'!$A$2:$B$9,2,FALSE)*'FL Characterization'!B$2)</f>
        <v>4.7933165086664671</v>
      </c>
      <c r="C3" s="4">
        <f>('[1]Pc, Winter, S3'!C3*Main!$B$5)+(VLOOKUP($A3,'FL Ratio'!$A$2:$B$9,2,FALSE)*'FL Characterization'!C$2)</f>
        <v>4.8272837170148764</v>
      </c>
      <c r="D3" s="4">
        <f>('[1]Pc, Winter, S3'!D3*Main!$B$5)+(VLOOKUP($A3,'FL Ratio'!$A$2:$B$9,2,FALSE)*'FL Characterization'!D$2)</f>
        <v>4.4180589658226079</v>
      </c>
      <c r="E3" s="4">
        <f>('[1]Pc, Winter, S3'!E3*Main!$B$5)+(VLOOKUP($A3,'FL Ratio'!$A$2:$B$9,2,FALSE)*'FL Characterization'!E$2)</f>
        <v>4.4172780557841973</v>
      </c>
      <c r="F3" s="4">
        <f>('[1]Pc, Winter, S3'!F3*Main!$B$5)+(VLOOKUP($A3,'FL Ratio'!$A$2:$B$9,2,FALSE)*'FL Characterization'!F$2)</f>
        <v>4.2738192810773654</v>
      </c>
      <c r="G3" s="4">
        <f>('[1]Pc, Winter, S3'!G3*Main!$B$5)+(VLOOKUP($A3,'FL Ratio'!$A$2:$B$9,2,FALSE)*'FL Characterization'!G$2)</f>
        <v>4.4991423733398594</v>
      </c>
      <c r="H3" s="4">
        <f>('[1]Pc, Winter, S3'!H3*Main!$B$5)+(VLOOKUP($A3,'FL Ratio'!$A$2:$B$9,2,FALSE)*'FL Characterization'!H$2)</f>
        <v>5.480646921371231</v>
      </c>
      <c r="I3" s="4">
        <f>('[1]Pc, Winter, S3'!I3*Main!$B$5)+(VLOOKUP($A3,'FL Ratio'!$A$2:$B$9,2,FALSE)*'FL Characterization'!I$2)</f>
        <v>5.6183957645200246</v>
      </c>
      <c r="J3" s="4">
        <f>('[1]Pc, Winter, S3'!J3*Main!$B$5)+(VLOOKUP($A3,'FL Ratio'!$A$2:$B$9,2,FALSE)*'FL Characterization'!J$2)</f>
        <v>5.9640259652675534</v>
      </c>
      <c r="K3" s="4">
        <f>('[1]Pc, Winter, S3'!K3*Main!$B$5)+(VLOOKUP($A3,'FL Ratio'!$A$2:$B$9,2,FALSE)*'FL Characterization'!K$2)</f>
        <v>6.4346467440196209</v>
      </c>
      <c r="L3" s="4">
        <f>('[1]Pc, Winter, S3'!L3*Main!$B$5)+(VLOOKUP($A3,'FL Ratio'!$A$2:$B$9,2,FALSE)*'FL Characterization'!L$2)</f>
        <v>6.1749069839870785</v>
      </c>
      <c r="M3" s="4">
        <f>('[1]Pc, Winter, S3'!M3*Main!$B$5)+(VLOOKUP($A3,'FL Ratio'!$A$2:$B$9,2,FALSE)*'FL Characterization'!M$2)</f>
        <v>6.2320761281792194</v>
      </c>
      <c r="N3" s="4">
        <f>('[1]Pc, Winter, S3'!N3*Main!$B$5)+(VLOOKUP($A3,'FL Ratio'!$A$2:$B$9,2,FALSE)*'FL Characterization'!N$2)</f>
        <v>5.8441922622494848</v>
      </c>
      <c r="O3" s="4">
        <f>('[1]Pc, Winter, S3'!O3*Main!$B$5)+(VLOOKUP($A3,'FL Ratio'!$A$2:$B$9,2,FALSE)*'FL Characterization'!O$2)</f>
        <v>5.8247670328527565</v>
      </c>
      <c r="P3" s="4">
        <f>('[1]Pc, Winter, S3'!P3*Main!$B$5)+(VLOOKUP($A3,'FL Ratio'!$A$2:$B$9,2,FALSE)*'FL Characterization'!P$2)</f>
        <v>5.3664435892288713</v>
      </c>
      <c r="Q3" s="4">
        <f>('[1]Pc, Winter, S3'!Q3*Main!$B$5)+(VLOOKUP($A3,'FL Ratio'!$A$2:$B$9,2,FALSE)*'FL Characterization'!Q$2)</f>
        <v>5.5165321044253126</v>
      </c>
      <c r="R3" s="4">
        <f>('[1]Pc, Winter, S3'!R3*Main!$B$5)+(VLOOKUP($A3,'FL Ratio'!$A$2:$B$9,2,FALSE)*'FL Characterization'!R$2)</f>
        <v>5.9486928680191555</v>
      </c>
      <c r="S3" s="4">
        <f>('[1]Pc, Winter, S3'!S3*Main!$B$5)+(VLOOKUP($A3,'FL Ratio'!$A$2:$B$9,2,FALSE)*'FL Characterization'!S$2)</f>
        <v>7.4835298187749162</v>
      </c>
      <c r="T3" s="4">
        <f>('[1]Pc, Winter, S3'!T3*Main!$B$5)+(VLOOKUP($A3,'FL Ratio'!$A$2:$B$9,2,FALSE)*'FL Characterization'!T$2)</f>
        <v>6.9186059172900967</v>
      </c>
      <c r="U3" s="4">
        <f>('[1]Pc, Winter, S3'!U3*Main!$B$5)+(VLOOKUP($A3,'FL Ratio'!$A$2:$B$9,2,FALSE)*'FL Characterization'!U$2)</f>
        <v>6.4640335819692982</v>
      </c>
      <c r="V3" s="4">
        <f>('[1]Pc, Winter, S3'!V3*Main!$B$5)+(VLOOKUP($A3,'FL Ratio'!$A$2:$B$9,2,FALSE)*'FL Characterization'!V$2)</f>
        <v>6.1748013416891538</v>
      </c>
      <c r="W3" s="4">
        <f>('[1]Pc, Winter, S3'!W3*Main!$B$5)+(VLOOKUP($A3,'FL Ratio'!$A$2:$B$9,2,FALSE)*'FL Characterization'!W$2)</f>
        <v>5.6822315748045433</v>
      </c>
      <c r="X3" s="4">
        <f>('[1]Pc, Winter, S3'!X3*Main!$B$5)+(VLOOKUP($A3,'FL Ratio'!$A$2:$B$9,2,FALSE)*'FL Characterization'!X$2)</f>
        <v>5.8520278226310927</v>
      </c>
      <c r="Y3" s="4">
        <f>('[1]Pc, Winter, S3'!Y3*Main!$B$5)+(VLOOKUP($A3,'FL Ratio'!$A$2:$B$9,2,FALSE)*'FL Characterization'!Y$2)</f>
        <v>5.3969292263180417</v>
      </c>
    </row>
    <row r="4" spans="1:25" x14ac:dyDescent="0.25">
      <c r="A4">
        <v>3</v>
      </c>
      <c r="B4" s="4">
        <f>('[1]Pc, Winter, S3'!B4*Main!$B$5)+(VLOOKUP($A4,'FL Ratio'!$A$2:$B$9,2,FALSE)*'FL Characterization'!B$2)</f>
        <v>3.3737297479484294</v>
      </c>
      <c r="C4" s="4">
        <f>('[1]Pc, Winter, S3'!C4*Main!$B$5)+(VLOOKUP($A4,'FL Ratio'!$A$2:$B$9,2,FALSE)*'FL Characterization'!C$2)</f>
        <v>3.1896026848231083</v>
      </c>
      <c r="D4" s="4">
        <f>('[1]Pc, Winter, S3'!D4*Main!$B$5)+(VLOOKUP($A4,'FL Ratio'!$A$2:$B$9,2,FALSE)*'FL Characterization'!D$2)</f>
        <v>3.0566371377986274</v>
      </c>
      <c r="E4" s="4">
        <f>('[1]Pc, Winter, S3'!E4*Main!$B$5)+(VLOOKUP($A4,'FL Ratio'!$A$2:$B$9,2,FALSE)*'FL Characterization'!E$2)</f>
        <v>3.120928514867467</v>
      </c>
      <c r="F4" s="4">
        <f>('[1]Pc, Winter, S3'!F4*Main!$B$5)+(VLOOKUP($A4,'FL Ratio'!$A$2:$B$9,2,FALSE)*'FL Characterization'!F$2)</f>
        <v>3.0297058933392718</v>
      </c>
      <c r="G4" s="4">
        <f>('[1]Pc, Winter, S3'!G4*Main!$B$5)+(VLOOKUP($A4,'FL Ratio'!$A$2:$B$9,2,FALSE)*'FL Characterization'!G$2)</f>
        <v>3.2256945794706118</v>
      </c>
      <c r="H4" s="4">
        <f>('[1]Pc, Winter, S3'!H4*Main!$B$5)+(VLOOKUP($A4,'FL Ratio'!$A$2:$B$9,2,FALSE)*'FL Characterization'!H$2)</f>
        <v>5.0365770193027011</v>
      </c>
      <c r="I4" s="4">
        <f>('[1]Pc, Winter, S3'!I4*Main!$B$5)+(VLOOKUP($A4,'FL Ratio'!$A$2:$B$9,2,FALSE)*'FL Characterization'!I$2)</f>
        <v>5.4740615082523867</v>
      </c>
      <c r="J4" s="4">
        <f>('[1]Pc, Winter, S3'!J4*Main!$B$5)+(VLOOKUP($A4,'FL Ratio'!$A$2:$B$9,2,FALSE)*'FL Characterization'!J$2)</f>
        <v>5.6474153028174463</v>
      </c>
      <c r="K4" s="4">
        <f>('[1]Pc, Winter, S3'!K4*Main!$B$5)+(VLOOKUP($A4,'FL Ratio'!$A$2:$B$9,2,FALSE)*'FL Characterization'!K$2)</f>
        <v>5.4548151363586319</v>
      </c>
      <c r="L4" s="4">
        <f>('[1]Pc, Winter, S3'!L4*Main!$B$5)+(VLOOKUP($A4,'FL Ratio'!$A$2:$B$9,2,FALSE)*'FL Characterization'!L$2)</f>
        <v>5.3142439679288733</v>
      </c>
      <c r="M4" s="4">
        <f>('[1]Pc, Winter, S3'!M4*Main!$B$5)+(VLOOKUP($A4,'FL Ratio'!$A$2:$B$9,2,FALSE)*'FL Characterization'!M$2)</f>
        <v>5.554832135593827</v>
      </c>
      <c r="N4" s="4">
        <f>('[1]Pc, Winter, S3'!N4*Main!$B$5)+(VLOOKUP($A4,'FL Ratio'!$A$2:$B$9,2,FALSE)*'FL Characterization'!N$2)</f>
        <v>5.2084735787099978</v>
      </c>
      <c r="O4" s="4">
        <f>('[1]Pc, Winter, S3'!O4*Main!$B$5)+(VLOOKUP($A4,'FL Ratio'!$A$2:$B$9,2,FALSE)*'FL Characterization'!O$2)</f>
        <v>5.232432682446424</v>
      </c>
      <c r="P4" s="4">
        <f>('[1]Pc, Winter, S3'!P4*Main!$B$5)+(VLOOKUP($A4,'FL Ratio'!$A$2:$B$9,2,FALSE)*'FL Characterization'!P$2)</f>
        <v>4.5778730936128884</v>
      </c>
      <c r="Q4" s="4">
        <f>('[1]Pc, Winter, S3'!Q4*Main!$B$5)+(VLOOKUP($A4,'FL Ratio'!$A$2:$B$9,2,FALSE)*'FL Characterization'!Q$2)</f>
        <v>4.5979280321246954</v>
      </c>
      <c r="R4" s="4">
        <f>('[1]Pc, Winter, S3'!R4*Main!$B$5)+(VLOOKUP($A4,'FL Ratio'!$A$2:$B$9,2,FALSE)*'FL Characterization'!R$2)</f>
        <v>4.4833522863998665</v>
      </c>
      <c r="S4" s="4">
        <f>('[1]Pc, Winter, S3'!S4*Main!$B$5)+(VLOOKUP($A4,'FL Ratio'!$A$2:$B$9,2,FALSE)*'FL Characterization'!S$2)</f>
        <v>4.9882318550040115</v>
      </c>
      <c r="T4" s="4">
        <f>('[1]Pc, Winter, S3'!T4*Main!$B$5)+(VLOOKUP($A4,'FL Ratio'!$A$2:$B$9,2,FALSE)*'FL Characterization'!T$2)</f>
        <v>4.6311358967146585</v>
      </c>
      <c r="U4" s="4">
        <f>('[1]Pc, Winter, S3'!U4*Main!$B$5)+(VLOOKUP($A4,'FL Ratio'!$A$2:$B$9,2,FALSE)*'FL Characterization'!U$2)</f>
        <v>4.7512375236727555</v>
      </c>
      <c r="V4" s="4">
        <f>('[1]Pc, Winter, S3'!V4*Main!$B$5)+(VLOOKUP($A4,'FL Ratio'!$A$2:$B$9,2,FALSE)*'FL Characterization'!V$2)</f>
        <v>4.595453139226696</v>
      </c>
      <c r="W4" s="4">
        <f>('[1]Pc, Winter, S3'!W4*Main!$B$5)+(VLOOKUP($A4,'FL Ratio'!$A$2:$B$9,2,FALSE)*'FL Characterization'!W$2)</f>
        <v>4.3001901757099485</v>
      </c>
      <c r="X4" s="4">
        <f>('[1]Pc, Winter, S3'!X4*Main!$B$5)+(VLOOKUP($A4,'FL Ratio'!$A$2:$B$9,2,FALSE)*'FL Characterization'!X$2)</f>
        <v>3.9188103805777614</v>
      </c>
      <c r="Y4" s="4">
        <f>('[1]Pc, Winter, S3'!Y4*Main!$B$5)+(VLOOKUP($A4,'FL Ratio'!$A$2:$B$9,2,FALSE)*'FL Characterization'!Y$2)</f>
        <v>3.6948404784696791</v>
      </c>
    </row>
    <row r="5" spans="1:25" x14ac:dyDescent="0.25">
      <c r="A5">
        <v>4</v>
      </c>
      <c r="B5" s="4">
        <f>('[1]Pc, Winter, S3'!B5*Main!$B$5)+(VLOOKUP($A5,'FL Ratio'!$A$2:$B$9,2,FALSE)*'FL Characterization'!B$2)</f>
        <v>1.3495792318786093</v>
      </c>
      <c r="C5" s="4">
        <f>('[1]Pc, Winter, S3'!C5*Main!$B$5)+(VLOOKUP($A5,'FL Ratio'!$A$2:$B$9,2,FALSE)*'FL Characterization'!C$2)</f>
        <v>1.100802670822425</v>
      </c>
      <c r="D5" s="4">
        <f>('[1]Pc, Winter, S3'!D5*Main!$B$5)+(VLOOKUP($A5,'FL Ratio'!$A$2:$B$9,2,FALSE)*'FL Characterization'!D$2)</f>
        <v>1.0265561569763997</v>
      </c>
      <c r="E5" s="4">
        <f>('[1]Pc, Winter, S3'!E5*Main!$B$5)+(VLOOKUP($A5,'FL Ratio'!$A$2:$B$9,2,FALSE)*'FL Characterization'!E$2)</f>
        <v>0.93839985145521509</v>
      </c>
      <c r="F5" s="4">
        <f>('[1]Pc, Winter, S3'!F5*Main!$B$5)+(VLOOKUP($A5,'FL Ratio'!$A$2:$B$9,2,FALSE)*'FL Characterization'!F$2)</f>
        <v>0.89694389053904899</v>
      </c>
      <c r="G5" s="4">
        <f>('[1]Pc, Winter, S3'!G5*Main!$B$5)+(VLOOKUP($A5,'FL Ratio'!$A$2:$B$9,2,FALSE)*'FL Characterization'!G$2)</f>
        <v>1.3251425448677034</v>
      </c>
      <c r="H5" s="4">
        <f>('[1]Pc, Winter, S3'!H5*Main!$B$5)+(VLOOKUP($A5,'FL Ratio'!$A$2:$B$9,2,FALSE)*'FL Characterization'!H$2)</f>
        <v>2.4798224644070617</v>
      </c>
      <c r="I5" s="4">
        <f>('[1]Pc, Winter, S3'!I5*Main!$B$5)+(VLOOKUP($A5,'FL Ratio'!$A$2:$B$9,2,FALSE)*'FL Characterization'!I$2)</f>
        <v>2.6535758171990227</v>
      </c>
      <c r="J5" s="4">
        <f>('[1]Pc, Winter, S3'!J5*Main!$B$5)+(VLOOKUP($A5,'FL Ratio'!$A$2:$B$9,2,FALSE)*'FL Characterization'!J$2)</f>
        <v>2.8814748079654287</v>
      </c>
      <c r="K5" s="4">
        <f>('[1]Pc, Winter, S3'!K5*Main!$B$5)+(VLOOKUP($A5,'FL Ratio'!$A$2:$B$9,2,FALSE)*'FL Characterization'!K$2)</f>
        <v>2.7045195721008763</v>
      </c>
      <c r="L5" s="4">
        <f>('[1]Pc, Winter, S3'!L5*Main!$B$5)+(VLOOKUP($A5,'FL Ratio'!$A$2:$B$9,2,FALSE)*'FL Characterization'!L$2)</f>
        <v>2.6449156761836017</v>
      </c>
      <c r="M5" s="4">
        <f>('[1]Pc, Winter, S3'!M5*Main!$B$5)+(VLOOKUP($A5,'FL Ratio'!$A$2:$B$9,2,FALSE)*'FL Characterization'!M$2)</f>
        <v>2.4270771430866258</v>
      </c>
      <c r="N5" s="4">
        <f>('[1]Pc, Winter, S3'!N5*Main!$B$5)+(VLOOKUP($A5,'FL Ratio'!$A$2:$B$9,2,FALSE)*'FL Characterization'!N$2)</f>
        <v>2.4992698626960639</v>
      </c>
      <c r="O5" s="4">
        <f>('[1]Pc, Winter, S3'!O5*Main!$B$5)+(VLOOKUP($A5,'FL Ratio'!$A$2:$B$9,2,FALSE)*'FL Characterization'!O$2)</f>
        <v>2.3605726531286955</v>
      </c>
      <c r="P5" s="4">
        <f>('[1]Pc, Winter, S3'!P5*Main!$B$5)+(VLOOKUP($A5,'FL Ratio'!$A$2:$B$9,2,FALSE)*'FL Characterization'!P$2)</f>
        <v>2.359519572959492</v>
      </c>
      <c r="Q5" s="4">
        <f>('[1]Pc, Winter, S3'!Q5*Main!$B$5)+(VLOOKUP($A5,'FL Ratio'!$A$2:$B$9,2,FALSE)*'FL Characterization'!Q$2)</f>
        <v>2.3619383056658165</v>
      </c>
      <c r="R5" s="4">
        <f>('[1]Pc, Winter, S3'!R5*Main!$B$5)+(VLOOKUP($A5,'FL Ratio'!$A$2:$B$9,2,FALSE)*'FL Characterization'!R$2)</f>
        <v>2.8106708072937869</v>
      </c>
      <c r="S5" s="4">
        <f>('[1]Pc, Winter, S3'!S5*Main!$B$5)+(VLOOKUP($A5,'FL Ratio'!$A$2:$B$9,2,FALSE)*'FL Characterization'!S$2)</f>
        <v>4.3819801886864918</v>
      </c>
      <c r="T5" s="4">
        <f>('[1]Pc, Winter, S3'!T5*Main!$B$5)+(VLOOKUP($A5,'FL Ratio'!$A$2:$B$9,2,FALSE)*'FL Characterization'!T$2)</f>
        <v>3.8665337706413494</v>
      </c>
      <c r="U5" s="4">
        <f>('[1]Pc, Winter, S3'!U5*Main!$B$5)+(VLOOKUP($A5,'FL Ratio'!$A$2:$B$9,2,FALSE)*'FL Characterization'!U$2)</f>
        <v>3.1588005131923227</v>
      </c>
      <c r="V5" s="4">
        <f>('[1]Pc, Winter, S3'!V5*Main!$B$5)+(VLOOKUP($A5,'FL Ratio'!$A$2:$B$9,2,FALSE)*'FL Characterization'!V$2)</f>
        <v>3.1675605961046642</v>
      </c>
      <c r="W5" s="4">
        <f>('[1]Pc, Winter, S3'!W5*Main!$B$5)+(VLOOKUP($A5,'FL Ratio'!$A$2:$B$9,2,FALSE)*'FL Characterization'!W$2)</f>
        <v>2.7530973756125521</v>
      </c>
      <c r="X5" s="4">
        <f>('[1]Pc, Winter, S3'!X5*Main!$B$5)+(VLOOKUP($A5,'FL Ratio'!$A$2:$B$9,2,FALSE)*'FL Characterization'!X$2)</f>
        <v>2.4654678267429984</v>
      </c>
      <c r="Y5" s="4">
        <f>('[1]Pc, Winter, S3'!Y5*Main!$B$5)+(VLOOKUP($A5,'FL Ratio'!$A$2:$B$9,2,FALSE)*'FL Characterization'!Y$2)</f>
        <v>2.0931176256217778</v>
      </c>
    </row>
    <row r="6" spans="1:25" x14ac:dyDescent="0.25">
      <c r="A6">
        <v>5</v>
      </c>
      <c r="B6" s="4">
        <f>('[1]Pc, Winter, S3'!B6*Main!$B$5)+(VLOOKUP($A6,'FL Ratio'!$A$2:$B$9,2,FALSE)*'FL Characterization'!B$2)</f>
        <v>2.8695927600888029</v>
      </c>
      <c r="C6" s="4">
        <f>('[1]Pc, Winter, S3'!C6*Main!$B$5)+(VLOOKUP($A6,'FL Ratio'!$A$2:$B$9,2,FALSE)*'FL Characterization'!C$2)</f>
        <v>2.6772220288773827</v>
      </c>
      <c r="D6" s="4">
        <f>('[1]Pc, Winter, S3'!D6*Main!$B$5)+(VLOOKUP($A6,'FL Ratio'!$A$2:$B$9,2,FALSE)*'FL Characterization'!D$2)</f>
        <v>2.4612463723359452</v>
      </c>
      <c r="E6" s="4">
        <f>('[1]Pc, Winter, S3'!E6*Main!$B$5)+(VLOOKUP($A6,'FL Ratio'!$A$2:$B$9,2,FALSE)*'FL Characterization'!E$2)</f>
        <v>2.4210323803902081</v>
      </c>
      <c r="F6" s="4">
        <f>('[1]Pc, Winter, S3'!F6*Main!$B$5)+(VLOOKUP($A6,'FL Ratio'!$A$2:$B$9,2,FALSE)*'FL Characterization'!F$2)</f>
        <v>2.3987414277365775</v>
      </c>
      <c r="G6" s="4">
        <f>('[1]Pc, Winter, S3'!G6*Main!$B$5)+(VLOOKUP($A6,'FL Ratio'!$A$2:$B$9,2,FALSE)*'FL Characterization'!G$2)</f>
        <v>2.6399042806152124</v>
      </c>
      <c r="H6" s="4">
        <f>('[1]Pc, Winter, S3'!H6*Main!$B$5)+(VLOOKUP($A6,'FL Ratio'!$A$2:$B$9,2,FALSE)*'FL Characterization'!H$2)</f>
        <v>3.3598767074352178</v>
      </c>
      <c r="I6" s="4">
        <f>('[1]Pc, Winter, S3'!I6*Main!$B$5)+(VLOOKUP($A6,'FL Ratio'!$A$2:$B$9,2,FALSE)*'FL Characterization'!I$2)</f>
        <v>3.3107169343217788</v>
      </c>
      <c r="J6" s="4">
        <f>('[1]Pc, Winter, S3'!J6*Main!$B$5)+(VLOOKUP($A6,'FL Ratio'!$A$2:$B$9,2,FALSE)*'FL Characterization'!J$2)</f>
        <v>3.3783764930442399</v>
      </c>
      <c r="K6" s="4">
        <f>('[1]Pc, Winter, S3'!K6*Main!$B$5)+(VLOOKUP($A6,'FL Ratio'!$A$2:$B$9,2,FALSE)*'FL Characterization'!K$2)</f>
        <v>3.6091739512893288</v>
      </c>
      <c r="L6" s="4">
        <f>('[1]Pc, Winter, S3'!L6*Main!$B$5)+(VLOOKUP($A6,'FL Ratio'!$A$2:$B$9,2,FALSE)*'FL Characterization'!L$2)</f>
        <v>3.6711828431291913</v>
      </c>
      <c r="M6" s="4">
        <f>('[1]Pc, Winter, S3'!M6*Main!$B$5)+(VLOOKUP($A6,'FL Ratio'!$A$2:$B$9,2,FALSE)*'FL Characterization'!M$2)</f>
        <v>3.7081250348643073</v>
      </c>
      <c r="N6" s="4">
        <f>('[1]Pc, Winter, S3'!N6*Main!$B$5)+(VLOOKUP($A6,'FL Ratio'!$A$2:$B$9,2,FALSE)*'FL Characterization'!N$2)</f>
        <v>3.6767709105179169</v>
      </c>
      <c r="O6" s="4">
        <f>('[1]Pc, Winter, S3'!O6*Main!$B$5)+(VLOOKUP($A6,'FL Ratio'!$A$2:$B$9,2,FALSE)*'FL Characterization'!O$2)</f>
        <v>3.5928982254212825</v>
      </c>
      <c r="P6" s="4">
        <f>('[1]Pc, Winter, S3'!P6*Main!$B$5)+(VLOOKUP($A6,'FL Ratio'!$A$2:$B$9,2,FALSE)*'FL Characterization'!P$2)</f>
        <v>3.629480029312556</v>
      </c>
      <c r="Q6" s="4">
        <f>('[1]Pc, Winter, S3'!Q6*Main!$B$5)+(VLOOKUP($A6,'FL Ratio'!$A$2:$B$9,2,FALSE)*'FL Characterization'!Q$2)</f>
        <v>3.6322556220613045</v>
      </c>
      <c r="R6" s="4">
        <f>('[1]Pc, Winter, S3'!R6*Main!$B$5)+(VLOOKUP($A6,'FL Ratio'!$A$2:$B$9,2,FALSE)*'FL Characterization'!R$2)</f>
        <v>3.7786031770693702</v>
      </c>
      <c r="S6" s="4">
        <f>('[1]Pc, Winter, S3'!S6*Main!$B$5)+(VLOOKUP($A6,'FL Ratio'!$A$2:$B$9,2,FALSE)*'FL Characterization'!S$2)</f>
        <v>4.3506721543487972</v>
      </c>
      <c r="T6" s="4">
        <f>('[1]Pc, Winter, S3'!T6*Main!$B$5)+(VLOOKUP($A6,'FL Ratio'!$A$2:$B$9,2,FALSE)*'FL Characterization'!T$2)</f>
        <v>4.1596215090606039</v>
      </c>
      <c r="U6" s="4">
        <f>('[1]Pc, Winter, S3'!U6*Main!$B$5)+(VLOOKUP($A6,'FL Ratio'!$A$2:$B$9,2,FALSE)*'FL Characterization'!U$2)</f>
        <v>4.0712191761388068</v>
      </c>
      <c r="V6" s="4">
        <f>('[1]Pc, Winter, S3'!V6*Main!$B$5)+(VLOOKUP($A6,'FL Ratio'!$A$2:$B$9,2,FALSE)*'FL Characterization'!V$2)</f>
        <v>4.1647737511291449</v>
      </c>
      <c r="W6" s="4">
        <f>('[1]Pc, Winter, S3'!W6*Main!$B$5)+(VLOOKUP($A6,'FL Ratio'!$A$2:$B$9,2,FALSE)*'FL Characterization'!W$2)</f>
        <v>3.8424042951591746</v>
      </c>
      <c r="X6" s="4">
        <f>('[1]Pc, Winter, S3'!X6*Main!$B$5)+(VLOOKUP($A6,'FL Ratio'!$A$2:$B$9,2,FALSE)*'FL Characterization'!X$2)</f>
        <v>3.7837580585738819</v>
      </c>
      <c r="Y6" s="4">
        <f>('[1]Pc, Winter, S3'!Y6*Main!$B$5)+(VLOOKUP($A6,'FL Ratio'!$A$2:$B$9,2,FALSE)*'FL Characterization'!Y$2)</f>
        <v>3.4322661168099851</v>
      </c>
    </row>
    <row r="7" spans="1:25" x14ac:dyDescent="0.25">
      <c r="A7">
        <v>6</v>
      </c>
      <c r="B7" s="4">
        <f>('[1]Pc, Winter, S3'!B7*Main!$B$5)+(VLOOKUP($A7,'FL Ratio'!$A$2:$B$9,2,FALSE)*'FL Characterization'!B$2)</f>
        <v>3.3855902511500418</v>
      </c>
      <c r="C7" s="4">
        <f>('[1]Pc, Winter, S3'!C7*Main!$B$5)+(VLOOKUP($A7,'FL Ratio'!$A$2:$B$9,2,FALSE)*'FL Characterization'!C$2)</f>
        <v>3.1290612786221943</v>
      </c>
      <c r="D7" s="4">
        <f>('[1]Pc, Winter, S3'!D7*Main!$B$5)+(VLOOKUP($A7,'FL Ratio'!$A$2:$B$9,2,FALSE)*'FL Characterization'!D$2)</f>
        <v>3.0051663434093312</v>
      </c>
      <c r="E7" s="4">
        <f>('[1]Pc, Winter, S3'!E7*Main!$B$5)+(VLOOKUP($A7,'FL Ratio'!$A$2:$B$9,2,FALSE)*'FL Characterization'!E$2)</f>
        <v>3.0870463018727063</v>
      </c>
      <c r="F7" s="4">
        <f>('[1]Pc, Winter, S3'!F7*Main!$B$5)+(VLOOKUP($A7,'FL Ratio'!$A$2:$B$9,2,FALSE)*'FL Characterization'!F$2)</f>
        <v>2.9773972729104718</v>
      </c>
      <c r="G7" s="4">
        <f>('[1]Pc, Winter, S3'!G7*Main!$B$5)+(VLOOKUP($A7,'FL Ratio'!$A$2:$B$9,2,FALSE)*'FL Characterization'!G$2)</f>
        <v>3.1633294397656013</v>
      </c>
      <c r="H7" s="4">
        <f>('[1]Pc, Winter, S3'!H7*Main!$B$5)+(VLOOKUP($A7,'FL Ratio'!$A$2:$B$9,2,FALSE)*'FL Characterization'!H$2)</f>
        <v>3.6361333570472039</v>
      </c>
      <c r="I7" s="4">
        <f>('[1]Pc, Winter, S3'!I7*Main!$B$5)+(VLOOKUP($A7,'FL Ratio'!$A$2:$B$9,2,FALSE)*'FL Characterization'!I$2)</f>
        <v>4.027782093704718</v>
      </c>
      <c r="J7" s="4">
        <f>('[1]Pc, Winter, S3'!J7*Main!$B$5)+(VLOOKUP($A7,'FL Ratio'!$A$2:$B$9,2,FALSE)*'FL Characterization'!J$2)</f>
        <v>4.1301311561859437</v>
      </c>
      <c r="K7" s="4">
        <f>('[1]Pc, Winter, S3'!K7*Main!$B$5)+(VLOOKUP($A7,'FL Ratio'!$A$2:$B$9,2,FALSE)*'FL Characterization'!K$2)</f>
        <v>4.3809988261829771</v>
      </c>
      <c r="L7" s="4">
        <f>('[1]Pc, Winter, S3'!L7*Main!$B$5)+(VLOOKUP($A7,'FL Ratio'!$A$2:$B$9,2,FALSE)*'FL Characterization'!L$2)</f>
        <v>4.2332909705322166</v>
      </c>
      <c r="M7" s="4">
        <f>('[1]Pc, Winter, S3'!M7*Main!$B$5)+(VLOOKUP($A7,'FL Ratio'!$A$2:$B$9,2,FALSE)*'FL Characterization'!M$2)</f>
        <v>4.2685904348906654</v>
      </c>
      <c r="N7" s="4">
        <f>('[1]Pc, Winter, S3'!N7*Main!$B$5)+(VLOOKUP($A7,'FL Ratio'!$A$2:$B$9,2,FALSE)*'FL Characterization'!N$2)</f>
        <v>4.3286282847062258</v>
      </c>
      <c r="O7" s="4">
        <f>('[1]Pc, Winter, S3'!O7*Main!$B$5)+(VLOOKUP($A7,'FL Ratio'!$A$2:$B$9,2,FALSE)*'FL Characterization'!O$2)</f>
        <v>4.27248642228429</v>
      </c>
      <c r="P7" s="4">
        <f>('[1]Pc, Winter, S3'!P7*Main!$B$5)+(VLOOKUP($A7,'FL Ratio'!$A$2:$B$9,2,FALSE)*'FL Characterization'!P$2)</f>
        <v>4.0846075312957257</v>
      </c>
      <c r="Q7" s="4">
        <f>('[1]Pc, Winter, S3'!Q7*Main!$B$5)+(VLOOKUP($A7,'FL Ratio'!$A$2:$B$9,2,FALSE)*'FL Characterization'!Q$2)</f>
        <v>4.0133678915274427</v>
      </c>
      <c r="R7" s="4">
        <f>('[1]Pc, Winter, S3'!R7*Main!$B$5)+(VLOOKUP($A7,'FL Ratio'!$A$2:$B$9,2,FALSE)*'FL Characterization'!R$2)</f>
        <v>3.9219091852103496</v>
      </c>
      <c r="S7" s="4">
        <f>('[1]Pc, Winter, S3'!S7*Main!$B$5)+(VLOOKUP($A7,'FL Ratio'!$A$2:$B$9,2,FALSE)*'FL Characterization'!S$2)</f>
        <v>4.1061293621436752</v>
      </c>
      <c r="T7" s="4">
        <f>('[1]Pc, Winter, S3'!T7*Main!$B$5)+(VLOOKUP($A7,'FL Ratio'!$A$2:$B$9,2,FALSE)*'FL Characterization'!T$2)</f>
        <v>3.9649228899573741</v>
      </c>
      <c r="U7" s="4">
        <f>('[1]Pc, Winter, S3'!U7*Main!$B$5)+(VLOOKUP($A7,'FL Ratio'!$A$2:$B$9,2,FALSE)*'FL Characterization'!U$2)</f>
        <v>3.8268292030961448</v>
      </c>
      <c r="V7" s="4">
        <f>('[1]Pc, Winter, S3'!V7*Main!$B$5)+(VLOOKUP($A7,'FL Ratio'!$A$2:$B$9,2,FALSE)*'FL Characterization'!V$2)</f>
        <v>3.7577588835302587</v>
      </c>
      <c r="W7" s="4">
        <f>('[1]Pc, Winter, S3'!W7*Main!$B$5)+(VLOOKUP($A7,'FL Ratio'!$A$2:$B$9,2,FALSE)*'FL Characterization'!W$2)</f>
        <v>3.5780001068566012</v>
      </c>
      <c r="X7" s="4">
        <f>('[1]Pc, Winter, S3'!X7*Main!$B$5)+(VLOOKUP($A7,'FL Ratio'!$A$2:$B$9,2,FALSE)*'FL Characterization'!X$2)</f>
        <v>3.6374838985809554</v>
      </c>
      <c r="Y7" s="4">
        <f>('[1]Pc, Winter, S3'!Y7*Main!$B$5)+(VLOOKUP($A7,'FL Ratio'!$A$2:$B$9,2,FALSE)*'FL Characterization'!Y$2)</f>
        <v>3.4345107516485998</v>
      </c>
    </row>
    <row r="8" spans="1:25" x14ac:dyDescent="0.25">
      <c r="A8">
        <v>7</v>
      </c>
      <c r="B8" s="4">
        <f>('[1]Pc, Winter, S3'!B8*Main!$B$5)+(VLOOKUP($A8,'FL Ratio'!$A$2:$B$9,2,FALSE)*'FL Characterization'!B$2)</f>
        <v>2.8471158033505324</v>
      </c>
      <c r="C8" s="4">
        <f>('[1]Pc, Winter, S3'!C8*Main!$B$5)+(VLOOKUP($A8,'FL Ratio'!$A$2:$B$9,2,FALSE)*'FL Characterization'!C$2)</f>
        <v>2.6789375015305614</v>
      </c>
      <c r="D8" s="4">
        <f>('[1]Pc, Winter, S3'!D8*Main!$B$5)+(VLOOKUP($A8,'FL Ratio'!$A$2:$B$9,2,FALSE)*'FL Characterization'!D$2)</f>
        <v>2.5337188128763035</v>
      </c>
      <c r="E8" s="4">
        <f>('[1]Pc, Winter, S3'!E8*Main!$B$5)+(VLOOKUP($A8,'FL Ratio'!$A$2:$B$9,2,FALSE)*'FL Characterization'!E$2)</f>
        <v>2.5260500835498498</v>
      </c>
      <c r="F8" s="4">
        <f>('[1]Pc, Winter, S3'!F8*Main!$B$5)+(VLOOKUP($A8,'FL Ratio'!$A$2:$B$9,2,FALSE)*'FL Characterization'!F$2)</f>
        <v>2.4483317205973223</v>
      </c>
      <c r="G8" s="4">
        <f>('[1]Pc, Winter, S3'!G8*Main!$B$5)+(VLOOKUP($A8,'FL Ratio'!$A$2:$B$9,2,FALSE)*'FL Characterization'!G$2)</f>
        <v>2.6272444656363922</v>
      </c>
      <c r="H8" s="4">
        <f>('[1]Pc, Winter, S3'!H8*Main!$B$5)+(VLOOKUP($A8,'FL Ratio'!$A$2:$B$9,2,FALSE)*'FL Characterization'!H$2)</f>
        <v>3.3535806983962808</v>
      </c>
      <c r="I8" s="4">
        <f>('[1]Pc, Winter, S3'!I8*Main!$B$5)+(VLOOKUP($A8,'FL Ratio'!$A$2:$B$9,2,FALSE)*'FL Characterization'!I$2)</f>
        <v>3.5343309840654458</v>
      </c>
      <c r="J8" s="4">
        <f>('[1]Pc, Winter, S3'!J8*Main!$B$5)+(VLOOKUP($A8,'FL Ratio'!$A$2:$B$9,2,FALSE)*'FL Characterization'!J$2)</f>
        <v>3.7820672448579473</v>
      </c>
      <c r="K8" s="4">
        <f>('[1]Pc, Winter, S3'!K8*Main!$B$5)+(VLOOKUP($A8,'FL Ratio'!$A$2:$B$9,2,FALSE)*'FL Characterization'!K$2)</f>
        <v>3.7051467957557582</v>
      </c>
      <c r="L8" s="4">
        <f>('[1]Pc, Winter, S3'!L8*Main!$B$5)+(VLOOKUP($A8,'FL Ratio'!$A$2:$B$9,2,FALSE)*'FL Characterization'!L$2)</f>
        <v>3.7515653119314769</v>
      </c>
      <c r="M8" s="4">
        <f>('[1]Pc, Winter, S3'!M8*Main!$B$5)+(VLOOKUP($A8,'FL Ratio'!$A$2:$B$9,2,FALSE)*'FL Characterization'!M$2)</f>
        <v>3.7226112484894531</v>
      </c>
      <c r="N8" s="4">
        <f>('[1]Pc, Winter, S3'!N8*Main!$B$5)+(VLOOKUP($A8,'FL Ratio'!$A$2:$B$9,2,FALSE)*'FL Characterization'!N$2)</f>
        <v>3.6931107031628856</v>
      </c>
      <c r="O8" s="4">
        <f>('[1]Pc, Winter, S3'!O8*Main!$B$5)+(VLOOKUP($A8,'FL Ratio'!$A$2:$B$9,2,FALSE)*'FL Characterization'!O$2)</f>
        <v>3.6832390814656124</v>
      </c>
      <c r="P8" s="4">
        <f>('[1]Pc, Winter, S3'!P8*Main!$B$5)+(VLOOKUP($A8,'FL Ratio'!$A$2:$B$9,2,FALSE)*'FL Characterization'!P$2)</f>
        <v>3.4530827179597767</v>
      </c>
      <c r="Q8" s="4">
        <f>('[1]Pc, Winter, S3'!Q8*Main!$B$5)+(VLOOKUP($A8,'FL Ratio'!$A$2:$B$9,2,FALSE)*'FL Characterization'!Q$2)</f>
        <v>3.4482559271956701</v>
      </c>
      <c r="R8" s="4">
        <f>('[1]Pc, Winter, S3'!R8*Main!$B$5)+(VLOOKUP($A8,'FL Ratio'!$A$2:$B$9,2,FALSE)*'FL Characterization'!R$2)</f>
        <v>3.6432118233141688</v>
      </c>
      <c r="S8" s="4">
        <f>('[1]Pc, Winter, S3'!S8*Main!$B$5)+(VLOOKUP($A8,'FL Ratio'!$A$2:$B$9,2,FALSE)*'FL Characterization'!S$2)</f>
        <v>4.225002665841858</v>
      </c>
      <c r="T8" s="4">
        <f>('[1]Pc, Winter, S3'!T8*Main!$B$5)+(VLOOKUP($A8,'FL Ratio'!$A$2:$B$9,2,FALSE)*'FL Characterization'!T$2)</f>
        <v>3.94890461259748</v>
      </c>
      <c r="U8" s="4">
        <f>('[1]Pc, Winter, S3'!U8*Main!$B$5)+(VLOOKUP($A8,'FL Ratio'!$A$2:$B$9,2,FALSE)*'FL Characterization'!U$2)</f>
        <v>3.6202746782578301</v>
      </c>
      <c r="V8" s="4">
        <f>('[1]Pc, Winter, S3'!V8*Main!$B$5)+(VLOOKUP($A8,'FL Ratio'!$A$2:$B$9,2,FALSE)*'FL Characterization'!V$2)</f>
        <v>3.5950562544238811</v>
      </c>
      <c r="W8" s="4">
        <f>('[1]Pc, Winter, S3'!W8*Main!$B$5)+(VLOOKUP($A8,'FL Ratio'!$A$2:$B$9,2,FALSE)*'FL Characterization'!W$2)</f>
        <v>3.4228811473857812</v>
      </c>
      <c r="X8" s="4">
        <f>('[1]Pc, Winter, S3'!X8*Main!$B$5)+(VLOOKUP($A8,'FL Ratio'!$A$2:$B$9,2,FALSE)*'FL Characterization'!X$2)</f>
        <v>3.280589631609474</v>
      </c>
      <c r="Y8" s="4">
        <f>('[1]Pc, Winter, S3'!Y8*Main!$B$5)+(VLOOKUP($A8,'FL Ratio'!$A$2:$B$9,2,FALSE)*'FL Characterization'!Y$2)</f>
        <v>3.0289619715355078</v>
      </c>
    </row>
    <row r="9" spans="1:25" x14ac:dyDescent="0.25">
      <c r="A9">
        <v>8</v>
      </c>
      <c r="B9" s="4">
        <f>('[1]Pc, Winter, S3'!B9*Main!$B$5)+(VLOOKUP($A9,'FL Ratio'!$A$2:$B$9,2,FALSE)*'FL Characterization'!B$2)</f>
        <v>2.1697421459489359</v>
      </c>
      <c r="C9" s="4">
        <f>('[1]Pc, Winter, S3'!C9*Main!$B$5)+(VLOOKUP($A9,'FL Ratio'!$A$2:$B$9,2,FALSE)*'FL Characterization'!C$2)</f>
        <v>2.149344010564922</v>
      </c>
      <c r="D9" s="4">
        <f>('[1]Pc, Winter, S3'!D9*Main!$B$5)+(VLOOKUP($A9,'FL Ratio'!$A$2:$B$9,2,FALSE)*'FL Characterization'!D$2)</f>
        <v>2.0401329349153006</v>
      </c>
      <c r="E9" s="4">
        <f>('[1]Pc, Winter, S3'!E9*Main!$B$5)+(VLOOKUP($A9,'FL Ratio'!$A$2:$B$9,2,FALSE)*'FL Characterization'!E$2)</f>
        <v>2.0126217537928763</v>
      </c>
      <c r="F9" s="4">
        <f>('[1]Pc, Winter, S3'!F9*Main!$B$5)+(VLOOKUP($A9,'FL Ratio'!$A$2:$B$9,2,FALSE)*'FL Characterization'!F$2)</f>
        <v>1.9858164609348083</v>
      </c>
      <c r="G9" s="4">
        <f>('[1]Pc, Winter, S3'!G9*Main!$B$5)+(VLOOKUP($A9,'FL Ratio'!$A$2:$B$9,2,FALSE)*'FL Characterization'!G$2)</f>
        <v>2.2777109940779283</v>
      </c>
      <c r="H9" s="4">
        <f>('[1]Pc, Winter, S3'!H9*Main!$B$5)+(VLOOKUP($A9,'FL Ratio'!$A$2:$B$9,2,FALSE)*'FL Characterization'!H$2)</f>
        <v>3.666642074285023</v>
      </c>
      <c r="I9" s="4">
        <f>('[1]Pc, Winter, S3'!I9*Main!$B$5)+(VLOOKUP($A9,'FL Ratio'!$A$2:$B$9,2,FALSE)*'FL Characterization'!I$2)</f>
        <v>3.8775995301614055</v>
      </c>
      <c r="J9" s="4">
        <f>('[1]Pc, Winter, S3'!J9*Main!$B$5)+(VLOOKUP($A9,'FL Ratio'!$A$2:$B$9,2,FALSE)*'FL Characterization'!J$2)</f>
        <v>4.0169107931140262</v>
      </c>
      <c r="K9" s="4">
        <f>('[1]Pc, Winter, S3'!K9*Main!$B$5)+(VLOOKUP($A9,'FL Ratio'!$A$2:$B$9,2,FALSE)*'FL Characterization'!K$2)</f>
        <v>4.0235678134077864</v>
      </c>
      <c r="L9" s="4">
        <f>('[1]Pc, Winter, S3'!L9*Main!$B$5)+(VLOOKUP($A9,'FL Ratio'!$A$2:$B$9,2,FALSE)*'FL Characterization'!L$2)</f>
        <v>4.2978990327116664</v>
      </c>
      <c r="M9" s="4">
        <f>('[1]Pc, Winter, S3'!M9*Main!$B$5)+(VLOOKUP($A9,'FL Ratio'!$A$2:$B$9,2,FALSE)*'FL Characterization'!M$2)</f>
        <v>4.1169079032146971</v>
      </c>
      <c r="N9" s="4">
        <f>('[1]Pc, Winter, S3'!N9*Main!$B$5)+(VLOOKUP($A9,'FL Ratio'!$A$2:$B$9,2,FALSE)*'FL Characterization'!N$2)</f>
        <v>4.030196703426097</v>
      </c>
      <c r="O9" s="4">
        <f>('[1]Pc, Winter, S3'!O9*Main!$B$5)+(VLOOKUP($A9,'FL Ratio'!$A$2:$B$9,2,FALSE)*'FL Characterization'!O$2)</f>
        <v>4.0617463895426846</v>
      </c>
      <c r="P9" s="4">
        <f>('[1]Pc, Winter, S3'!P9*Main!$B$5)+(VLOOKUP($A9,'FL Ratio'!$A$2:$B$9,2,FALSE)*'FL Characterization'!P$2)</f>
        <v>3.4929371770434949</v>
      </c>
      <c r="Q9" s="4">
        <f>('[1]Pc, Winter, S3'!Q9*Main!$B$5)+(VLOOKUP($A9,'FL Ratio'!$A$2:$B$9,2,FALSE)*'FL Characterization'!Q$2)</f>
        <v>3.2879966985990716</v>
      </c>
      <c r="R9" s="4">
        <f>('[1]Pc, Winter, S3'!R9*Main!$B$5)+(VLOOKUP($A9,'FL Ratio'!$A$2:$B$9,2,FALSE)*'FL Characterization'!R$2)</f>
        <v>3.2808551932924126</v>
      </c>
      <c r="S9" s="4">
        <f>('[1]Pc, Winter, S3'!S9*Main!$B$5)+(VLOOKUP($A9,'FL Ratio'!$A$2:$B$9,2,FALSE)*'FL Characterization'!S$2)</f>
        <v>3.6815291676564632</v>
      </c>
      <c r="T9" s="4">
        <f>('[1]Pc, Winter, S3'!T9*Main!$B$5)+(VLOOKUP($A9,'FL Ratio'!$A$2:$B$9,2,FALSE)*'FL Characterization'!T$2)</f>
        <v>3.5254631128375937</v>
      </c>
      <c r="U9" s="4">
        <f>('[1]Pc, Winter, S3'!U9*Main!$B$5)+(VLOOKUP($A9,'FL Ratio'!$A$2:$B$9,2,FALSE)*'FL Characterization'!U$2)</f>
        <v>3.3115091823881153</v>
      </c>
      <c r="V9" s="4">
        <f>('[1]Pc, Winter, S3'!V9*Main!$B$5)+(VLOOKUP($A9,'FL Ratio'!$A$2:$B$9,2,FALSE)*'FL Characterization'!V$2)</f>
        <v>3.2632885622703345</v>
      </c>
      <c r="W9" s="4">
        <f>('[1]Pc, Winter, S3'!W9*Main!$B$5)+(VLOOKUP($A9,'FL Ratio'!$A$2:$B$9,2,FALSE)*'FL Characterization'!W$2)</f>
        <v>3.0238320007102981</v>
      </c>
      <c r="X9" s="4">
        <f>('[1]Pc, Winter, S3'!X9*Main!$B$5)+(VLOOKUP($A9,'FL Ratio'!$A$2:$B$9,2,FALSE)*'FL Characterization'!X$2)</f>
        <v>2.6596941633771261</v>
      </c>
      <c r="Y9" s="4">
        <f>('[1]Pc, Winter, S3'!Y9*Main!$B$5)+(VLOOKUP($A9,'FL Ratio'!$A$2:$B$9,2,FALSE)*'FL Characterization'!Y$2)</f>
        <v>2.5041941353878192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S1'!B2*Main!$B$5)</f>
        <v>1.2211456188461636</v>
      </c>
      <c r="C2" s="4">
        <f>('[1]Qc, Winter, S1'!C2*Main!$B$5)</f>
        <v>0.86276001197672703</v>
      </c>
      <c r="D2" s="4">
        <f>('[1]Qc, Winter, S1'!D2*Main!$B$5)</f>
        <v>0.7479200300193195</v>
      </c>
      <c r="E2" s="4">
        <f>('[1]Qc, Winter, S1'!E2*Main!$B$5)</f>
        <v>0.95870371800851106</v>
      </c>
      <c r="F2" s="4">
        <f>('[1]Qc, Winter, S1'!F2*Main!$B$5)</f>
        <v>0.82547221405847604</v>
      </c>
      <c r="G2" s="4">
        <f>('[1]Qc, Winter, S1'!G2*Main!$B$5)</f>
        <v>0.67867903460692269</v>
      </c>
      <c r="H2" s="4">
        <f>('[1]Qc, Winter, S1'!H2*Main!$B$5)</f>
        <v>0.56153806040754484</v>
      </c>
      <c r="I2" s="4">
        <f>('[1]Qc, Winter, S1'!I2*Main!$B$5)</f>
        <v>1.9623140474736287</v>
      </c>
      <c r="J2" s="4">
        <f>('[1]Qc, Winter, S1'!J2*Main!$B$5)</f>
        <v>2.0521702714414309</v>
      </c>
      <c r="K2" s="4">
        <f>('[1]Qc, Winter, S1'!K2*Main!$B$5)</f>
        <v>1.7601565744182064</v>
      </c>
      <c r="L2" s="4">
        <f>('[1]Qc, Winter, S1'!L2*Main!$B$5)</f>
        <v>2.0507101967821768</v>
      </c>
      <c r="M2" s="4">
        <f>('[1]Qc, Winter, S1'!M2*Main!$B$5)</f>
        <v>1.9055174991495381</v>
      </c>
      <c r="N2" s="4">
        <f>('[1]Qc, Winter, S1'!N2*Main!$B$5)</f>
        <v>1.9139128013256446</v>
      </c>
      <c r="O2" s="4">
        <f>('[1]Qc, Winter, S1'!O2*Main!$B$5)</f>
        <v>1.7090512011414869</v>
      </c>
      <c r="P2" s="4">
        <f>('[1]Qc, Winter, S1'!P2*Main!$B$5)</f>
        <v>1.0141585898472982</v>
      </c>
      <c r="Q2" s="4">
        <f>('[1]Qc, Winter, S1'!Q2*Main!$B$5)</f>
        <v>1.5878608641191603</v>
      </c>
      <c r="R2" s="4">
        <f>('[1]Qc, Winter, S1'!R2*Main!$B$5)</f>
        <v>1.9043942418722526</v>
      </c>
      <c r="S2" s="4">
        <f>('[1]Qc, Winter, S1'!S2*Main!$B$5)</f>
        <v>1.7769191409206373</v>
      </c>
      <c r="T2" s="4">
        <f>('[1]Qc, Winter, S1'!T2*Main!$B$5)</f>
        <v>1.2418911580298313</v>
      </c>
      <c r="U2" s="4">
        <f>('[1]Qc, Winter, S1'!U2*Main!$B$5)</f>
        <v>1.2883883000477876</v>
      </c>
      <c r="V2" s="4">
        <f>('[1]Qc, Winter, S1'!V2*Main!$B$5)</f>
        <v>1.200021132868937</v>
      </c>
      <c r="W2" s="4">
        <f>('[1]Qc, Winter, S1'!W2*Main!$B$5)</f>
        <v>0.74438275745793681</v>
      </c>
      <c r="X2" s="4">
        <f>('[1]Qc, Winter, S1'!X2*Main!$B$5)</f>
        <v>0.59379872996937988</v>
      </c>
      <c r="Y2" s="4">
        <f>('[1]Qc, Winter, S1'!Y2*Main!$B$5)</f>
        <v>0.6154467828409852</v>
      </c>
    </row>
    <row r="3" spans="1:25" x14ac:dyDescent="0.25">
      <c r="A3">
        <v>2</v>
      </c>
      <c r="B3" s="4">
        <f>('[1]Qc, Winter, S1'!B3*Main!$B$5)</f>
        <v>-1.9274225435612511</v>
      </c>
      <c r="C3" s="4">
        <f>('[1]Qc, Winter, S1'!C3*Main!$B$5)</f>
        <v>-1.9269976008644354</v>
      </c>
      <c r="D3" s="4">
        <f>('[1]Qc, Winter, S1'!D3*Main!$B$5)</f>
        <v>-1.9801692257582448</v>
      </c>
      <c r="E3" s="4">
        <f>('[1]Qc, Winter, S1'!E3*Main!$B$5)</f>
        <v>-2.0708809010187972</v>
      </c>
      <c r="F3" s="4">
        <f>('[1]Qc, Winter, S1'!F3*Main!$B$5)</f>
        <v>-2.0509939656390652</v>
      </c>
      <c r="G3" s="4">
        <f>('[1]Qc, Winter, S1'!G3*Main!$B$5)</f>
        <v>-1.8823330607790019</v>
      </c>
      <c r="H3" s="4">
        <f>('[1]Qc, Winter, S1'!H3*Main!$B$5)</f>
        <v>-1.1935472718224591</v>
      </c>
      <c r="I3" s="4">
        <f>('[1]Qc, Winter, S1'!I3*Main!$B$5)</f>
        <v>-0.22943402722052109</v>
      </c>
      <c r="J3" s="4">
        <f>('[1]Qc, Winter, S1'!J3*Main!$B$5)</f>
        <v>-0.24655596383651132</v>
      </c>
      <c r="K3" s="4">
        <f>('[1]Qc, Winter, S1'!K3*Main!$B$5)</f>
        <v>-0.16339429523835305</v>
      </c>
      <c r="L3" s="4">
        <f>('[1]Qc, Winter, S1'!L3*Main!$B$5)</f>
        <v>-0.143933642464841</v>
      </c>
      <c r="M3" s="4">
        <f>('[1]Qc, Winter, S1'!M3*Main!$B$5)</f>
        <v>-0.64236654179826558</v>
      </c>
      <c r="N3" s="4">
        <f>('[1]Qc, Winter, S1'!N3*Main!$B$5)</f>
        <v>-0.9384285212294754</v>
      </c>
      <c r="O3" s="4">
        <f>('[1]Qc, Winter, S1'!O3*Main!$B$5)</f>
        <v>-1.2165173387416583</v>
      </c>
      <c r="P3" s="4">
        <f>('[1]Qc, Winter, S1'!P3*Main!$B$5)</f>
        <v>-1.2073714999786536</v>
      </c>
      <c r="Q3" s="4">
        <f>('[1]Qc, Winter, S1'!Q3*Main!$B$5)</f>
        <v>-1.2277896137294062</v>
      </c>
      <c r="R3" s="4">
        <f>('[1]Qc, Winter, S1'!R3*Main!$B$5)</f>
        <v>-0.96533371065369455</v>
      </c>
      <c r="S3" s="4">
        <f>('[1]Qc, Winter, S1'!S3*Main!$B$5)</f>
        <v>0.31727772210882366</v>
      </c>
      <c r="T3" s="4">
        <f>('[1]Qc, Winter, S1'!T3*Main!$B$5)</f>
        <v>-4.4715456642799668E-2</v>
      </c>
      <c r="U3" s="4">
        <f>('[1]Qc, Winter, S1'!U3*Main!$B$5)</f>
        <v>-0.5278347228092527</v>
      </c>
      <c r="V3" s="4">
        <f>('[1]Qc, Winter, S1'!V3*Main!$B$5)</f>
        <v>-0.9784142890904608</v>
      </c>
      <c r="W3" s="4">
        <f>('[1]Qc, Winter, S1'!W3*Main!$B$5)</f>
        <v>-1.2870226059373495</v>
      </c>
      <c r="X3" s="4">
        <f>('[1]Qc, Winter, S1'!X3*Main!$B$5)</f>
        <v>-1.4115499576673705</v>
      </c>
      <c r="Y3" s="4">
        <f>('[1]Qc, Winter, S1'!Y3*Main!$B$5)</f>
        <v>-1.6161571863654869</v>
      </c>
    </row>
    <row r="4" spans="1:25" x14ac:dyDescent="0.25">
      <c r="A4">
        <v>3</v>
      </c>
      <c r="B4" s="4">
        <f>('[1]Qc, Winter, S1'!B4*Main!$B$5)</f>
        <v>-1.4746442224115994</v>
      </c>
      <c r="C4" s="4">
        <f>('[1]Qc, Winter, S1'!C4*Main!$B$5)</f>
        <v>-1.5911453957444635</v>
      </c>
      <c r="D4" s="4">
        <f>('[1]Qc, Winter, S1'!D4*Main!$B$5)</f>
        <v>-1.6203305000989654</v>
      </c>
      <c r="E4" s="4">
        <f>('[1]Qc, Winter, S1'!E4*Main!$B$5)</f>
        <v>-1.5986612290332602</v>
      </c>
      <c r="F4" s="4">
        <f>('[1]Qc, Winter, S1'!F4*Main!$B$5)</f>
        <v>-1.5999908782427712</v>
      </c>
      <c r="G4" s="4">
        <f>('[1]Qc, Winter, S1'!G4*Main!$B$5)</f>
        <v>-1.3360608855066001</v>
      </c>
      <c r="H4" s="4">
        <f>('[1]Qc, Winter, S1'!H4*Main!$B$5)</f>
        <v>-4.9750927564006751E-2</v>
      </c>
      <c r="I4" s="4">
        <f>('[1]Qc, Winter, S1'!I4*Main!$B$5)</f>
        <v>0.68882814281448623</v>
      </c>
      <c r="J4" s="4">
        <f>('[1]Qc, Winter, S1'!J4*Main!$B$5)</f>
        <v>0.87792434293968746</v>
      </c>
      <c r="K4" s="4">
        <f>('[1]Qc, Winter, S1'!K4*Main!$B$5)</f>
        <v>0.61158280911719143</v>
      </c>
      <c r="L4" s="4">
        <f>('[1]Qc, Winter, S1'!L4*Main!$B$5)</f>
        <v>0.36109256023788011</v>
      </c>
      <c r="M4" s="4">
        <f>('[1]Qc, Winter, S1'!M4*Main!$B$5)</f>
        <v>0.71624243710539559</v>
      </c>
      <c r="N4" s="4">
        <f>('[1]Qc, Winter, S1'!N4*Main!$B$5)</f>
        <v>0.45162663679212878</v>
      </c>
      <c r="O4" s="4">
        <f>('[1]Qc, Winter, S1'!O4*Main!$B$5)</f>
        <v>0.13702044654131393</v>
      </c>
      <c r="P4" s="4">
        <f>('[1]Qc, Winter, S1'!P4*Main!$B$5)</f>
        <v>-0.54208496727197542</v>
      </c>
      <c r="Q4" s="4">
        <f>('[1]Qc, Winter, S1'!Q4*Main!$B$5)</f>
        <v>-0.54231564353746298</v>
      </c>
      <c r="R4" s="4">
        <f>('[1]Qc, Winter, S1'!R4*Main!$B$5)</f>
        <v>-0.44673719494622793</v>
      </c>
      <c r="S4" s="4">
        <f>('[1]Qc, Winter, S1'!S4*Main!$B$5)</f>
        <v>-0.22536989279984504</v>
      </c>
      <c r="T4" s="4">
        <f>('[1]Qc, Winter, S1'!T4*Main!$B$5)</f>
        <v>-0.54928510096393124</v>
      </c>
      <c r="U4" s="4">
        <f>('[1]Qc, Winter, S1'!U4*Main!$B$5)</f>
        <v>-0.3129673355243287</v>
      </c>
      <c r="V4" s="4">
        <f>('[1]Qc, Winter, S1'!V4*Main!$B$5)</f>
        <v>-0.42968745212124226</v>
      </c>
      <c r="W4" s="4">
        <f>('[1]Qc, Winter, S1'!W4*Main!$B$5)</f>
        <v>-0.71268635537178637</v>
      </c>
      <c r="X4" s="4">
        <f>('[1]Qc, Winter, S1'!X4*Main!$B$5)</f>
        <v>-1.1259461320326734</v>
      </c>
      <c r="Y4" s="4">
        <f>('[1]Qc, Winter, S1'!Y4*Main!$B$5)</f>
        <v>-1.2710108880764059</v>
      </c>
    </row>
    <row r="5" spans="1:25" x14ac:dyDescent="0.25">
      <c r="A5">
        <v>4</v>
      </c>
      <c r="B5" s="4">
        <f>('[1]Qc, Winter, S1'!B5*Main!$B$5)</f>
        <v>-1.2090706000951885</v>
      </c>
      <c r="C5" s="4">
        <f>('[1]Qc, Winter, S1'!C5*Main!$B$5)</f>
        <v>-1.2210621465099805</v>
      </c>
      <c r="D5" s="4">
        <f>('[1]Qc, Winter, S1'!D5*Main!$B$5)</f>
        <v>-1.2335212271653191</v>
      </c>
      <c r="E5" s="4">
        <f>('[1]Qc, Winter, S1'!E5*Main!$B$5)</f>
        <v>-1.2443205865115472</v>
      </c>
      <c r="F5" s="4">
        <f>('[1]Qc, Winter, S1'!F5*Main!$B$5)</f>
        <v>-1.2498606063987849</v>
      </c>
      <c r="G5" s="4">
        <f>('[1]Qc, Winter, S1'!G5*Main!$B$5)</f>
        <v>-1.1426848612597342</v>
      </c>
      <c r="H5" s="4">
        <f>('[1]Qc, Winter, S1'!H5*Main!$B$5)</f>
        <v>-0.99140076114147413</v>
      </c>
      <c r="I5" s="4">
        <f>('[1]Qc, Winter, S1'!I5*Main!$B$5)</f>
        <v>-0.90514624762313034</v>
      </c>
      <c r="J5" s="4">
        <f>('[1]Qc, Winter, S1'!J5*Main!$B$5)</f>
        <v>-0.93165390754246147</v>
      </c>
      <c r="K5" s="4">
        <f>('[1]Qc, Winter, S1'!K5*Main!$B$5)</f>
        <v>-1.032096688380828</v>
      </c>
      <c r="L5" s="4">
        <f>('[1]Qc, Winter, S1'!L5*Main!$B$5)</f>
        <v>-1.1008432815873495</v>
      </c>
      <c r="M5" s="4">
        <f>('[1]Qc, Winter, S1'!M5*Main!$B$5)</f>
        <v>-1.1656159178986578</v>
      </c>
      <c r="N5" s="4">
        <f>('[1]Qc, Winter, S1'!N5*Main!$B$5)</f>
        <v>-1.1669948746300891</v>
      </c>
      <c r="O5" s="4">
        <f>('[1]Qc, Winter, S1'!O5*Main!$B$5)</f>
        <v>-1.1884536107435049</v>
      </c>
      <c r="P5" s="4">
        <f>('[1]Qc, Winter, S1'!P5*Main!$B$5)</f>
        <v>-1.1989022352598921</v>
      </c>
      <c r="Q5" s="4">
        <f>('[1]Qc, Winter, S1'!Q5*Main!$B$5)</f>
        <v>-1.1631380116685912</v>
      </c>
      <c r="R5" s="4">
        <f>('[1]Qc, Winter, S1'!R5*Main!$B$5)</f>
        <v>-0.98466859626038816</v>
      </c>
      <c r="S5" s="4">
        <f>('[1]Qc, Winter, S1'!S5*Main!$B$5)</f>
        <v>-0.58686966266407581</v>
      </c>
      <c r="T5" s="4">
        <f>('[1]Qc, Winter, S1'!T5*Main!$B$5)</f>
        <v>-0.75697100617115309</v>
      </c>
      <c r="U5" s="4">
        <f>('[1]Qc, Winter, S1'!U5*Main!$B$5)</f>
        <v>-0.91821318169578114</v>
      </c>
      <c r="V5" s="4">
        <f>('[1]Qc, Winter, S1'!V5*Main!$B$5)</f>
        <v>-0.98847909288521563</v>
      </c>
      <c r="W5" s="4">
        <f>('[1]Qc, Winter, S1'!W5*Main!$B$5)</f>
        <v>-1.0457713075719286</v>
      </c>
      <c r="X5" s="4">
        <f>('[1]Qc, Winter, S1'!X5*Main!$B$5)</f>
        <v>-1.1054712899376828</v>
      </c>
      <c r="Y5" s="4">
        <f>('[1]Qc, Winter, S1'!Y5*Main!$B$5)</f>
        <v>-1.1108242035643274</v>
      </c>
    </row>
    <row r="6" spans="1:25" x14ac:dyDescent="0.25">
      <c r="A6">
        <v>5</v>
      </c>
      <c r="B6" s="4">
        <f>('[1]Qc, Winter, S1'!B6*Main!$B$5)</f>
        <v>-1.1376969651978102</v>
      </c>
      <c r="C6" s="4">
        <f>('[1]Qc, Winter, S1'!C6*Main!$B$5)</f>
        <v>-1.1948650115091193</v>
      </c>
      <c r="D6" s="4">
        <f>('[1]Qc, Winter, S1'!D6*Main!$B$5)</f>
        <v>-1.2456372315768554</v>
      </c>
      <c r="E6" s="4">
        <f>('[1]Qc, Winter, S1'!E6*Main!$B$5)</f>
        <v>-1.2500795554945074</v>
      </c>
      <c r="F6" s="4">
        <f>('[1]Qc, Winter, S1'!F6*Main!$B$5)</f>
        <v>-1.2473119824232164</v>
      </c>
      <c r="G6" s="4">
        <f>('[1]Qc, Winter, S1'!G6*Main!$B$5)</f>
        <v>-1.0513854851314348</v>
      </c>
      <c r="H6" s="4">
        <f>('[1]Qc, Winter, S1'!H6*Main!$B$5)</f>
        <v>-0.80126689971868492</v>
      </c>
      <c r="I6" s="4">
        <f>('[1]Qc, Winter, S1'!I6*Main!$B$5)</f>
        <v>-0.64843706461018313</v>
      </c>
      <c r="J6" s="4">
        <f>('[1]Qc, Winter, S1'!J6*Main!$B$5)</f>
        <v>-0.63694799611465225</v>
      </c>
      <c r="K6" s="4">
        <f>('[1]Qc, Winter, S1'!K6*Main!$B$5)</f>
        <v>-0.53354197438244366</v>
      </c>
      <c r="L6" s="4">
        <f>('[1]Qc, Winter, S1'!L6*Main!$B$5)</f>
        <v>-0.52800671024149282</v>
      </c>
      <c r="M6" s="4">
        <f>('[1]Qc, Winter, S1'!M6*Main!$B$5)</f>
        <v>-0.51688917927607603</v>
      </c>
      <c r="N6" s="4">
        <f>('[1]Qc, Winter, S1'!N6*Main!$B$5)</f>
        <v>-0.62208598358382583</v>
      </c>
      <c r="O6" s="4">
        <f>('[1]Qc, Winter, S1'!O6*Main!$B$5)</f>
        <v>-0.66943959424759603</v>
      </c>
      <c r="P6" s="4">
        <f>('[1]Qc, Winter, S1'!P6*Main!$B$5)</f>
        <v>-0.65143780245794214</v>
      </c>
      <c r="Q6" s="4">
        <f>('[1]Qc, Winter, S1'!Q6*Main!$B$5)</f>
        <v>-0.80752333055608316</v>
      </c>
      <c r="R6" s="4">
        <f>('[1]Qc, Winter, S1'!R6*Main!$B$5)</f>
        <v>-0.71542088388387537</v>
      </c>
      <c r="S6" s="4">
        <f>('[1]Qc, Winter, S1'!S6*Main!$B$5)</f>
        <v>-0.35866394742627233</v>
      </c>
      <c r="T6" s="4">
        <f>('[1]Qc, Winter, S1'!T6*Main!$B$5)</f>
        <v>-0.42471734956309737</v>
      </c>
      <c r="U6" s="4">
        <f>('[1]Qc, Winter, S1'!U6*Main!$B$5)</f>
        <v>-0.52807656527573832</v>
      </c>
      <c r="V6" s="4">
        <f>('[1]Qc, Winter, S1'!V6*Main!$B$5)</f>
        <v>-0.57021987930584139</v>
      </c>
      <c r="W6" s="4">
        <f>('[1]Qc, Winter, S1'!W6*Main!$B$5)</f>
        <v>-0.74021387511768477</v>
      </c>
      <c r="X6" s="4">
        <f>('[1]Qc, Winter, S1'!X6*Main!$B$5)</f>
        <v>-0.81861745851171619</v>
      </c>
      <c r="Y6" s="4">
        <f>('[1]Qc, Winter, S1'!Y6*Main!$B$5)</f>
        <v>-0.85638818566004415</v>
      </c>
    </row>
    <row r="7" spans="1:25" x14ac:dyDescent="0.25">
      <c r="A7">
        <v>6</v>
      </c>
      <c r="B7" s="4">
        <f>('[1]Qc, Winter, S1'!B7*Main!$B$5)</f>
        <v>0.36815493650852255</v>
      </c>
      <c r="C7" s="4">
        <f>('[1]Qc, Winter, S1'!C7*Main!$B$5)</f>
        <v>0.28798496510301091</v>
      </c>
      <c r="D7" s="4">
        <f>('[1]Qc, Winter, S1'!D7*Main!$B$5)</f>
        <v>0.21835643388337295</v>
      </c>
      <c r="E7" s="4">
        <f>('[1]Qc, Winter, S1'!E7*Main!$B$5)</f>
        <v>0.32530140821587716</v>
      </c>
      <c r="F7" s="4">
        <f>('[1]Qc, Winter, S1'!F7*Main!$B$5)</f>
        <v>0.26712552027400421</v>
      </c>
      <c r="G7" s="4">
        <f>('[1]Qc, Winter, S1'!G7*Main!$B$5)</f>
        <v>0.38484798992317998</v>
      </c>
      <c r="H7" s="4">
        <f>('[1]Qc, Winter, S1'!H7*Main!$B$5)</f>
        <v>0.51327437121829733</v>
      </c>
      <c r="I7" s="4">
        <f>('[1]Qc, Winter, S1'!I7*Main!$B$5)</f>
        <v>0.99975263038048712</v>
      </c>
      <c r="J7" s="4">
        <f>('[1]Qc, Winter, S1'!J7*Main!$B$5)</f>
        <v>1.1513826711822326</v>
      </c>
      <c r="K7" s="4">
        <f>('[1]Qc, Winter, S1'!K7*Main!$B$5)</f>
        <v>1.1863573088115611</v>
      </c>
      <c r="L7" s="4">
        <f>('[1]Qc, Winter, S1'!L7*Main!$B$5)</f>
        <v>1.1260460718467762</v>
      </c>
      <c r="M7" s="4">
        <f>('[1]Qc, Winter, S1'!M7*Main!$B$5)</f>
        <v>1.2011675655774021</v>
      </c>
      <c r="N7" s="4">
        <f>('[1]Qc, Winter, S1'!N7*Main!$B$5)</f>
        <v>1.192242373395858</v>
      </c>
      <c r="O7" s="4">
        <f>('[1]Qc, Winter, S1'!O7*Main!$B$5)</f>
        <v>1.1784184177432055</v>
      </c>
      <c r="P7" s="4">
        <f>('[1]Qc, Winter, S1'!P7*Main!$B$5)</f>
        <v>0.99111670210193414</v>
      </c>
      <c r="Q7" s="4">
        <f>('[1]Qc, Winter, S1'!Q7*Main!$B$5)</f>
        <v>0.94277117497593432</v>
      </c>
      <c r="R7" s="4">
        <f>('[1]Qc, Winter, S1'!R7*Main!$B$5)</f>
        <v>0.81939189467336915</v>
      </c>
      <c r="S7" s="4">
        <f>('[1]Qc, Winter, S1'!S7*Main!$B$5)</f>
        <v>0.89638719072823181</v>
      </c>
      <c r="T7" s="4">
        <f>('[1]Qc, Winter, S1'!T7*Main!$B$5)</f>
        <v>0.75983689225912576</v>
      </c>
      <c r="U7" s="4">
        <f>('[1]Qc, Winter, S1'!U7*Main!$B$5)</f>
        <v>0.79291193771516832</v>
      </c>
      <c r="V7" s="4">
        <f>('[1]Qc, Winter, S1'!V7*Main!$B$5)</f>
        <v>0.67039099590288531</v>
      </c>
      <c r="W7" s="4">
        <f>('[1]Qc, Winter, S1'!W7*Main!$B$5)</f>
        <v>0.70569144835116104</v>
      </c>
      <c r="X7" s="4">
        <f>('[1]Qc, Winter, S1'!X7*Main!$B$5)</f>
        <v>0.43809677768257804</v>
      </c>
      <c r="Y7" s="4">
        <f>('[1]Qc, Winter, S1'!Y7*Main!$B$5)</f>
        <v>0.44990361838006798</v>
      </c>
    </row>
    <row r="8" spans="1:25" x14ac:dyDescent="0.25">
      <c r="A8">
        <v>7</v>
      </c>
      <c r="B8" s="4">
        <f>('[1]Qc, Winter, S1'!B8*Main!$B$5)</f>
        <v>-1.0961535441923917</v>
      </c>
      <c r="C8" s="4">
        <f>('[1]Qc, Winter, S1'!C8*Main!$B$5)</f>
        <v>-1.0841679263589983</v>
      </c>
      <c r="D8" s="4">
        <f>('[1]Qc, Winter, S1'!D8*Main!$B$5)</f>
        <v>-1.1182313941204827</v>
      </c>
      <c r="E8" s="4">
        <f>('[1]Qc, Winter, S1'!E8*Main!$B$5)</f>
        <v>-1.1384656857056938</v>
      </c>
      <c r="F8" s="4">
        <f>('[1]Qc, Winter, S1'!F8*Main!$B$5)</f>
        <v>-1.2058937657337327</v>
      </c>
      <c r="G8" s="4">
        <f>('[1]Qc, Winter, S1'!G8*Main!$B$5)</f>
        <v>-1.0797074619450517</v>
      </c>
      <c r="H8" s="4">
        <f>('[1]Qc, Winter, S1'!H8*Main!$B$5)</f>
        <v>-0.91726605921153115</v>
      </c>
      <c r="I8" s="4">
        <f>('[1]Qc, Winter, S1'!I8*Main!$B$5)</f>
        <v>-0.47646332907539629</v>
      </c>
      <c r="J8" s="4">
        <f>('[1]Qc, Winter, S1'!J8*Main!$B$5)</f>
        <v>-0.23607584161049283</v>
      </c>
      <c r="K8" s="4">
        <f>('[1]Qc, Winter, S1'!K8*Main!$B$5)</f>
        <v>-0.21913060056777159</v>
      </c>
      <c r="L8" s="4">
        <f>('[1]Qc, Winter, S1'!L8*Main!$B$5)</f>
        <v>-0.16655318598140456</v>
      </c>
      <c r="M8" s="4">
        <f>('[1]Qc, Winter, S1'!M8*Main!$B$5)</f>
        <v>-5.5972534990317103E-2</v>
      </c>
      <c r="N8" s="4">
        <f>('[1]Qc, Winter, S1'!N8*Main!$B$5)</f>
        <v>-0.22725534180679827</v>
      </c>
      <c r="O8" s="4">
        <f>('[1]Qc, Winter, S1'!O8*Main!$B$5)</f>
        <v>-0.23714594162053382</v>
      </c>
      <c r="P8" s="4">
        <f>('[1]Qc, Winter, S1'!P8*Main!$B$5)</f>
        <v>-0.43223048247430473</v>
      </c>
      <c r="Q8" s="4">
        <f>('[1]Qc, Winter, S1'!Q8*Main!$B$5)</f>
        <v>-0.61767378170272613</v>
      </c>
      <c r="R8" s="4">
        <f>('[1]Qc, Winter, S1'!R8*Main!$B$5)</f>
        <v>-0.55747205662621413</v>
      </c>
      <c r="S8" s="4">
        <f>('[1]Qc, Winter, S1'!S8*Main!$B$5)</f>
        <v>-0.62181000857874613</v>
      </c>
      <c r="T8" s="4">
        <f>('[1]Qc, Winter, S1'!T8*Main!$B$5)</f>
        <v>-0.69925527544496469</v>
      </c>
      <c r="U8" s="4">
        <f>('[1]Qc, Winter, S1'!U8*Main!$B$5)</f>
        <v>-0.67134629295053139</v>
      </c>
      <c r="V8" s="4">
        <f>('[1]Qc, Winter, S1'!V8*Main!$B$5)</f>
        <v>-0.76441734266104389</v>
      </c>
      <c r="W8" s="4">
        <f>('[1]Qc, Winter, S1'!W8*Main!$B$5)</f>
        <v>-0.90114393799048687</v>
      </c>
      <c r="X8" s="4">
        <f>('[1]Qc, Winter, S1'!X8*Main!$B$5)</f>
        <v>-1.0167148496795615</v>
      </c>
      <c r="Y8" s="4">
        <f>('[1]Qc, Winter, S1'!Y8*Main!$B$5)</f>
        <v>-1.0113078859544085</v>
      </c>
    </row>
    <row r="9" spans="1:25" x14ac:dyDescent="0.25">
      <c r="A9">
        <v>8</v>
      </c>
      <c r="B9" s="4">
        <f>('[1]Qc, Winter, S1'!B9*Main!$B$5)</f>
        <v>-1.2477985198325614</v>
      </c>
      <c r="C9" s="4">
        <f>('[1]Qc, Winter, S1'!C9*Main!$B$5)</f>
        <v>-1.2741790594975535</v>
      </c>
      <c r="D9" s="4">
        <f>('[1]Qc, Winter, S1'!D9*Main!$B$5)</f>
        <v>-1.2691319873194522</v>
      </c>
      <c r="E9" s="4">
        <f>('[1]Qc, Winter, S1'!E9*Main!$B$5)</f>
        <v>-1.2673082332193786</v>
      </c>
      <c r="F9" s="4">
        <f>('[1]Qc, Winter, S1'!F9*Main!$B$5)</f>
        <v>-1.2411821545636215</v>
      </c>
      <c r="G9" s="4">
        <f>('[1]Qc, Winter, S1'!G9*Main!$B$5)</f>
        <v>-1.191029400073363</v>
      </c>
      <c r="H9" s="4">
        <f>('[1]Qc, Winter, S1'!H9*Main!$B$5)</f>
        <v>-0.91047261553830849</v>
      </c>
      <c r="I9" s="4">
        <f>('[1]Qc, Winter, S1'!I9*Main!$B$5)</f>
        <v>-0.72432048640051272</v>
      </c>
      <c r="J9" s="4">
        <f>('[1]Qc, Winter, S1'!J9*Main!$B$5)</f>
        <v>-0.66884493520520327</v>
      </c>
      <c r="K9" s="4">
        <f>('[1]Qc, Winter, S1'!K9*Main!$B$5)</f>
        <v>-0.76387011766177348</v>
      </c>
      <c r="L9" s="4">
        <f>('[1]Qc, Winter, S1'!L9*Main!$B$5)</f>
        <v>-0.72130919705349861</v>
      </c>
      <c r="M9" s="4">
        <f>('[1]Qc, Winter, S1'!M9*Main!$B$5)</f>
        <v>-0.65752080437239768</v>
      </c>
      <c r="N9" s="4">
        <f>('[1]Qc, Winter, S1'!N9*Main!$B$5)</f>
        <v>-0.69698562793154173</v>
      </c>
      <c r="O9" s="4">
        <f>('[1]Qc, Winter, S1'!O9*Main!$B$5)</f>
        <v>-0.754602957372003</v>
      </c>
      <c r="P9" s="4">
        <f>('[1]Qc, Winter, S1'!P9*Main!$B$5)</f>
        <v>-0.91685197407592423</v>
      </c>
      <c r="Q9" s="4">
        <f>('[1]Qc, Winter, S1'!Q9*Main!$B$5)</f>
        <v>-1.0167986943600207</v>
      </c>
      <c r="R9" s="4">
        <f>('[1]Qc, Winter, S1'!R9*Main!$B$5)</f>
        <v>-1.0141050690806905</v>
      </c>
      <c r="S9" s="4">
        <f>('[1]Qc, Winter, S1'!S9*Main!$B$5)</f>
        <v>-1.0000414694308073</v>
      </c>
      <c r="T9" s="4">
        <f>('[1]Qc, Winter, S1'!T9*Main!$B$5)</f>
        <v>-1.0541006846221572</v>
      </c>
      <c r="U9" s="4">
        <f>('[1]Qc, Winter, S1'!U9*Main!$B$5)</f>
        <v>-1.0899180189325959</v>
      </c>
      <c r="V9" s="4">
        <f>('[1]Qc, Winter, S1'!V9*Main!$B$5)</f>
        <v>-1.1085795226381499</v>
      </c>
      <c r="W9" s="4">
        <f>('[1]Qc, Winter, S1'!W9*Main!$B$5)</f>
        <v>-1.1410887122170021</v>
      </c>
      <c r="X9" s="4">
        <f>('[1]Qc, Winter, S1'!X9*Main!$B$5)</f>
        <v>-1.1909021600930247</v>
      </c>
      <c r="Y9" s="4">
        <f>('[1]Qc, Winter, S1'!Y9*Main!$B$5)</f>
        <v>-1.2137201129686377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905E-8343-44A6-A222-12303D29130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S2'!B2*Main!$B$5)</f>
        <v>1.2333570750346252</v>
      </c>
      <c r="C2" s="4">
        <f>('[1]Qc, Winter, S2'!C2*Main!$B$5)</f>
        <v>0.84550481173719239</v>
      </c>
      <c r="D2" s="4">
        <f>('[1]Qc, Winter, S2'!D2*Main!$B$5)</f>
        <v>0.75539923031951273</v>
      </c>
      <c r="E2" s="4">
        <f>('[1]Qc, Winter, S2'!E2*Main!$B$5)</f>
        <v>0.95870371800851106</v>
      </c>
      <c r="F2" s="4">
        <f>('[1]Qc, Winter, S2'!F2*Main!$B$5)</f>
        <v>0.83372693619906069</v>
      </c>
      <c r="G2" s="4">
        <f>('[1]Qc, Winter, S2'!G2*Main!$B$5)</f>
        <v>0.67867903460692269</v>
      </c>
      <c r="H2" s="4">
        <f>('[1]Qc, Winter, S2'!H2*Main!$B$5)</f>
        <v>0.56153806040754484</v>
      </c>
      <c r="I2" s="4">
        <f>('[1]Qc, Winter, S2'!I2*Main!$B$5)</f>
        <v>1.9819371879483654</v>
      </c>
      <c r="J2" s="4">
        <f>('[1]Qc, Winter, S2'!J2*Main!$B$5)</f>
        <v>2.0521702714414309</v>
      </c>
      <c r="K2" s="4">
        <f>('[1]Qc, Winter, S2'!K2*Main!$B$5)</f>
        <v>1.7249534429298423</v>
      </c>
      <c r="L2" s="4">
        <f>('[1]Qc, Winter, S2'!L2*Main!$B$5)</f>
        <v>2.0507101967821768</v>
      </c>
      <c r="M2" s="4">
        <f>('[1]Qc, Winter, S2'!M2*Main!$B$5)</f>
        <v>1.9436278491325287</v>
      </c>
      <c r="N2" s="4">
        <f>('[1]Qc, Winter, S2'!N2*Main!$B$5)</f>
        <v>1.9330519293389012</v>
      </c>
      <c r="O2" s="4">
        <f>('[1]Qc, Winter, S2'!O2*Main!$B$5)</f>
        <v>1.7261417131529015</v>
      </c>
      <c r="P2" s="4">
        <f>('[1]Qc, Winter, S2'!P2*Main!$B$5)</f>
        <v>0.99387541805035229</v>
      </c>
      <c r="Q2" s="4">
        <f>('[1]Qc, Winter, S2'!Q2*Main!$B$5)</f>
        <v>1.571982255477969</v>
      </c>
      <c r="R2" s="4">
        <f>('[1]Qc, Winter, S2'!R2*Main!$B$5)</f>
        <v>1.9043942418722526</v>
      </c>
      <c r="S2" s="4">
        <f>('[1]Qc, Winter, S2'!S2*Main!$B$5)</f>
        <v>1.7769191409206373</v>
      </c>
      <c r="T2" s="4">
        <f>('[1]Qc, Winter, S2'!T2*Main!$B$5)</f>
        <v>1.2418911580298313</v>
      </c>
      <c r="U2" s="4">
        <f>('[1]Qc, Winter, S2'!U2*Main!$B$5)</f>
        <v>1.3012721830482654</v>
      </c>
      <c r="V2" s="4">
        <f>('[1]Qc, Winter, S2'!V2*Main!$B$5)</f>
        <v>1.1760207102115583</v>
      </c>
      <c r="W2" s="4">
        <f>('[1]Qc, Winter, S2'!W2*Main!$B$5)</f>
        <v>0.74438275745793681</v>
      </c>
      <c r="X2" s="4">
        <f>('[1]Qc, Winter, S2'!X2*Main!$B$5)</f>
        <v>0.60567470456876737</v>
      </c>
      <c r="Y2" s="4">
        <f>('[1]Qc, Winter, S2'!Y2*Main!$B$5)</f>
        <v>0.62775571849780498</v>
      </c>
    </row>
    <row r="3" spans="1:25" x14ac:dyDescent="0.25">
      <c r="A3">
        <v>2</v>
      </c>
      <c r="B3" s="4">
        <f>('[1]Qc, Winter, S2'!B3*Main!$B$5)</f>
        <v>-1.9659709944324761</v>
      </c>
      <c r="C3" s="4">
        <f>('[1]Qc, Winter, S2'!C3*Main!$B$5)</f>
        <v>-1.8884576488471463</v>
      </c>
      <c r="D3" s="4">
        <f>('[1]Qc, Winter, S2'!D3*Main!$B$5)</f>
        <v>-1.9801692257582446</v>
      </c>
      <c r="E3" s="4">
        <f>('[1]Qc, Winter, S2'!E3*Main!$B$5)</f>
        <v>-2.0294632829984214</v>
      </c>
      <c r="F3" s="4">
        <f>('[1]Qc, Winter, S2'!F3*Main!$B$5)</f>
        <v>-2.0509939656390652</v>
      </c>
      <c r="G3" s="4">
        <f>('[1]Qc, Winter, S2'!G3*Main!$B$5)</f>
        <v>-1.8823330607790019</v>
      </c>
      <c r="H3" s="4">
        <f>('[1]Qc, Winter, S2'!H3*Main!$B$5)</f>
        <v>-1.1935472718224591</v>
      </c>
      <c r="I3" s="4">
        <f>('[1]Qc, Winter, S2'!I3*Main!$B$5)</f>
        <v>-0.22484534667611067</v>
      </c>
      <c r="J3" s="4">
        <f>('[1]Qc, Winter, S2'!J3*Main!$B$5)</f>
        <v>-0.24409040419814618</v>
      </c>
      <c r="K3" s="4">
        <f>('[1]Qc, Winter, S2'!K3*Main!$B$5)</f>
        <v>-0.16666218114312012</v>
      </c>
      <c r="L3" s="4">
        <f>('[1]Qc, Winter, S2'!L3*Main!$B$5)</f>
        <v>-0.14105496961554417</v>
      </c>
      <c r="M3" s="4">
        <f>('[1]Qc, Winter, S2'!M3*Main!$B$5)</f>
        <v>-0.64879020721624825</v>
      </c>
      <c r="N3" s="4">
        <f>('[1]Qc, Winter, S2'!N3*Main!$B$5)</f>
        <v>-0.94781280644177013</v>
      </c>
      <c r="O3" s="4">
        <f>('[1]Qc, Winter, S2'!O3*Main!$B$5)</f>
        <v>-1.1921869919668251</v>
      </c>
      <c r="P3" s="4">
        <f>('[1]Qc, Winter, S2'!P3*Main!$B$5)</f>
        <v>-1.2073714999786536</v>
      </c>
      <c r="Q3" s="4">
        <f>('[1]Qc, Winter, S2'!Q3*Main!$B$5)</f>
        <v>-1.2523454060039942</v>
      </c>
      <c r="R3" s="4">
        <f>('[1]Qc, Winter, S2'!R3*Main!$B$5)</f>
        <v>-0.94602703644062081</v>
      </c>
      <c r="S3" s="4">
        <f>('[1]Qc, Winter, S2'!S3*Main!$B$5)</f>
        <v>0.32045049932991193</v>
      </c>
      <c r="T3" s="4">
        <f>('[1]Qc, Winter, S2'!T3*Main!$B$5)</f>
        <v>-4.4268302076371675E-2</v>
      </c>
      <c r="U3" s="4">
        <f>('[1]Qc, Winter, S2'!U3*Main!$B$5)</f>
        <v>-0.5278347228092527</v>
      </c>
      <c r="V3" s="4">
        <f>('[1]Qc, Winter, S2'!V3*Main!$B$5)</f>
        <v>-0.98819843198136537</v>
      </c>
      <c r="W3" s="4">
        <f>('[1]Qc, Winter, S2'!W3*Main!$B$5)</f>
        <v>-1.2741523798779757</v>
      </c>
      <c r="X3" s="4">
        <f>('[1]Qc, Winter, S2'!X3*Main!$B$5)</f>
        <v>-1.3833189585140231</v>
      </c>
      <c r="Y3" s="4">
        <f>('[1]Qc, Winter, S2'!Y3*Main!$B$5)</f>
        <v>-1.6323187582291421</v>
      </c>
    </row>
    <row r="4" spans="1:25" x14ac:dyDescent="0.25">
      <c r="A4">
        <v>3</v>
      </c>
      <c r="B4" s="4">
        <f>('[1]Qc, Winter, S2'!B4*Main!$B$5)</f>
        <v>-1.4893906646357153</v>
      </c>
      <c r="C4" s="4">
        <f>('[1]Qc, Winter, S2'!C4*Main!$B$5)</f>
        <v>-1.5911453957444635</v>
      </c>
      <c r="D4" s="4">
        <f>('[1]Qc, Winter, S2'!D4*Main!$B$5)</f>
        <v>-1.6365338050999552</v>
      </c>
      <c r="E4" s="4">
        <f>('[1]Qc, Winter, S2'!E4*Main!$B$5)</f>
        <v>-1.614647841323593</v>
      </c>
      <c r="F4" s="4">
        <f>('[1]Qc, Winter, S2'!F4*Main!$B$5)</f>
        <v>-1.6159907870251986</v>
      </c>
      <c r="G4" s="4">
        <f>('[1]Qc, Winter, S2'!G4*Main!$B$5)</f>
        <v>-1.3627821032167322</v>
      </c>
      <c r="H4" s="4">
        <f>('[1]Qc, Winter, S2'!H4*Main!$B$5)</f>
        <v>-5.0248436839646811E-2</v>
      </c>
      <c r="I4" s="4">
        <f>('[1]Qc, Winter, S2'!I4*Main!$B$5)</f>
        <v>0.70260470567077593</v>
      </c>
      <c r="J4" s="4">
        <f>('[1]Qc, Winter, S2'!J4*Main!$B$5)</f>
        <v>0.88670358636908442</v>
      </c>
      <c r="K4" s="4">
        <f>('[1]Qc, Winter, S2'!K4*Main!$B$5)</f>
        <v>0.59935115293484775</v>
      </c>
      <c r="L4" s="4">
        <f>('[1]Qc, Winter, S2'!L4*Main!$B$5)</f>
        <v>0.36831441144263777</v>
      </c>
      <c r="M4" s="4">
        <f>('[1]Qc, Winter, S2'!M4*Main!$B$5)</f>
        <v>0.70908001273434151</v>
      </c>
      <c r="N4" s="4">
        <f>('[1]Qc, Winter, S2'!N4*Main!$B$5)</f>
        <v>0.46065916952797131</v>
      </c>
      <c r="O4" s="4">
        <f>('[1]Qc, Winter, S2'!O4*Main!$B$5)</f>
        <v>0.13976085547214021</v>
      </c>
      <c r="P4" s="4">
        <f>('[1]Qc, Winter, S2'!P4*Main!$B$5)</f>
        <v>-0.54750581694469513</v>
      </c>
      <c r="Q4" s="4">
        <f>('[1]Qc, Winter, S2'!Q4*Main!$B$5)</f>
        <v>-0.55316195640821209</v>
      </c>
      <c r="R4" s="4">
        <f>('[1]Qc, Winter, S2'!R4*Main!$B$5)</f>
        <v>-0.45567193884515245</v>
      </c>
      <c r="S4" s="4">
        <f>('[1]Qc, Winter, S2'!S4*Main!$B$5)</f>
        <v>-0.22086249494384813</v>
      </c>
      <c r="T4" s="4">
        <f>('[1]Qc, Winter, S2'!T4*Main!$B$5)</f>
        <v>-0.54928510096393124</v>
      </c>
      <c r="U4" s="4">
        <f>('[1]Qc, Winter, S2'!U4*Main!$B$5)</f>
        <v>-0.30670798881384209</v>
      </c>
      <c r="V4" s="4">
        <f>('[1]Qc, Winter, S2'!V4*Main!$B$5)</f>
        <v>-0.42968745212124226</v>
      </c>
      <c r="W4" s="4">
        <f>('[1]Qc, Winter, S2'!W4*Main!$B$5)</f>
        <v>-0.6984326282643506</v>
      </c>
      <c r="X4" s="4">
        <f>('[1]Qc, Winter, S2'!X4*Main!$B$5)</f>
        <v>-1.1259461320326734</v>
      </c>
      <c r="Y4" s="4">
        <f>('[1]Qc, Winter, S2'!Y4*Main!$B$5)</f>
        <v>-1.2455906703148778</v>
      </c>
    </row>
    <row r="5" spans="1:25" x14ac:dyDescent="0.25">
      <c r="A5">
        <v>4</v>
      </c>
      <c r="B5" s="4">
        <f>('[1]Qc, Winter, S2'!B5*Main!$B$5)</f>
        <v>-1.1969798940942369</v>
      </c>
      <c r="C5" s="4">
        <f>('[1]Qc, Winter, S2'!C5*Main!$B$5)</f>
        <v>-1.1966409035797811</v>
      </c>
      <c r="D5" s="4">
        <f>('[1]Qc, Winter, S2'!D5*Main!$B$5)</f>
        <v>-1.2211860148936657</v>
      </c>
      <c r="E5" s="4">
        <f>('[1]Qc, Winter, S2'!E5*Main!$B$5)</f>
        <v>-1.2194341747813162</v>
      </c>
      <c r="F5" s="4">
        <f>('[1]Qc, Winter, S2'!F5*Main!$B$5)</f>
        <v>-1.2498606063987849</v>
      </c>
      <c r="G5" s="4">
        <f>('[1]Qc, Winter, S2'!G5*Main!$B$5)</f>
        <v>-1.1655385584849289</v>
      </c>
      <c r="H5" s="4">
        <f>('[1]Qc, Winter, S2'!H5*Main!$B$5)</f>
        <v>-0.99140076114147413</v>
      </c>
      <c r="I5" s="4">
        <f>('[1]Qc, Winter, S2'!I5*Main!$B$5)</f>
        <v>-0.91419771009936157</v>
      </c>
      <c r="J5" s="4">
        <f>('[1]Qc, Winter, S2'!J5*Main!$B$5)</f>
        <v>-0.95028698569331083</v>
      </c>
      <c r="K5" s="4">
        <f>('[1]Qc, Winter, S2'!K5*Main!$B$5)</f>
        <v>-1.0527386221484447</v>
      </c>
      <c r="L5" s="4">
        <f>('[1]Qc, Winter, S2'!L5*Main!$B$5)</f>
        <v>-1.089834848771476</v>
      </c>
      <c r="M5" s="4">
        <f>('[1]Qc, Winter, S2'!M5*Main!$B$5)</f>
        <v>-1.1889282362566307</v>
      </c>
      <c r="N5" s="4">
        <f>('[1]Qc, Winter, S2'!N5*Main!$B$5)</f>
        <v>-1.1786648233763901</v>
      </c>
      <c r="O5" s="4">
        <f>('[1]Qc, Winter, S2'!O5*Main!$B$5)</f>
        <v>-1.1765690746360697</v>
      </c>
      <c r="P5" s="4">
        <f>('[1]Qc, Winter, S2'!P5*Main!$B$5)</f>
        <v>-1.1749241905546943</v>
      </c>
      <c r="Q5" s="4">
        <f>('[1]Qc, Winter, S2'!Q5*Main!$B$5)</f>
        <v>-1.1631380116685912</v>
      </c>
      <c r="R5" s="4">
        <f>('[1]Qc, Winter, S2'!R5*Main!$B$5)</f>
        <v>-0.96497522433518024</v>
      </c>
      <c r="S5" s="4">
        <f>('[1]Qc, Winter, S2'!S5*Main!$B$5)</f>
        <v>-0.57513226941079432</v>
      </c>
      <c r="T5" s="4">
        <f>('[1]Qc, Winter, S2'!T5*Main!$B$5)</f>
        <v>-0.74940129610944139</v>
      </c>
      <c r="U5" s="4">
        <f>('[1]Qc, Winter, S2'!U5*Main!$B$5)</f>
        <v>-0.92739531351273907</v>
      </c>
      <c r="V5" s="4">
        <f>('[1]Qc, Winter, S2'!V5*Main!$B$5)</f>
        <v>-0.98847909288521563</v>
      </c>
      <c r="W5" s="4">
        <f>('[1]Qc, Winter, S2'!W5*Main!$B$5)</f>
        <v>-1.02485588142049</v>
      </c>
      <c r="X5" s="4">
        <f>('[1]Qc, Winter, S2'!X5*Main!$B$5)</f>
        <v>-1.1275807157364364</v>
      </c>
      <c r="Y5" s="4">
        <f>('[1]Qc, Winter, S2'!Y5*Main!$B$5)</f>
        <v>-1.1108242035643274</v>
      </c>
    </row>
    <row r="6" spans="1:25" x14ac:dyDescent="0.25">
      <c r="A6">
        <v>5</v>
      </c>
      <c r="B6" s="4">
        <f>('[1]Qc, Winter, S2'!B6*Main!$B$5)</f>
        <v>-1.1376969651978102</v>
      </c>
      <c r="C6" s="4">
        <f>('[1]Qc, Winter, S2'!C6*Main!$B$5)</f>
        <v>-1.1829163613940281</v>
      </c>
      <c r="D6" s="4">
        <f>('[1]Qc, Winter, S2'!D6*Main!$B$5)</f>
        <v>-1.2456372315768551</v>
      </c>
      <c r="E6" s="4">
        <f>('[1]Qc, Winter, S2'!E6*Main!$B$5)</f>
        <v>-1.2500795554945074</v>
      </c>
      <c r="F6" s="4">
        <f>('[1]Qc, Winter, S2'!F6*Main!$B$5)</f>
        <v>-1.2722582220716807</v>
      </c>
      <c r="G6" s="4">
        <f>('[1]Qc, Winter, S2'!G6*Main!$B$5)</f>
        <v>-1.0513854851314348</v>
      </c>
      <c r="H6" s="4">
        <f>('[1]Qc, Winter, S2'!H6*Main!$B$5)</f>
        <v>-0.81729223771305892</v>
      </c>
      <c r="I6" s="4">
        <f>('[1]Qc, Winter, S2'!I6*Main!$B$5)</f>
        <v>-0.64195269396408128</v>
      </c>
      <c r="J6" s="4">
        <f>('[1]Qc, Winter, S2'!J6*Main!$B$5)</f>
        <v>-0.63057851615350557</v>
      </c>
      <c r="K6" s="4">
        <f>('[1]Qc, Winter, S2'!K6*Main!$B$5)</f>
        <v>-0.52287113489479475</v>
      </c>
      <c r="L6" s="4">
        <f>('[1]Qc, Winter, S2'!L6*Main!$B$5)</f>
        <v>-0.53328677734390773</v>
      </c>
      <c r="M6" s="4">
        <f>('[1]Qc, Winter, S2'!M6*Main!$B$5)</f>
        <v>-0.50655139569055441</v>
      </c>
      <c r="N6" s="4">
        <f>('[1]Qc, Winter, S2'!N6*Main!$B$5)</f>
        <v>-0.60964426391214932</v>
      </c>
      <c r="O6" s="4">
        <f>('[1]Qc, Winter, S2'!O6*Main!$B$5)</f>
        <v>-0.67613399019007192</v>
      </c>
      <c r="P6" s="4">
        <f>('[1]Qc, Winter, S2'!P6*Main!$B$5)</f>
        <v>-0.65143780245794214</v>
      </c>
      <c r="Q6" s="4">
        <f>('[1]Qc, Winter, S2'!Q6*Main!$B$5)</f>
        <v>-0.79137286394496142</v>
      </c>
      <c r="R6" s="4">
        <f>('[1]Qc, Winter, S2'!R6*Main!$B$5)</f>
        <v>-0.70111246620619783</v>
      </c>
      <c r="S6" s="4">
        <f>('[1]Qc, Winter, S2'!S6*Main!$B$5)</f>
        <v>-0.36583722637479782</v>
      </c>
      <c r="T6" s="4">
        <f>('[1]Qc, Winter, S2'!T6*Main!$B$5)</f>
        <v>-0.42471734956309737</v>
      </c>
      <c r="U6" s="4">
        <f>('[1]Qc, Winter, S2'!U6*Main!$B$5)</f>
        <v>-0.53335733092849569</v>
      </c>
      <c r="V6" s="4">
        <f>('[1]Qc, Winter, S2'!V6*Main!$B$5)</f>
        <v>-0.56451768051278306</v>
      </c>
      <c r="W6" s="4">
        <f>('[1]Qc, Winter, S2'!W6*Main!$B$5)</f>
        <v>-0.75501815262003846</v>
      </c>
      <c r="X6" s="4">
        <f>('[1]Qc, Winter, S2'!X6*Main!$B$5)</f>
        <v>-0.81043128392659902</v>
      </c>
      <c r="Y6" s="4">
        <f>('[1]Qc, Winter, S2'!Y6*Main!$B$5)</f>
        <v>-0.85638818566004415</v>
      </c>
    </row>
    <row r="7" spans="1:25" x14ac:dyDescent="0.25">
      <c r="A7">
        <v>6</v>
      </c>
      <c r="B7" s="4">
        <f>('[1]Qc, Winter, S2'!B7*Main!$B$5)</f>
        <v>0.37183648587360774</v>
      </c>
      <c r="C7" s="4">
        <f>('[1]Qc, Winter, S2'!C7*Main!$B$5)</f>
        <v>0.28798496510301091</v>
      </c>
      <c r="D7" s="4">
        <f>('[1]Qc, Winter, S2'!D7*Main!$B$5)</f>
        <v>0.22053999822220663</v>
      </c>
      <c r="E7" s="4">
        <f>('[1]Qc, Winter, S2'!E7*Main!$B$5)</f>
        <v>0.32204839413371844</v>
      </c>
      <c r="F7" s="4">
        <f>('[1]Qc, Winter, S2'!F7*Main!$B$5)</f>
        <v>0.26979677547674424</v>
      </c>
      <c r="G7" s="4">
        <f>('[1]Qc, Winter, S2'!G7*Main!$B$5)</f>
        <v>0.38869646982241185</v>
      </c>
      <c r="H7" s="4">
        <f>('[1]Qc, Winter, S2'!H7*Main!$B$5)</f>
        <v>0.50300888379393149</v>
      </c>
      <c r="I7" s="4">
        <f>('[1]Qc, Winter, S2'!I7*Main!$B$5)</f>
        <v>0.98975510407668221</v>
      </c>
      <c r="J7" s="4">
        <f>('[1]Qc, Winter, S2'!J7*Main!$B$5)</f>
        <v>1.1744103246058772</v>
      </c>
      <c r="K7" s="4">
        <f>('[1]Qc, Winter, S2'!K7*Main!$B$5)</f>
        <v>1.2100844549877923</v>
      </c>
      <c r="L7" s="4">
        <f>('[1]Qc, Winter, S2'!L7*Main!$B$5)</f>
        <v>1.1147856111283083</v>
      </c>
      <c r="M7" s="4">
        <f>('[1]Qc, Winter, S2'!M7*Main!$B$5)</f>
        <v>1.2251909168889501</v>
      </c>
      <c r="N7" s="4">
        <f>('[1]Qc, Winter, S2'!N7*Main!$B$5)</f>
        <v>1.1803199496618997</v>
      </c>
      <c r="O7" s="4">
        <f>('[1]Qc, Winter, S2'!O7*Main!$B$5)</f>
        <v>1.1548500493883416</v>
      </c>
      <c r="P7" s="4">
        <f>('[1]Qc, Winter, S2'!P7*Main!$B$5)</f>
        <v>1.0010278691229535</v>
      </c>
      <c r="Q7" s="4">
        <f>('[1]Qc, Winter, S2'!Q7*Main!$B$5)</f>
        <v>0.96162659847545306</v>
      </c>
      <c r="R7" s="4">
        <f>('[1]Qc, Winter, S2'!R7*Main!$B$5)</f>
        <v>0.81939189467336937</v>
      </c>
      <c r="S7" s="4">
        <f>('[1]Qc, Winter, S2'!S7*Main!$B$5)</f>
        <v>0.89638719072823181</v>
      </c>
      <c r="T7" s="4">
        <f>('[1]Qc, Winter, S2'!T7*Main!$B$5)</f>
        <v>0.74464015441394338</v>
      </c>
      <c r="U7" s="4">
        <f>('[1]Qc, Winter, S2'!U7*Main!$B$5)</f>
        <v>0.80877017646947169</v>
      </c>
      <c r="V7" s="4">
        <f>('[1]Qc, Winter, S2'!V7*Main!$B$5)</f>
        <v>0.67039099590288531</v>
      </c>
      <c r="W7" s="4">
        <f>('[1]Qc, Winter, S2'!W7*Main!$B$5)</f>
        <v>0.71980527731818422</v>
      </c>
      <c r="X7" s="4">
        <f>('[1]Qc, Winter, S2'!X7*Main!$B$5)</f>
        <v>0.43809677768257804</v>
      </c>
      <c r="Y7" s="4">
        <f>('[1]Qc, Winter, S2'!Y7*Main!$B$5)</f>
        <v>0.44540458219626727</v>
      </c>
    </row>
    <row r="8" spans="1:25" x14ac:dyDescent="0.25">
      <c r="A8">
        <v>7</v>
      </c>
      <c r="B8" s="4">
        <f>('[1]Qc, Winter, S2'!B8*Main!$B$5)</f>
        <v>-1.0851920087504678</v>
      </c>
      <c r="C8" s="4">
        <f>('[1]Qc, Winter, S2'!C8*Main!$B$5)</f>
        <v>-1.0841679263589983</v>
      </c>
      <c r="D8" s="4">
        <f>('[1]Qc, Winter, S2'!D8*Main!$B$5)</f>
        <v>-1.1294137080616875</v>
      </c>
      <c r="E8" s="4">
        <f>('[1]Qc, Winter, S2'!E8*Main!$B$5)</f>
        <v>-1.1612349994198077</v>
      </c>
      <c r="F8" s="4">
        <f>('[1]Qc, Winter, S2'!F8*Main!$B$5)</f>
        <v>-1.1817758904190581</v>
      </c>
      <c r="G8" s="4">
        <f>('[1]Qc, Winter, S2'!G8*Main!$B$5)</f>
        <v>-1.0689103873256014</v>
      </c>
      <c r="H8" s="4">
        <f>('[1]Qc, Winter, S2'!H8*Main!$B$5)</f>
        <v>-0.89892073802730055</v>
      </c>
      <c r="I8" s="4">
        <f>('[1]Qc, Winter, S2'!I8*Main!$B$5)</f>
        <v>-0.48122796236615023</v>
      </c>
      <c r="J8" s="4">
        <f>('[1]Qc, Winter, S2'!J8*Main!$B$5)</f>
        <v>-0.23135432477828299</v>
      </c>
      <c r="K8" s="4">
        <f>('[1]Qc, Winter, S2'!K8*Main!$B$5)</f>
        <v>-0.22351321257912701</v>
      </c>
      <c r="L8" s="4">
        <f>('[1]Qc, Winter, S2'!L8*Main!$B$5)</f>
        <v>-0.16488765412159048</v>
      </c>
      <c r="M8" s="4">
        <f>('[1]Qc, Winter, S2'!M8*Main!$B$5)</f>
        <v>-5.4853084290510758E-2</v>
      </c>
      <c r="N8" s="4">
        <f>('[1]Qc, Winter, S2'!N8*Main!$B$5)</f>
        <v>-0.22952789522486625</v>
      </c>
      <c r="O8" s="4">
        <f>('[1]Qc, Winter, S2'!O8*Main!$B$5)</f>
        <v>-0.23951740103673916</v>
      </c>
      <c r="P8" s="4">
        <f>('[1]Qc, Winter, S2'!P8*Main!$B$5)</f>
        <v>-0.43223048247430473</v>
      </c>
      <c r="Q8" s="4">
        <f>('[1]Qc, Winter, S2'!Q8*Main!$B$5)</f>
        <v>-0.60532030606867149</v>
      </c>
      <c r="R8" s="4">
        <f>('[1]Qc, Winter, S2'!R8*Main!$B$5)</f>
        <v>-0.54632261549368977</v>
      </c>
      <c r="S8" s="4">
        <f>('[1]Qc, Winter, S2'!S8*Main!$B$5)</f>
        <v>-0.62181000857874613</v>
      </c>
      <c r="T8" s="4">
        <f>('[1]Qc, Winter, S2'!T8*Main!$B$5)</f>
        <v>-0.71324038095386399</v>
      </c>
      <c r="U8" s="4">
        <f>('[1]Qc, Winter, S2'!U8*Main!$B$5)</f>
        <v>-0.66463283002102602</v>
      </c>
      <c r="V8" s="4">
        <f>('[1]Qc, Winter, S2'!V8*Main!$B$5)</f>
        <v>-0.7567731692344335</v>
      </c>
      <c r="W8" s="4">
        <f>('[1]Qc, Winter, S2'!W8*Main!$B$5)</f>
        <v>-0.90114393799048687</v>
      </c>
      <c r="X8" s="4">
        <f>('[1]Qc, Winter, S2'!X8*Main!$B$5)</f>
        <v>-0.99638055268597037</v>
      </c>
      <c r="Y8" s="4">
        <f>('[1]Qc, Winter, S2'!Y8*Main!$B$5)</f>
        <v>-1.0214209648139525</v>
      </c>
    </row>
    <row r="9" spans="1:25" x14ac:dyDescent="0.25">
      <c r="A9">
        <v>8</v>
      </c>
      <c r="B9" s="4">
        <f>('[1]Qc, Winter, S2'!B9*Main!$B$5)</f>
        <v>-1.2477985198325614</v>
      </c>
      <c r="C9" s="4">
        <f>('[1]Qc, Winter, S2'!C9*Main!$B$5)</f>
        <v>-1.2869208500925289</v>
      </c>
      <c r="D9" s="4">
        <f>('[1]Qc, Winter, S2'!D9*Main!$B$5)</f>
        <v>-1.2437493475730632</v>
      </c>
      <c r="E9" s="4">
        <f>('[1]Qc, Winter, S2'!E9*Main!$B$5)</f>
        <v>-1.2673082332193786</v>
      </c>
      <c r="F9" s="4">
        <f>('[1]Qc, Winter, S2'!F9*Main!$B$5)</f>
        <v>-1.2287703330179851</v>
      </c>
      <c r="G9" s="4">
        <f>('[1]Qc, Winter, S2'!G9*Main!$B$5)</f>
        <v>-1.1791191060726294</v>
      </c>
      <c r="H9" s="4">
        <f>('[1]Qc, Winter, S2'!H9*Main!$B$5)</f>
        <v>-0.8922631632275424</v>
      </c>
      <c r="I9" s="4">
        <f>('[1]Qc, Winter, S2'!I9*Main!$B$5)</f>
        <v>-0.7315636912645177</v>
      </c>
      <c r="J9" s="4">
        <f>('[1]Qc, Winter, S2'!J9*Main!$B$5)</f>
        <v>-0.68222183390930735</v>
      </c>
      <c r="K9" s="4">
        <f>('[1]Qc, Winter, S2'!K9*Main!$B$5)</f>
        <v>-0.7485927153085381</v>
      </c>
      <c r="L9" s="4">
        <f>('[1]Qc, Winter, S2'!L9*Main!$B$5)</f>
        <v>-0.71409610508296362</v>
      </c>
      <c r="M9" s="4">
        <f>('[1]Qc, Winter, S2'!M9*Main!$B$5)</f>
        <v>-0.65752080437239768</v>
      </c>
      <c r="N9" s="4">
        <f>('[1]Qc, Winter, S2'!N9*Main!$B$5)</f>
        <v>-0.71092534049017242</v>
      </c>
      <c r="O9" s="4">
        <f>('[1]Qc, Winter, S2'!O9*Main!$B$5)</f>
        <v>-0.74705692779828292</v>
      </c>
      <c r="P9" s="4">
        <f>('[1]Qc, Winter, S2'!P9*Main!$B$5)</f>
        <v>-0.89851493459440568</v>
      </c>
      <c r="Q9" s="4">
        <f>('[1]Qc, Winter, S2'!Q9*Main!$B$5)</f>
        <v>-1.0269666813036209</v>
      </c>
      <c r="R9" s="4">
        <f>('[1]Qc, Winter, S2'!R9*Main!$B$5)</f>
        <v>-0.99382296769907674</v>
      </c>
      <c r="S9" s="4">
        <f>('[1]Qc, Winter, S2'!S9*Main!$B$5)</f>
        <v>-1.0000414694308073</v>
      </c>
      <c r="T9" s="4">
        <f>('[1]Qc, Winter, S2'!T9*Main!$B$5)</f>
        <v>-1.0646416914683789</v>
      </c>
      <c r="U9" s="4">
        <f>('[1]Qc, Winter, S2'!U9*Main!$B$5)</f>
        <v>-1.1008171991219218</v>
      </c>
      <c r="V9" s="4">
        <f>('[1]Qc, Winter, S2'!V9*Main!$B$5)</f>
        <v>-1.0864079321853868</v>
      </c>
      <c r="W9" s="4">
        <f>('[1]Qc, Winter, S2'!W9*Main!$B$5)</f>
        <v>-1.1639104864613421</v>
      </c>
      <c r="X9" s="4">
        <f>('[1]Qc, Winter, S2'!X9*Main!$B$5)</f>
        <v>-1.1670841168911641</v>
      </c>
      <c r="Y9" s="4">
        <f>('[1]Qc, Winter, S2'!Y9*Main!$B$5)</f>
        <v>-1.225857314098324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073-91AE-4519-94F5-9B4E79C7321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S3'!B2*Main!$B$5)</f>
        <v>1.2333570750346252</v>
      </c>
      <c r="C2" s="4">
        <f>('[1]Qc, Winter, S3'!C2*Main!$B$5)</f>
        <v>0.88001521221626133</v>
      </c>
      <c r="D2" s="4">
        <f>('[1]Qc, Winter, S3'!D2*Main!$B$5)</f>
        <v>0.73296162941893295</v>
      </c>
      <c r="E2" s="4">
        <f>('[1]Qc, Winter, S3'!E2*Main!$B$5)</f>
        <v>0.9395296436483408</v>
      </c>
      <c r="F2" s="4">
        <f>('[1]Qc, Winter, S3'!F2*Main!$B$5)</f>
        <v>0.84198165833964567</v>
      </c>
      <c r="G2" s="4">
        <f>('[1]Qc, Winter, S3'!G2*Main!$B$5)</f>
        <v>0.66510545391478426</v>
      </c>
      <c r="H2" s="4">
        <f>('[1]Qc, Winter, S3'!H2*Main!$B$5)</f>
        <v>0.57276882161569576</v>
      </c>
      <c r="I2" s="4">
        <f>('[1]Qc, Winter, S3'!I2*Main!$B$5)</f>
        <v>1.9230677665241562</v>
      </c>
      <c r="J2" s="4">
        <f>('[1]Qc, Winter, S3'!J2*Main!$B$5)</f>
        <v>2.0726919741558452</v>
      </c>
      <c r="K2" s="4">
        <f>('[1]Qc, Winter, S3'!K2*Main!$B$5)</f>
        <v>1.7777581401623885</v>
      </c>
      <c r="L2" s="4">
        <f>('[1]Qc, Winter, S3'!L2*Main!$B$5)</f>
        <v>2.0712172987499988</v>
      </c>
      <c r="M2" s="4">
        <f>('[1]Qc, Winter, S3'!M2*Main!$B$5)</f>
        <v>1.9245726741410336</v>
      </c>
      <c r="N2" s="4">
        <f>('[1]Qc, Winter, S3'!N2*Main!$B$5)</f>
        <v>1.8756345452991319</v>
      </c>
      <c r="O2" s="4">
        <f>('[1]Qc, Winter, S3'!O2*Main!$B$5)</f>
        <v>1.691960689130072</v>
      </c>
      <c r="P2" s="4">
        <f>('[1]Qc, Winter, S3'!P2*Main!$B$5)</f>
        <v>1.0243001757457713</v>
      </c>
      <c r="Q2" s="4">
        <f>('[1]Qc, Winter, S3'!Q2*Main!$B$5)</f>
        <v>1.5878608641191603</v>
      </c>
      <c r="R2" s="4">
        <f>('[1]Qc, Winter, S3'!R2*Main!$B$5)</f>
        <v>1.9234381842909754</v>
      </c>
      <c r="S2" s="4">
        <f>('[1]Qc, Winter, S3'!S2*Main!$B$5)</f>
        <v>1.7946883323298437</v>
      </c>
      <c r="T2" s="4">
        <f>('[1]Qc, Winter, S3'!T2*Main!$B$5)</f>
        <v>1.2294722464495329</v>
      </c>
      <c r="U2" s="4">
        <f>('[1]Qc, Winter, S3'!U2*Main!$B$5)</f>
        <v>1.3141560660487435</v>
      </c>
      <c r="V2" s="4">
        <f>('[1]Qc, Winter, S3'!V2*Main!$B$5)</f>
        <v>1.200021132868937</v>
      </c>
      <c r="W2" s="4">
        <f>('[1]Qc, Winter, S3'!W2*Main!$B$5)</f>
        <v>0.73693892988335741</v>
      </c>
      <c r="X2" s="4">
        <f>('[1]Qc, Winter, S3'!X2*Main!$B$5)</f>
        <v>0.58192275536999227</v>
      </c>
      <c r="Y2" s="4">
        <f>('[1]Qc, Winter, S3'!Y2*Main!$B$5)</f>
        <v>0.62160125066939509</v>
      </c>
    </row>
    <row r="3" spans="1:25" x14ac:dyDescent="0.25">
      <c r="A3">
        <v>2</v>
      </c>
      <c r="B3" s="4">
        <f>('[1]Qc, Winter, S3'!B3*Main!$B$5)</f>
        <v>-1.9466967689968635</v>
      </c>
      <c r="C3" s="4">
        <f>('[1]Qc, Winter, S3'!C3*Main!$B$5)</f>
        <v>-1.9269976008644352</v>
      </c>
      <c r="D3" s="4">
        <f>('[1]Qc, Winter, S3'!D3*Main!$B$5)</f>
        <v>-1.9801692257582446</v>
      </c>
      <c r="E3" s="4">
        <f>('[1]Qc, Winter, S3'!E3*Main!$B$5)</f>
        <v>-2.0915897100289853</v>
      </c>
      <c r="F3" s="4">
        <f>('[1]Qc, Winter, S3'!F3*Main!$B$5)</f>
        <v>-2.0920138449518464</v>
      </c>
      <c r="G3" s="4">
        <f>('[1]Qc, Winter, S3'!G3*Main!$B$5)</f>
        <v>-1.9011563913867917</v>
      </c>
      <c r="H3" s="4">
        <f>('[1]Qc, Winter, S3'!H3*Main!$B$5)</f>
        <v>-1.2174182172589083</v>
      </c>
      <c r="I3" s="4">
        <f>('[1]Qc, Winter, S3'!I3*Main!$B$5)</f>
        <v>-0.22713968694831588</v>
      </c>
      <c r="J3" s="4">
        <f>('[1]Qc, Winter, S3'!J3*Main!$B$5)</f>
        <v>-0.24655596383651132</v>
      </c>
      <c r="K3" s="4">
        <f>('[1]Qc, Winter, S3'!K3*Main!$B$5)</f>
        <v>-0.16012640933358599</v>
      </c>
      <c r="L3" s="4">
        <f>('[1]Qc, Winter, S3'!L3*Main!$B$5)</f>
        <v>-0.14105496961554417</v>
      </c>
      <c r="M3" s="4">
        <f>('[1]Qc, Winter, S3'!M3*Main!$B$5)</f>
        <v>-0.64236654179826558</v>
      </c>
      <c r="N3" s="4">
        <f>('[1]Qc, Winter, S3'!N3*Main!$B$5)</f>
        <v>-0.92904423601718067</v>
      </c>
      <c r="O3" s="4">
        <f>('[1]Qc, Winter, S3'!O3*Main!$B$5)</f>
        <v>-1.228682512129075</v>
      </c>
      <c r="P3" s="4">
        <f>('[1]Qc, Winter, S3'!P3*Main!$B$5)</f>
        <v>-1.2315189299782265</v>
      </c>
      <c r="Q3" s="4">
        <f>('[1]Qc, Winter, S3'!Q3*Main!$B$5)</f>
        <v>-1.2523454060039942</v>
      </c>
      <c r="R3" s="4">
        <f>('[1]Qc, Winter, S3'!R3*Main!$B$5)</f>
        <v>-0.94602703644062081</v>
      </c>
      <c r="S3" s="4">
        <f>('[1]Qc, Winter, S3'!S3*Main!$B$5)</f>
        <v>0.31093216766664716</v>
      </c>
      <c r="T3" s="4">
        <f>('[1]Qc, Winter, S3'!T3*Main!$B$5)</f>
        <v>-4.4268302076371675E-2</v>
      </c>
      <c r="U3" s="4">
        <f>('[1]Qc, Winter, S3'!U3*Main!$B$5)</f>
        <v>-0.53839141726543782</v>
      </c>
      <c r="V3" s="4">
        <f>('[1]Qc, Winter, S3'!V3*Main!$B$5)</f>
        <v>-0.96863014619955601</v>
      </c>
      <c r="W3" s="4">
        <f>('[1]Qc, Winter, S3'!W3*Main!$B$5)</f>
        <v>-1.2998928319967229</v>
      </c>
      <c r="X3" s="4">
        <f>('[1]Qc, Winter, S3'!X3*Main!$B$5)</f>
        <v>-1.4397809568207183</v>
      </c>
      <c r="Y3" s="4">
        <f>('[1]Qc, Winter, S3'!Y3*Main!$B$5)</f>
        <v>-1.6161571863654869</v>
      </c>
    </row>
    <row r="4" spans="1:25" x14ac:dyDescent="0.25">
      <c r="A4">
        <v>3</v>
      </c>
      <c r="B4" s="4">
        <f>('[1]Qc, Winter, S3'!B4*Main!$B$5)</f>
        <v>-1.4893906646357153</v>
      </c>
      <c r="C4" s="4">
        <f>('[1]Qc, Winter, S3'!C4*Main!$B$5)</f>
        <v>-1.5911453957444635</v>
      </c>
      <c r="D4" s="4">
        <f>('[1]Qc, Winter, S3'!D4*Main!$B$5)</f>
        <v>-1.6365338050999552</v>
      </c>
      <c r="E4" s="4">
        <f>('[1]Qc, Winter, S3'!E4*Main!$B$5)</f>
        <v>-1.5986612290332602</v>
      </c>
      <c r="F4" s="4">
        <f>('[1]Qc, Winter, S3'!F4*Main!$B$5)</f>
        <v>-1.5679910606779155</v>
      </c>
      <c r="G4" s="4">
        <f>('[1]Qc, Winter, S3'!G4*Main!$B$5)</f>
        <v>-1.3360608855066001</v>
      </c>
      <c r="H4" s="4">
        <f>('[1]Qc, Winter, S3'!H4*Main!$B$5)</f>
        <v>-5.0248436839646811E-2</v>
      </c>
      <c r="I4" s="4">
        <f>('[1]Qc, Winter, S3'!I4*Main!$B$5)</f>
        <v>0.68193986138634144</v>
      </c>
      <c r="J4" s="4">
        <f>('[1]Qc, Winter, S3'!J4*Main!$B$5)</f>
        <v>0.87792434293968746</v>
      </c>
      <c r="K4" s="4">
        <f>('[1]Qc, Winter, S3'!K4*Main!$B$5)</f>
        <v>0.62381446529953533</v>
      </c>
      <c r="L4" s="4">
        <f>('[1]Qc, Winter, S3'!L4*Main!$B$5)</f>
        <v>0.35387070903312257</v>
      </c>
      <c r="M4" s="4">
        <f>('[1]Qc, Winter, S3'!M4*Main!$B$5)</f>
        <v>0.70908001273434151</v>
      </c>
      <c r="N4" s="4">
        <f>('[1]Qc, Winter, S3'!N4*Main!$B$5)</f>
        <v>0.44711037042420743</v>
      </c>
      <c r="O4" s="4">
        <f>('[1]Qc, Winter, S3'!O4*Main!$B$5)</f>
        <v>0.13702044654131393</v>
      </c>
      <c r="P4" s="4">
        <f>('[1]Qc, Winter, S3'!P4*Main!$B$5)</f>
        <v>-0.54750581694469513</v>
      </c>
      <c r="Q4" s="4">
        <f>('[1]Qc, Winter, S3'!Q4*Main!$B$5)</f>
        <v>-0.53689248710208837</v>
      </c>
      <c r="R4" s="4">
        <f>('[1]Qc, Winter, S3'!R4*Main!$B$5)</f>
        <v>-0.44226982299676565</v>
      </c>
      <c r="S4" s="4">
        <f>('[1]Qc, Winter, S3'!S4*Main!$B$5)</f>
        <v>-0.22987729065584195</v>
      </c>
      <c r="T4" s="4">
        <f>('[1]Qc, Winter, S3'!T4*Main!$B$5)</f>
        <v>-0.56027080298320975</v>
      </c>
      <c r="U4" s="4">
        <f>('[1]Qc, Winter, S3'!U4*Main!$B$5)</f>
        <v>-0.30670798881384209</v>
      </c>
      <c r="V4" s="4">
        <f>('[1]Qc, Winter, S3'!V4*Main!$B$5)</f>
        <v>-0.42109370307881738</v>
      </c>
      <c r="W4" s="4">
        <f>('[1]Qc, Winter, S3'!W4*Main!$B$5)</f>
        <v>-0.70555949181806854</v>
      </c>
      <c r="X4" s="4">
        <f>('[1]Qc, Winter, S3'!X4*Main!$B$5)</f>
        <v>-1.1259461320326734</v>
      </c>
      <c r="Y4" s="4">
        <f>('[1]Qc, Winter, S3'!Y4*Main!$B$5)</f>
        <v>-1.2710108880764059</v>
      </c>
    </row>
    <row r="5" spans="1:25" x14ac:dyDescent="0.25">
      <c r="A5">
        <v>4</v>
      </c>
      <c r="B5" s="4">
        <f>('[1]Qc, Winter, S3'!B5*Main!$B$5)</f>
        <v>-1.184889188093285</v>
      </c>
      <c r="C5" s="4">
        <f>('[1]Qc, Winter, S3'!C5*Main!$B$5)</f>
        <v>-1.2210621465099807</v>
      </c>
      <c r="D5" s="4">
        <f>('[1]Qc, Winter, S3'!D5*Main!$B$5)</f>
        <v>-1.2088508026220126</v>
      </c>
      <c r="E5" s="4">
        <f>('[1]Qc, Winter, S3'!E5*Main!$B$5)</f>
        <v>-1.2318773806464318</v>
      </c>
      <c r="F5" s="4">
        <f>('[1]Qc, Winter, S3'!F5*Main!$B$5)</f>
        <v>-1.2373620003347972</v>
      </c>
      <c r="G5" s="4">
        <f>('[1]Qc, Winter, S3'!G5*Main!$B$5)</f>
        <v>-1.1541117098723315</v>
      </c>
      <c r="H5" s="4">
        <f>('[1]Qc, Winter, S3'!H5*Main!$B$5)</f>
        <v>-1.0013147687528889</v>
      </c>
      <c r="I5" s="4">
        <f>('[1]Qc, Winter, S3'!I5*Main!$B$5)</f>
        <v>-0.91419771009936157</v>
      </c>
      <c r="J5" s="4">
        <f>('[1]Qc, Winter, S3'!J5*Main!$B$5)</f>
        <v>-0.93165390754246147</v>
      </c>
      <c r="K5" s="4">
        <f>('[1]Qc, Winter, S3'!K5*Main!$B$5)</f>
        <v>-1.0114547546132115</v>
      </c>
      <c r="L5" s="4">
        <f>('[1]Qc, Winter, S3'!L5*Main!$B$5)</f>
        <v>-1.1228601472190964</v>
      </c>
      <c r="M5" s="4">
        <f>('[1]Qc, Winter, S3'!M5*Main!$B$5)</f>
        <v>-1.1423035995406845</v>
      </c>
      <c r="N5" s="4">
        <f>('[1]Qc, Winter, S3'!N5*Main!$B$5)</f>
        <v>-1.1669948746300891</v>
      </c>
      <c r="O5" s="4">
        <f>('[1]Qc, Winter, S3'!O5*Main!$B$5)</f>
        <v>-1.2003381468509402</v>
      </c>
      <c r="P5" s="4">
        <f>('[1]Qc, Winter, S3'!P5*Main!$B$5)</f>
        <v>-1.2108912576124911</v>
      </c>
      <c r="Q5" s="4">
        <f>('[1]Qc, Winter, S3'!Q5*Main!$B$5)</f>
        <v>-1.1515066315519054</v>
      </c>
      <c r="R5" s="4">
        <f>('[1]Qc, Winter, S3'!R5*Main!$B$5)</f>
        <v>-0.9945152822229919</v>
      </c>
      <c r="S5" s="4">
        <f>('[1]Qc, Winter, S3'!S5*Main!$B$5)</f>
        <v>-0.58686966266407581</v>
      </c>
      <c r="T5" s="4">
        <f>('[1]Qc, Winter, S3'!T5*Main!$B$5)</f>
        <v>-0.74940129610944139</v>
      </c>
      <c r="U5" s="4">
        <f>('[1]Qc, Winter, S3'!U5*Main!$B$5)</f>
        <v>-0.90903104987882333</v>
      </c>
      <c r="V5" s="4">
        <f>('[1]Qc, Winter, S3'!V5*Main!$B$5)</f>
        <v>-0.98847909288521563</v>
      </c>
      <c r="W5" s="4">
        <f>('[1]Qc, Winter, S3'!W5*Main!$B$5)</f>
        <v>-1.0457713075719286</v>
      </c>
      <c r="X5" s="4">
        <f>('[1]Qc, Winter, S3'!X5*Main!$B$5)</f>
        <v>-1.0944165770383061</v>
      </c>
      <c r="Y5" s="4">
        <f>('[1]Qc, Winter, S3'!Y5*Main!$B$5)</f>
        <v>-1.1330406876356141</v>
      </c>
    </row>
    <row r="6" spans="1:25" x14ac:dyDescent="0.25">
      <c r="A6">
        <v>5</v>
      </c>
      <c r="B6" s="4">
        <f>('[1]Qc, Winter, S3'!B6*Main!$B$5)</f>
        <v>-1.1376969651978102</v>
      </c>
      <c r="C6" s="4">
        <f>('[1]Qc, Winter, S3'!C6*Main!$B$5)</f>
        <v>-1.1948650115091193</v>
      </c>
      <c r="D6" s="4">
        <f>('[1]Qc, Winter, S3'!D6*Main!$B$5)</f>
        <v>-1.258093603892624</v>
      </c>
      <c r="E6" s="4">
        <f>('[1]Qc, Winter, S3'!E6*Main!$B$5)</f>
        <v>-1.2375787599395625</v>
      </c>
      <c r="F6" s="4">
        <f>('[1]Qc, Winter, S3'!F6*Main!$B$5)</f>
        <v>-1.2348388625989843</v>
      </c>
      <c r="G6" s="4">
        <f>('[1]Qc, Winter, S3'!G6*Main!$B$5)</f>
        <v>-1.0513854851314348</v>
      </c>
      <c r="H6" s="4">
        <f>('[1]Qc, Winter, S3'!H6*Main!$B$5)</f>
        <v>-0.79325423072149825</v>
      </c>
      <c r="I6" s="4">
        <f>('[1]Qc, Winter, S3'!I6*Main!$B$5)</f>
        <v>-0.64843706461018313</v>
      </c>
      <c r="J6" s="4">
        <f>('[1]Qc, Winter, S3'!J6*Main!$B$5)</f>
        <v>-0.64968695603694526</v>
      </c>
      <c r="K6" s="4">
        <f>('[1]Qc, Winter, S3'!K6*Main!$B$5)</f>
        <v>-0.53354197438244366</v>
      </c>
      <c r="L6" s="4">
        <f>('[1]Qc, Winter, S3'!L6*Main!$B$5)</f>
        <v>-0.53856684444632263</v>
      </c>
      <c r="M6" s="4">
        <f>('[1]Qc, Winter, S3'!M6*Main!$B$5)</f>
        <v>-0.50655139569055441</v>
      </c>
      <c r="N6" s="4">
        <f>('[1]Qc, Winter, S3'!N6*Main!$B$5)</f>
        <v>-0.63452770325550234</v>
      </c>
      <c r="O6" s="4">
        <f>('[1]Qc, Winter, S3'!O6*Main!$B$5)</f>
        <v>-0.65605080236264401</v>
      </c>
      <c r="P6" s="4">
        <f>('[1]Qc, Winter, S3'!P6*Main!$B$5)</f>
        <v>-0.65795218048252158</v>
      </c>
      <c r="Q6" s="4">
        <f>('[1]Qc, Winter, S3'!Q6*Main!$B$5)</f>
        <v>-0.79137286394496142</v>
      </c>
      <c r="R6" s="4">
        <f>('[1]Qc, Winter, S3'!R6*Main!$B$5)</f>
        <v>-0.72972930156155291</v>
      </c>
      <c r="S6" s="4">
        <f>('[1]Qc, Winter, S3'!S6*Main!$B$5)</f>
        <v>-0.3514906684777469</v>
      </c>
      <c r="T6" s="4">
        <f>('[1]Qc, Winter, S3'!T6*Main!$B$5)</f>
        <v>-0.41622300257183542</v>
      </c>
      <c r="U6" s="4">
        <f>('[1]Qc, Winter, S3'!U6*Main!$B$5)</f>
        <v>-0.53863809658125317</v>
      </c>
      <c r="V6" s="4">
        <f>('[1]Qc, Winter, S3'!V6*Main!$B$5)</f>
        <v>-0.55881548171972462</v>
      </c>
      <c r="W6" s="4">
        <f>('[1]Qc, Winter, S3'!W6*Main!$B$5)</f>
        <v>-0.74761601386886167</v>
      </c>
      <c r="X6" s="4">
        <f>('[1]Qc, Winter, S3'!X6*Main!$B$5)</f>
        <v>-0.81043128392659902</v>
      </c>
      <c r="Y6" s="4">
        <f>('[1]Qc, Winter, S3'!Y6*Main!$B$5)</f>
        <v>-0.86495206751664477</v>
      </c>
    </row>
    <row r="7" spans="1:25" x14ac:dyDescent="0.25">
      <c r="A7">
        <v>6</v>
      </c>
      <c r="B7" s="4">
        <f>('[1]Qc, Winter, S3'!B7*Main!$B$5)</f>
        <v>0.37183648587360774</v>
      </c>
      <c r="C7" s="4">
        <f>('[1]Qc, Winter, S3'!C7*Main!$B$5)</f>
        <v>0.29086481475404102</v>
      </c>
      <c r="D7" s="4">
        <f>('[1]Qc, Winter, S3'!D7*Main!$B$5)</f>
        <v>0.21835643388337295</v>
      </c>
      <c r="E7" s="4">
        <f>('[1]Qc, Winter, S3'!E7*Main!$B$5)</f>
        <v>0.32530140821587716</v>
      </c>
      <c r="F7" s="4">
        <f>('[1]Qc, Winter, S3'!F7*Main!$B$5)</f>
        <v>0.26979677547674424</v>
      </c>
      <c r="G7" s="4">
        <f>('[1]Qc, Winter, S3'!G7*Main!$B$5)</f>
        <v>0.3925449497216435</v>
      </c>
      <c r="H7" s="4">
        <f>('[1]Qc, Winter, S3'!H7*Main!$B$5)</f>
        <v>0.51327437121829733</v>
      </c>
      <c r="I7" s="4">
        <f>('[1]Qc, Winter, S3'!I7*Main!$B$5)</f>
        <v>1.0097501566842919</v>
      </c>
      <c r="J7" s="4">
        <f>('[1]Qc, Winter, S3'!J7*Main!$B$5)</f>
        <v>1.1513826711822326</v>
      </c>
      <c r="K7" s="4">
        <f>('[1]Qc, Winter, S3'!K7*Main!$B$5)</f>
        <v>1.2100844549877923</v>
      </c>
      <c r="L7" s="4">
        <f>('[1]Qc, Winter, S3'!L7*Main!$B$5)</f>
        <v>1.1373065325652441</v>
      </c>
      <c r="M7" s="4">
        <f>('[1]Qc, Winter, S3'!M7*Main!$B$5)</f>
        <v>1.1771442142658539</v>
      </c>
      <c r="N7" s="4">
        <f>('[1]Qc, Winter, S3'!N7*Main!$B$5)</f>
        <v>1.192242373395858</v>
      </c>
      <c r="O7" s="4">
        <f>('[1]Qc, Winter, S3'!O7*Main!$B$5)</f>
        <v>1.1666342335657736</v>
      </c>
      <c r="P7" s="4">
        <f>('[1]Qc, Winter, S3'!P7*Main!$B$5)</f>
        <v>0.98120553508091479</v>
      </c>
      <c r="Q7" s="4">
        <f>('[1]Qc, Winter, S3'!Q7*Main!$B$5)</f>
        <v>0.96162659847545306</v>
      </c>
      <c r="R7" s="4">
        <f>('[1]Qc, Winter, S3'!R7*Main!$B$5)</f>
        <v>0.83577973256683646</v>
      </c>
      <c r="S7" s="4">
        <f>('[1]Qc, Winter, S3'!S7*Main!$B$5)</f>
        <v>0.91431493454279655</v>
      </c>
      <c r="T7" s="4">
        <f>('[1]Qc, Winter, S3'!T7*Main!$B$5)</f>
        <v>0.75223852333653451</v>
      </c>
      <c r="U7" s="4">
        <f>('[1]Qc, Winter, S3'!U7*Main!$B$5)</f>
        <v>0.80084105709232001</v>
      </c>
      <c r="V7" s="4">
        <f>('[1]Qc, Winter, S3'!V7*Main!$B$5)</f>
        <v>0.6636870859438565</v>
      </c>
      <c r="W7" s="4">
        <f>('[1]Qc, Winter, S3'!W7*Main!$B$5)</f>
        <v>0.71274836283467258</v>
      </c>
      <c r="X7" s="4">
        <f>('[1]Qc, Winter, S3'!X7*Main!$B$5)</f>
        <v>0.43809677768257804</v>
      </c>
      <c r="Y7" s="4">
        <f>('[1]Qc, Winter, S3'!Y7*Main!$B$5)</f>
        <v>0.44540458219626727</v>
      </c>
    </row>
    <row r="8" spans="1:25" x14ac:dyDescent="0.25">
      <c r="A8">
        <v>7</v>
      </c>
      <c r="B8" s="4">
        <f>('[1]Qc, Winter, S3'!B8*Main!$B$5)</f>
        <v>-1.0961535441923917</v>
      </c>
      <c r="C8" s="4">
        <f>('[1]Qc, Winter, S3'!C8*Main!$B$5)</f>
        <v>-1.0733262470954081</v>
      </c>
      <c r="D8" s="4">
        <f>('[1]Qc, Winter, S3'!D8*Main!$B$5)</f>
        <v>-1.0958667662380732</v>
      </c>
      <c r="E8" s="4">
        <f>('[1]Qc, Winter, S3'!E8*Main!$B$5)</f>
        <v>-1.1156963719915798</v>
      </c>
      <c r="F8" s="4">
        <f>('[1]Qc, Winter, S3'!F8*Main!$B$5)</f>
        <v>-1.2300116410484072</v>
      </c>
      <c r="G8" s="4">
        <f>('[1]Qc, Winter, S3'!G8*Main!$B$5)</f>
        <v>-1.0689103873256014</v>
      </c>
      <c r="H8" s="4">
        <f>('[1]Qc, Winter, S3'!H8*Main!$B$5)</f>
        <v>-0.92643871980364634</v>
      </c>
      <c r="I8" s="4">
        <f>('[1]Qc, Winter, S3'!I8*Main!$B$5)</f>
        <v>-0.48122796236615023</v>
      </c>
      <c r="J8" s="4">
        <f>('[1]Qc, Winter, S3'!J8*Main!$B$5)</f>
        <v>-0.2407973584427027</v>
      </c>
      <c r="K8" s="4">
        <f>('[1]Qc, Winter, S3'!K8*Main!$B$5)</f>
        <v>-0.22132190657344933</v>
      </c>
      <c r="L8" s="4">
        <f>('[1]Qc, Winter, S3'!L8*Main!$B$5)</f>
        <v>-0.16821871784121861</v>
      </c>
      <c r="M8" s="4">
        <f>('[1]Qc, Winter, S3'!M8*Main!$B$5)</f>
        <v>-5.6532260340220276E-2</v>
      </c>
      <c r="N8" s="4">
        <f>('[1]Qc, Winter, S3'!N8*Main!$B$5)</f>
        <v>-0.22725534180679829</v>
      </c>
      <c r="O8" s="4">
        <f>('[1]Qc, Winter, S3'!O8*Main!$B$5)</f>
        <v>-0.23714594162053382</v>
      </c>
      <c r="P8" s="4">
        <f>('[1]Qc, Winter, S3'!P8*Main!$B$5)</f>
        <v>-0.44087509212379078</v>
      </c>
      <c r="Q8" s="4">
        <f>('[1]Qc, Winter, S3'!Q8*Main!$B$5)</f>
        <v>-0.62385051951975334</v>
      </c>
      <c r="R8" s="4">
        <f>('[1]Qc, Winter, S3'!R8*Main!$B$5)</f>
        <v>-0.55747205662621413</v>
      </c>
      <c r="S8" s="4">
        <f>('[1]Qc, Winter, S3'!S8*Main!$B$5)</f>
        <v>-0.62181000857874613</v>
      </c>
      <c r="T8" s="4">
        <f>('[1]Qc, Winter, S3'!T8*Main!$B$5)</f>
        <v>-0.69925527544496469</v>
      </c>
      <c r="U8" s="4">
        <f>('[1]Qc, Winter, S3'!U8*Main!$B$5)</f>
        <v>-0.67805975588003664</v>
      </c>
      <c r="V8" s="4">
        <f>('[1]Qc, Winter, S3'!V8*Main!$B$5)</f>
        <v>-0.74912899580782299</v>
      </c>
      <c r="W8" s="4">
        <f>('[1]Qc, Winter, S3'!W8*Main!$B$5)</f>
        <v>-0.91916681675029643</v>
      </c>
      <c r="X8" s="4">
        <f>('[1]Qc, Winter, S3'!X8*Main!$B$5)</f>
        <v>-1.0370491466731526</v>
      </c>
      <c r="Y8" s="4">
        <f>('[1]Qc, Winter, S3'!Y8*Main!$B$5)</f>
        <v>-1.0315340436734968</v>
      </c>
    </row>
    <row r="9" spans="1:25" x14ac:dyDescent="0.25">
      <c r="A9">
        <v>8</v>
      </c>
      <c r="B9" s="4">
        <f>('[1]Qc, Winter, S3'!B9*Main!$B$5)</f>
        <v>-1.2353205346342357</v>
      </c>
      <c r="C9" s="4">
        <f>('[1]Qc, Winter, S3'!C9*Main!$B$5)</f>
        <v>-1.2741790594975535</v>
      </c>
      <c r="D9" s="4">
        <f>('[1]Qc, Winter, S3'!D9*Main!$B$5)</f>
        <v>-1.269131987319452</v>
      </c>
      <c r="E9" s="4">
        <f>('[1]Qc, Winter, S3'!E9*Main!$B$5)</f>
        <v>-1.2926543978837663</v>
      </c>
      <c r="F9" s="4">
        <f>('[1]Qc, Winter, S3'!F9*Main!$B$5)</f>
        <v>-1.2411821545636215</v>
      </c>
      <c r="G9" s="4">
        <f>('[1]Qc, Winter, S3'!G9*Main!$B$5)</f>
        <v>-1.2029396940740966</v>
      </c>
      <c r="H9" s="4">
        <f>('[1]Qc, Winter, S3'!H9*Main!$B$5)</f>
        <v>-0.91957734169369165</v>
      </c>
      <c r="I9" s="4">
        <f>('[1]Qc, Winter, S3'!I9*Main!$B$5)</f>
        <v>-0.70983407667250231</v>
      </c>
      <c r="J9" s="4">
        <f>('[1]Qc, Winter, S3'!J9*Main!$B$5)</f>
        <v>-0.66884493520520327</v>
      </c>
      <c r="K9" s="4">
        <f>('[1]Qc, Winter, S3'!K9*Main!$B$5)</f>
        <v>-0.75623141648515591</v>
      </c>
      <c r="L9" s="4">
        <f>('[1]Qc, Winter, S3'!L9*Main!$B$5)</f>
        <v>-0.7285222890240336</v>
      </c>
      <c r="M9" s="4">
        <f>('[1]Qc, Winter, S3'!M9*Main!$B$5)</f>
        <v>-0.65752080437239768</v>
      </c>
      <c r="N9" s="4">
        <f>('[1]Qc, Winter, S3'!N9*Main!$B$5)</f>
        <v>-0.69698562793154173</v>
      </c>
      <c r="O9" s="4">
        <f>('[1]Qc, Winter, S3'!O9*Main!$B$5)</f>
        <v>-0.754602957372003</v>
      </c>
      <c r="P9" s="4">
        <f>('[1]Qc, Winter, S3'!P9*Main!$B$5)</f>
        <v>-0.89851493459440568</v>
      </c>
      <c r="Q9" s="4">
        <f>('[1]Qc, Winter, S3'!Q9*Main!$B$5)</f>
        <v>-1.0167986943600207</v>
      </c>
      <c r="R9" s="4">
        <f>('[1]Qc, Winter, S3'!R9*Main!$B$5)</f>
        <v>-1.0343871704623044</v>
      </c>
      <c r="S9" s="4">
        <f>('[1]Qc, Winter, S3'!S9*Main!$B$5)</f>
        <v>-0.99004105473649917</v>
      </c>
      <c r="T9" s="4">
        <f>('[1]Qc, Winter, S3'!T9*Main!$B$5)</f>
        <v>-1.0646416914683789</v>
      </c>
      <c r="U9" s="4">
        <f>('[1]Qc, Winter, S3'!U9*Main!$B$5)</f>
        <v>-1.07901883874327</v>
      </c>
      <c r="V9" s="4">
        <f>('[1]Qc, Winter, S3'!V9*Main!$B$5)</f>
        <v>-1.0864079321853868</v>
      </c>
      <c r="W9" s="4">
        <f>('[1]Qc, Winter, S3'!W9*Main!$B$5)</f>
        <v>-1.118266937972662</v>
      </c>
      <c r="X9" s="4">
        <f>('[1]Qc, Winter, S3'!X9*Main!$B$5)</f>
        <v>-1.2147202032948852</v>
      </c>
      <c r="Y9" s="4">
        <f>('[1]Qc, Winter, S3'!Y9*Main!$B$5)</f>
        <v>-1.2379945152280105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1.27467613364157</v>
      </c>
      <c r="C2" s="4">
        <f>('FL Characterization'!C$4-'FL Characterization'!C$2)*VLOOKUP($A2,'FL Ratio'!$A$2:$B$9,2,FALSE)</f>
        <v>1.4032566582662922</v>
      </c>
      <c r="D2" s="4">
        <f>('FL Characterization'!D$4-'FL Characterization'!D$2)*VLOOKUP($A2,'FL Ratio'!$A$2:$B$9,2,FALSE)</f>
        <v>1.8264718341417343</v>
      </c>
      <c r="E2" s="4">
        <f>('FL Characterization'!E$4-'FL Characterization'!E$2)*VLOOKUP($A2,'FL Ratio'!$A$2:$B$9,2,FALSE)</f>
        <v>2.0939765154084884</v>
      </c>
      <c r="F2" s="4">
        <f>('FL Characterization'!F$4-'FL Characterization'!F$2)*VLOOKUP($A2,'FL Ratio'!$A$2:$B$9,2,FALSE)</f>
        <v>2.462040363232596</v>
      </c>
      <c r="G2" s="4">
        <f>('FL Characterization'!G$4-'FL Characterization'!G$2)*VLOOKUP($A2,'FL Ratio'!$A$2:$B$9,2,FALSE)</f>
        <v>2.8779479219490516</v>
      </c>
      <c r="H2" s="4">
        <f>('FL Characterization'!H$4-'FL Characterization'!H$2)*VLOOKUP($A2,'FL Ratio'!$A$2:$B$9,2,FALSE)</f>
        <v>2.5654325552827451</v>
      </c>
      <c r="I2" s="4">
        <f>('FL Characterization'!I$4-'FL Characterization'!I$2)*VLOOKUP($A2,'FL Ratio'!$A$2:$B$9,2,FALSE)</f>
        <v>3.6675677282260297</v>
      </c>
      <c r="J2" s="4">
        <f>('FL Characterization'!J$4-'FL Characterization'!J$2)*VLOOKUP($A2,'FL Ratio'!$A$2:$B$9,2,FALSE)</f>
        <v>3.364584036114922</v>
      </c>
      <c r="K2" s="4">
        <f>('FL Characterization'!K$4-'FL Characterization'!K$2)*VLOOKUP($A2,'FL Ratio'!$A$2:$B$9,2,FALSE)</f>
        <v>3.8001021326662419</v>
      </c>
      <c r="L2" s="4">
        <f>('FL Characterization'!L$4-'FL Characterization'!L$2)*VLOOKUP($A2,'FL Ratio'!$A$2:$B$9,2,FALSE)</f>
        <v>3.9054889158733128</v>
      </c>
      <c r="M2" s="4">
        <f>('FL Characterization'!M$4-'FL Characterization'!M$2)*VLOOKUP($A2,'FL Ratio'!$A$2:$B$9,2,FALSE)</f>
        <v>3.6226629503215335</v>
      </c>
      <c r="N2" s="4">
        <f>('FL Characterization'!N$4-'FL Characterization'!N$2)*VLOOKUP($A2,'FL Ratio'!$A$2:$B$9,2,FALSE)</f>
        <v>3.4174583530225142</v>
      </c>
      <c r="O2" s="4">
        <f>('FL Characterization'!O$4-'FL Characterization'!O$2)*VLOOKUP($A2,'FL Ratio'!$A$2:$B$9,2,FALSE)</f>
        <v>3.1462645606779147</v>
      </c>
      <c r="P2" s="4">
        <f>('FL Characterization'!P$4-'FL Characterization'!P$2)*VLOOKUP($A2,'FL Ratio'!$A$2:$B$9,2,FALSE)</f>
        <v>2.8980526947608523</v>
      </c>
      <c r="Q2" s="4">
        <f>('FL Characterization'!Q$4-'FL Characterization'!Q$2)*VLOOKUP($A2,'FL Ratio'!$A$2:$B$9,2,FALSE)</f>
        <v>2.6082103576614966</v>
      </c>
      <c r="R2" s="4">
        <f>('FL Characterization'!R$4-'FL Characterization'!R$2)*VLOOKUP($A2,'FL Ratio'!$A$2:$B$9,2,FALSE)</f>
        <v>2.5810627364283545</v>
      </c>
      <c r="S2" s="4">
        <f>('FL Characterization'!S$4-'FL Characterization'!S$2)*VLOOKUP($A2,'FL Ratio'!$A$2:$B$9,2,FALSE)</f>
        <v>2.0450031245688574</v>
      </c>
      <c r="T2" s="4">
        <f>('FL Characterization'!T$4-'FL Characterization'!T$2)*VLOOKUP($A2,'FL Ratio'!$A$2:$B$9,2,FALSE)</f>
        <v>1.6919957922921296</v>
      </c>
      <c r="U2" s="4">
        <f>('FL Characterization'!U$4-'FL Characterization'!U$2)*VLOOKUP($A2,'FL Ratio'!$A$2:$B$9,2,FALSE)</f>
        <v>2.0077766400560506</v>
      </c>
      <c r="V2" s="4">
        <f>('FL Characterization'!V$4-'FL Characterization'!V$2)*VLOOKUP($A2,'FL Ratio'!$A$2:$B$9,2,FALSE)</f>
        <v>2.0457268257850849</v>
      </c>
      <c r="W2" s="4">
        <f>('FL Characterization'!W$4-'FL Characterization'!W$2)*VLOOKUP($A2,'FL Ratio'!$A$2:$B$9,2,FALSE)</f>
        <v>2.3378549996527709</v>
      </c>
      <c r="X2" s="4">
        <f>('FL Characterization'!X$4-'FL Characterization'!X$2)*VLOOKUP($A2,'FL Ratio'!$A$2:$B$9,2,FALSE)</f>
        <v>1.1351518345275446</v>
      </c>
      <c r="Y2" s="4">
        <f>('FL Characterization'!Y$4-'FL Characterization'!Y$2)*VLOOKUP($A2,'FL Ratio'!$A$2:$B$9,2,FALSE)</f>
        <v>1.0898763803903475</v>
      </c>
    </row>
    <row r="3" spans="1:25" x14ac:dyDescent="0.25">
      <c r="A3">
        <v>2</v>
      </c>
      <c r="B3" s="4">
        <f>('FL Characterization'!B$4-'FL Characterization'!B$2)*VLOOKUP($A3,'FL Ratio'!$A$2:$B$9,2,FALSE)</f>
        <v>1.0622301113679748</v>
      </c>
      <c r="C3" s="4">
        <f>('FL Characterization'!C$4-'FL Characterization'!C$2)*VLOOKUP($A3,'FL Ratio'!$A$2:$B$9,2,FALSE)</f>
        <v>1.1693805485552433</v>
      </c>
      <c r="D3" s="4">
        <f>('FL Characterization'!D$4-'FL Characterization'!D$2)*VLOOKUP($A3,'FL Ratio'!$A$2:$B$9,2,FALSE)</f>
        <v>1.5220598617847785</v>
      </c>
      <c r="E3" s="4">
        <f>('FL Characterization'!E$4-'FL Characterization'!E$2)*VLOOKUP($A3,'FL Ratio'!$A$2:$B$9,2,FALSE)</f>
        <v>1.7449804295070734</v>
      </c>
      <c r="F3" s="4">
        <f>('FL Characterization'!F$4-'FL Characterization'!F$2)*VLOOKUP($A3,'FL Ratio'!$A$2:$B$9,2,FALSE)</f>
        <v>2.0517003026938294</v>
      </c>
      <c r="G3" s="4">
        <f>('FL Characterization'!G$4-'FL Characterization'!G$2)*VLOOKUP($A3,'FL Ratio'!$A$2:$B$9,2,FALSE)</f>
        <v>2.3982899349575426</v>
      </c>
      <c r="H3" s="4">
        <f>('FL Characterization'!H$4-'FL Characterization'!H$2)*VLOOKUP($A3,'FL Ratio'!$A$2:$B$9,2,FALSE)</f>
        <v>2.1378604627356204</v>
      </c>
      <c r="I3" s="4">
        <f>('FL Characterization'!I$4-'FL Characterization'!I$2)*VLOOKUP($A3,'FL Ratio'!$A$2:$B$9,2,FALSE)</f>
        <v>3.056306440188358</v>
      </c>
      <c r="J3" s="4">
        <f>('FL Characterization'!J$4-'FL Characterization'!J$2)*VLOOKUP($A3,'FL Ratio'!$A$2:$B$9,2,FALSE)</f>
        <v>2.8038200300957681</v>
      </c>
      <c r="K3" s="4">
        <f>('FL Characterization'!K$4-'FL Characterization'!K$2)*VLOOKUP($A3,'FL Ratio'!$A$2:$B$9,2,FALSE)</f>
        <v>3.1667517772218678</v>
      </c>
      <c r="L3" s="4">
        <f>('FL Characterization'!L$4-'FL Characterization'!L$2)*VLOOKUP($A3,'FL Ratio'!$A$2:$B$9,2,FALSE)</f>
        <v>3.2545740965610936</v>
      </c>
      <c r="M3" s="4">
        <f>('FL Characterization'!M$4-'FL Characterization'!M$2)*VLOOKUP($A3,'FL Ratio'!$A$2:$B$9,2,FALSE)</f>
        <v>3.0188857919346113</v>
      </c>
      <c r="N3" s="4">
        <f>('FL Characterization'!N$4-'FL Characterization'!N$2)*VLOOKUP($A3,'FL Ratio'!$A$2:$B$9,2,FALSE)</f>
        <v>2.8478819608520949</v>
      </c>
      <c r="O3" s="4">
        <f>('FL Characterization'!O$4-'FL Characterization'!O$2)*VLOOKUP($A3,'FL Ratio'!$A$2:$B$9,2,FALSE)</f>
        <v>2.6218871338982619</v>
      </c>
      <c r="P3" s="4">
        <f>('FL Characterization'!P$4-'FL Characterization'!P$2)*VLOOKUP($A3,'FL Ratio'!$A$2:$B$9,2,FALSE)</f>
        <v>2.4150439123007099</v>
      </c>
      <c r="Q3" s="4">
        <f>('FL Characterization'!Q$4-'FL Characterization'!Q$2)*VLOOKUP($A3,'FL Ratio'!$A$2:$B$9,2,FALSE)</f>
        <v>2.1735086313845802</v>
      </c>
      <c r="R3" s="4">
        <f>('FL Characterization'!R$4-'FL Characterization'!R$2)*VLOOKUP($A3,'FL Ratio'!$A$2:$B$9,2,FALSE)</f>
        <v>2.1508856136902952</v>
      </c>
      <c r="S3" s="4">
        <f>('FL Characterization'!S$4-'FL Characterization'!S$2)*VLOOKUP($A3,'FL Ratio'!$A$2:$B$9,2,FALSE)</f>
        <v>1.7041692704740474</v>
      </c>
      <c r="T3" s="4">
        <f>('FL Characterization'!T$4-'FL Characterization'!T$2)*VLOOKUP($A3,'FL Ratio'!$A$2:$B$9,2,FALSE)</f>
        <v>1.4099964935767746</v>
      </c>
      <c r="U3" s="4">
        <f>('FL Characterization'!U$4-'FL Characterization'!U$2)*VLOOKUP($A3,'FL Ratio'!$A$2:$B$9,2,FALSE)</f>
        <v>1.6731472000467087</v>
      </c>
      <c r="V3" s="4">
        <f>('FL Characterization'!V$4-'FL Characterization'!V$2)*VLOOKUP($A3,'FL Ratio'!$A$2:$B$9,2,FALSE)</f>
        <v>1.7047723548209039</v>
      </c>
      <c r="W3" s="4">
        <f>('FL Characterization'!W$4-'FL Characterization'!W$2)*VLOOKUP($A3,'FL Ratio'!$A$2:$B$9,2,FALSE)</f>
        <v>1.9482124997106425</v>
      </c>
      <c r="X3" s="4">
        <f>('FL Characterization'!X$4-'FL Characterization'!X$2)*VLOOKUP($A3,'FL Ratio'!$A$2:$B$9,2,FALSE)</f>
        <v>0.94595986210628713</v>
      </c>
      <c r="Y3" s="4">
        <f>('FL Characterization'!Y$4-'FL Characterization'!Y$2)*VLOOKUP($A3,'FL Ratio'!$A$2:$B$9,2,FALSE)</f>
        <v>0.90823031699195611</v>
      </c>
    </row>
    <row r="4" spans="1:25" x14ac:dyDescent="0.25">
      <c r="A4">
        <v>3</v>
      </c>
      <c r="B4" s="4">
        <f>('FL Characterization'!B$4-'FL Characterization'!B$2)*VLOOKUP($A4,'FL Ratio'!$A$2:$B$9,2,FALSE)</f>
        <v>0.84978408909437986</v>
      </c>
      <c r="C4" s="4">
        <f>('FL Characterization'!C$4-'FL Characterization'!C$2)*VLOOKUP($A4,'FL Ratio'!$A$2:$B$9,2,FALSE)</f>
        <v>0.93550443884419476</v>
      </c>
      <c r="D4" s="4">
        <f>('FL Characterization'!D$4-'FL Characterization'!D$2)*VLOOKUP($A4,'FL Ratio'!$A$2:$B$9,2,FALSE)</f>
        <v>1.2176478894278229</v>
      </c>
      <c r="E4" s="4">
        <f>('FL Characterization'!E$4-'FL Characterization'!E$2)*VLOOKUP($A4,'FL Ratio'!$A$2:$B$9,2,FALSE)</f>
        <v>1.3959843436056587</v>
      </c>
      <c r="F4" s="4">
        <f>('FL Characterization'!F$4-'FL Characterization'!F$2)*VLOOKUP($A4,'FL Ratio'!$A$2:$B$9,2,FALSE)</f>
        <v>1.6413602421550637</v>
      </c>
      <c r="G4" s="4">
        <f>('FL Characterization'!G$4-'FL Characterization'!G$2)*VLOOKUP($A4,'FL Ratio'!$A$2:$B$9,2,FALSE)</f>
        <v>1.9186319479660343</v>
      </c>
      <c r="H4" s="4">
        <f>('FL Characterization'!H$4-'FL Characterization'!H$2)*VLOOKUP($A4,'FL Ratio'!$A$2:$B$9,2,FALSE)</f>
        <v>1.7102883701884966</v>
      </c>
      <c r="I4" s="4">
        <f>('FL Characterization'!I$4-'FL Characterization'!I$2)*VLOOKUP($A4,'FL Ratio'!$A$2:$B$9,2,FALSE)</f>
        <v>2.4450451521506862</v>
      </c>
      <c r="J4" s="4">
        <f>('FL Characterization'!J$4-'FL Characterization'!J$2)*VLOOKUP($A4,'FL Ratio'!$A$2:$B$9,2,FALSE)</f>
        <v>2.2430560240766146</v>
      </c>
      <c r="K4" s="4">
        <f>('FL Characterization'!K$4-'FL Characterization'!K$2)*VLOOKUP($A4,'FL Ratio'!$A$2:$B$9,2,FALSE)</f>
        <v>2.5334014217774943</v>
      </c>
      <c r="L4" s="4">
        <f>('FL Characterization'!L$4-'FL Characterization'!L$2)*VLOOKUP($A4,'FL Ratio'!$A$2:$B$9,2,FALSE)</f>
        <v>2.6036592772488749</v>
      </c>
      <c r="M4" s="4">
        <f>('FL Characterization'!M$4-'FL Characterization'!M$2)*VLOOKUP($A4,'FL Ratio'!$A$2:$B$9,2,FALSE)</f>
        <v>2.415108633547689</v>
      </c>
      <c r="N4" s="4">
        <f>('FL Characterization'!N$4-'FL Characterization'!N$2)*VLOOKUP($A4,'FL Ratio'!$A$2:$B$9,2,FALSE)</f>
        <v>2.278305568681676</v>
      </c>
      <c r="O4" s="4">
        <f>('FL Characterization'!O$4-'FL Characterization'!O$2)*VLOOKUP($A4,'FL Ratio'!$A$2:$B$9,2,FALSE)</f>
        <v>2.0975097071186095</v>
      </c>
      <c r="P4" s="4">
        <f>('FL Characterization'!P$4-'FL Characterization'!P$2)*VLOOKUP($A4,'FL Ratio'!$A$2:$B$9,2,FALSE)</f>
        <v>1.932035129840568</v>
      </c>
      <c r="Q4" s="4">
        <f>('FL Characterization'!Q$4-'FL Characterization'!Q$2)*VLOOKUP($A4,'FL Ratio'!$A$2:$B$9,2,FALSE)</f>
        <v>1.7388069051076644</v>
      </c>
      <c r="R4" s="4">
        <f>('FL Characterization'!R$4-'FL Characterization'!R$2)*VLOOKUP($A4,'FL Ratio'!$A$2:$B$9,2,FALSE)</f>
        <v>1.7207084909522363</v>
      </c>
      <c r="S4" s="4">
        <f>('FL Characterization'!S$4-'FL Characterization'!S$2)*VLOOKUP($A4,'FL Ratio'!$A$2:$B$9,2,FALSE)</f>
        <v>1.3633354163792379</v>
      </c>
      <c r="T4" s="4">
        <f>('FL Characterization'!T$4-'FL Characterization'!T$2)*VLOOKUP($A4,'FL Ratio'!$A$2:$B$9,2,FALSE)</f>
        <v>1.1279971948614196</v>
      </c>
      <c r="U4" s="4">
        <f>('FL Characterization'!U$4-'FL Characterization'!U$2)*VLOOKUP($A4,'FL Ratio'!$A$2:$B$9,2,FALSE)</f>
        <v>1.338517760037367</v>
      </c>
      <c r="V4" s="4">
        <f>('FL Characterization'!V$4-'FL Characterization'!V$2)*VLOOKUP($A4,'FL Ratio'!$A$2:$B$9,2,FALSE)</f>
        <v>1.3638178838567232</v>
      </c>
      <c r="W4" s="4">
        <f>('FL Characterization'!W$4-'FL Characterization'!W$2)*VLOOKUP($A4,'FL Ratio'!$A$2:$B$9,2,FALSE)</f>
        <v>1.5585699997685141</v>
      </c>
      <c r="X4" s="4">
        <f>('FL Characterization'!X$4-'FL Characterization'!X$2)*VLOOKUP($A4,'FL Ratio'!$A$2:$B$9,2,FALSE)</f>
        <v>0.75676788968502973</v>
      </c>
      <c r="Y4" s="4">
        <f>('FL Characterization'!Y$4-'FL Characterization'!Y$2)*VLOOKUP($A4,'FL Ratio'!$A$2:$B$9,2,FALSE)</f>
        <v>0.72658425359356493</v>
      </c>
    </row>
    <row r="5" spans="1:25" x14ac:dyDescent="0.25">
      <c r="A5">
        <v>4</v>
      </c>
      <c r="B5" s="4">
        <f>('FL Characterization'!B$4-'FL Characterization'!B$2)*VLOOKUP($A5,'FL Ratio'!$A$2:$B$9,2,FALSE)</f>
        <v>0.63733806682078498</v>
      </c>
      <c r="C5" s="4">
        <f>('FL Characterization'!C$4-'FL Characterization'!C$2)*VLOOKUP($A5,'FL Ratio'!$A$2:$B$9,2,FALSE)</f>
        <v>0.7016283291331461</v>
      </c>
      <c r="D5" s="4">
        <f>('FL Characterization'!D$4-'FL Characterization'!D$2)*VLOOKUP($A5,'FL Ratio'!$A$2:$B$9,2,FALSE)</f>
        <v>0.91323591707086715</v>
      </c>
      <c r="E5" s="4">
        <f>('FL Characterization'!E$4-'FL Characterization'!E$2)*VLOOKUP($A5,'FL Ratio'!$A$2:$B$9,2,FALSE)</f>
        <v>1.0469882577042442</v>
      </c>
      <c r="F5" s="4">
        <f>('FL Characterization'!F$4-'FL Characterization'!F$2)*VLOOKUP($A5,'FL Ratio'!$A$2:$B$9,2,FALSE)</f>
        <v>1.231020181616298</v>
      </c>
      <c r="G5" s="4">
        <f>('FL Characterization'!G$4-'FL Characterization'!G$2)*VLOOKUP($A5,'FL Ratio'!$A$2:$B$9,2,FALSE)</f>
        <v>1.4389739609745258</v>
      </c>
      <c r="H5" s="4">
        <f>('FL Characterization'!H$4-'FL Characterization'!H$2)*VLOOKUP($A5,'FL Ratio'!$A$2:$B$9,2,FALSE)</f>
        <v>1.2827162776413725</v>
      </c>
      <c r="I5" s="4">
        <f>('FL Characterization'!I$4-'FL Characterization'!I$2)*VLOOKUP($A5,'FL Ratio'!$A$2:$B$9,2,FALSE)</f>
        <v>1.8337838641130149</v>
      </c>
      <c r="J5" s="4">
        <f>('FL Characterization'!J$4-'FL Characterization'!J$2)*VLOOKUP($A5,'FL Ratio'!$A$2:$B$9,2,FALSE)</f>
        <v>1.682292018057461</v>
      </c>
      <c r="K5" s="4">
        <f>('FL Characterization'!K$4-'FL Characterization'!K$2)*VLOOKUP($A5,'FL Ratio'!$A$2:$B$9,2,FALSE)</f>
        <v>1.9000510663331209</v>
      </c>
      <c r="L5" s="4">
        <f>('FL Characterization'!L$4-'FL Characterization'!L$2)*VLOOKUP($A5,'FL Ratio'!$A$2:$B$9,2,FALSE)</f>
        <v>1.9527444579366564</v>
      </c>
      <c r="M5" s="4">
        <f>('FL Characterization'!M$4-'FL Characterization'!M$2)*VLOOKUP($A5,'FL Ratio'!$A$2:$B$9,2,FALSE)</f>
        <v>1.8113314751607668</v>
      </c>
      <c r="N5" s="4">
        <f>('FL Characterization'!N$4-'FL Characterization'!N$2)*VLOOKUP($A5,'FL Ratio'!$A$2:$B$9,2,FALSE)</f>
        <v>1.7087291765112571</v>
      </c>
      <c r="O5" s="4">
        <f>('FL Characterization'!O$4-'FL Characterization'!O$2)*VLOOKUP($A5,'FL Ratio'!$A$2:$B$9,2,FALSE)</f>
        <v>1.5731322803389574</v>
      </c>
      <c r="P5" s="4">
        <f>('FL Characterization'!P$4-'FL Characterization'!P$2)*VLOOKUP($A5,'FL Ratio'!$A$2:$B$9,2,FALSE)</f>
        <v>1.4490263473804261</v>
      </c>
      <c r="Q5" s="4">
        <f>('FL Characterization'!Q$4-'FL Characterization'!Q$2)*VLOOKUP($A5,'FL Ratio'!$A$2:$B$9,2,FALSE)</f>
        <v>1.3041051788307483</v>
      </c>
      <c r="R5" s="4">
        <f>('FL Characterization'!R$4-'FL Characterization'!R$2)*VLOOKUP($A5,'FL Ratio'!$A$2:$B$9,2,FALSE)</f>
        <v>1.2905313682141772</v>
      </c>
      <c r="S5" s="4">
        <f>('FL Characterization'!S$4-'FL Characterization'!S$2)*VLOOKUP($A5,'FL Ratio'!$A$2:$B$9,2,FALSE)</f>
        <v>1.0225015622844287</v>
      </c>
      <c r="T5" s="4">
        <f>('FL Characterization'!T$4-'FL Characterization'!T$2)*VLOOKUP($A5,'FL Ratio'!$A$2:$B$9,2,FALSE)</f>
        <v>0.8459978961460648</v>
      </c>
      <c r="U5" s="4">
        <f>('FL Characterization'!U$4-'FL Characterization'!U$2)*VLOOKUP($A5,'FL Ratio'!$A$2:$B$9,2,FALSE)</f>
        <v>1.0038883200280253</v>
      </c>
      <c r="V5" s="4">
        <f>('FL Characterization'!V$4-'FL Characterization'!V$2)*VLOOKUP($A5,'FL Ratio'!$A$2:$B$9,2,FALSE)</f>
        <v>1.0228634128925425</v>
      </c>
      <c r="W5" s="4">
        <f>('FL Characterization'!W$4-'FL Characterization'!W$2)*VLOOKUP($A5,'FL Ratio'!$A$2:$B$9,2,FALSE)</f>
        <v>1.1689274998263854</v>
      </c>
      <c r="X5" s="4">
        <f>('FL Characterization'!X$4-'FL Characterization'!X$2)*VLOOKUP($A5,'FL Ratio'!$A$2:$B$9,2,FALSE)</f>
        <v>0.56757591726377232</v>
      </c>
      <c r="Y5" s="4">
        <f>('FL Characterization'!Y$4-'FL Characterization'!Y$2)*VLOOKUP($A5,'FL Ratio'!$A$2:$B$9,2,FALSE)</f>
        <v>0.54493819019517376</v>
      </c>
    </row>
    <row r="6" spans="1:25" x14ac:dyDescent="0.25">
      <c r="A6">
        <v>5</v>
      </c>
      <c r="B6" s="4">
        <f>('FL Characterization'!B$4-'FL Characterization'!B$2)*VLOOKUP($A6,'FL Ratio'!$A$2:$B$9,2,FALSE)</f>
        <v>0.63733806682078498</v>
      </c>
      <c r="C6" s="4">
        <f>('FL Characterization'!C$4-'FL Characterization'!C$2)*VLOOKUP($A6,'FL Ratio'!$A$2:$B$9,2,FALSE)</f>
        <v>0.7016283291331461</v>
      </c>
      <c r="D6" s="4">
        <f>('FL Characterization'!D$4-'FL Characterization'!D$2)*VLOOKUP($A6,'FL Ratio'!$A$2:$B$9,2,FALSE)</f>
        <v>0.91323591707086715</v>
      </c>
      <c r="E6" s="4">
        <f>('FL Characterization'!E$4-'FL Characterization'!E$2)*VLOOKUP($A6,'FL Ratio'!$A$2:$B$9,2,FALSE)</f>
        <v>1.0469882577042442</v>
      </c>
      <c r="F6" s="4">
        <f>('FL Characterization'!F$4-'FL Characterization'!F$2)*VLOOKUP($A6,'FL Ratio'!$A$2:$B$9,2,FALSE)</f>
        <v>1.231020181616298</v>
      </c>
      <c r="G6" s="4">
        <f>('FL Characterization'!G$4-'FL Characterization'!G$2)*VLOOKUP($A6,'FL Ratio'!$A$2:$B$9,2,FALSE)</f>
        <v>1.4389739609745258</v>
      </c>
      <c r="H6" s="4">
        <f>('FL Characterization'!H$4-'FL Characterization'!H$2)*VLOOKUP($A6,'FL Ratio'!$A$2:$B$9,2,FALSE)</f>
        <v>1.2827162776413725</v>
      </c>
      <c r="I6" s="4">
        <f>('FL Characterization'!I$4-'FL Characterization'!I$2)*VLOOKUP($A6,'FL Ratio'!$A$2:$B$9,2,FALSE)</f>
        <v>1.8337838641130149</v>
      </c>
      <c r="J6" s="4">
        <f>('FL Characterization'!J$4-'FL Characterization'!J$2)*VLOOKUP($A6,'FL Ratio'!$A$2:$B$9,2,FALSE)</f>
        <v>1.682292018057461</v>
      </c>
      <c r="K6" s="4">
        <f>('FL Characterization'!K$4-'FL Characterization'!K$2)*VLOOKUP($A6,'FL Ratio'!$A$2:$B$9,2,FALSE)</f>
        <v>1.9000510663331209</v>
      </c>
      <c r="L6" s="4">
        <f>('FL Characterization'!L$4-'FL Characterization'!L$2)*VLOOKUP($A6,'FL Ratio'!$A$2:$B$9,2,FALSE)</f>
        <v>1.9527444579366564</v>
      </c>
      <c r="M6" s="4">
        <f>('FL Characterization'!M$4-'FL Characterization'!M$2)*VLOOKUP($A6,'FL Ratio'!$A$2:$B$9,2,FALSE)</f>
        <v>1.8113314751607668</v>
      </c>
      <c r="N6" s="4">
        <f>('FL Characterization'!N$4-'FL Characterization'!N$2)*VLOOKUP($A6,'FL Ratio'!$A$2:$B$9,2,FALSE)</f>
        <v>1.7087291765112571</v>
      </c>
      <c r="O6" s="4">
        <f>('FL Characterization'!O$4-'FL Characterization'!O$2)*VLOOKUP($A6,'FL Ratio'!$A$2:$B$9,2,FALSE)</f>
        <v>1.5731322803389574</v>
      </c>
      <c r="P6" s="4">
        <f>('FL Characterization'!P$4-'FL Characterization'!P$2)*VLOOKUP($A6,'FL Ratio'!$A$2:$B$9,2,FALSE)</f>
        <v>1.4490263473804261</v>
      </c>
      <c r="Q6" s="4">
        <f>('FL Characterization'!Q$4-'FL Characterization'!Q$2)*VLOOKUP($A6,'FL Ratio'!$A$2:$B$9,2,FALSE)</f>
        <v>1.3041051788307483</v>
      </c>
      <c r="R6" s="4">
        <f>('FL Characterization'!R$4-'FL Characterization'!R$2)*VLOOKUP($A6,'FL Ratio'!$A$2:$B$9,2,FALSE)</f>
        <v>1.2905313682141772</v>
      </c>
      <c r="S6" s="4">
        <f>('FL Characterization'!S$4-'FL Characterization'!S$2)*VLOOKUP($A6,'FL Ratio'!$A$2:$B$9,2,FALSE)</f>
        <v>1.0225015622844287</v>
      </c>
      <c r="T6" s="4">
        <f>('FL Characterization'!T$4-'FL Characterization'!T$2)*VLOOKUP($A6,'FL Ratio'!$A$2:$B$9,2,FALSE)</f>
        <v>0.8459978961460648</v>
      </c>
      <c r="U6" s="4">
        <f>('FL Characterization'!U$4-'FL Characterization'!U$2)*VLOOKUP($A6,'FL Ratio'!$A$2:$B$9,2,FALSE)</f>
        <v>1.0038883200280253</v>
      </c>
      <c r="V6" s="4">
        <f>('FL Characterization'!V$4-'FL Characterization'!V$2)*VLOOKUP($A6,'FL Ratio'!$A$2:$B$9,2,FALSE)</f>
        <v>1.0228634128925425</v>
      </c>
      <c r="W6" s="4">
        <f>('FL Characterization'!W$4-'FL Characterization'!W$2)*VLOOKUP($A6,'FL Ratio'!$A$2:$B$9,2,FALSE)</f>
        <v>1.1689274998263854</v>
      </c>
      <c r="X6" s="4">
        <f>('FL Characterization'!X$4-'FL Characterization'!X$2)*VLOOKUP($A6,'FL Ratio'!$A$2:$B$9,2,FALSE)</f>
        <v>0.56757591726377232</v>
      </c>
      <c r="Y6" s="4">
        <f>('FL Characterization'!Y$4-'FL Characterization'!Y$2)*VLOOKUP($A6,'FL Ratio'!$A$2:$B$9,2,FALSE)</f>
        <v>0.54493819019517376</v>
      </c>
    </row>
    <row r="7" spans="1:25" x14ac:dyDescent="0.25">
      <c r="A7">
        <v>6</v>
      </c>
      <c r="B7" s="4">
        <f>('FL Characterization'!B$4-'FL Characterization'!B$2)*VLOOKUP($A7,'FL Ratio'!$A$2:$B$9,2,FALSE)</f>
        <v>0.63733806682078498</v>
      </c>
      <c r="C7" s="4">
        <f>('FL Characterization'!C$4-'FL Characterization'!C$2)*VLOOKUP($A7,'FL Ratio'!$A$2:$B$9,2,FALSE)</f>
        <v>0.7016283291331461</v>
      </c>
      <c r="D7" s="4">
        <f>('FL Characterization'!D$4-'FL Characterization'!D$2)*VLOOKUP($A7,'FL Ratio'!$A$2:$B$9,2,FALSE)</f>
        <v>0.91323591707086715</v>
      </c>
      <c r="E7" s="4">
        <f>('FL Characterization'!E$4-'FL Characterization'!E$2)*VLOOKUP($A7,'FL Ratio'!$A$2:$B$9,2,FALSE)</f>
        <v>1.0469882577042442</v>
      </c>
      <c r="F7" s="4">
        <f>('FL Characterization'!F$4-'FL Characterization'!F$2)*VLOOKUP($A7,'FL Ratio'!$A$2:$B$9,2,FALSE)</f>
        <v>1.231020181616298</v>
      </c>
      <c r="G7" s="4">
        <f>('FL Characterization'!G$4-'FL Characterization'!G$2)*VLOOKUP($A7,'FL Ratio'!$A$2:$B$9,2,FALSE)</f>
        <v>1.4389739609745258</v>
      </c>
      <c r="H7" s="4">
        <f>('FL Characterization'!H$4-'FL Characterization'!H$2)*VLOOKUP($A7,'FL Ratio'!$A$2:$B$9,2,FALSE)</f>
        <v>1.2827162776413725</v>
      </c>
      <c r="I7" s="4">
        <f>('FL Characterization'!I$4-'FL Characterization'!I$2)*VLOOKUP($A7,'FL Ratio'!$A$2:$B$9,2,FALSE)</f>
        <v>1.8337838641130149</v>
      </c>
      <c r="J7" s="4">
        <f>('FL Characterization'!J$4-'FL Characterization'!J$2)*VLOOKUP($A7,'FL Ratio'!$A$2:$B$9,2,FALSE)</f>
        <v>1.682292018057461</v>
      </c>
      <c r="K7" s="4">
        <f>('FL Characterization'!K$4-'FL Characterization'!K$2)*VLOOKUP($A7,'FL Ratio'!$A$2:$B$9,2,FALSE)</f>
        <v>1.9000510663331209</v>
      </c>
      <c r="L7" s="4">
        <f>('FL Characterization'!L$4-'FL Characterization'!L$2)*VLOOKUP($A7,'FL Ratio'!$A$2:$B$9,2,FALSE)</f>
        <v>1.9527444579366564</v>
      </c>
      <c r="M7" s="4">
        <f>('FL Characterization'!M$4-'FL Characterization'!M$2)*VLOOKUP($A7,'FL Ratio'!$A$2:$B$9,2,FALSE)</f>
        <v>1.8113314751607668</v>
      </c>
      <c r="N7" s="4">
        <f>('FL Characterization'!N$4-'FL Characterization'!N$2)*VLOOKUP($A7,'FL Ratio'!$A$2:$B$9,2,FALSE)</f>
        <v>1.7087291765112571</v>
      </c>
      <c r="O7" s="4">
        <f>('FL Characterization'!O$4-'FL Characterization'!O$2)*VLOOKUP($A7,'FL Ratio'!$A$2:$B$9,2,FALSE)</f>
        <v>1.5731322803389574</v>
      </c>
      <c r="P7" s="4">
        <f>('FL Characterization'!P$4-'FL Characterization'!P$2)*VLOOKUP($A7,'FL Ratio'!$A$2:$B$9,2,FALSE)</f>
        <v>1.4490263473804261</v>
      </c>
      <c r="Q7" s="4">
        <f>('FL Characterization'!Q$4-'FL Characterization'!Q$2)*VLOOKUP($A7,'FL Ratio'!$A$2:$B$9,2,FALSE)</f>
        <v>1.3041051788307483</v>
      </c>
      <c r="R7" s="4">
        <f>('FL Characterization'!R$4-'FL Characterization'!R$2)*VLOOKUP($A7,'FL Ratio'!$A$2:$B$9,2,FALSE)</f>
        <v>1.2905313682141772</v>
      </c>
      <c r="S7" s="4">
        <f>('FL Characterization'!S$4-'FL Characterization'!S$2)*VLOOKUP($A7,'FL Ratio'!$A$2:$B$9,2,FALSE)</f>
        <v>1.0225015622844287</v>
      </c>
      <c r="T7" s="4">
        <f>('FL Characterization'!T$4-'FL Characterization'!T$2)*VLOOKUP($A7,'FL Ratio'!$A$2:$B$9,2,FALSE)</f>
        <v>0.8459978961460648</v>
      </c>
      <c r="U7" s="4">
        <f>('FL Characterization'!U$4-'FL Characterization'!U$2)*VLOOKUP($A7,'FL Ratio'!$A$2:$B$9,2,FALSE)</f>
        <v>1.0038883200280253</v>
      </c>
      <c r="V7" s="4">
        <f>('FL Characterization'!V$4-'FL Characterization'!V$2)*VLOOKUP($A7,'FL Ratio'!$A$2:$B$9,2,FALSE)</f>
        <v>1.0228634128925425</v>
      </c>
      <c r="W7" s="4">
        <f>('FL Characterization'!W$4-'FL Characterization'!W$2)*VLOOKUP($A7,'FL Ratio'!$A$2:$B$9,2,FALSE)</f>
        <v>1.1689274998263854</v>
      </c>
      <c r="X7" s="4">
        <f>('FL Characterization'!X$4-'FL Characterization'!X$2)*VLOOKUP($A7,'FL Ratio'!$A$2:$B$9,2,FALSE)</f>
        <v>0.56757591726377232</v>
      </c>
      <c r="Y7" s="4">
        <f>('FL Characterization'!Y$4-'FL Characterization'!Y$2)*VLOOKUP($A7,'FL Ratio'!$A$2:$B$9,2,FALSE)</f>
        <v>0.54493819019517376</v>
      </c>
    </row>
    <row r="8" spans="1:25" x14ac:dyDescent="0.25">
      <c r="A8">
        <v>7</v>
      </c>
      <c r="B8" s="4">
        <f>('FL Characterization'!B$4-'FL Characterization'!B$2)*VLOOKUP($A8,'FL Ratio'!$A$2:$B$9,2,FALSE)</f>
        <v>0.63733806682078498</v>
      </c>
      <c r="C8" s="4">
        <f>('FL Characterization'!C$4-'FL Characterization'!C$2)*VLOOKUP($A8,'FL Ratio'!$A$2:$B$9,2,FALSE)</f>
        <v>0.7016283291331461</v>
      </c>
      <c r="D8" s="4">
        <f>('FL Characterization'!D$4-'FL Characterization'!D$2)*VLOOKUP($A8,'FL Ratio'!$A$2:$B$9,2,FALSE)</f>
        <v>0.91323591707086715</v>
      </c>
      <c r="E8" s="4">
        <f>('FL Characterization'!E$4-'FL Characterization'!E$2)*VLOOKUP($A8,'FL Ratio'!$A$2:$B$9,2,FALSE)</f>
        <v>1.0469882577042442</v>
      </c>
      <c r="F8" s="4">
        <f>('FL Characterization'!F$4-'FL Characterization'!F$2)*VLOOKUP($A8,'FL Ratio'!$A$2:$B$9,2,FALSE)</f>
        <v>1.231020181616298</v>
      </c>
      <c r="G8" s="4">
        <f>('FL Characterization'!G$4-'FL Characterization'!G$2)*VLOOKUP($A8,'FL Ratio'!$A$2:$B$9,2,FALSE)</f>
        <v>1.4389739609745258</v>
      </c>
      <c r="H8" s="4">
        <f>('FL Characterization'!H$4-'FL Characterization'!H$2)*VLOOKUP($A8,'FL Ratio'!$A$2:$B$9,2,FALSE)</f>
        <v>1.2827162776413725</v>
      </c>
      <c r="I8" s="4">
        <f>('FL Characterization'!I$4-'FL Characterization'!I$2)*VLOOKUP($A8,'FL Ratio'!$A$2:$B$9,2,FALSE)</f>
        <v>1.8337838641130149</v>
      </c>
      <c r="J8" s="4">
        <f>('FL Characterization'!J$4-'FL Characterization'!J$2)*VLOOKUP($A8,'FL Ratio'!$A$2:$B$9,2,FALSE)</f>
        <v>1.682292018057461</v>
      </c>
      <c r="K8" s="4">
        <f>('FL Characterization'!K$4-'FL Characterization'!K$2)*VLOOKUP($A8,'FL Ratio'!$A$2:$B$9,2,FALSE)</f>
        <v>1.9000510663331209</v>
      </c>
      <c r="L8" s="4">
        <f>('FL Characterization'!L$4-'FL Characterization'!L$2)*VLOOKUP($A8,'FL Ratio'!$A$2:$B$9,2,FALSE)</f>
        <v>1.9527444579366564</v>
      </c>
      <c r="M8" s="4">
        <f>('FL Characterization'!M$4-'FL Characterization'!M$2)*VLOOKUP($A8,'FL Ratio'!$A$2:$B$9,2,FALSE)</f>
        <v>1.8113314751607668</v>
      </c>
      <c r="N8" s="4">
        <f>('FL Characterization'!N$4-'FL Characterization'!N$2)*VLOOKUP($A8,'FL Ratio'!$A$2:$B$9,2,FALSE)</f>
        <v>1.7087291765112571</v>
      </c>
      <c r="O8" s="4">
        <f>('FL Characterization'!O$4-'FL Characterization'!O$2)*VLOOKUP($A8,'FL Ratio'!$A$2:$B$9,2,FALSE)</f>
        <v>1.5731322803389574</v>
      </c>
      <c r="P8" s="4">
        <f>('FL Characterization'!P$4-'FL Characterization'!P$2)*VLOOKUP($A8,'FL Ratio'!$A$2:$B$9,2,FALSE)</f>
        <v>1.4490263473804261</v>
      </c>
      <c r="Q8" s="4">
        <f>('FL Characterization'!Q$4-'FL Characterization'!Q$2)*VLOOKUP($A8,'FL Ratio'!$A$2:$B$9,2,FALSE)</f>
        <v>1.3041051788307483</v>
      </c>
      <c r="R8" s="4">
        <f>('FL Characterization'!R$4-'FL Characterization'!R$2)*VLOOKUP($A8,'FL Ratio'!$A$2:$B$9,2,FALSE)</f>
        <v>1.2905313682141772</v>
      </c>
      <c r="S8" s="4">
        <f>('FL Characterization'!S$4-'FL Characterization'!S$2)*VLOOKUP($A8,'FL Ratio'!$A$2:$B$9,2,FALSE)</f>
        <v>1.0225015622844287</v>
      </c>
      <c r="T8" s="4">
        <f>('FL Characterization'!T$4-'FL Characterization'!T$2)*VLOOKUP($A8,'FL Ratio'!$A$2:$B$9,2,FALSE)</f>
        <v>0.8459978961460648</v>
      </c>
      <c r="U8" s="4">
        <f>('FL Characterization'!U$4-'FL Characterization'!U$2)*VLOOKUP($A8,'FL Ratio'!$A$2:$B$9,2,FALSE)</f>
        <v>1.0038883200280253</v>
      </c>
      <c r="V8" s="4">
        <f>('FL Characterization'!V$4-'FL Characterization'!V$2)*VLOOKUP($A8,'FL Ratio'!$A$2:$B$9,2,FALSE)</f>
        <v>1.0228634128925425</v>
      </c>
      <c r="W8" s="4">
        <f>('FL Characterization'!W$4-'FL Characterization'!W$2)*VLOOKUP($A8,'FL Ratio'!$A$2:$B$9,2,FALSE)</f>
        <v>1.1689274998263854</v>
      </c>
      <c r="X8" s="4">
        <f>('FL Characterization'!X$4-'FL Characterization'!X$2)*VLOOKUP($A8,'FL Ratio'!$A$2:$B$9,2,FALSE)</f>
        <v>0.56757591726377232</v>
      </c>
      <c r="Y8" s="4">
        <f>('FL Characterization'!Y$4-'FL Characterization'!Y$2)*VLOOKUP($A8,'FL Ratio'!$A$2:$B$9,2,FALSE)</f>
        <v>0.54493819019517376</v>
      </c>
    </row>
    <row r="9" spans="1:25" x14ac:dyDescent="0.25">
      <c r="A9">
        <v>8</v>
      </c>
      <c r="B9" s="4">
        <f>('FL Characterization'!B$4-'FL Characterization'!B$2)*VLOOKUP($A9,'FL Ratio'!$A$2:$B$9,2,FALSE)</f>
        <v>0.63733806682078498</v>
      </c>
      <c r="C9" s="4">
        <f>('FL Characterization'!C$4-'FL Characterization'!C$2)*VLOOKUP($A9,'FL Ratio'!$A$2:$B$9,2,FALSE)</f>
        <v>0.7016283291331461</v>
      </c>
      <c r="D9" s="4">
        <f>('FL Characterization'!D$4-'FL Characterization'!D$2)*VLOOKUP($A9,'FL Ratio'!$A$2:$B$9,2,FALSE)</f>
        <v>0.91323591707086715</v>
      </c>
      <c r="E9" s="4">
        <f>('FL Characterization'!E$4-'FL Characterization'!E$2)*VLOOKUP($A9,'FL Ratio'!$A$2:$B$9,2,FALSE)</f>
        <v>1.0469882577042442</v>
      </c>
      <c r="F9" s="4">
        <f>('FL Characterization'!F$4-'FL Characterization'!F$2)*VLOOKUP($A9,'FL Ratio'!$A$2:$B$9,2,FALSE)</f>
        <v>1.231020181616298</v>
      </c>
      <c r="G9" s="4">
        <f>('FL Characterization'!G$4-'FL Characterization'!G$2)*VLOOKUP($A9,'FL Ratio'!$A$2:$B$9,2,FALSE)</f>
        <v>1.4389739609745258</v>
      </c>
      <c r="H9" s="4">
        <f>('FL Characterization'!H$4-'FL Characterization'!H$2)*VLOOKUP($A9,'FL Ratio'!$A$2:$B$9,2,FALSE)</f>
        <v>1.2827162776413725</v>
      </c>
      <c r="I9" s="4">
        <f>('FL Characterization'!I$4-'FL Characterization'!I$2)*VLOOKUP($A9,'FL Ratio'!$A$2:$B$9,2,FALSE)</f>
        <v>1.8337838641130149</v>
      </c>
      <c r="J9" s="4">
        <f>('FL Characterization'!J$4-'FL Characterization'!J$2)*VLOOKUP($A9,'FL Ratio'!$A$2:$B$9,2,FALSE)</f>
        <v>1.682292018057461</v>
      </c>
      <c r="K9" s="4">
        <f>('FL Characterization'!K$4-'FL Characterization'!K$2)*VLOOKUP($A9,'FL Ratio'!$A$2:$B$9,2,FALSE)</f>
        <v>1.9000510663331209</v>
      </c>
      <c r="L9" s="4">
        <f>('FL Characterization'!L$4-'FL Characterization'!L$2)*VLOOKUP($A9,'FL Ratio'!$A$2:$B$9,2,FALSE)</f>
        <v>1.9527444579366564</v>
      </c>
      <c r="M9" s="4">
        <f>('FL Characterization'!M$4-'FL Characterization'!M$2)*VLOOKUP($A9,'FL Ratio'!$A$2:$B$9,2,FALSE)</f>
        <v>1.8113314751607668</v>
      </c>
      <c r="N9" s="4">
        <f>('FL Characterization'!N$4-'FL Characterization'!N$2)*VLOOKUP($A9,'FL Ratio'!$A$2:$B$9,2,FALSE)</f>
        <v>1.7087291765112571</v>
      </c>
      <c r="O9" s="4">
        <f>('FL Characterization'!O$4-'FL Characterization'!O$2)*VLOOKUP($A9,'FL Ratio'!$A$2:$B$9,2,FALSE)</f>
        <v>1.5731322803389574</v>
      </c>
      <c r="P9" s="4">
        <f>('FL Characterization'!P$4-'FL Characterization'!P$2)*VLOOKUP($A9,'FL Ratio'!$A$2:$B$9,2,FALSE)</f>
        <v>1.4490263473804261</v>
      </c>
      <c r="Q9" s="4">
        <f>('FL Characterization'!Q$4-'FL Characterization'!Q$2)*VLOOKUP($A9,'FL Ratio'!$A$2:$B$9,2,FALSE)</f>
        <v>1.3041051788307483</v>
      </c>
      <c r="R9" s="4">
        <f>('FL Characterization'!R$4-'FL Characterization'!R$2)*VLOOKUP($A9,'FL Ratio'!$A$2:$B$9,2,FALSE)</f>
        <v>1.2905313682141772</v>
      </c>
      <c r="S9" s="4">
        <f>('FL Characterization'!S$4-'FL Characterization'!S$2)*VLOOKUP($A9,'FL Ratio'!$A$2:$B$9,2,FALSE)</f>
        <v>1.0225015622844287</v>
      </c>
      <c r="T9" s="4">
        <f>('FL Characterization'!T$4-'FL Characterization'!T$2)*VLOOKUP($A9,'FL Ratio'!$A$2:$B$9,2,FALSE)</f>
        <v>0.8459978961460648</v>
      </c>
      <c r="U9" s="4">
        <f>('FL Characterization'!U$4-'FL Characterization'!U$2)*VLOOKUP($A9,'FL Ratio'!$A$2:$B$9,2,FALSE)</f>
        <v>1.0038883200280253</v>
      </c>
      <c r="V9" s="4">
        <f>('FL Characterization'!V$4-'FL Characterization'!V$2)*VLOOKUP($A9,'FL Ratio'!$A$2:$B$9,2,FALSE)</f>
        <v>1.0228634128925425</v>
      </c>
      <c r="W9" s="4">
        <f>('FL Characterization'!W$4-'FL Characterization'!W$2)*VLOOKUP($A9,'FL Ratio'!$A$2:$B$9,2,FALSE)</f>
        <v>1.1689274998263854</v>
      </c>
      <c r="X9" s="4">
        <f>('FL Characterization'!X$4-'FL Characterization'!X$2)*VLOOKUP($A9,'FL Ratio'!$A$2:$B$9,2,FALSE)</f>
        <v>0.56757591726377232</v>
      </c>
      <c r="Y9" s="4">
        <f>('FL Characterization'!Y$4-'FL Characterization'!Y$2)*VLOOKUP($A9,'FL Ratio'!$A$2:$B$9,2,FALSE)</f>
        <v>0.54493819019517376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3.533868341340181</v>
      </c>
      <c r="C2" s="4">
        <f>('FL Characterization'!C$2-'FL Characterization'!C$3)*VLOOKUP($A2,'FL Ratio'!$A$2:$B$9,2,FALSE)</f>
        <v>3.7398584192275468</v>
      </c>
      <c r="D2" s="4">
        <f>('FL Characterization'!D$2-'FL Characterization'!D$3)*VLOOKUP($A2,'FL Ratio'!$A$2:$B$9,2,FALSE)</f>
        <v>3.9492022344584079</v>
      </c>
      <c r="E2" s="4">
        <f>('FL Characterization'!E$2-'FL Characterization'!E$3)*VLOOKUP($A2,'FL Ratio'!$A$2:$B$9,2,FALSE)</f>
        <v>4.1287154385813301</v>
      </c>
      <c r="F2" s="4">
        <f>('FL Characterization'!F$2-'FL Characterization'!F$3)*VLOOKUP($A2,'FL Ratio'!$A$2:$B$9,2,FALSE)</f>
        <v>4.1755795051443929</v>
      </c>
      <c r="G2" s="4">
        <f>('FL Characterization'!G$2-'FL Characterization'!G$3)*VLOOKUP($A2,'FL Ratio'!$A$2:$B$9,2,FALSE)</f>
        <v>4.3678898649201292</v>
      </c>
      <c r="H2" s="4">
        <f>('FL Characterization'!H$2-'FL Characterization'!H$3)*VLOOKUP($A2,'FL Ratio'!$A$2:$B$9,2,FALSE)</f>
        <v>4.3455610347121167</v>
      </c>
      <c r="I2" s="4">
        <f>('FL Characterization'!I$2-'FL Characterization'!I$3)*VLOOKUP($A2,'FL Ratio'!$A$2:$B$9,2,FALSE)</f>
        <v>4.107569242068128</v>
      </c>
      <c r="J2" s="4">
        <f>('FL Characterization'!J$2-'FL Characterization'!J$3)*VLOOKUP($A2,'FL Ratio'!$A$2:$B$9,2,FALSE)</f>
        <v>3.7216246788284337</v>
      </c>
      <c r="K2" s="4">
        <f>('FL Characterization'!K$2-'FL Characterization'!K$3)*VLOOKUP($A2,'FL Ratio'!$A$2:$B$9,2,FALSE)</f>
        <v>5.4651003393432269</v>
      </c>
      <c r="L2" s="4">
        <f>('FL Characterization'!L$2-'FL Characterization'!L$3)*VLOOKUP($A2,'FL Ratio'!$A$2:$B$9,2,FALSE)</f>
        <v>5.336890490951208</v>
      </c>
      <c r="M2" s="4">
        <f>('FL Characterization'!M$2-'FL Characterization'!M$3)*VLOOKUP($A2,'FL Ratio'!$A$2:$B$9,2,FALSE)</f>
        <v>4.9143195856707012</v>
      </c>
      <c r="N2" s="4">
        <f>('FL Characterization'!N$2-'FL Characterization'!N$3)*VLOOKUP($A2,'FL Ratio'!$A$2:$B$9,2,FALSE)</f>
        <v>4.7949088849930641</v>
      </c>
      <c r="O2" s="4">
        <f>('FL Characterization'!O$2-'FL Characterization'!O$3)*VLOOKUP($A2,'FL Ratio'!$A$2:$B$9,2,FALSE)</f>
        <v>4.8146165046983969</v>
      </c>
      <c r="P2" s="4">
        <f>('FL Characterization'!P$2-'FL Characterization'!P$3)*VLOOKUP($A2,'FL Ratio'!$A$2:$B$9,2,FALSE)</f>
        <v>4.5865182372177218</v>
      </c>
      <c r="Q2" s="4">
        <f>('FL Characterization'!Q$2-'FL Characterization'!Q$3)*VLOOKUP($A2,'FL Ratio'!$A$2:$B$9,2,FALSE)</f>
        <v>4.2042274825575205</v>
      </c>
      <c r="R2" s="4">
        <f>('FL Characterization'!R$2-'FL Characterization'!R$3)*VLOOKUP($A2,'FL Ratio'!$A$2:$B$9,2,FALSE)</f>
        <v>3.7784617011761044</v>
      </c>
      <c r="S2" s="4">
        <f>('FL Characterization'!S$2-'FL Characterization'!S$3)*VLOOKUP($A2,'FL Ratio'!$A$2:$B$9,2,FALSE)</f>
        <v>3.6429177587513331</v>
      </c>
      <c r="T2" s="4">
        <f>('FL Characterization'!T$2-'FL Characterization'!T$3)*VLOOKUP($A2,'FL Ratio'!$A$2:$B$9,2,FALSE)</f>
        <v>2.2899230325145412</v>
      </c>
      <c r="U2" s="4">
        <f>('FL Characterization'!U$2-'FL Characterization'!U$3)*VLOOKUP($A2,'FL Ratio'!$A$2:$B$9,2,FALSE)</f>
        <v>2.4488637057224913</v>
      </c>
      <c r="V2" s="4">
        <f>('FL Characterization'!V$2-'FL Characterization'!V$3)*VLOOKUP($A2,'FL Ratio'!$A$2:$B$9,2,FALSE)</f>
        <v>2.6773944288079856</v>
      </c>
      <c r="W2" s="4">
        <f>('FL Characterization'!W$2-'FL Characterization'!W$3)*VLOOKUP($A2,'FL Ratio'!$A$2:$B$9,2,FALSE)</f>
        <v>2.7412831252015857</v>
      </c>
      <c r="X2" s="4">
        <f>('FL Characterization'!X$2-'FL Characterization'!X$3)*VLOOKUP($A2,'FL Ratio'!$A$2:$B$9,2,FALSE)</f>
        <v>2.8589728290845344</v>
      </c>
      <c r="Y2" s="4">
        <f>('FL Characterization'!Y$2-'FL Characterization'!Y$3)*VLOOKUP($A2,'FL Ratio'!$A$2:$B$9,2,FALSE)</f>
        <v>3.1557785839839383</v>
      </c>
    </row>
    <row r="3" spans="1:25" x14ac:dyDescent="0.25">
      <c r="A3">
        <v>2</v>
      </c>
      <c r="B3" s="4">
        <f>('FL Characterization'!B$2-'FL Characterization'!B$3)*VLOOKUP($A3,'FL Ratio'!$A$2:$B$9,2,FALSE)</f>
        <v>2.9448902844501506</v>
      </c>
      <c r="C3" s="4">
        <f>('FL Characterization'!C$2-'FL Characterization'!C$3)*VLOOKUP($A3,'FL Ratio'!$A$2:$B$9,2,FALSE)</f>
        <v>3.116548682689622</v>
      </c>
      <c r="D3" s="4">
        <f>('FL Characterization'!D$2-'FL Characterization'!D$3)*VLOOKUP($A3,'FL Ratio'!$A$2:$B$9,2,FALSE)</f>
        <v>3.291001862048673</v>
      </c>
      <c r="E3" s="4">
        <f>('FL Characterization'!E$2-'FL Characterization'!E$3)*VLOOKUP($A3,'FL Ratio'!$A$2:$B$9,2,FALSE)</f>
        <v>3.4405961988177745</v>
      </c>
      <c r="F3" s="4">
        <f>('FL Characterization'!F$2-'FL Characterization'!F$3)*VLOOKUP($A3,'FL Ratio'!$A$2:$B$9,2,FALSE)</f>
        <v>3.4796495876203268</v>
      </c>
      <c r="G3" s="4">
        <f>('FL Characterization'!G$2-'FL Characterization'!G$3)*VLOOKUP($A3,'FL Ratio'!$A$2:$B$9,2,FALSE)</f>
        <v>3.6399082207667739</v>
      </c>
      <c r="H3" s="4">
        <f>('FL Characterization'!H$2-'FL Characterization'!H$3)*VLOOKUP($A3,'FL Ratio'!$A$2:$B$9,2,FALSE)</f>
        <v>3.6213008622600968</v>
      </c>
      <c r="I3" s="4">
        <f>('FL Characterization'!I$2-'FL Characterization'!I$3)*VLOOKUP($A3,'FL Ratio'!$A$2:$B$9,2,FALSE)</f>
        <v>3.4229743683901064</v>
      </c>
      <c r="J3" s="4">
        <f>('FL Characterization'!J$2-'FL Characterization'!J$3)*VLOOKUP($A3,'FL Ratio'!$A$2:$B$9,2,FALSE)</f>
        <v>3.1013538990236946</v>
      </c>
      <c r="K3" s="4">
        <f>('FL Characterization'!K$2-'FL Characterization'!K$3)*VLOOKUP($A3,'FL Ratio'!$A$2:$B$9,2,FALSE)</f>
        <v>4.5542502827860218</v>
      </c>
      <c r="L3" s="4">
        <f>('FL Characterization'!L$2-'FL Characterization'!L$3)*VLOOKUP($A3,'FL Ratio'!$A$2:$B$9,2,FALSE)</f>
        <v>4.4474087424593396</v>
      </c>
      <c r="M3" s="4">
        <f>('FL Characterization'!M$2-'FL Characterization'!M$3)*VLOOKUP($A3,'FL Ratio'!$A$2:$B$9,2,FALSE)</f>
        <v>4.0952663213922502</v>
      </c>
      <c r="N3" s="4">
        <f>('FL Characterization'!N$2-'FL Characterization'!N$3)*VLOOKUP($A3,'FL Ratio'!$A$2:$B$9,2,FALSE)</f>
        <v>3.9957574041608863</v>
      </c>
      <c r="O3" s="4">
        <f>('FL Characterization'!O$2-'FL Characterization'!O$3)*VLOOKUP($A3,'FL Ratio'!$A$2:$B$9,2,FALSE)</f>
        <v>4.0121804205819966</v>
      </c>
      <c r="P3" s="4">
        <f>('FL Characterization'!P$2-'FL Characterization'!P$3)*VLOOKUP($A3,'FL Ratio'!$A$2:$B$9,2,FALSE)</f>
        <v>3.8220985310147677</v>
      </c>
      <c r="Q3" s="4">
        <f>('FL Characterization'!Q$2-'FL Characterization'!Q$3)*VLOOKUP($A3,'FL Ratio'!$A$2:$B$9,2,FALSE)</f>
        <v>3.5035229021312668</v>
      </c>
      <c r="R3" s="4">
        <f>('FL Characterization'!R$2-'FL Characterization'!R$3)*VLOOKUP($A3,'FL Ratio'!$A$2:$B$9,2,FALSE)</f>
        <v>3.1487180843134199</v>
      </c>
      <c r="S3" s="4">
        <f>('FL Characterization'!S$2-'FL Characterization'!S$3)*VLOOKUP($A3,'FL Ratio'!$A$2:$B$9,2,FALSE)</f>
        <v>3.0357647989594438</v>
      </c>
      <c r="T3" s="4">
        <f>('FL Characterization'!T$2-'FL Characterization'!T$3)*VLOOKUP($A3,'FL Ratio'!$A$2:$B$9,2,FALSE)</f>
        <v>1.9082691937621175</v>
      </c>
      <c r="U3" s="4">
        <f>('FL Characterization'!U$2-'FL Characterization'!U$3)*VLOOKUP($A3,'FL Ratio'!$A$2:$B$9,2,FALSE)</f>
        <v>2.0407197547687428</v>
      </c>
      <c r="V3" s="4">
        <f>('FL Characterization'!V$2-'FL Characterization'!V$3)*VLOOKUP($A3,'FL Ratio'!$A$2:$B$9,2,FALSE)</f>
        <v>2.2311620240066543</v>
      </c>
      <c r="W3" s="4">
        <f>('FL Characterization'!W$2-'FL Characterization'!W$3)*VLOOKUP($A3,'FL Ratio'!$A$2:$B$9,2,FALSE)</f>
        <v>2.2844026043346544</v>
      </c>
      <c r="X3" s="4">
        <f>('FL Characterization'!X$2-'FL Characterization'!X$3)*VLOOKUP($A3,'FL Ratio'!$A$2:$B$9,2,FALSE)</f>
        <v>2.382477357570445</v>
      </c>
      <c r="Y3" s="4">
        <f>('FL Characterization'!Y$2-'FL Characterization'!Y$3)*VLOOKUP($A3,'FL Ratio'!$A$2:$B$9,2,FALSE)</f>
        <v>2.6298154866532815</v>
      </c>
    </row>
    <row r="4" spans="1:25" x14ac:dyDescent="0.25">
      <c r="A4">
        <v>3</v>
      </c>
      <c r="B4" s="4">
        <f>('FL Characterization'!B$2-'FL Characterization'!B$3)*VLOOKUP($A4,'FL Ratio'!$A$2:$B$9,2,FALSE)</f>
        <v>2.3559122275601205</v>
      </c>
      <c r="C4" s="4">
        <f>('FL Characterization'!C$2-'FL Characterization'!C$3)*VLOOKUP($A4,'FL Ratio'!$A$2:$B$9,2,FALSE)</f>
        <v>2.4932389461516977</v>
      </c>
      <c r="D4" s="4">
        <f>('FL Characterization'!D$2-'FL Characterization'!D$3)*VLOOKUP($A4,'FL Ratio'!$A$2:$B$9,2,FALSE)</f>
        <v>2.6328014896389385</v>
      </c>
      <c r="E4" s="4">
        <f>('FL Characterization'!E$2-'FL Characterization'!E$3)*VLOOKUP($A4,'FL Ratio'!$A$2:$B$9,2,FALSE)</f>
        <v>2.7524769590542197</v>
      </c>
      <c r="F4" s="4">
        <f>('FL Characterization'!F$2-'FL Characterization'!F$3)*VLOOKUP($A4,'FL Ratio'!$A$2:$B$9,2,FALSE)</f>
        <v>2.7837196700962616</v>
      </c>
      <c r="G4" s="4">
        <f>('FL Characterization'!G$2-'FL Characterization'!G$3)*VLOOKUP($A4,'FL Ratio'!$A$2:$B$9,2,FALSE)</f>
        <v>2.911926576613419</v>
      </c>
      <c r="H4" s="4">
        <f>('FL Characterization'!H$2-'FL Characterization'!H$3)*VLOOKUP($A4,'FL Ratio'!$A$2:$B$9,2,FALSE)</f>
        <v>2.8970406898080778</v>
      </c>
      <c r="I4" s="4">
        <f>('FL Characterization'!I$2-'FL Characterization'!I$3)*VLOOKUP($A4,'FL Ratio'!$A$2:$B$9,2,FALSE)</f>
        <v>2.7383794947120852</v>
      </c>
      <c r="J4" s="4">
        <f>('FL Characterization'!J$2-'FL Characterization'!J$3)*VLOOKUP($A4,'FL Ratio'!$A$2:$B$9,2,FALSE)</f>
        <v>2.481083119218956</v>
      </c>
      <c r="K4" s="4">
        <f>('FL Characterization'!K$2-'FL Characterization'!K$3)*VLOOKUP($A4,'FL Ratio'!$A$2:$B$9,2,FALSE)</f>
        <v>3.6434002262288181</v>
      </c>
      <c r="L4" s="4">
        <f>('FL Characterization'!L$2-'FL Characterization'!L$3)*VLOOKUP($A4,'FL Ratio'!$A$2:$B$9,2,FALSE)</f>
        <v>3.5579269939674716</v>
      </c>
      <c r="M4" s="4">
        <f>('FL Characterization'!M$2-'FL Characterization'!M$3)*VLOOKUP($A4,'FL Ratio'!$A$2:$B$9,2,FALSE)</f>
        <v>3.2762130571138006</v>
      </c>
      <c r="N4" s="4">
        <f>('FL Characterization'!N$2-'FL Characterization'!N$3)*VLOOKUP($A4,'FL Ratio'!$A$2:$B$9,2,FALSE)</f>
        <v>3.1966059233287094</v>
      </c>
      <c r="O4" s="4">
        <f>('FL Characterization'!O$2-'FL Characterization'!O$3)*VLOOKUP($A4,'FL Ratio'!$A$2:$B$9,2,FALSE)</f>
        <v>3.2097443364655978</v>
      </c>
      <c r="P4" s="4">
        <f>('FL Characterization'!P$2-'FL Characterization'!P$3)*VLOOKUP($A4,'FL Ratio'!$A$2:$B$9,2,FALSE)</f>
        <v>3.0576788248118145</v>
      </c>
      <c r="Q4" s="4">
        <f>('FL Characterization'!Q$2-'FL Characterization'!Q$3)*VLOOKUP($A4,'FL Ratio'!$A$2:$B$9,2,FALSE)</f>
        <v>2.8028183217050135</v>
      </c>
      <c r="R4" s="4">
        <f>('FL Characterization'!R$2-'FL Characterization'!R$3)*VLOOKUP($A4,'FL Ratio'!$A$2:$B$9,2,FALSE)</f>
        <v>2.5189744674507359</v>
      </c>
      <c r="S4" s="4">
        <f>('FL Characterization'!S$2-'FL Characterization'!S$3)*VLOOKUP($A4,'FL Ratio'!$A$2:$B$9,2,FALSE)</f>
        <v>2.4286118391675551</v>
      </c>
      <c r="T4" s="4">
        <f>('FL Characterization'!T$2-'FL Characterization'!T$3)*VLOOKUP($A4,'FL Ratio'!$A$2:$B$9,2,FALSE)</f>
        <v>1.5266153550096939</v>
      </c>
      <c r="U4" s="4">
        <f>('FL Characterization'!U$2-'FL Characterization'!U$3)*VLOOKUP($A4,'FL Ratio'!$A$2:$B$9,2,FALSE)</f>
        <v>1.6325758038149942</v>
      </c>
      <c r="V4" s="4">
        <f>('FL Characterization'!V$2-'FL Characterization'!V$3)*VLOOKUP($A4,'FL Ratio'!$A$2:$B$9,2,FALSE)</f>
        <v>1.7849296192053234</v>
      </c>
      <c r="W4" s="4">
        <f>('FL Characterization'!W$2-'FL Characterization'!W$3)*VLOOKUP($A4,'FL Ratio'!$A$2:$B$9,2,FALSE)</f>
        <v>1.8275220834677237</v>
      </c>
      <c r="X4" s="4">
        <f>('FL Characterization'!X$2-'FL Characterization'!X$3)*VLOOKUP($A4,'FL Ratio'!$A$2:$B$9,2,FALSE)</f>
        <v>1.9059818860563562</v>
      </c>
      <c r="Y4" s="4">
        <f>('FL Characterization'!Y$2-'FL Characterization'!Y$3)*VLOOKUP($A4,'FL Ratio'!$A$2:$B$9,2,FALSE)</f>
        <v>2.1038523893226251</v>
      </c>
    </row>
    <row r="5" spans="1:25" x14ac:dyDescent="0.25">
      <c r="A5">
        <v>4</v>
      </c>
      <c r="B5" s="4">
        <f>('FL Characterization'!B$2-'FL Characterization'!B$3)*VLOOKUP($A5,'FL Ratio'!$A$2:$B$9,2,FALSE)</f>
        <v>1.7669341706700905</v>
      </c>
      <c r="C5" s="4">
        <f>('FL Characterization'!C$2-'FL Characterization'!C$3)*VLOOKUP($A5,'FL Ratio'!$A$2:$B$9,2,FALSE)</f>
        <v>1.8699292096137734</v>
      </c>
      <c r="D5" s="4">
        <f>('FL Characterization'!D$2-'FL Characterization'!D$3)*VLOOKUP($A5,'FL Ratio'!$A$2:$B$9,2,FALSE)</f>
        <v>1.974601117229204</v>
      </c>
      <c r="E5" s="4">
        <f>('FL Characterization'!E$2-'FL Characterization'!E$3)*VLOOKUP($A5,'FL Ratio'!$A$2:$B$9,2,FALSE)</f>
        <v>2.064357719290665</v>
      </c>
      <c r="F5" s="4">
        <f>('FL Characterization'!F$2-'FL Characterization'!F$3)*VLOOKUP($A5,'FL Ratio'!$A$2:$B$9,2,FALSE)</f>
        <v>2.0877897525721965</v>
      </c>
      <c r="G5" s="4">
        <f>('FL Characterization'!G$2-'FL Characterization'!G$3)*VLOOKUP($A5,'FL Ratio'!$A$2:$B$9,2,FALSE)</f>
        <v>2.1839449324600646</v>
      </c>
      <c r="H5" s="4">
        <f>('FL Characterization'!H$2-'FL Characterization'!H$3)*VLOOKUP($A5,'FL Ratio'!$A$2:$B$9,2,FALSE)</f>
        <v>2.1727805173560584</v>
      </c>
      <c r="I5" s="4">
        <f>('FL Characterization'!I$2-'FL Characterization'!I$3)*VLOOKUP($A5,'FL Ratio'!$A$2:$B$9,2,FALSE)</f>
        <v>2.053784621034064</v>
      </c>
      <c r="J5" s="4">
        <f>('FL Characterization'!J$2-'FL Characterization'!J$3)*VLOOKUP($A5,'FL Ratio'!$A$2:$B$9,2,FALSE)</f>
        <v>1.8608123394142169</v>
      </c>
      <c r="K5" s="4">
        <f>('FL Characterization'!K$2-'FL Characterization'!K$3)*VLOOKUP($A5,'FL Ratio'!$A$2:$B$9,2,FALSE)</f>
        <v>2.7325501696716135</v>
      </c>
      <c r="L5" s="4">
        <f>('FL Characterization'!L$2-'FL Characterization'!L$3)*VLOOKUP($A5,'FL Ratio'!$A$2:$B$9,2,FALSE)</f>
        <v>2.668445245475604</v>
      </c>
      <c r="M5" s="4">
        <f>('FL Characterization'!M$2-'FL Characterization'!M$3)*VLOOKUP($A5,'FL Ratio'!$A$2:$B$9,2,FALSE)</f>
        <v>2.4571597928353506</v>
      </c>
      <c r="N5" s="4">
        <f>('FL Characterization'!N$2-'FL Characterization'!N$3)*VLOOKUP($A5,'FL Ratio'!$A$2:$B$9,2,FALSE)</f>
        <v>2.3974544424965321</v>
      </c>
      <c r="O5" s="4">
        <f>('FL Characterization'!O$2-'FL Characterization'!O$3)*VLOOKUP($A5,'FL Ratio'!$A$2:$B$9,2,FALSE)</f>
        <v>2.4073082523491984</v>
      </c>
      <c r="P5" s="4">
        <f>('FL Characterization'!P$2-'FL Characterization'!P$3)*VLOOKUP($A5,'FL Ratio'!$A$2:$B$9,2,FALSE)</f>
        <v>2.2932591186088609</v>
      </c>
      <c r="Q5" s="4">
        <f>('FL Characterization'!Q$2-'FL Characterization'!Q$3)*VLOOKUP($A5,'FL Ratio'!$A$2:$B$9,2,FALSE)</f>
        <v>2.1021137412787603</v>
      </c>
      <c r="R5" s="4">
        <f>('FL Characterization'!R$2-'FL Characterization'!R$3)*VLOOKUP($A5,'FL Ratio'!$A$2:$B$9,2,FALSE)</f>
        <v>1.8892308505880522</v>
      </c>
      <c r="S5" s="4">
        <f>('FL Characterization'!S$2-'FL Characterization'!S$3)*VLOOKUP($A5,'FL Ratio'!$A$2:$B$9,2,FALSE)</f>
        <v>1.8214588793756665</v>
      </c>
      <c r="T5" s="4">
        <f>('FL Characterization'!T$2-'FL Characterization'!T$3)*VLOOKUP($A5,'FL Ratio'!$A$2:$B$9,2,FALSE)</f>
        <v>1.1449615162572706</v>
      </c>
      <c r="U5" s="4">
        <f>('FL Characterization'!U$2-'FL Characterization'!U$3)*VLOOKUP($A5,'FL Ratio'!$A$2:$B$9,2,FALSE)</f>
        <v>1.2244318528612457</v>
      </c>
      <c r="V5" s="4">
        <f>('FL Characterization'!V$2-'FL Characterization'!V$3)*VLOOKUP($A5,'FL Ratio'!$A$2:$B$9,2,FALSE)</f>
        <v>1.3386972144039928</v>
      </c>
      <c r="W5" s="4">
        <f>('FL Characterization'!W$2-'FL Characterization'!W$3)*VLOOKUP($A5,'FL Ratio'!$A$2:$B$9,2,FALSE)</f>
        <v>1.3706415626007928</v>
      </c>
      <c r="X5" s="4">
        <f>('FL Characterization'!X$2-'FL Characterization'!X$3)*VLOOKUP($A5,'FL Ratio'!$A$2:$B$9,2,FALSE)</f>
        <v>1.4294864145422672</v>
      </c>
      <c r="Y5" s="4">
        <f>('FL Characterization'!Y$2-'FL Characterization'!Y$3)*VLOOKUP($A5,'FL Ratio'!$A$2:$B$9,2,FALSE)</f>
        <v>1.5778892919919691</v>
      </c>
    </row>
    <row r="6" spans="1:25" x14ac:dyDescent="0.25">
      <c r="A6">
        <v>5</v>
      </c>
      <c r="B6" s="4">
        <f>('FL Characterization'!B$2-'FL Characterization'!B$3)*VLOOKUP($A6,'FL Ratio'!$A$2:$B$9,2,FALSE)</f>
        <v>1.7669341706700905</v>
      </c>
      <c r="C6" s="4">
        <f>('FL Characterization'!C$2-'FL Characterization'!C$3)*VLOOKUP($A6,'FL Ratio'!$A$2:$B$9,2,FALSE)</f>
        <v>1.8699292096137734</v>
      </c>
      <c r="D6" s="4">
        <f>('FL Characterization'!D$2-'FL Characterization'!D$3)*VLOOKUP($A6,'FL Ratio'!$A$2:$B$9,2,FALSE)</f>
        <v>1.974601117229204</v>
      </c>
      <c r="E6" s="4">
        <f>('FL Characterization'!E$2-'FL Characterization'!E$3)*VLOOKUP($A6,'FL Ratio'!$A$2:$B$9,2,FALSE)</f>
        <v>2.064357719290665</v>
      </c>
      <c r="F6" s="4">
        <f>('FL Characterization'!F$2-'FL Characterization'!F$3)*VLOOKUP($A6,'FL Ratio'!$A$2:$B$9,2,FALSE)</f>
        <v>2.0877897525721965</v>
      </c>
      <c r="G6" s="4">
        <f>('FL Characterization'!G$2-'FL Characterization'!G$3)*VLOOKUP($A6,'FL Ratio'!$A$2:$B$9,2,FALSE)</f>
        <v>2.1839449324600646</v>
      </c>
      <c r="H6" s="4">
        <f>('FL Characterization'!H$2-'FL Characterization'!H$3)*VLOOKUP($A6,'FL Ratio'!$A$2:$B$9,2,FALSE)</f>
        <v>2.1727805173560584</v>
      </c>
      <c r="I6" s="4">
        <f>('FL Characterization'!I$2-'FL Characterization'!I$3)*VLOOKUP($A6,'FL Ratio'!$A$2:$B$9,2,FALSE)</f>
        <v>2.053784621034064</v>
      </c>
      <c r="J6" s="4">
        <f>('FL Characterization'!J$2-'FL Characterization'!J$3)*VLOOKUP($A6,'FL Ratio'!$A$2:$B$9,2,FALSE)</f>
        <v>1.8608123394142169</v>
      </c>
      <c r="K6" s="4">
        <f>('FL Characterization'!K$2-'FL Characterization'!K$3)*VLOOKUP($A6,'FL Ratio'!$A$2:$B$9,2,FALSE)</f>
        <v>2.7325501696716135</v>
      </c>
      <c r="L6" s="4">
        <f>('FL Characterization'!L$2-'FL Characterization'!L$3)*VLOOKUP($A6,'FL Ratio'!$A$2:$B$9,2,FALSE)</f>
        <v>2.668445245475604</v>
      </c>
      <c r="M6" s="4">
        <f>('FL Characterization'!M$2-'FL Characterization'!M$3)*VLOOKUP($A6,'FL Ratio'!$A$2:$B$9,2,FALSE)</f>
        <v>2.4571597928353506</v>
      </c>
      <c r="N6" s="4">
        <f>('FL Characterization'!N$2-'FL Characterization'!N$3)*VLOOKUP($A6,'FL Ratio'!$A$2:$B$9,2,FALSE)</f>
        <v>2.3974544424965321</v>
      </c>
      <c r="O6" s="4">
        <f>('FL Characterization'!O$2-'FL Characterization'!O$3)*VLOOKUP($A6,'FL Ratio'!$A$2:$B$9,2,FALSE)</f>
        <v>2.4073082523491984</v>
      </c>
      <c r="P6" s="4">
        <f>('FL Characterization'!P$2-'FL Characterization'!P$3)*VLOOKUP($A6,'FL Ratio'!$A$2:$B$9,2,FALSE)</f>
        <v>2.2932591186088609</v>
      </c>
      <c r="Q6" s="4">
        <f>('FL Characterization'!Q$2-'FL Characterization'!Q$3)*VLOOKUP($A6,'FL Ratio'!$A$2:$B$9,2,FALSE)</f>
        <v>2.1021137412787603</v>
      </c>
      <c r="R6" s="4">
        <f>('FL Characterization'!R$2-'FL Characterization'!R$3)*VLOOKUP($A6,'FL Ratio'!$A$2:$B$9,2,FALSE)</f>
        <v>1.8892308505880522</v>
      </c>
      <c r="S6" s="4">
        <f>('FL Characterization'!S$2-'FL Characterization'!S$3)*VLOOKUP($A6,'FL Ratio'!$A$2:$B$9,2,FALSE)</f>
        <v>1.8214588793756665</v>
      </c>
      <c r="T6" s="4">
        <f>('FL Characterization'!T$2-'FL Characterization'!T$3)*VLOOKUP($A6,'FL Ratio'!$A$2:$B$9,2,FALSE)</f>
        <v>1.1449615162572706</v>
      </c>
      <c r="U6" s="4">
        <f>('FL Characterization'!U$2-'FL Characterization'!U$3)*VLOOKUP($A6,'FL Ratio'!$A$2:$B$9,2,FALSE)</f>
        <v>1.2244318528612457</v>
      </c>
      <c r="V6" s="4">
        <f>('FL Characterization'!V$2-'FL Characterization'!V$3)*VLOOKUP($A6,'FL Ratio'!$A$2:$B$9,2,FALSE)</f>
        <v>1.3386972144039928</v>
      </c>
      <c r="W6" s="4">
        <f>('FL Characterization'!W$2-'FL Characterization'!W$3)*VLOOKUP($A6,'FL Ratio'!$A$2:$B$9,2,FALSE)</f>
        <v>1.3706415626007928</v>
      </c>
      <c r="X6" s="4">
        <f>('FL Characterization'!X$2-'FL Characterization'!X$3)*VLOOKUP($A6,'FL Ratio'!$A$2:$B$9,2,FALSE)</f>
        <v>1.4294864145422672</v>
      </c>
      <c r="Y6" s="4">
        <f>('FL Characterization'!Y$2-'FL Characterization'!Y$3)*VLOOKUP($A6,'FL Ratio'!$A$2:$B$9,2,FALSE)</f>
        <v>1.5778892919919691</v>
      </c>
    </row>
    <row r="7" spans="1:25" x14ac:dyDescent="0.25">
      <c r="A7">
        <v>6</v>
      </c>
      <c r="B7" s="4">
        <f>('FL Characterization'!B$2-'FL Characterization'!B$3)*VLOOKUP($A7,'FL Ratio'!$A$2:$B$9,2,FALSE)</f>
        <v>1.7669341706700905</v>
      </c>
      <c r="C7" s="4">
        <f>('FL Characterization'!C$2-'FL Characterization'!C$3)*VLOOKUP($A7,'FL Ratio'!$A$2:$B$9,2,FALSE)</f>
        <v>1.8699292096137734</v>
      </c>
      <c r="D7" s="4">
        <f>('FL Characterization'!D$2-'FL Characterization'!D$3)*VLOOKUP($A7,'FL Ratio'!$A$2:$B$9,2,FALSE)</f>
        <v>1.974601117229204</v>
      </c>
      <c r="E7" s="4">
        <f>('FL Characterization'!E$2-'FL Characterization'!E$3)*VLOOKUP($A7,'FL Ratio'!$A$2:$B$9,2,FALSE)</f>
        <v>2.064357719290665</v>
      </c>
      <c r="F7" s="4">
        <f>('FL Characterization'!F$2-'FL Characterization'!F$3)*VLOOKUP($A7,'FL Ratio'!$A$2:$B$9,2,FALSE)</f>
        <v>2.0877897525721965</v>
      </c>
      <c r="G7" s="4">
        <f>('FL Characterization'!G$2-'FL Characterization'!G$3)*VLOOKUP($A7,'FL Ratio'!$A$2:$B$9,2,FALSE)</f>
        <v>2.1839449324600646</v>
      </c>
      <c r="H7" s="4">
        <f>('FL Characterization'!H$2-'FL Characterization'!H$3)*VLOOKUP($A7,'FL Ratio'!$A$2:$B$9,2,FALSE)</f>
        <v>2.1727805173560584</v>
      </c>
      <c r="I7" s="4">
        <f>('FL Characterization'!I$2-'FL Characterization'!I$3)*VLOOKUP($A7,'FL Ratio'!$A$2:$B$9,2,FALSE)</f>
        <v>2.053784621034064</v>
      </c>
      <c r="J7" s="4">
        <f>('FL Characterization'!J$2-'FL Characterization'!J$3)*VLOOKUP($A7,'FL Ratio'!$A$2:$B$9,2,FALSE)</f>
        <v>1.8608123394142169</v>
      </c>
      <c r="K7" s="4">
        <f>('FL Characterization'!K$2-'FL Characterization'!K$3)*VLOOKUP($A7,'FL Ratio'!$A$2:$B$9,2,FALSE)</f>
        <v>2.7325501696716135</v>
      </c>
      <c r="L7" s="4">
        <f>('FL Characterization'!L$2-'FL Characterization'!L$3)*VLOOKUP($A7,'FL Ratio'!$A$2:$B$9,2,FALSE)</f>
        <v>2.668445245475604</v>
      </c>
      <c r="M7" s="4">
        <f>('FL Characterization'!M$2-'FL Characterization'!M$3)*VLOOKUP($A7,'FL Ratio'!$A$2:$B$9,2,FALSE)</f>
        <v>2.4571597928353506</v>
      </c>
      <c r="N7" s="4">
        <f>('FL Characterization'!N$2-'FL Characterization'!N$3)*VLOOKUP($A7,'FL Ratio'!$A$2:$B$9,2,FALSE)</f>
        <v>2.3974544424965321</v>
      </c>
      <c r="O7" s="4">
        <f>('FL Characterization'!O$2-'FL Characterization'!O$3)*VLOOKUP($A7,'FL Ratio'!$A$2:$B$9,2,FALSE)</f>
        <v>2.4073082523491984</v>
      </c>
      <c r="P7" s="4">
        <f>('FL Characterization'!P$2-'FL Characterization'!P$3)*VLOOKUP($A7,'FL Ratio'!$A$2:$B$9,2,FALSE)</f>
        <v>2.2932591186088609</v>
      </c>
      <c r="Q7" s="4">
        <f>('FL Characterization'!Q$2-'FL Characterization'!Q$3)*VLOOKUP($A7,'FL Ratio'!$A$2:$B$9,2,FALSE)</f>
        <v>2.1021137412787603</v>
      </c>
      <c r="R7" s="4">
        <f>('FL Characterization'!R$2-'FL Characterization'!R$3)*VLOOKUP($A7,'FL Ratio'!$A$2:$B$9,2,FALSE)</f>
        <v>1.8892308505880522</v>
      </c>
      <c r="S7" s="4">
        <f>('FL Characterization'!S$2-'FL Characterization'!S$3)*VLOOKUP($A7,'FL Ratio'!$A$2:$B$9,2,FALSE)</f>
        <v>1.8214588793756665</v>
      </c>
      <c r="T7" s="4">
        <f>('FL Characterization'!T$2-'FL Characterization'!T$3)*VLOOKUP($A7,'FL Ratio'!$A$2:$B$9,2,FALSE)</f>
        <v>1.1449615162572706</v>
      </c>
      <c r="U7" s="4">
        <f>('FL Characterization'!U$2-'FL Characterization'!U$3)*VLOOKUP($A7,'FL Ratio'!$A$2:$B$9,2,FALSE)</f>
        <v>1.2244318528612457</v>
      </c>
      <c r="V7" s="4">
        <f>('FL Characterization'!V$2-'FL Characterization'!V$3)*VLOOKUP($A7,'FL Ratio'!$A$2:$B$9,2,FALSE)</f>
        <v>1.3386972144039928</v>
      </c>
      <c r="W7" s="4">
        <f>('FL Characterization'!W$2-'FL Characterization'!W$3)*VLOOKUP($A7,'FL Ratio'!$A$2:$B$9,2,FALSE)</f>
        <v>1.3706415626007928</v>
      </c>
      <c r="X7" s="4">
        <f>('FL Characterization'!X$2-'FL Characterization'!X$3)*VLOOKUP($A7,'FL Ratio'!$A$2:$B$9,2,FALSE)</f>
        <v>1.4294864145422672</v>
      </c>
      <c r="Y7" s="4">
        <f>('FL Characterization'!Y$2-'FL Characterization'!Y$3)*VLOOKUP($A7,'FL Ratio'!$A$2:$B$9,2,FALSE)</f>
        <v>1.5778892919919691</v>
      </c>
    </row>
    <row r="8" spans="1:25" x14ac:dyDescent="0.25">
      <c r="A8">
        <v>7</v>
      </c>
      <c r="B8" s="4">
        <f>('FL Characterization'!B$2-'FL Characterization'!B$3)*VLOOKUP($A8,'FL Ratio'!$A$2:$B$9,2,FALSE)</f>
        <v>1.7669341706700905</v>
      </c>
      <c r="C8" s="4">
        <f>('FL Characterization'!C$2-'FL Characterization'!C$3)*VLOOKUP($A8,'FL Ratio'!$A$2:$B$9,2,FALSE)</f>
        <v>1.8699292096137734</v>
      </c>
      <c r="D8" s="4">
        <f>('FL Characterization'!D$2-'FL Characterization'!D$3)*VLOOKUP($A8,'FL Ratio'!$A$2:$B$9,2,FALSE)</f>
        <v>1.974601117229204</v>
      </c>
      <c r="E8" s="4">
        <f>('FL Characterization'!E$2-'FL Characterization'!E$3)*VLOOKUP($A8,'FL Ratio'!$A$2:$B$9,2,FALSE)</f>
        <v>2.064357719290665</v>
      </c>
      <c r="F8" s="4">
        <f>('FL Characterization'!F$2-'FL Characterization'!F$3)*VLOOKUP($A8,'FL Ratio'!$A$2:$B$9,2,FALSE)</f>
        <v>2.0877897525721965</v>
      </c>
      <c r="G8" s="4">
        <f>('FL Characterization'!G$2-'FL Characterization'!G$3)*VLOOKUP($A8,'FL Ratio'!$A$2:$B$9,2,FALSE)</f>
        <v>2.1839449324600646</v>
      </c>
      <c r="H8" s="4">
        <f>('FL Characterization'!H$2-'FL Characterization'!H$3)*VLOOKUP($A8,'FL Ratio'!$A$2:$B$9,2,FALSE)</f>
        <v>2.1727805173560584</v>
      </c>
      <c r="I8" s="4">
        <f>('FL Characterization'!I$2-'FL Characterization'!I$3)*VLOOKUP($A8,'FL Ratio'!$A$2:$B$9,2,FALSE)</f>
        <v>2.053784621034064</v>
      </c>
      <c r="J8" s="4">
        <f>('FL Characterization'!J$2-'FL Characterization'!J$3)*VLOOKUP($A8,'FL Ratio'!$A$2:$B$9,2,FALSE)</f>
        <v>1.8608123394142169</v>
      </c>
      <c r="K8" s="4">
        <f>('FL Characterization'!K$2-'FL Characterization'!K$3)*VLOOKUP($A8,'FL Ratio'!$A$2:$B$9,2,FALSE)</f>
        <v>2.7325501696716135</v>
      </c>
      <c r="L8" s="4">
        <f>('FL Characterization'!L$2-'FL Characterization'!L$3)*VLOOKUP($A8,'FL Ratio'!$A$2:$B$9,2,FALSE)</f>
        <v>2.668445245475604</v>
      </c>
      <c r="M8" s="4">
        <f>('FL Characterization'!M$2-'FL Characterization'!M$3)*VLOOKUP($A8,'FL Ratio'!$A$2:$B$9,2,FALSE)</f>
        <v>2.4571597928353506</v>
      </c>
      <c r="N8" s="4">
        <f>('FL Characterization'!N$2-'FL Characterization'!N$3)*VLOOKUP($A8,'FL Ratio'!$A$2:$B$9,2,FALSE)</f>
        <v>2.3974544424965321</v>
      </c>
      <c r="O8" s="4">
        <f>('FL Characterization'!O$2-'FL Characterization'!O$3)*VLOOKUP($A8,'FL Ratio'!$A$2:$B$9,2,FALSE)</f>
        <v>2.4073082523491984</v>
      </c>
      <c r="P8" s="4">
        <f>('FL Characterization'!P$2-'FL Characterization'!P$3)*VLOOKUP($A8,'FL Ratio'!$A$2:$B$9,2,FALSE)</f>
        <v>2.2932591186088609</v>
      </c>
      <c r="Q8" s="4">
        <f>('FL Characterization'!Q$2-'FL Characterization'!Q$3)*VLOOKUP($A8,'FL Ratio'!$A$2:$B$9,2,FALSE)</f>
        <v>2.1021137412787603</v>
      </c>
      <c r="R8" s="4">
        <f>('FL Characterization'!R$2-'FL Characterization'!R$3)*VLOOKUP($A8,'FL Ratio'!$A$2:$B$9,2,FALSE)</f>
        <v>1.8892308505880522</v>
      </c>
      <c r="S8" s="4">
        <f>('FL Characterization'!S$2-'FL Characterization'!S$3)*VLOOKUP($A8,'FL Ratio'!$A$2:$B$9,2,FALSE)</f>
        <v>1.8214588793756665</v>
      </c>
      <c r="T8" s="4">
        <f>('FL Characterization'!T$2-'FL Characterization'!T$3)*VLOOKUP($A8,'FL Ratio'!$A$2:$B$9,2,FALSE)</f>
        <v>1.1449615162572706</v>
      </c>
      <c r="U8" s="4">
        <f>('FL Characterization'!U$2-'FL Characterization'!U$3)*VLOOKUP($A8,'FL Ratio'!$A$2:$B$9,2,FALSE)</f>
        <v>1.2244318528612457</v>
      </c>
      <c r="V8" s="4">
        <f>('FL Characterization'!V$2-'FL Characterization'!V$3)*VLOOKUP($A8,'FL Ratio'!$A$2:$B$9,2,FALSE)</f>
        <v>1.3386972144039928</v>
      </c>
      <c r="W8" s="4">
        <f>('FL Characterization'!W$2-'FL Characterization'!W$3)*VLOOKUP($A8,'FL Ratio'!$A$2:$B$9,2,FALSE)</f>
        <v>1.3706415626007928</v>
      </c>
      <c r="X8" s="4">
        <f>('FL Characterization'!X$2-'FL Characterization'!X$3)*VLOOKUP($A8,'FL Ratio'!$A$2:$B$9,2,FALSE)</f>
        <v>1.4294864145422672</v>
      </c>
      <c r="Y8" s="4">
        <f>('FL Characterization'!Y$2-'FL Characterization'!Y$3)*VLOOKUP($A8,'FL Ratio'!$A$2:$B$9,2,FALSE)</f>
        <v>1.5778892919919691</v>
      </c>
    </row>
    <row r="9" spans="1:25" x14ac:dyDescent="0.25">
      <c r="A9">
        <v>8</v>
      </c>
      <c r="B9" s="4">
        <f>('FL Characterization'!B$2-'FL Characterization'!B$3)*VLOOKUP($A9,'FL Ratio'!$A$2:$B$9,2,FALSE)</f>
        <v>1.7669341706700905</v>
      </c>
      <c r="C9" s="4">
        <f>('FL Characterization'!C$2-'FL Characterization'!C$3)*VLOOKUP($A9,'FL Ratio'!$A$2:$B$9,2,FALSE)</f>
        <v>1.8699292096137734</v>
      </c>
      <c r="D9" s="4">
        <f>('FL Characterization'!D$2-'FL Characterization'!D$3)*VLOOKUP($A9,'FL Ratio'!$A$2:$B$9,2,FALSE)</f>
        <v>1.974601117229204</v>
      </c>
      <c r="E9" s="4">
        <f>('FL Characterization'!E$2-'FL Characterization'!E$3)*VLOOKUP($A9,'FL Ratio'!$A$2:$B$9,2,FALSE)</f>
        <v>2.064357719290665</v>
      </c>
      <c r="F9" s="4">
        <f>('FL Characterization'!F$2-'FL Characterization'!F$3)*VLOOKUP($A9,'FL Ratio'!$A$2:$B$9,2,FALSE)</f>
        <v>2.0877897525721965</v>
      </c>
      <c r="G9" s="4">
        <f>('FL Characterization'!G$2-'FL Characterization'!G$3)*VLOOKUP($A9,'FL Ratio'!$A$2:$B$9,2,FALSE)</f>
        <v>2.1839449324600646</v>
      </c>
      <c r="H9" s="4">
        <f>('FL Characterization'!H$2-'FL Characterization'!H$3)*VLOOKUP($A9,'FL Ratio'!$A$2:$B$9,2,FALSE)</f>
        <v>2.1727805173560584</v>
      </c>
      <c r="I9" s="4">
        <f>('FL Characterization'!I$2-'FL Characterization'!I$3)*VLOOKUP($A9,'FL Ratio'!$A$2:$B$9,2,FALSE)</f>
        <v>2.053784621034064</v>
      </c>
      <c r="J9" s="4">
        <f>('FL Characterization'!J$2-'FL Characterization'!J$3)*VLOOKUP($A9,'FL Ratio'!$A$2:$B$9,2,FALSE)</f>
        <v>1.8608123394142169</v>
      </c>
      <c r="K9" s="4">
        <f>('FL Characterization'!K$2-'FL Characterization'!K$3)*VLOOKUP($A9,'FL Ratio'!$A$2:$B$9,2,FALSE)</f>
        <v>2.7325501696716135</v>
      </c>
      <c r="L9" s="4">
        <f>('FL Characterization'!L$2-'FL Characterization'!L$3)*VLOOKUP($A9,'FL Ratio'!$A$2:$B$9,2,FALSE)</f>
        <v>2.668445245475604</v>
      </c>
      <c r="M9" s="4">
        <f>('FL Characterization'!M$2-'FL Characterization'!M$3)*VLOOKUP($A9,'FL Ratio'!$A$2:$B$9,2,FALSE)</f>
        <v>2.4571597928353506</v>
      </c>
      <c r="N9" s="4">
        <f>('FL Characterization'!N$2-'FL Characterization'!N$3)*VLOOKUP($A9,'FL Ratio'!$A$2:$B$9,2,FALSE)</f>
        <v>2.3974544424965321</v>
      </c>
      <c r="O9" s="4">
        <f>('FL Characterization'!O$2-'FL Characterization'!O$3)*VLOOKUP($A9,'FL Ratio'!$A$2:$B$9,2,FALSE)</f>
        <v>2.4073082523491984</v>
      </c>
      <c r="P9" s="4">
        <f>('FL Characterization'!P$2-'FL Characterization'!P$3)*VLOOKUP($A9,'FL Ratio'!$A$2:$B$9,2,FALSE)</f>
        <v>2.2932591186088609</v>
      </c>
      <c r="Q9" s="4">
        <f>('FL Characterization'!Q$2-'FL Characterization'!Q$3)*VLOOKUP($A9,'FL Ratio'!$A$2:$B$9,2,FALSE)</f>
        <v>2.1021137412787603</v>
      </c>
      <c r="R9" s="4">
        <f>('FL Characterization'!R$2-'FL Characterization'!R$3)*VLOOKUP($A9,'FL Ratio'!$A$2:$B$9,2,FALSE)</f>
        <v>1.8892308505880522</v>
      </c>
      <c r="S9" s="4">
        <f>('FL Characterization'!S$2-'FL Characterization'!S$3)*VLOOKUP($A9,'FL Ratio'!$A$2:$B$9,2,FALSE)</f>
        <v>1.8214588793756665</v>
      </c>
      <c r="T9" s="4">
        <f>('FL Characterization'!T$2-'FL Characterization'!T$3)*VLOOKUP($A9,'FL Ratio'!$A$2:$B$9,2,FALSE)</f>
        <v>1.1449615162572706</v>
      </c>
      <c r="U9" s="4">
        <f>('FL Characterization'!U$2-'FL Characterization'!U$3)*VLOOKUP($A9,'FL Ratio'!$A$2:$B$9,2,FALSE)</f>
        <v>1.2244318528612457</v>
      </c>
      <c r="V9" s="4">
        <f>('FL Characterization'!V$2-'FL Characterization'!V$3)*VLOOKUP($A9,'FL Ratio'!$A$2:$B$9,2,FALSE)</f>
        <v>1.3386972144039928</v>
      </c>
      <c r="W9" s="4">
        <f>('FL Characterization'!W$2-'FL Characterization'!W$3)*VLOOKUP($A9,'FL Ratio'!$A$2:$B$9,2,FALSE)</f>
        <v>1.3706415626007928</v>
      </c>
      <c r="X9" s="4">
        <f>('FL Characterization'!X$2-'FL Characterization'!X$3)*VLOOKUP($A9,'FL Ratio'!$A$2:$B$9,2,FALSE)</f>
        <v>1.4294864145422672</v>
      </c>
      <c r="Y9" s="4">
        <f>('FL Characterization'!Y$2-'FL Characterization'!Y$3)*VLOOKUP($A9,'FL Ratio'!$A$2:$B$9,2,FALSE)</f>
        <v>1.5778892919919691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8.7213114754098347E-5</v>
      </c>
      <c r="D3" s="7">
        <f ca="1">VLOOKUP($A3,'RES installed'!$A$2:$C$6,3,FALSE)*(AVERAGE('[1]Profiles, RES, Winter'!D$2:D$4)*(RANDBETWEEN(95,105)/100))</f>
        <v>5.3837127792508603E-5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8.902517337533597E-2</v>
      </c>
      <c r="J3" s="7">
        <f ca="1">VLOOKUP($A3,'RES installed'!$A$2:$C$6,3,FALSE)*(AVERAGE('[1]Profiles, RES, Winter'!J$2:J$4)*(RANDBETWEEN(95,105)/100))</f>
        <v>1.6975376839993199</v>
      </c>
      <c r="K3" s="7">
        <f ca="1">VLOOKUP($A3,'RES installed'!$A$2:$C$6,3,FALSE)*(AVERAGE('[1]Profiles, RES, Winter'!K$2:K$4)*(RANDBETWEEN(95,105)/100))</f>
        <v>4.1081852115171831</v>
      </c>
      <c r="L3" s="7">
        <f ca="1">VLOOKUP($A3,'RES installed'!$A$2:$C$6,3,FALSE)*(AVERAGE('[1]Profiles, RES, Winter'!L$2:L$4)*(RANDBETWEEN(95,105)/100))</f>
        <v>5.5602386475152485</v>
      </c>
      <c r="M3" s="7">
        <f ca="1">VLOOKUP($A3,'RES installed'!$A$2:$C$6,3,FALSE)*(AVERAGE('[1]Profiles, RES, Winter'!M$2:M$4)*(RANDBETWEEN(95,105)/100))</f>
        <v>6.5132238063693579</v>
      </c>
      <c r="N3" s="7">
        <f ca="1">VLOOKUP($A3,'RES installed'!$A$2:$C$6,3,FALSE)*(AVERAGE('[1]Profiles, RES, Winter'!N$2:N$4)*(RANDBETWEEN(95,105)/100))</f>
        <v>6.629989747293048</v>
      </c>
      <c r="O3" s="7">
        <f ca="1">VLOOKUP($A3,'RES installed'!$A$2:$C$6,3,FALSE)*(AVERAGE('[1]Profiles, RES, Winter'!O$2:O$4)*(RANDBETWEEN(95,105)/100))</f>
        <v>5.5991531524049689</v>
      </c>
      <c r="P3" s="7">
        <f ca="1">VLOOKUP($A3,'RES installed'!$A$2:$C$6,3,FALSE)*(AVERAGE('[1]Profiles, RES, Winter'!P$2:P$4)*(RANDBETWEEN(95,105)/100))</f>
        <v>4.7958383249549419</v>
      </c>
      <c r="Q3" s="7">
        <f ca="1">VLOOKUP($A3,'RES installed'!$A$2:$C$6,3,FALSE)*(AVERAGE('[1]Profiles, RES, Winter'!Q$2:Q$4)*(RANDBETWEEN(95,105)/100))</f>
        <v>2.378184168502766</v>
      </c>
      <c r="R3" s="7">
        <f ca="1">VLOOKUP($A3,'RES installed'!$A$2:$C$6,3,FALSE)*(AVERAGE('[1]Profiles, RES, Winter'!R$2:R$4)*(RANDBETWEEN(95,105)/100))</f>
        <v>0.54667334657643851</v>
      </c>
      <c r="S3" s="7">
        <f ca="1">VLOOKUP($A3,'RES installed'!$A$2:$C$6,3,FALSE)*(AVERAGE('[1]Profiles, RES, Winter'!S$2:S$4)*(RANDBETWEEN(95,105)/100))</f>
        <v>3.6568140814081463E-3</v>
      </c>
      <c r="T3" s="7">
        <f ca="1">VLOOKUP($A3,'RES installed'!$A$2:$C$6,3,FALSE)*(AVERAGE('[1]Profiles, RES, Winter'!T$2:T$4)*(RANDBETWEEN(95,105)/100))</f>
        <v>5.944635295739983E-4</v>
      </c>
      <c r="U3" s="7">
        <f ca="1">VLOOKUP($A3,'RES installed'!$A$2:$C$6,3,FALSE)*(AVERAGE('[1]Profiles, RES, Winter'!U$2:U$4)*(RANDBETWEEN(95,105)/100))</f>
        <v>1.599913138886349E-4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6.4219703367120502</v>
      </c>
      <c r="C4" s="9">
        <f ca="1">VLOOKUP($A4,'RES installed'!$A$2:$C$6,3,FALSE)*(AVERAGE('[1]Profiles, RES, Winter'!C$5:C$7)*(RANDBETWEEN(95,105)/100))</f>
        <v>5.6155086157320895</v>
      </c>
      <c r="D4" s="9">
        <f ca="1">VLOOKUP($A4,'RES installed'!$A$2:$C$6,3,FALSE)*(AVERAGE('[1]Profiles, RES, Winter'!D$5:D$7)*(RANDBETWEEN(95,105)/100))</f>
        <v>5.2933786454152987</v>
      </c>
      <c r="E4" s="9">
        <f ca="1">VLOOKUP($A4,'RES installed'!$A$2:$C$6,3,FALSE)*(AVERAGE('[1]Profiles, RES, Winter'!E$5:E$7)*(RANDBETWEEN(95,105)/100))</f>
        <v>5.1960989102046407</v>
      </c>
      <c r="F4" s="9">
        <f ca="1">VLOOKUP($A4,'RES installed'!$A$2:$C$6,3,FALSE)*(AVERAGE('[1]Profiles, RES, Winter'!F$5:F$7)*(RANDBETWEEN(95,105)/100))</f>
        <v>4.7840129787863868</v>
      </c>
      <c r="G4" s="9">
        <f ca="1">VLOOKUP($A4,'RES installed'!$A$2:$C$6,3,FALSE)*(AVERAGE('[1]Profiles, RES, Winter'!G$5:G$7)*(RANDBETWEEN(95,105)/100))</f>
        <v>4.2224204533093852</v>
      </c>
      <c r="H4" s="9">
        <f ca="1">VLOOKUP($A4,'RES installed'!$A$2:$C$6,3,FALSE)*(AVERAGE('[1]Profiles, RES, Winter'!H$5:H$7)*(RANDBETWEEN(95,105)/100))</f>
        <v>3.8576484334371486</v>
      </c>
      <c r="I4" s="9">
        <f ca="1">VLOOKUP($A4,'RES installed'!$A$2:$C$6,3,FALSE)*(AVERAGE('[1]Profiles, RES, Winter'!I$5:I$7)*(RANDBETWEEN(95,105)/100))</f>
        <v>3.463574557069129</v>
      </c>
      <c r="J4" s="9">
        <f ca="1">VLOOKUP($A4,'RES installed'!$A$2:$C$6,3,FALSE)*(AVERAGE('[1]Profiles, RES, Winter'!J$5:J$7)*(RANDBETWEEN(95,105)/100))</f>
        <v>3.3587125630562191</v>
      </c>
      <c r="K4" s="9">
        <f ca="1">VLOOKUP($A4,'RES installed'!$A$2:$C$6,3,FALSE)*(AVERAGE('[1]Profiles, RES, Winter'!K$5:K$7)*(RANDBETWEEN(95,105)/100))</f>
        <v>2.9492191648085098</v>
      </c>
      <c r="L4" s="9">
        <f ca="1">VLOOKUP($A4,'RES installed'!$A$2:$C$6,3,FALSE)*(AVERAGE('[1]Profiles, RES, Winter'!L$5:L$7)*(RANDBETWEEN(95,105)/100))</f>
        <v>3.0157680114718084</v>
      </c>
      <c r="M4" s="9">
        <f ca="1">VLOOKUP($A4,'RES installed'!$A$2:$C$6,3,FALSE)*(AVERAGE('[1]Profiles, RES, Winter'!M$5:M$7)*(RANDBETWEEN(95,105)/100))</f>
        <v>2.8028603660754667</v>
      </c>
      <c r="N4" s="9">
        <f ca="1">VLOOKUP($A4,'RES installed'!$A$2:$C$6,3,FALSE)*(AVERAGE('[1]Profiles, RES, Winter'!N$5:N$7)*(RANDBETWEEN(95,105)/100))</f>
        <v>2.7867400839615137</v>
      </c>
      <c r="O4" s="9">
        <f ca="1">VLOOKUP($A4,'RES installed'!$A$2:$C$6,3,FALSE)*(AVERAGE('[1]Profiles, RES, Winter'!O$5:O$7)*(RANDBETWEEN(95,105)/100))</f>
        <v>2.7192154969452487</v>
      </c>
      <c r="P4" s="9">
        <f ca="1">VLOOKUP($A4,'RES installed'!$A$2:$C$6,3,FALSE)*(AVERAGE('[1]Profiles, RES, Winter'!P$5:P$7)*(RANDBETWEEN(95,105)/100))</f>
        <v>3.2234765184869536</v>
      </c>
      <c r="Q4" s="9">
        <f ca="1">VLOOKUP($A4,'RES installed'!$A$2:$C$6,3,FALSE)*(AVERAGE('[1]Profiles, RES, Winter'!Q$5:Q$7)*(RANDBETWEEN(95,105)/100))</f>
        <v>3.7002462819572246</v>
      </c>
      <c r="R4" s="9">
        <f ca="1">VLOOKUP($A4,'RES installed'!$A$2:$C$6,3,FALSE)*(AVERAGE('[1]Profiles, RES, Winter'!R$5:R$7)*(RANDBETWEEN(95,105)/100))</f>
        <v>3.7889310265320972</v>
      </c>
      <c r="S4" s="9">
        <f ca="1">VLOOKUP($A4,'RES installed'!$A$2:$C$6,3,FALSE)*(AVERAGE('[1]Profiles, RES, Winter'!S$5:S$7)*(RANDBETWEEN(95,105)/100))</f>
        <v>4.1508166160537572</v>
      </c>
      <c r="T4" s="9">
        <f ca="1">VLOOKUP($A4,'RES installed'!$A$2:$C$6,3,FALSE)*(AVERAGE('[1]Profiles, RES, Winter'!T$5:T$7)*(RANDBETWEEN(95,105)/100))</f>
        <v>4.2755989709693063</v>
      </c>
      <c r="U4" s="9">
        <f ca="1">VLOOKUP($A4,'RES installed'!$A$2:$C$6,3,FALSE)*(AVERAGE('[1]Profiles, RES, Winter'!U$5:U$7)*(RANDBETWEEN(95,105)/100))</f>
        <v>4.1223652867007115</v>
      </c>
      <c r="V4" s="9">
        <f ca="1">VLOOKUP($A4,'RES installed'!$A$2:$C$6,3,FALSE)*(AVERAGE('[1]Profiles, RES, Winter'!V$5:V$7)*(RANDBETWEEN(95,105)/100))</f>
        <v>4.4694132909365507</v>
      </c>
      <c r="W4" s="9">
        <f ca="1">VLOOKUP($A4,'RES installed'!$A$2:$C$6,3,FALSE)*(AVERAGE('[1]Profiles, RES, Winter'!W$5:W$7)*(RANDBETWEEN(95,105)/100))</f>
        <v>4.3137700574430369</v>
      </c>
      <c r="X4" s="9">
        <f ca="1">VLOOKUP($A4,'RES installed'!$A$2:$C$6,3,FALSE)*(AVERAGE('[1]Profiles, RES, Winter'!X$5:X$7)*(RANDBETWEEN(95,105)/100))</f>
        <v>4.3063124366217149</v>
      </c>
      <c r="Y4" s="9">
        <f ca="1">VLOOKUP($A4,'RES installed'!$A$2:$C$6,3,FALSE)*(AVERAGE('[1]Profiles, RES, Winter'!Y$5:Y$7)*(RANDBETWEEN(95,105)/100))</f>
        <v>4.7671269918745161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9.2663934426229498E-5</v>
      </c>
      <c r="D5" s="7">
        <f ca="1">VLOOKUP($A5,'RES installed'!$A$2:$C$6,3,FALSE)*(AVERAGE('[1]Profiles, RES, Winter'!D$2:D$4)*(RANDBETWEEN(95,105)/100))</f>
        <v>4.9655603303770072E-5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8.0546585434827789E-2</v>
      </c>
      <c r="J5" s="7">
        <f ca="1">VLOOKUP($A5,'RES installed'!$A$2:$C$6,3,FALSE)*(AVERAGE('[1]Profiles, RES, Winter'!J$2:J$4)*(RANDBETWEEN(95,105)/100))</f>
        <v>1.7321813102033878</v>
      </c>
      <c r="K5" s="7">
        <f ca="1">VLOOKUP($A5,'RES installed'!$A$2:$C$6,3,FALSE)*(AVERAGE('[1]Profiles, RES, Winter'!K$2:K$4)*(RANDBETWEEN(95,105)/100))</f>
        <v>4.1505376363781847</v>
      </c>
      <c r="L5" s="7">
        <f ca="1">VLOOKUP($A5,'RES installed'!$A$2:$C$6,3,FALSE)*(AVERAGE('[1]Profiles, RES, Winter'!L$2:L$4)*(RANDBETWEEN(95,105)/100))</f>
        <v>5.5602386475152485</v>
      </c>
      <c r="M5" s="7">
        <f ca="1">VLOOKUP($A5,'RES installed'!$A$2:$C$6,3,FALSE)*(AVERAGE('[1]Profiles, RES, Winter'!M$2:M$4)*(RANDBETWEEN(95,105)/100))</f>
        <v>6.6396941715415796</v>
      </c>
      <c r="N5" s="7">
        <f ca="1">VLOOKUP($A5,'RES installed'!$A$2:$C$6,3,FALSE)*(AVERAGE('[1]Profiles, RES, Winter'!N$2:N$4)*(RANDBETWEEN(95,105)/100))</f>
        <v>6.5636898498201184</v>
      </c>
      <c r="O5" s="7">
        <f ca="1">VLOOKUP($A5,'RES installed'!$A$2:$C$6,3,FALSE)*(AVERAGE('[1]Profiles, RES, Winter'!O$2:O$4)*(RANDBETWEEN(95,105)/100))</f>
        <v>5.5414299240296589</v>
      </c>
      <c r="P5" s="7">
        <f ca="1">VLOOKUP($A5,'RES installed'!$A$2:$C$6,3,FALSE)*(AVERAGE('[1]Profiles, RES, Winter'!P$2:P$4)*(RANDBETWEEN(95,105)/100))</f>
        <v>4.5217904206718016</v>
      </c>
      <c r="Q5" s="7">
        <f ca="1">VLOOKUP($A5,'RES installed'!$A$2:$C$6,3,FALSE)*(AVERAGE('[1]Profiles, RES, Winter'!Q$2:Q$4)*(RANDBETWEEN(95,105)/100))</f>
        <v>2.4525024237684776</v>
      </c>
      <c r="R5" s="7">
        <f ca="1">VLOOKUP($A5,'RES installed'!$A$2:$C$6,3,FALSE)*(AVERAGE('[1]Profiles, RES, Winter'!R$2:R$4)*(RANDBETWEEN(95,105)/100))</f>
        <v>0.54120661311067408</v>
      </c>
      <c r="S5" s="7">
        <f ca="1">VLOOKUP($A5,'RES installed'!$A$2:$C$6,3,FALSE)*(AVERAGE('[1]Profiles, RES, Winter'!S$2:S$4)*(RANDBETWEEN(95,105)/100))</f>
        <v>3.4458440382499839E-3</v>
      </c>
      <c r="T5" s="7">
        <f ca="1">VLOOKUP($A5,'RES installed'!$A$2:$C$6,3,FALSE)*(AVERAGE('[1]Profiles, RES, Winter'!T$2:T$4)*(RANDBETWEEN(95,105)/100))</f>
        <v>6.1284899956082304E-4</v>
      </c>
      <c r="U5" s="7">
        <f ca="1">VLOOKUP($A5,'RES installed'!$A$2:$C$6,3,FALSE)*(AVERAGE('[1]Profiles, RES, Winter'!U$2:U$4)*(RANDBETWEEN(95,105)/100))</f>
        <v>1.6645560939928682E-4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8.9030054644808731E-5</v>
      </c>
      <c r="D6" s="7">
        <f ca="1">VLOOKUP($A6,'RES installed'!$A$2:$C$6,3,FALSE)*(AVERAGE('[1]Profiles, RES, Winter'!D$2:D$4)*(RANDBETWEEN(95,105)/100))</f>
        <v>5.0178293864862382E-5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8.902517337533597E-2</v>
      </c>
      <c r="J6" s="7">
        <f ca="1">VLOOKUP($A6,'RES installed'!$A$2:$C$6,3,FALSE)*(AVERAGE('[1]Profiles, RES, Winter'!J$2:J$4)*(RANDBETWEEN(95,105)/100))</f>
        <v>1.7668249364074557</v>
      </c>
      <c r="K6" s="7">
        <f ca="1">VLOOKUP($A6,'RES installed'!$A$2:$C$6,3,FALSE)*(AVERAGE('[1]Profiles, RES, Winter'!K$2:K$4)*(RANDBETWEEN(95,105)/100))</f>
        <v>4.3622997606831939</v>
      </c>
      <c r="L6" s="7">
        <f ca="1">VLOOKUP($A6,'RES installed'!$A$2:$C$6,3,FALSE)*(AVERAGE('[1]Profiles, RES, Winter'!L$2:L$4)*(RANDBETWEEN(95,105)/100))</f>
        <v>5.5602386475152485</v>
      </c>
      <c r="M6" s="7">
        <f ca="1">VLOOKUP($A6,'RES installed'!$A$2:$C$6,3,FALSE)*(AVERAGE('[1]Profiles, RES, Winter'!M$2:M$4)*(RANDBETWEEN(95,105)/100))</f>
        <v>6.5132238063693579</v>
      </c>
      <c r="N6" s="7">
        <f ca="1">VLOOKUP($A6,'RES installed'!$A$2:$C$6,3,FALSE)*(AVERAGE('[1]Profiles, RES, Winter'!N$2:N$4)*(RANDBETWEEN(95,105)/100))</f>
        <v>6.4310900548742564</v>
      </c>
      <c r="O6" s="7">
        <f ca="1">VLOOKUP($A6,'RES installed'!$A$2:$C$6,3,FALSE)*(AVERAGE('[1]Profiles, RES, Winter'!O$2:O$4)*(RANDBETWEEN(95,105)/100))</f>
        <v>6.0032157510321316</v>
      </c>
      <c r="P6" s="7">
        <f ca="1">VLOOKUP($A6,'RES installed'!$A$2:$C$6,3,FALSE)*(AVERAGE('[1]Profiles, RES, Winter'!P$2:P$4)*(RANDBETWEEN(95,105)/100))</f>
        <v>4.7044890235272288</v>
      </c>
      <c r="Q6" s="7">
        <f ca="1">VLOOKUP($A6,'RES installed'!$A$2:$C$6,3,FALSE)*(AVERAGE('[1]Profiles, RES, Winter'!Q$2:Q$4)*(RANDBETWEEN(95,105)/100))</f>
        <v>2.42772967201324</v>
      </c>
      <c r="R6" s="7">
        <f ca="1">VLOOKUP($A6,'RES installed'!$A$2:$C$6,3,FALSE)*(AVERAGE('[1]Profiles, RES, Winter'!R$2:R$4)*(RANDBETWEEN(95,105)/100))</f>
        <v>0.568540280439496</v>
      </c>
      <c r="S6" s="7">
        <f ca="1">VLOOKUP($A6,'RES installed'!$A$2:$C$6,3,FALSE)*(AVERAGE('[1]Profiles, RES, Winter'!S$2:S$4)*(RANDBETWEEN(95,105)/100))</f>
        <v>3.4458440382499839E-3</v>
      </c>
      <c r="T6" s="7">
        <f ca="1">VLOOKUP($A6,'RES installed'!$A$2:$C$6,3,FALSE)*(AVERAGE('[1]Profiles, RES, Winter'!T$2:T$4)*(RANDBETWEEN(95,105)/100))</f>
        <v>6.0059201956960662E-4</v>
      </c>
      <c r="U6" s="7">
        <f ca="1">VLOOKUP($A6,'RES installed'!$A$2:$C$6,3,FALSE)*(AVERAGE('[1]Profiles, RES, Winter'!U$2:U$4)*(RANDBETWEEN(95,105)/100))</f>
        <v>1.5837524001097194E-4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9.4480874316939882E-5</v>
      </c>
      <c r="D7" s="7">
        <f ca="1">VLOOKUP($A7,'RES installed'!$A$2:$C$6,3,FALSE)*(AVERAGE('[1]Profiles, RES, Winter'!D$2:D$4)*(RANDBETWEEN(95,105)/100))</f>
        <v>5.0178293864862382E-5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8.5633738199132697E-2</v>
      </c>
      <c r="J7" s="7">
        <f ca="1">VLOOKUP($A7,'RES installed'!$A$2:$C$6,3,FALSE)*(AVERAGE('[1]Profiles, RES, Winter'!J$2:J$4)*(RANDBETWEEN(95,105)/100))</f>
        <v>1.8187903757135573</v>
      </c>
      <c r="K7" s="7">
        <f ca="1">VLOOKUP($A7,'RES installed'!$A$2:$C$6,3,FALSE)*(AVERAGE('[1]Profiles, RES, Winter'!K$2:K$4)*(RANDBETWEEN(95,105)/100))</f>
        <v>4.2775949109611906</v>
      </c>
      <c r="L7" s="7">
        <f ca="1">VLOOKUP($A7,'RES installed'!$A$2:$C$6,3,FALSE)*(AVERAGE('[1]Profiles, RES, Winter'!L$2:L$4)*(RANDBETWEEN(95,105)/100))</f>
        <v>5.6169757765715271</v>
      </c>
      <c r="M7" s="7">
        <f ca="1">VLOOKUP($A7,'RES installed'!$A$2:$C$6,3,FALSE)*(AVERAGE('[1]Profiles, RES, Winter'!M$2:M$4)*(RANDBETWEEN(95,105)/100))</f>
        <v>6.5764589889554683</v>
      </c>
      <c r="N7" s="7">
        <f ca="1">VLOOKUP($A7,'RES installed'!$A$2:$C$6,3,FALSE)*(AVERAGE('[1]Profiles, RES, Winter'!N$2:N$4)*(RANDBETWEEN(95,105)/100))</f>
        <v>6.629989747293048</v>
      </c>
      <c r="O7" s="7">
        <f ca="1">VLOOKUP($A7,'RES installed'!$A$2:$C$6,3,FALSE)*(AVERAGE('[1]Profiles, RES, Winter'!O$2:O$4)*(RANDBETWEEN(95,105)/100))</f>
        <v>6.0032157510321316</v>
      </c>
      <c r="P7" s="7">
        <f ca="1">VLOOKUP($A7,'RES installed'!$A$2:$C$6,3,FALSE)*(AVERAGE('[1]Profiles, RES, Winter'!P$2:P$4)*(RANDBETWEEN(95,105)/100))</f>
        <v>4.5674650713856586</v>
      </c>
      <c r="Q7" s="7">
        <f ca="1">VLOOKUP($A7,'RES installed'!$A$2:$C$6,3,FALSE)*(AVERAGE('[1]Profiles, RES, Winter'!Q$2:Q$4)*(RANDBETWEEN(95,105)/100))</f>
        <v>2.4029569202580032</v>
      </c>
      <c r="R7" s="7">
        <f ca="1">VLOOKUP($A7,'RES installed'!$A$2:$C$6,3,FALSE)*(AVERAGE('[1]Profiles, RES, Winter'!R$2:R$4)*(RANDBETWEEN(95,105)/100))</f>
        <v>0.54667334657643851</v>
      </c>
      <c r="S7" s="7">
        <f ca="1">VLOOKUP($A7,'RES installed'!$A$2:$C$6,3,FALSE)*(AVERAGE('[1]Profiles, RES, Winter'!S$2:S$4)*(RANDBETWEEN(95,105)/100))</f>
        <v>3.6919757552678406E-3</v>
      </c>
      <c r="T7" s="7">
        <f ca="1">VLOOKUP($A7,'RES installed'!$A$2:$C$6,3,FALSE)*(AVERAGE('[1]Profiles, RES, Winter'!T$2:T$4)*(RANDBETWEEN(95,105)/100))</f>
        <v>6.0672050956521472E-4</v>
      </c>
      <c r="U7" s="7">
        <f ca="1">VLOOKUP($A7,'RES installed'!$A$2:$C$6,3,FALSE)*(AVERAGE('[1]Profiles, RES, Winter'!U$2:U$4)*(RANDBETWEEN(95,105)/100))</f>
        <v>1.6645560939928682E-4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A9C-D40E-48EB-AB22-07A01AB31B02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9.3572404371584697E-5</v>
      </c>
      <c r="D3" s="7">
        <f ca="1">VLOOKUP($A3,'RES installed'!$A$2:$C$6,3,FALSE)*(AVERAGE('[1]Profiles, RES, Winter'!D$2:D$4)*(RANDBETWEEN(95,105)/100))</f>
        <v>4.9655603303770072E-5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8.4785879405081879E-2</v>
      </c>
      <c r="J3" s="7">
        <f ca="1">VLOOKUP($A3,'RES installed'!$A$2:$C$6,3,FALSE)*(AVERAGE('[1]Profiles, RES, Winter'!J$2:J$4)*(RANDBETWEEN(95,105)/100))</f>
        <v>1.6975376839993199</v>
      </c>
      <c r="K3" s="7">
        <f ca="1">VLOOKUP($A3,'RES installed'!$A$2:$C$6,3,FALSE)*(AVERAGE('[1]Profiles, RES, Winter'!K$2:K$4)*(RANDBETWEEN(95,105)/100))</f>
        <v>4.1928900612391864</v>
      </c>
      <c r="L3" s="7">
        <f ca="1">VLOOKUP($A3,'RES installed'!$A$2:$C$6,3,FALSE)*(AVERAGE('[1]Profiles, RES, Winter'!L$2:L$4)*(RANDBETWEEN(95,105)/100))</f>
        <v>5.9573985509091951</v>
      </c>
      <c r="M3" s="7">
        <f ca="1">VLOOKUP($A3,'RES installed'!$A$2:$C$6,3,FALSE)*(AVERAGE('[1]Profiles, RES, Winter'!M$2:M$4)*(RANDBETWEEN(95,105)/100))</f>
        <v>6.2602830760249173</v>
      </c>
      <c r="N3" s="7">
        <f ca="1">VLOOKUP($A3,'RES installed'!$A$2:$C$6,3,FALSE)*(AVERAGE('[1]Profiles, RES, Winter'!N$2:N$4)*(RANDBETWEEN(95,105)/100))</f>
        <v>6.497389952347187</v>
      </c>
      <c r="O3" s="7">
        <f ca="1">VLOOKUP($A3,'RES installed'!$A$2:$C$6,3,FALSE)*(AVERAGE('[1]Profiles, RES, Winter'!O$2:O$4)*(RANDBETWEEN(95,105)/100))</f>
        <v>5.7145996091555862</v>
      </c>
      <c r="P3" s="7">
        <f ca="1">VLOOKUP($A3,'RES installed'!$A$2:$C$6,3,FALSE)*(AVERAGE('[1]Profiles, RES, Winter'!P$2:P$4)*(RANDBETWEEN(95,105)/100))</f>
        <v>4.5674650713856586</v>
      </c>
      <c r="Q3" s="7">
        <f ca="1">VLOOKUP($A3,'RES installed'!$A$2:$C$6,3,FALSE)*(AVERAGE('[1]Profiles, RES, Winter'!Q$2:Q$4)*(RANDBETWEEN(95,105)/100))</f>
        <v>2.5268206790341892</v>
      </c>
      <c r="R3" s="7">
        <f ca="1">VLOOKUP($A3,'RES installed'!$A$2:$C$6,3,FALSE)*(AVERAGE('[1]Profiles, RES, Winter'!R$2:R$4)*(RANDBETWEEN(95,105)/100))</f>
        <v>0.54120661311067408</v>
      </c>
      <c r="S3" s="7">
        <f ca="1">VLOOKUP($A3,'RES installed'!$A$2:$C$6,3,FALSE)*(AVERAGE('[1]Profiles, RES, Winter'!S$2:S$4)*(RANDBETWEEN(95,105)/100))</f>
        <v>3.6919757552678406E-3</v>
      </c>
      <c r="T3" s="7">
        <f ca="1">VLOOKUP($A3,'RES installed'!$A$2:$C$6,3,FALSE)*(AVERAGE('[1]Profiles, RES, Winter'!T$2:T$4)*(RANDBETWEEN(95,105)/100))</f>
        <v>6.3123446954764767E-4</v>
      </c>
      <c r="U3" s="7">
        <f ca="1">VLOOKUP($A3,'RES installed'!$A$2:$C$6,3,FALSE)*(AVERAGE('[1]Profiles, RES, Winter'!U$2:U$4)*(RANDBETWEEN(95,105)/100))</f>
        <v>1.5675916613330893E-4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6.2996470922032497</v>
      </c>
      <c r="C4" s="9">
        <f ca="1">VLOOKUP($A4,'RES installed'!$A$2:$C$6,3,FALSE)*(AVERAGE('[1]Profiles, RES, Winter'!C$5:C$7)*(RANDBETWEEN(95,105)/100))</f>
        <v>5.3931122349110163</v>
      </c>
      <c r="D4" s="9">
        <f ca="1">VLOOKUP($A4,'RES installed'!$A$2:$C$6,3,FALSE)*(AVERAGE('[1]Profiles, RES, Winter'!D$5:D$7)*(RANDBETWEEN(95,105)/100))</f>
        <v>5.4570913870260815</v>
      </c>
      <c r="E4" s="9">
        <f ca="1">VLOOKUP($A4,'RES installed'!$A$2:$C$6,3,FALSE)*(AVERAGE('[1]Profiles, RES, Winter'!E$5:E$7)*(RANDBETWEEN(95,105)/100))</f>
        <v>5.5242735782175654</v>
      </c>
      <c r="F4" s="9">
        <f ca="1">VLOOKUP($A4,'RES installed'!$A$2:$C$6,3,FALSE)*(AVERAGE('[1]Profiles, RES, Winter'!F$5:F$7)*(RANDBETWEEN(95,105)/100))</f>
        <v>4.8787459090593845</v>
      </c>
      <c r="G4" s="9">
        <f ca="1">VLOOKUP($A4,'RES installed'!$A$2:$C$6,3,FALSE)*(AVERAGE('[1]Profiles, RES, Winter'!G$5:G$7)*(RANDBETWEEN(95,105)/100))</f>
        <v>4.3060327395135314</v>
      </c>
      <c r="H4" s="9">
        <f ca="1">VLOOKUP($A4,'RES installed'!$A$2:$C$6,3,FALSE)*(AVERAGE('[1]Profiles, RES, Winter'!H$5:H$7)*(RANDBETWEEN(95,105)/100))</f>
        <v>3.7474299067675156</v>
      </c>
      <c r="I4" s="9">
        <f ca="1">VLOOKUP($A4,'RES installed'!$A$2:$C$6,3,FALSE)*(AVERAGE('[1]Profiles, RES, Winter'!I$5:I$7)*(RANDBETWEEN(95,105)/100))</f>
        <v>3.2326695865978539</v>
      </c>
      <c r="J4" s="9">
        <f ca="1">VLOOKUP($A4,'RES installed'!$A$2:$C$6,3,FALSE)*(AVERAGE('[1]Profiles, RES, Winter'!J$5:J$7)*(RANDBETWEEN(95,105)/100))</f>
        <v>3.2618266237372895</v>
      </c>
      <c r="K4" s="9">
        <f ca="1">VLOOKUP($A4,'RES installed'!$A$2:$C$6,3,FALSE)*(AVERAGE('[1]Profiles, RES, Winter'!K$5:K$7)*(RANDBETWEEN(95,105)/100))</f>
        <v>2.9492191648085098</v>
      </c>
      <c r="L4" s="9">
        <f ca="1">VLOOKUP($A4,'RES installed'!$A$2:$C$6,3,FALSE)*(AVERAGE('[1]Profiles, RES, Winter'!L$5:L$7)*(RANDBETWEEN(95,105)/100))</f>
        <v>2.7837858567432079</v>
      </c>
      <c r="M4" s="9">
        <f ca="1">VLOOKUP($A4,'RES installed'!$A$2:$C$6,3,FALSE)*(AVERAGE('[1]Profiles, RES, Winter'!M$5:M$7)*(RANDBETWEEN(95,105)/100))</f>
        <v>3.0340241076074643</v>
      </c>
      <c r="N4" s="9">
        <f ca="1">VLOOKUP($A4,'RES installed'!$A$2:$C$6,3,FALSE)*(AVERAGE('[1]Profiles, RES, Winter'!N$5:N$7)*(RANDBETWEEN(95,105)/100))</f>
        <v>2.7867400839615137</v>
      </c>
      <c r="O4" s="9">
        <f ca="1">VLOOKUP($A4,'RES installed'!$A$2:$C$6,3,FALSE)*(AVERAGE('[1]Profiles, RES, Winter'!O$5:O$7)*(RANDBETWEEN(95,105)/100))</f>
        <v>2.6658975460247536</v>
      </c>
      <c r="P4" s="9">
        <f ca="1">VLOOKUP($A4,'RES installed'!$A$2:$C$6,3,FALSE)*(AVERAGE('[1]Profiles, RES, Winter'!P$5:P$7)*(RANDBETWEEN(95,105)/100))</f>
        <v>3.1898986380860479</v>
      </c>
      <c r="Q4" s="9">
        <f ca="1">VLOOKUP($A4,'RES installed'!$A$2:$C$6,3,FALSE)*(AVERAGE('[1]Profiles, RES, Winter'!Q$5:Q$7)*(RANDBETWEEN(95,105)/100))</f>
        <v>3.7749987320977754</v>
      </c>
      <c r="R4" s="9">
        <f ca="1">VLOOKUP($A4,'RES installed'!$A$2:$C$6,3,FALSE)*(AVERAGE('[1]Profiles, RES, Winter'!R$5:R$7)*(RANDBETWEEN(95,105)/100))</f>
        <v>3.8670533157389446</v>
      </c>
      <c r="S4" s="9">
        <f ca="1">VLOOKUP($A4,'RES installed'!$A$2:$C$6,3,FALSE)*(AVERAGE('[1]Profiles, RES, Winter'!S$5:S$7)*(RANDBETWEEN(95,105)/100))</f>
        <v>4.1940542891376511</v>
      </c>
      <c r="T4" s="9">
        <f ca="1">VLOOKUP($A4,'RES installed'!$A$2:$C$6,3,FALSE)*(AVERAGE('[1]Profiles, RES, Winter'!T$5:T$7)*(RANDBETWEEN(95,105)/100))</f>
        <v>3.9467067424332059</v>
      </c>
      <c r="U4" s="9">
        <f ca="1">VLOOKUP($A4,'RES installed'!$A$2:$C$6,3,FALSE)*(AVERAGE('[1]Profiles, RES, Winter'!U$5:U$7)*(RANDBETWEEN(95,105)/100))</f>
        <v>4.0382353828904929</v>
      </c>
      <c r="V4" s="9">
        <f ca="1">VLOOKUP($A4,'RES installed'!$A$2:$C$6,3,FALSE)*(AVERAGE('[1]Profiles, RES, Winter'!V$5:V$7)*(RANDBETWEEN(95,105)/100))</f>
        <v>4.2039035904848738</v>
      </c>
      <c r="W4" s="9">
        <f ca="1">VLOOKUP($A4,'RES installed'!$A$2:$C$6,3,FALSE)*(AVERAGE('[1]Profiles, RES, Winter'!W$5:W$7)*(RANDBETWEEN(95,105)/100))</f>
        <v>4.677034904385609</v>
      </c>
      <c r="X4" s="9">
        <f ca="1">VLOOKUP($A4,'RES installed'!$A$2:$C$6,3,FALSE)*(AVERAGE('[1]Profiles, RES, Winter'!X$5:X$7)*(RANDBETWEEN(95,105)/100))</f>
        <v>4.4820802911777031</v>
      </c>
      <c r="Y4" s="9">
        <f ca="1">VLOOKUP($A4,'RES installed'!$A$2:$C$6,3,FALSE)*(AVERAGE('[1]Profiles, RES, Winter'!Y$5:Y$7)*(RANDBETWEEN(95,105)/100))</f>
        <v>4.816784564706543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8.993852459016393E-5</v>
      </c>
      <c r="D5" s="7">
        <f ca="1">VLOOKUP($A5,'RES installed'!$A$2:$C$6,3,FALSE)*(AVERAGE('[1]Profiles, RES, Winter'!D$2:D$4)*(RANDBETWEEN(95,105)/100))</f>
        <v>5.0178293864862382E-5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8.6481596993183529E-2</v>
      </c>
      <c r="J5" s="7">
        <f ca="1">VLOOKUP($A5,'RES installed'!$A$2:$C$6,3,FALSE)*(AVERAGE('[1]Profiles, RES, Winter'!J$2:J$4)*(RANDBETWEEN(95,105)/100))</f>
        <v>1.7668249364074557</v>
      </c>
      <c r="K5" s="7">
        <f ca="1">VLOOKUP($A5,'RES installed'!$A$2:$C$6,3,FALSE)*(AVERAGE('[1]Profiles, RES, Winter'!K$2:K$4)*(RANDBETWEEN(95,105)/100))</f>
        <v>4.3199473358221923</v>
      </c>
      <c r="L5" s="7">
        <f ca="1">VLOOKUP($A5,'RES installed'!$A$2:$C$6,3,FALSE)*(AVERAGE('[1]Profiles, RES, Winter'!L$2:L$4)*(RANDBETWEEN(95,105)/100))</f>
        <v>5.7304500346840825</v>
      </c>
      <c r="M5" s="7">
        <f ca="1">VLOOKUP($A5,'RES installed'!$A$2:$C$6,3,FALSE)*(AVERAGE('[1]Profiles, RES, Winter'!M$2:M$4)*(RANDBETWEEN(95,105)/100))</f>
        <v>6.2602830760249173</v>
      </c>
      <c r="N5" s="7">
        <f ca="1">VLOOKUP($A5,'RES installed'!$A$2:$C$6,3,FALSE)*(AVERAGE('[1]Profiles, RES, Winter'!N$2:N$4)*(RANDBETWEEN(95,105)/100))</f>
        <v>6.6962896447659777</v>
      </c>
      <c r="O5" s="7">
        <f ca="1">VLOOKUP($A5,'RES installed'!$A$2:$C$6,3,FALSE)*(AVERAGE('[1]Profiles, RES, Winter'!O$2:O$4)*(RANDBETWEEN(95,105)/100))</f>
        <v>5.8877692942815134</v>
      </c>
      <c r="P5" s="7">
        <f ca="1">VLOOKUP($A5,'RES installed'!$A$2:$C$6,3,FALSE)*(AVERAGE('[1]Profiles, RES, Winter'!P$2:P$4)*(RANDBETWEEN(95,105)/100))</f>
        <v>4.3390918178163753</v>
      </c>
      <c r="Q5" s="7">
        <f ca="1">VLOOKUP($A5,'RES installed'!$A$2:$C$6,3,FALSE)*(AVERAGE('[1]Profiles, RES, Winter'!Q$2:Q$4)*(RANDBETWEEN(95,105)/100))</f>
        <v>2.5763661825446631</v>
      </c>
      <c r="R5" s="7">
        <f ca="1">VLOOKUP($A5,'RES installed'!$A$2:$C$6,3,FALSE)*(AVERAGE('[1]Profiles, RES, Winter'!R$2:R$4)*(RANDBETWEEN(95,105)/100))</f>
        <v>0.56307354697373158</v>
      </c>
      <c r="S5" s="7">
        <f ca="1">VLOOKUP($A5,'RES installed'!$A$2:$C$6,3,FALSE)*(AVERAGE('[1]Profiles, RES, Winter'!S$2:S$4)*(RANDBETWEEN(95,105)/100))</f>
        <v>3.6568140814081463E-3</v>
      </c>
      <c r="T5" s="7">
        <f ca="1">VLOOKUP($A5,'RES installed'!$A$2:$C$6,3,FALSE)*(AVERAGE('[1]Profiles, RES, Winter'!T$2:T$4)*(RANDBETWEEN(95,105)/100))</f>
        <v>6.0059201956960662E-4</v>
      </c>
      <c r="U5" s="7">
        <f ca="1">VLOOKUP($A5,'RES installed'!$A$2:$C$6,3,FALSE)*(AVERAGE('[1]Profiles, RES, Winter'!U$2:U$4)*(RANDBETWEEN(95,105)/100))</f>
        <v>1.5514309225564594E-4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9.0846994535519115E-5</v>
      </c>
      <c r="D6" s="7">
        <f ca="1">VLOOKUP($A6,'RES installed'!$A$2:$C$6,3,FALSE)*(AVERAGE('[1]Profiles, RES, Winter'!D$2:D$4)*(RANDBETWEEN(95,105)/100))</f>
        <v>5.2791746670323976E-5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8.0546585434827789E-2</v>
      </c>
      <c r="J6" s="7">
        <f ca="1">VLOOKUP($A6,'RES installed'!$A$2:$C$6,3,FALSE)*(AVERAGE('[1]Profiles, RES, Winter'!J$2:J$4)*(RANDBETWEEN(95,105)/100))</f>
        <v>1.6975376839993199</v>
      </c>
      <c r="K6" s="7">
        <f ca="1">VLOOKUP($A6,'RES installed'!$A$2:$C$6,3,FALSE)*(AVERAGE('[1]Profiles, RES, Winter'!K$2:K$4)*(RANDBETWEEN(95,105)/100))</f>
        <v>4.1928900612391864</v>
      </c>
      <c r="L6" s="7">
        <f ca="1">VLOOKUP($A6,'RES installed'!$A$2:$C$6,3,FALSE)*(AVERAGE('[1]Profiles, RES, Winter'!L$2:L$4)*(RANDBETWEEN(95,105)/100))</f>
        <v>5.6737129056278048</v>
      </c>
      <c r="M6" s="7">
        <f ca="1">VLOOKUP($A6,'RES installed'!$A$2:$C$6,3,FALSE)*(AVERAGE('[1]Profiles, RES, Winter'!M$2:M$4)*(RANDBETWEEN(95,105)/100))</f>
        <v>6.4499886237832484</v>
      </c>
      <c r="N6" s="7">
        <f ca="1">VLOOKUP($A6,'RES installed'!$A$2:$C$6,3,FALSE)*(AVERAGE('[1]Profiles, RES, Winter'!N$2:N$4)*(RANDBETWEEN(95,105)/100))</f>
        <v>6.4310900548742564</v>
      </c>
      <c r="O6" s="7">
        <f ca="1">VLOOKUP($A6,'RES installed'!$A$2:$C$6,3,FALSE)*(AVERAGE('[1]Profiles, RES, Winter'!O$2:O$4)*(RANDBETWEEN(95,105)/100))</f>
        <v>5.5414299240296589</v>
      </c>
      <c r="P6" s="7">
        <f ca="1">VLOOKUP($A6,'RES installed'!$A$2:$C$6,3,FALSE)*(AVERAGE('[1]Profiles, RES, Winter'!P$2:P$4)*(RANDBETWEEN(95,105)/100))</f>
        <v>4.5217904206718016</v>
      </c>
      <c r="Q6" s="7">
        <f ca="1">VLOOKUP($A6,'RES installed'!$A$2:$C$6,3,FALSE)*(AVERAGE('[1]Profiles, RES, Winter'!Q$2:Q$4)*(RANDBETWEEN(95,105)/100))</f>
        <v>2.5268206790341892</v>
      </c>
      <c r="R6" s="7">
        <f ca="1">VLOOKUP($A6,'RES installed'!$A$2:$C$6,3,FALSE)*(AVERAGE('[1]Profiles, RES, Winter'!R$2:R$4)*(RANDBETWEEN(95,105)/100))</f>
        <v>0.55760681350796726</v>
      </c>
      <c r="S6" s="7">
        <f ca="1">VLOOKUP($A6,'RES installed'!$A$2:$C$6,3,FALSE)*(AVERAGE('[1]Profiles, RES, Winter'!S$2:S$4)*(RANDBETWEEN(95,105)/100))</f>
        <v>3.4106823643902905E-3</v>
      </c>
      <c r="T6" s="7">
        <f ca="1">VLOOKUP($A6,'RES installed'!$A$2:$C$6,3,FALSE)*(AVERAGE('[1]Profiles, RES, Winter'!T$2:T$4)*(RANDBETWEEN(95,105)/100))</f>
        <v>5.8220654958278189E-4</v>
      </c>
      <c r="U6" s="7">
        <f ca="1">VLOOKUP($A6,'RES installed'!$A$2:$C$6,3,FALSE)*(AVERAGE('[1]Profiles, RES, Winter'!U$2:U$4)*(RANDBETWEEN(95,105)/100))</f>
        <v>1.6645560939928682E-4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9.0846994535519115E-5</v>
      </c>
      <c r="D7" s="7">
        <f ca="1">VLOOKUP($A7,'RES installed'!$A$2:$C$6,3,FALSE)*(AVERAGE('[1]Profiles, RES, Winter'!D$2:D$4)*(RANDBETWEEN(95,105)/100))</f>
        <v>4.9655603303770072E-5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8.0546585434827789E-2</v>
      </c>
      <c r="J7" s="7">
        <f ca="1">VLOOKUP($A7,'RES installed'!$A$2:$C$6,3,FALSE)*(AVERAGE('[1]Profiles, RES, Winter'!J$2:J$4)*(RANDBETWEEN(95,105)/100))</f>
        <v>1.8187903757135573</v>
      </c>
      <c r="K7" s="7">
        <f ca="1">VLOOKUP($A7,'RES installed'!$A$2:$C$6,3,FALSE)*(AVERAGE('[1]Profiles, RES, Winter'!K$2:K$4)*(RANDBETWEEN(95,105)/100))</f>
        <v>4.0658327866561814</v>
      </c>
      <c r="L7" s="7">
        <f ca="1">VLOOKUP($A7,'RES installed'!$A$2:$C$6,3,FALSE)*(AVERAGE('[1]Profiles, RES, Winter'!L$2:L$4)*(RANDBETWEEN(95,105)/100))</f>
        <v>5.9573985509091951</v>
      </c>
      <c r="M7" s="7">
        <f ca="1">VLOOKUP($A7,'RES installed'!$A$2:$C$6,3,FALSE)*(AVERAGE('[1]Profiles, RES, Winter'!M$2:M$4)*(RANDBETWEEN(95,105)/100))</f>
        <v>6.1338127108526965</v>
      </c>
      <c r="N7" s="7">
        <f ca="1">VLOOKUP($A7,'RES installed'!$A$2:$C$6,3,FALSE)*(AVERAGE('[1]Profiles, RES, Winter'!N$2:N$4)*(RANDBETWEEN(95,105)/100))</f>
        <v>6.2984902599283954</v>
      </c>
      <c r="O7" s="7">
        <f ca="1">VLOOKUP($A7,'RES installed'!$A$2:$C$6,3,FALSE)*(AVERAGE('[1]Profiles, RES, Winter'!O$2:O$4)*(RANDBETWEEN(95,105)/100))</f>
        <v>5.8877692942815134</v>
      </c>
      <c r="P7" s="7">
        <f ca="1">VLOOKUP($A7,'RES installed'!$A$2:$C$6,3,FALSE)*(AVERAGE('[1]Profiles, RES, Winter'!P$2:P$4)*(RANDBETWEEN(95,105)/100))</f>
        <v>4.3390918178163753</v>
      </c>
      <c r="Q7" s="7">
        <f ca="1">VLOOKUP($A7,'RES installed'!$A$2:$C$6,3,FALSE)*(AVERAGE('[1]Profiles, RES, Winter'!Q$2:Q$4)*(RANDBETWEEN(95,105)/100))</f>
        <v>2.502047927278952</v>
      </c>
      <c r="R7" s="7">
        <f ca="1">VLOOKUP($A7,'RES installed'!$A$2:$C$6,3,FALSE)*(AVERAGE('[1]Profiles, RES, Winter'!R$2:R$4)*(RANDBETWEEN(95,105)/100))</f>
        <v>0.55760681350796726</v>
      </c>
      <c r="S7" s="7">
        <f ca="1">VLOOKUP($A7,'RES installed'!$A$2:$C$6,3,FALSE)*(AVERAGE('[1]Profiles, RES, Winter'!S$2:S$4)*(RANDBETWEEN(95,105)/100))</f>
        <v>3.6216524075484528E-3</v>
      </c>
      <c r="T7" s="7">
        <f ca="1">VLOOKUP($A7,'RES installed'!$A$2:$C$6,3,FALSE)*(AVERAGE('[1]Profiles, RES, Winter'!T$2:T$4)*(RANDBETWEEN(95,105)/100))</f>
        <v>6.0059201956960662E-4</v>
      </c>
      <c r="U7" s="7">
        <f ca="1">VLOOKUP($A7,'RES installed'!$A$2:$C$6,3,FALSE)*(AVERAGE('[1]Profiles, RES, Winter'!U$2:U$4)*(RANDBETWEEN(95,105)/100))</f>
        <v>1.680716832769498E-4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0BE-7B19-4108-9A07-EE0E47EE2D01}">
  <dimension ref="A1:Y7"/>
  <sheetViews>
    <sheetView workbookViewId="0">
      <selection activeCell="B4" sqref="B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9.4480874316939882E-5</v>
      </c>
      <c r="D3" s="7">
        <f ca="1">VLOOKUP($A3,'RES installed'!$A$2:$C$6,3,FALSE)*(AVERAGE('[1]Profiles, RES, Winter'!D$2:D$4)*(RANDBETWEEN(95,105)/100))</f>
        <v>5.3837127792508603E-5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8.3090161816980229E-2</v>
      </c>
      <c r="J3" s="7">
        <f ca="1">VLOOKUP($A3,'RES installed'!$A$2:$C$6,3,FALSE)*(AVERAGE('[1]Profiles, RES, Winter'!J$2:J$4)*(RANDBETWEEN(95,105)/100))</f>
        <v>1.7495031233054217</v>
      </c>
      <c r="K3" s="7">
        <f ca="1">VLOOKUP($A3,'RES installed'!$A$2:$C$6,3,FALSE)*(AVERAGE('[1]Profiles, RES, Winter'!K$2:K$4)*(RANDBETWEEN(95,105)/100))</f>
        <v>4.4470046104051981</v>
      </c>
      <c r="L3" s="7">
        <f ca="1">VLOOKUP($A3,'RES installed'!$A$2:$C$6,3,FALSE)*(AVERAGE('[1]Profiles, RES, Winter'!L$2:L$4)*(RANDBETWEEN(95,105)/100))</f>
        <v>5.7304500346840825</v>
      </c>
      <c r="M3" s="7">
        <f ca="1">VLOOKUP($A3,'RES installed'!$A$2:$C$6,3,FALSE)*(AVERAGE('[1]Profiles, RES, Winter'!M$2:M$4)*(RANDBETWEEN(95,105)/100))</f>
        <v>6.0073423456804758</v>
      </c>
      <c r="N3" s="7">
        <f ca="1">VLOOKUP($A3,'RES installed'!$A$2:$C$6,3,FALSE)*(AVERAGE('[1]Profiles, RES, Winter'!N$2:N$4)*(RANDBETWEEN(95,105)/100))</f>
        <v>6.7625895422389091</v>
      </c>
      <c r="O3" s="7">
        <f ca="1">VLOOKUP($A3,'RES installed'!$A$2:$C$6,3,FALSE)*(AVERAGE('[1]Profiles, RES, Winter'!O$2:O$4)*(RANDBETWEEN(95,105)/100))</f>
        <v>5.7145996091555862</v>
      </c>
      <c r="P3" s="7">
        <f ca="1">VLOOKUP($A3,'RES installed'!$A$2:$C$6,3,FALSE)*(AVERAGE('[1]Profiles, RES, Winter'!P$2:P$4)*(RANDBETWEEN(95,105)/100))</f>
        <v>4.7044890235272288</v>
      </c>
      <c r="Q3" s="7">
        <f ca="1">VLOOKUP($A3,'RES installed'!$A$2:$C$6,3,FALSE)*(AVERAGE('[1]Profiles, RES, Winter'!Q$2:Q$4)*(RANDBETWEEN(95,105)/100))</f>
        <v>2.3534114167475289</v>
      </c>
      <c r="R3" s="7">
        <f ca="1">VLOOKUP($A3,'RES installed'!$A$2:$C$6,3,FALSE)*(AVERAGE('[1]Profiles, RES, Winter'!R$2:R$4)*(RANDBETWEEN(95,105)/100))</f>
        <v>0.57400701390526043</v>
      </c>
      <c r="S3" s="7">
        <f ca="1">VLOOKUP($A3,'RES installed'!$A$2:$C$6,3,FALSE)*(AVERAGE('[1]Profiles, RES, Winter'!S$2:S$4)*(RANDBETWEEN(95,105)/100))</f>
        <v>3.6216524075484528E-3</v>
      </c>
      <c r="T3" s="7">
        <f ca="1">VLOOKUP($A3,'RES installed'!$A$2:$C$6,3,FALSE)*(AVERAGE('[1]Profiles, RES, Winter'!T$2:T$4)*(RANDBETWEEN(95,105)/100))</f>
        <v>6.0059201956960662E-4</v>
      </c>
      <c r="U3" s="7">
        <f ca="1">VLOOKUP($A3,'RES installed'!$A$2:$C$6,3,FALSE)*(AVERAGE('[1]Profiles, RES, Winter'!U$2:U$4)*(RANDBETWEEN(95,105)/100))</f>
        <v>1.6160738776629788E-4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6.1773238476944492</v>
      </c>
      <c r="C4" s="9">
        <f ca="1">VLOOKUP($A4,'RES installed'!$A$2:$C$6,3,FALSE)*(AVERAGE('[1]Profiles, RES, Winter'!C$5:C$7)*(RANDBETWEEN(95,105)/100))</f>
        <v>5.3931122349110163</v>
      </c>
      <c r="D4" s="9">
        <f ca="1">VLOOKUP($A4,'RES installed'!$A$2:$C$6,3,FALSE)*(AVERAGE('[1]Profiles, RES, Winter'!D$5:D$7)*(RANDBETWEEN(95,105)/100))</f>
        <v>5.4025204731558212</v>
      </c>
      <c r="E4" s="9">
        <f ca="1">VLOOKUP($A4,'RES installed'!$A$2:$C$6,3,FALSE)*(AVERAGE('[1]Profiles, RES, Winter'!E$5:E$7)*(RANDBETWEEN(95,105)/100))</f>
        <v>5.2507946882067946</v>
      </c>
      <c r="F4" s="9">
        <f ca="1">VLOOKUP($A4,'RES installed'!$A$2:$C$6,3,FALSE)*(AVERAGE('[1]Profiles, RES, Winter'!F$5:F$7)*(RANDBETWEEN(95,105)/100))</f>
        <v>4.9734788393323823</v>
      </c>
      <c r="G4" s="9">
        <f ca="1">VLOOKUP($A4,'RES installed'!$A$2:$C$6,3,FALSE)*(AVERAGE('[1]Profiles, RES, Winter'!G$5:G$7)*(RANDBETWEEN(95,105)/100))</f>
        <v>4.1388081671052381</v>
      </c>
      <c r="H4" s="9">
        <f ca="1">VLOOKUP($A4,'RES installed'!$A$2:$C$6,3,FALSE)*(AVERAGE('[1]Profiles, RES, Winter'!H$5:H$7)*(RANDBETWEEN(95,105)/100))</f>
        <v>3.5269928534282498</v>
      </c>
      <c r="I4" s="9">
        <f ca="1">VLOOKUP($A4,'RES installed'!$A$2:$C$6,3,FALSE)*(AVERAGE('[1]Profiles, RES, Winter'!I$5:I$7)*(RANDBETWEEN(95,105)/100))</f>
        <v>3.2986424353039325</v>
      </c>
      <c r="J4" s="9">
        <f ca="1">VLOOKUP($A4,'RES installed'!$A$2:$C$6,3,FALSE)*(AVERAGE('[1]Profiles, RES, Winter'!J$5:J$7)*(RANDBETWEEN(95,105)/100))</f>
        <v>3.2941219368435992</v>
      </c>
      <c r="K4" s="9">
        <f ca="1">VLOOKUP($A4,'RES installed'!$A$2:$C$6,3,FALSE)*(AVERAGE('[1]Profiles, RES, Winter'!K$5:K$7)*(RANDBETWEEN(95,105)/100))</f>
        <v>2.9492191648085098</v>
      </c>
      <c r="L4" s="9">
        <f ca="1">VLOOKUP($A4,'RES installed'!$A$2:$C$6,3,FALSE)*(AVERAGE('[1]Profiles, RES, Winter'!L$5:L$7)*(RANDBETWEEN(95,105)/100))</f>
        <v>2.9577724727896584</v>
      </c>
      <c r="M4" s="9">
        <f ca="1">VLOOKUP($A4,'RES installed'!$A$2:$C$6,3,FALSE)*(AVERAGE('[1]Profiles, RES, Winter'!M$5:M$7)*(RANDBETWEEN(95,105)/100))</f>
        <v>2.8895467691499661</v>
      </c>
      <c r="N4" s="9">
        <f ca="1">VLOOKUP($A4,'RES installed'!$A$2:$C$6,3,FALSE)*(AVERAGE('[1]Profiles, RES, Winter'!N$5:N$7)*(RANDBETWEEN(95,105)/100))</f>
        <v>2.813795812932014</v>
      </c>
      <c r="O4" s="9">
        <f ca="1">VLOOKUP($A4,'RES installed'!$A$2:$C$6,3,FALSE)*(AVERAGE('[1]Profiles, RES, Winter'!O$5:O$7)*(RANDBETWEEN(95,105)/100))</f>
        <v>2.6125795951042585</v>
      </c>
      <c r="P4" s="9">
        <f ca="1">VLOOKUP($A4,'RES installed'!$A$2:$C$6,3,FALSE)*(AVERAGE('[1]Profiles, RES, Winter'!P$5:P$7)*(RANDBETWEEN(95,105)/100))</f>
        <v>3.2906322792887654</v>
      </c>
      <c r="Q4" s="9">
        <f ca="1">VLOOKUP($A4,'RES installed'!$A$2:$C$6,3,FALSE)*(AVERAGE('[1]Profiles, RES, Winter'!Q$5:Q$7)*(RANDBETWEEN(95,105)/100))</f>
        <v>3.7002462819572246</v>
      </c>
      <c r="R4" s="9">
        <f ca="1">VLOOKUP($A4,'RES installed'!$A$2:$C$6,3,FALSE)*(AVERAGE('[1]Profiles, RES, Winter'!R$5:R$7)*(RANDBETWEEN(95,105)/100))</f>
        <v>4.062359038756064</v>
      </c>
      <c r="S4" s="9">
        <f ca="1">VLOOKUP($A4,'RES installed'!$A$2:$C$6,3,FALSE)*(AVERAGE('[1]Profiles, RES, Winter'!S$5:S$7)*(RANDBETWEEN(95,105)/100))</f>
        <v>4.4534803276410102</v>
      </c>
      <c r="T4" s="9">
        <f ca="1">VLOOKUP($A4,'RES installed'!$A$2:$C$6,3,FALSE)*(AVERAGE('[1]Profiles, RES, Winter'!T$5:T$7)*(RANDBETWEEN(95,105)/100))</f>
        <v>4.1933759138352817</v>
      </c>
      <c r="U4" s="9">
        <f ca="1">VLOOKUP($A4,'RES installed'!$A$2:$C$6,3,FALSE)*(AVERAGE('[1]Profiles, RES, Winter'!U$5:U$7)*(RANDBETWEEN(95,105)/100))</f>
        <v>3.9961704309853836</v>
      </c>
      <c r="V4" s="9">
        <f ca="1">VLOOKUP($A4,'RES installed'!$A$2:$C$6,3,FALSE)*(AVERAGE('[1]Profiles, RES, Winter'!V$5:V$7)*(RANDBETWEEN(95,105)/100))</f>
        <v>4.5579165244204427</v>
      </c>
      <c r="W4" s="9">
        <f ca="1">VLOOKUP($A4,'RES installed'!$A$2:$C$6,3,FALSE)*(AVERAGE('[1]Profiles, RES, Winter'!W$5:W$7)*(RANDBETWEEN(95,105)/100))</f>
        <v>4.7224430102534303</v>
      </c>
      <c r="X4" s="9">
        <f ca="1">VLOOKUP($A4,'RES installed'!$A$2:$C$6,3,FALSE)*(AVERAGE('[1]Profiles, RES, Winter'!X$5:X$7)*(RANDBETWEEN(95,105)/100))</f>
        <v>4.4820802911777031</v>
      </c>
      <c r="Y4" s="9">
        <f ca="1">VLOOKUP($A4,'RES installed'!$A$2:$C$6,3,FALSE)*(AVERAGE('[1]Profiles, RES, Winter'!Y$5:Y$7)*(RANDBETWEEN(95,105)/100))</f>
        <v>5.0650724288666735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8.8121584699453533E-5</v>
      </c>
      <c r="D5" s="7">
        <f ca="1">VLOOKUP($A5,'RES installed'!$A$2:$C$6,3,FALSE)*(AVERAGE('[1]Profiles, RES, Winter'!D$2:D$4)*(RANDBETWEEN(95,105)/100))</f>
        <v>5.1223674987047024E-5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8.5633738199132697E-2</v>
      </c>
      <c r="J5" s="7">
        <f ca="1">VLOOKUP($A5,'RES installed'!$A$2:$C$6,3,FALSE)*(AVERAGE('[1]Profiles, RES, Winter'!J$2:J$4)*(RANDBETWEEN(95,105)/100))</f>
        <v>1.7321813102033878</v>
      </c>
      <c r="K5" s="7">
        <f ca="1">VLOOKUP($A5,'RES installed'!$A$2:$C$6,3,FALSE)*(AVERAGE('[1]Profiles, RES, Winter'!K$2:K$4)*(RANDBETWEEN(95,105)/100))</f>
        <v>4.1081852115171831</v>
      </c>
      <c r="L5" s="7">
        <f ca="1">VLOOKUP($A5,'RES installed'!$A$2:$C$6,3,FALSE)*(AVERAGE('[1]Profiles, RES, Winter'!L$2:L$4)*(RANDBETWEEN(95,105)/100))</f>
        <v>5.6737129056278048</v>
      </c>
      <c r="M5" s="7">
        <f ca="1">VLOOKUP($A5,'RES installed'!$A$2:$C$6,3,FALSE)*(AVERAGE('[1]Profiles, RES, Winter'!M$2:M$4)*(RANDBETWEEN(95,105)/100))</f>
        <v>6.0705775282665861</v>
      </c>
      <c r="N5" s="7">
        <f ca="1">VLOOKUP($A5,'RES installed'!$A$2:$C$6,3,FALSE)*(AVERAGE('[1]Profiles, RES, Winter'!N$2:N$4)*(RANDBETWEEN(95,105)/100))</f>
        <v>6.4310900548742564</v>
      </c>
      <c r="O5" s="7">
        <f ca="1">VLOOKUP($A5,'RES installed'!$A$2:$C$6,3,FALSE)*(AVERAGE('[1]Profiles, RES, Winter'!O$2:O$4)*(RANDBETWEEN(95,105)/100))</f>
        <v>5.5991531524049689</v>
      </c>
      <c r="P5" s="7">
        <f ca="1">VLOOKUP($A5,'RES installed'!$A$2:$C$6,3,FALSE)*(AVERAGE('[1]Profiles, RES, Winter'!P$2:P$4)*(RANDBETWEEN(95,105)/100))</f>
        <v>4.7044890235272288</v>
      </c>
      <c r="Q5" s="7">
        <f ca="1">VLOOKUP($A5,'RES installed'!$A$2:$C$6,3,FALSE)*(AVERAGE('[1]Profiles, RES, Winter'!Q$2:Q$4)*(RANDBETWEEN(95,105)/100))</f>
        <v>2.378184168502766</v>
      </c>
      <c r="R5" s="7">
        <f ca="1">VLOOKUP($A5,'RES installed'!$A$2:$C$6,3,FALSE)*(AVERAGE('[1]Profiles, RES, Winter'!R$2:R$4)*(RANDBETWEEN(95,105)/100))</f>
        <v>0.54667334657643851</v>
      </c>
      <c r="S5" s="7">
        <f ca="1">VLOOKUP($A5,'RES installed'!$A$2:$C$6,3,FALSE)*(AVERAGE('[1]Profiles, RES, Winter'!S$2:S$4)*(RANDBETWEEN(95,105)/100))</f>
        <v>3.4458440382499839E-3</v>
      </c>
      <c r="T5" s="7">
        <f ca="1">VLOOKUP($A5,'RES installed'!$A$2:$C$6,3,FALSE)*(AVERAGE('[1]Profiles, RES, Winter'!T$2:T$4)*(RANDBETWEEN(95,105)/100))</f>
        <v>5.883350395783901E-4</v>
      </c>
      <c r="U5" s="7">
        <f ca="1">VLOOKUP($A5,'RES installed'!$A$2:$C$6,3,FALSE)*(AVERAGE('[1]Profiles, RES, Winter'!U$2:U$4)*(RANDBETWEEN(95,105)/100))</f>
        <v>1.5514309225564594E-4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9.3572404371584697E-5</v>
      </c>
      <c r="D6" s="7">
        <f ca="1">VLOOKUP($A6,'RES installed'!$A$2:$C$6,3,FALSE)*(AVERAGE('[1]Profiles, RES, Winter'!D$2:D$4)*(RANDBETWEEN(95,105)/100))</f>
        <v>5.2791746670323976E-5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8.8177314581285166E-2</v>
      </c>
      <c r="J6" s="7">
        <f ca="1">VLOOKUP($A6,'RES installed'!$A$2:$C$6,3,FALSE)*(AVERAGE('[1]Profiles, RES, Winter'!J$2:J$4)*(RANDBETWEEN(95,105)/100))</f>
        <v>1.7495031233054217</v>
      </c>
      <c r="K6" s="7">
        <f ca="1">VLOOKUP($A6,'RES installed'!$A$2:$C$6,3,FALSE)*(AVERAGE('[1]Profiles, RES, Winter'!K$2:K$4)*(RANDBETWEEN(95,105)/100))</f>
        <v>4.2352424861001889</v>
      </c>
      <c r="L6" s="7">
        <f ca="1">VLOOKUP($A6,'RES installed'!$A$2:$C$6,3,FALSE)*(AVERAGE('[1]Profiles, RES, Winter'!L$2:L$4)*(RANDBETWEEN(95,105)/100))</f>
        <v>5.7304500346840825</v>
      </c>
      <c r="M6" s="7">
        <f ca="1">VLOOKUP($A6,'RES installed'!$A$2:$C$6,3,FALSE)*(AVERAGE('[1]Profiles, RES, Winter'!M$2:M$4)*(RANDBETWEEN(95,105)/100))</f>
        <v>6.197047893438806</v>
      </c>
      <c r="N6" s="7">
        <f ca="1">VLOOKUP($A6,'RES installed'!$A$2:$C$6,3,FALSE)*(AVERAGE('[1]Profiles, RES, Winter'!N$2:N$4)*(RANDBETWEEN(95,105)/100))</f>
        <v>6.2984902599283954</v>
      </c>
      <c r="O6" s="7">
        <f ca="1">VLOOKUP($A6,'RES installed'!$A$2:$C$6,3,FALSE)*(AVERAGE('[1]Profiles, RES, Winter'!O$2:O$4)*(RANDBETWEEN(95,105)/100))</f>
        <v>5.4837066956543499</v>
      </c>
      <c r="P6" s="7">
        <f ca="1">VLOOKUP($A6,'RES installed'!$A$2:$C$6,3,FALSE)*(AVERAGE('[1]Profiles, RES, Winter'!P$2:P$4)*(RANDBETWEEN(95,105)/100))</f>
        <v>4.4761157699579455</v>
      </c>
      <c r="Q6" s="7">
        <f ca="1">VLOOKUP($A6,'RES installed'!$A$2:$C$6,3,FALSE)*(AVERAGE('[1]Profiles, RES, Winter'!Q$2:Q$4)*(RANDBETWEEN(95,105)/100))</f>
        <v>2.5763661825446631</v>
      </c>
      <c r="R6" s="7">
        <f ca="1">VLOOKUP($A6,'RES installed'!$A$2:$C$6,3,FALSE)*(AVERAGE('[1]Profiles, RES, Winter'!R$2:R$4)*(RANDBETWEEN(95,105)/100))</f>
        <v>0.53573987964490966</v>
      </c>
      <c r="S6" s="7">
        <f ca="1">VLOOKUP($A6,'RES installed'!$A$2:$C$6,3,FALSE)*(AVERAGE('[1]Profiles, RES, Winter'!S$2:S$4)*(RANDBETWEEN(95,105)/100))</f>
        <v>3.6216524075484528E-3</v>
      </c>
      <c r="T6" s="7">
        <f ca="1">VLOOKUP($A6,'RES installed'!$A$2:$C$6,3,FALSE)*(AVERAGE('[1]Profiles, RES, Winter'!T$2:T$4)*(RANDBETWEEN(95,105)/100))</f>
        <v>6.2510597955203957E-4</v>
      </c>
      <c r="U6" s="7">
        <f ca="1">VLOOKUP($A6,'RES installed'!$A$2:$C$6,3,FALSE)*(AVERAGE('[1]Profiles, RES, Winter'!U$2:U$4)*(RANDBETWEEN(95,105)/100))</f>
        <v>1.6645560939928682E-4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8.8121584699453533E-5</v>
      </c>
      <c r="D7" s="7">
        <f ca="1">VLOOKUP($A7,'RES installed'!$A$2:$C$6,3,FALSE)*(AVERAGE('[1]Profiles, RES, Winter'!D$2:D$4)*(RANDBETWEEN(95,105)/100))</f>
        <v>5.4359818353600928E-5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8.2242303022929411E-2</v>
      </c>
      <c r="J7" s="7">
        <f ca="1">VLOOKUP($A7,'RES installed'!$A$2:$C$6,3,FALSE)*(AVERAGE('[1]Profiles, RES, Winter'!J$2:J$4)*(RANDBETWEEN(95,105)/100))</f>
        <v>1.7495031233054217</v>
      </c>
      <c r="K7" s="7">
        <f ca="1">VLOOKUP($A7,'RES installed'!$A$2:$C$6,3,FALSE)*(AVERAGE('[1]Profiles, RES, Winter'!K$2:K$4)*(RANDBETWEEN(95,105)/100))</f>
        <v>4.2352424861001889</v>
      </c>
      <c r="L7" s="7">
        <f ca="1">VLOOKUP($A7,'RES installed'!$A$2:$C$6,3,FALSE)*(AVERAGE('[1]Profiles, RES, Winter'!L$2:L$4)*(RANDBETWEEN(95,105)/100))</f>
        <v>5.3900272603464137</v>
      </c>
      <c r="M7" s="7">
        <f ca="1">VLOOKUP($A7,'RES installed'!$A$2:$C$6,3,FALSE)*(AVERAGE('[1]Profiles, RES, Winter'!M$2:M$4)*(RANDBETWEEN(95,105)/100))</f>
        <v>6.0705775282665861</v>
      </c>
      <c r="N7" s="7">
        <f ca="1">VLOOKUP($A7,'RES installed'!$A$2:$C$6,3,FALSE)*(AVERAGE('[1]Profiles, RES, Winter'!N$2:N$4)*(RANDBETWEEN(95,105)/100))</f>
        <v>6.6962896447659777</v>
      </c>
      <c r="O7" s="7">
        <f ca="1">VLOOKUP($A7,'RES installed'!$A$2:$C$6,3,FALSE)*(AVERAGE('[1]Profiles, RES, Winter'!O$2:O$4)*(RANDBETWEEN(95,105)/100))</f>
        <v>5.656876380780278</v>
      </c>
      <c r="P7" s="7">
        <f ca="1">VLOOKUP($A7,'RES installed'!$A$2:$C$6,3,FALSE)*(AVERAGE('[1]Profiles, RES, Winter'!P$2:P$4)*(RANDBETWEEN(95,105)/100))</f>
        <v>4.6131397220995147</v>
      </c>
      <c r="Q7" s="7">
        <f ca="1">VLOOKUP($A7,'RES installed'!$A$2:$C$6,3,FALSE)*(AVERAGE('[1]Profiles, RES, Winter'!Q$2:Q$4)*(RANDBETWEEN(95,105)/100))</f>
        <v>2.42772967201324</v>
      </c>
      <c r="R7" s="7">
        <f ca="1">VLOOKUP($A7,'RES installed'!$A$2:$C$6,3,FALSE)*(AVERAGE('[1]Profiles, RES, Winter'!R$2:R$4)*(RANDBETWEEN(95,105)/100))</f>
        <v>0.53027314617914534</v>
      </c>
      <c r="S7" s="7">
        <f ca="1">VLOOKUP($A7,'RES installed'!$A$2:$C$6,3,FALSE)*(AVERAGE('[1]Profiles, RES, Winter'!S$2:S$4)*(RANDBETWEEN(95,105)/100))</f>
        <v>3.5161673859693716E-3</v>
      </c>
      <c r="T7" s="7">
        <f ca="1">VLOOKUP($A7,'RES installed'!$A$2:$C$6,3,FALSE)*(AVERAGE('[1]Profiles, RES, Winter'!T$2:T$4)*(RANDBETWEEN(95,105)/100))</f>
        <v>6.1897748955643136E-4</v>
      </c>
      <c r="U7" s="7">
        <f ca="1">VLOOKUP($A7,'RES installed'!$A$2:$C$6,3,FALSE)*(AVERAGE('[1]Profiles, RES, Winter'!U$2:U$4)*(RANDBETWEEN(95,105)/100))</f>
        <v>1.599913138886349E-4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A9D-F930-4C77-AF42-CA959B912E8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BEC0-5402-4DE4-B1E7-71137B324A6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7B0-DA92-4625-BC9E-0C9924683FD5}">
  <dimension ref="A1:Y16"/>
  <sheetViews>
    <sheetView workbookViewId="0">
      <selection activeCell="B2" sqref="B2:Y9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S1'!B2*Main!$B$5)+(VLOOKUP($A2,'FL Ratio'!$A$2:$B$9,2,FALSE)*'FL Characterization'!B$2)</f>
        <v>7.6719603336746198</v>
      </c>
      <c r="C2" s="4">
        <f>('[1]Pc, Summer, S1'!C2*Main!$B$5)+(VLOOKUP($A2,'FL Ratio'!$A$2:$B$9,2,FALSE)*'FL Characterization'!C$2)</f>
        <v>7.6439041067125144</v>
      </c>
      <c r="D2" s="4">
        <f>('[1]Pc, Summer, S1'!D2*Main!$B$5)+(VLOOKUP($A2,'FL Ratio'!$A$2:$B$9,2,FALSE)*'FL Characterization'!D$2)</f>
        <v>7.2870303924115056</v>
      </c>
      <c r="E2" s="4">
        <f>('[1]Pc, Summer, S1'!E2*Main!$B$5)+(VLOOKUP($A2,'FL Ratio'!$A$2:$B$9,2,FALSE)*'FL Characterization'!E$2)</f>
        <v>7.1210367756198876</v>
      </c>
      <c r="F2" s="4">
        <f>('[1]Pc, Summer, S1'!F2*Main!$B$5)+(VLOOKUP($A2,'FL Ratio'!$A$2:$B$9,2,FALSE)*'FL Characterization'!F$2)</f>
        <v>6.9046388709534181</v>
      </c>
      <c r="G2" s="4">
        <f>('[1]Pc, Summer, S1'!G2*Main!$B$5)+(VLOOKUP($A2,'FL Ratio'!$A$2:$B$9,2,FALSE)*'FL Characterization'!G$2)</f>
        <v>6.8781488205949941</v>
      </c>
      <c r="H2" s="4">
        <f>('[1]Pc, Summer, S1'!H2*Main!$B$5)+(VLOOKUP($A2,'FL Ratio'!$A$2:$B$9,2,FALSE)*'FL Characterization'!H$2)</f>
        <v>6.9712669947315078</v>
      </c>
      <c r="I2" s="4">
        <f>('[1]Pc, Summer, S1'!I2*Main!$B$5)+(VLOOKUP($A2,'FL Ratio'!$A$2:$B$9,2,FALSE)*'FL Characterization'!I$2)</f>
        <v>7.676501163028254</v>
      </c>
      <c r="J2" s="4">
        <f>('[1]Pc, Summer, S1'!J2*Main!$B$5)+(VLOOKUP($A2,'FL Ratio'!$A$2:$B$9,2,FALSE)*'FL Characterization'!J$2)</f>
        <v>8.2303150974990515</v>
      </c>
      <c r="K2" s="4">
        <f>('[1]Pc, Summer, S1'!K2*Main!$B$5)+(VLOOKUP($A2,'FL Ratio'!$A$2:$B$9,2,FALSE)*'FL Characterization'!K$2)</f>
        <v>8.1806421444067308</v>
      </c>
      <c r="L2" s="4">
        <f>('[1]Pc, Summer, S1'!L2*Main!$B$5)+(VLOOKUP($A2,'FL Ratio'!$A$2:$B$9,2,FALSE)*'FL Characterization'!L$2)</f>
        <v>7.975641759804633</v>
      </c>
      <c r="M2" s="4">
        <f>('[1]Pc, Summer, S1'!M2*Main!$B$5)+(VLOOKUP($A2,'FL Ratio'!$A$2:$B$9,2,FALSE)*'FL Characterization'!M$2)</f>
        <v>8.098480565229341</v>
      </c>
      <c r="N2" s="4">
        <f>('[1]Pc, Summer, S1'!N2*Main!$B$5)+(VLOOKUP($A2,'FL Ratio'!$A$2:$B$9,2,FALSE)*'FL Characterization'!N$2)</f>
        <v>8.4711443128115764</v>
      </c>
      <c r="O2" s="4">
        <f>('[1]Pc, Summer, S1'!O2*Main!$B$5)+(VLOOKUP($A2,'FL Ratio'!$A$2:$B$9,2,FALSE)*'FL Characterization'!O$2)</f>
        <v>8.4934073225958908</v>
      </c>
      <c r="P2" s="4">
        <f>('[1]Pc, Summer, S1'!P2*Main!$B$5)+(VLOOKUP($A2,'FL Ratio'!$A$2:$B$9,2,FALSE)*'FL Characterization'!P$2)</f>
        <v>7.8893841311984163</v>
      </c>
      <c r="Q2" s="4">
        <f>('[1]Pc, Summer, S1'!Q2*Main!$B$5)+(VLOOKUP($A2,'FL Ratio'!$A$2:$B$9,2,FALSE)*'FL Characterization'!Q$2)</f>
        <v>8.1122862887479883</v>
      </c>
      <c r="R2" s="4">
        <f>('[1]Pc, Summer, S1'!R2*Main!$B$5)+(VLOOKUP($A2,'FL Ratio'!$A$2:$B$9,2,FALSE)*'FL Characterization'!R$2)</f>
        <v>8.0219873287414192</v>
      </c>
      <c r="S2" s="4">
        <f>('[1]Pc, Summer, S1'!S2*Main!$B$5)+(VLOOKUP($A2,'FL Ratio'!$A$2:$B$9,2,FALSE)*'FL Characterization'!S$2)</f>
        <v>8.0025197353144257</v>
      </c>
      <c r="T2" s="4">
        <f>('[1]Pc, Summer, S1'!T2*Main!$B$5)+(VLOOKUP($A2,'FL Ratio'!$A$2:$B$9,2,FALSE)*'FL Characterization'!T$2)</f>
        <v>7.4292620051892548</v>
      </c>
      <c r="U2" s="4">
        <f>('[1]Pc, Summer, S1'!U2*Main!$B$5)+(VLOOKUP($A2,'FL Ratio'!$A$2:$B$9,2,FALSE)*'FL Characterization'!U$2)</f>
        <v>7.2565577085931894</v>
      </c>
      <c r="V2" s="4">
        <f>('[1]Pc, Summer, S1'!V2*Main!$B$5)+(VLOOKUP($A2,'FL Ratio'!$A$2:$B$9,2,FALSE)*'FL Characterization'!V$2)</f>
        <v>7.3341381538404624</v>
      </c>
      <c r="W2" s="4">
        <f>('[1]Pc, Summer, S1'!W2*Main!$B$5)+(VLOOKUP($A2,'FL Ratio'!$A$2:$B$9,2,FALSE)*'FL Characterization'!W$2)</f>
        <v>7.1434278024637656</v>
      </c>
      <c r="X2" s="4">
        <f>('[1]Pc, Summer, S1'!X2*Main!$B$5)+(VLOOKUP($A2,'FL Ratio'!$A$2:$B$9,2,FALSE)*'FL Characterization'!X$2)</f>
        <v>7.258590157663809</v>
      </c>
      <c r="Y2" s="4">
        <f>('[1]Pc, Summer, S1'!Y2*Main!$B$5)+(VLOOKUP($A2,'FL Ratio'!$A$2:$B$9,2,FALSE)*'FL Characterization'!Y$2)</f>
        <v>7.2155517363515544</v>
      </c>
    </row>
    <row r="3" spans="1:25" x14ac:dyDescent="0.25">
      <c r="A3">
        <v>2</v>
      </c>
      <c r="B3" s="4">
        <f>('[1]Pc, Summer, S1'!B3*Main!$B$5)+(VLOOKUP($A3,'FL Ratio'!$A$2:$B$9,2,FALSE)*'FL Characterization'!B$2)</f>
        <v>5.7577262736820813</v>
      </c>
      <c r="C3" s="4">
        <f>('[1]Pc, Summer, S1'!C3*Main!$B$5)+(VLOOKUP($A3,'FL Ratio'!$A$2:$B$9,2,FALSE)*'FL Characterization'!C$2)</f>
        <v>5.5112002652375605</v>
      </c>
      <c r="D3" s="4">
        <f>('[1]Pc, Summer, S1'!D3*Main!$B$5)+(VLOOKUP($A3,'FL Ratio'!$A$2:$B$9,2,FALSE)*'FL Characterization'!D$2)</f>
        <v>5.2317115857065613</v>
      </c>
      <c r="E3" s="4">
        <f>('[1]Pc, Summer, S1'!E3*Main!$B$5)+(VLOOKUP($A3,'FL Ratio'!$A$2:$B$9,2,FALSE)*'FL Characterization'!E$2)</f>
        <v>4.8007459747644994</v>
      </c>
      <c r="F3" s="4">
        <f>('[1]Pc, Summer, S1'!F3*Main!$B$5)+(VLOOKUP($A3,'FL Ratio'!$A$2:$B$9,2,FALSE)*'FL Characterization'!F$2)</f>
        <v>4.5072788320942418</v>
      </c>
      <c r="G3" s="4">
        <f>('[1]Pc, Summer, S1'!G3*Main!$B$5)+(VLOOKUP($A3,'FL Ratio'!$A$2:$B$9,2,FALSE)*'FL Characterization'!G$2)</f>
        <v>4.6066489443847862</v>
      </c>
      <c r="H3" s="4">
        <f>('[1]Pc, Summer, S1'!H3*Main!$B$5)+(VLOOKUP($A3,'FL Ratio'!$A$2:$B$9,2,FALSE)*'FL Characterization'!H$2)</f>
        <v>4.9904156939456792</v>
      </c>
      <c r="I3" s="4">
        <f>('[1]Pc, Summer, S1'!I3*Main!$B$5)+(VLOOKUP($A3,'FL Ratio'!$A$2:$B$9,2,FALSE)*'FL Characterization'!I$2)</f>
        <v>5.9115610624541679</v>
      </c>
      <c r="J3" s="4">
        <f>('[1]Pc, Summer, S1'!J3*Main!$B$5)+(VLOOKUP($A3,'FL Ratio'!$A$2:$B$9,2,FALSE)*'FL Characterization'!J$2)</f>
        <v>6.4270850667632162</v>
      </c>
      <c r="K3" s="4">
        <f>('[1]Pc, Summer, S1'!K3*Main!$B$5)+(VLOOKUP($A3,'FL Ratio'!$A$2:$B$9,2,FALSE)*'FL Characterization'!K$2)</f>
        <v>6.8932015247733798</v>
      </c>
      <c r="L3" s="4">
        <f>('[1]Pc, Summer, S1'!L3*Main!$B$5)+(VLOOKUP($A3,'FL Ratio'!$A$2:$B$9,2,FALSE)*'FL Characterization'!L$2)</f>
        <v>6.2386095014121477</v>
      </c>
      <c r="M3" s="4">
        <f>('[1]Pc, Summer, S1'!M3*Main!$B$5)+(VLOOKUP($A3,'FL Ratio'!$A$2:$B$9,2,FALSE)*'FL Characterization'!M$2)</f>
        <v>6.5689743859027159</v>
      </c>
      <c r="N3" s="4">
        <f>('[1]Pc, Summer, S1'!N3*Main!$B$5)+(VLOOKUP($A3,'FL Ratio'!$A$2:$B$9,2,FALSE)*'FL Characterization'!N$2)</f>
        <v>6.6424097977779208</v>
      </c>
      <c r="O3" s="4">
        <f>('[1]Pc, Summer, S1'!O3*Main!$B$5)+(VLOOKUP($A3,'FL Ratio'!$A$2:$B$9,2,FALSE)*'FL Characterization'!O$2)</f>
        <v>6.6325773046945979</v>
      </c>
      <c r="P3" s="4">
        <f>('[1]Pc, Summer, S1'!P3*Main!$B$5)+(VLOOKUP($A3,'FL Ratio'!$A$2:$B$9,2,FALSE)*'FL Characterization'!P$2)</f>
        <v>5.7688969092875846</v>
      </c>
      <c r="Q3" s="4">
        <f>('[1]Pc, Summer, S1'!Q3*Main!$B$5)+(VLOOKUP($A3,'FL Ratio'!$A$2:$B$9,2,FALSE)*'FL Characterization'!Q$2)</f>
        <v>5.9924095832433837</v>
      </c>
      <c r="R3" s="4">
        <f>('[1]Pc, Summer, S1'!R3*Main!$B$5)+(VLOOKUP($A3,'FL Ratio'!$A$2:$B$9,2,FALSE)*'FL Characterization'!R$2)</f>
        <v>6.1750521580338145</v>
      </c>
      <c r="S3" s="4">
        <f>('[1]Pc, Summer, S1'!S3*Main!$B$5)+(VLOOKUP($A3,'FL Ratio'!$A$2:$B$9,2,FALSE)*'FL Characterization'!S$2)</f>
        <v>6.3492513414983929</v>
      </c>
      <c r="T3" s="4">
        <f>('[1]Pc, Summer, S1'!T3*Main!$B$5)+(VLOOKUP($A3,'FL Ratio'!$A$2:$B$9,2,FALSE)*'FL Characterization'!T$2)</f>
        <v>6.4415897518568332</v>
      </c>
      <c r="U3" s="4">
        <f>('[1]Pc, Summer, S1'!U3*Main!$B$5)+(VLOOKUP($A3,'FL Ratio'!$A$2:$B$9,2,FALSE)*'FL Characterization'!U$2)</f>
        <v>6.7058693540876284</v>
      </c>
      <c r="V3" s="4">
        <f>('[1]Pc, Summer, S1'!V3*Main!$B$5)+(VLOOKUP($A3,'FL Ratio'!$A$2:$B$9,2,FALSE)*'FL Characterization'!V$2)</f>
        <v>7.0894465395429087</v>
      </c>
      <c r="W3" s="4">
        <f>('[1]Pc, Summer, S1'!W3*Main!$B$5)+(VLOOKUP($A3,'FL Ratio'!$A$2:$B$9,2,FALSE)*'FL Characterization'!W$2)</f>
        <v>6.4351441461265955</v>
      </c>
      <c r="X3" s="4">
        <f>('[1]Pc, Summer, S1'!X3*Main!$B$5)+(VLOOKUP($A3,'FL Ratio'!$A$2:$B$9,2,FALSE)*'FL Characterization'!X$2)</f>
        <v>6.0863653985664259</v>
      </c>
      <c r="Y3" s="4">
        <f>('[1]Pc, Summer, S1'!Y3*Main!$B$5)+(VLOOKUP($A3,'FL Ratio'!$A$2:$B$9,2,FALSE)*'FL Characterization'!Y$2)</f>
        <v>5.8165076279498571</v>
      </c>
    </row>
    <row r="4" spans="1:25" x14ac:dyDescent="0.25">
      <c r="A4">
        <v>3</v>
      </c>
      <c r="B4" s="4">
        <f>('[1]Pc, Summer, S1'!B4*Main!$B$5)+(VLOOKUP($A4,'FL Ratio'!$A$2:$B$9,2,FALSE)*'FL Characterization'!B$2)</f>
        <v>3.9002791460576685</v>
      </c>
      <c r="C4" s="4">
        <f>('[1]Pc, Summer, S1'!C4*Main!$B$5)+(VLOOKUP($A4,'FL Ratio'!$A$2:$B$9,2,FALSE)*'FL Characterization'!C$2)</f>
        <v>3.7330928229759475</v>
      </c>
      <c r="D4" s="4">
        <f>('[1]Pc, Summer, S1'!D4*Main!$B$5)+(VLOOKUP($A4,'FL Ratio'!$A$2:$B$9,2,FALSE)*'FL Characterization'!D$2)</f>
        <v>3.420374498211892</v>
      </c>
      <c r="E4" s="4">
        <f>('[1]Pc, Summer, S1'!E4*Main!$B$5)+(VLOOKUP($A4,'FL Ratio'!$A$2:$B$9,2,FALSE)*'FL Characterization'!E$2)</f>
        <v>3.4970811855644097</v>
      </c>
      <c r="F4" s="4">
        <f>('[1]Pc, Summer, S1'!F4*Main!$B$5)+(VLOOKUP($A4,'FL Ratio'!$A$2:$B$9,2,FALSE)*'FL Characterization'!F$2)</f>
        <v>3.330083323889335</v>
      </c>
      <c r="G4" s="4">
        <f>('[1]Pc, Summer, S1'!G4*Main!$B$5)+(VLOOKUP($A4,'FL Ratio'!$A$2:$B$9,2,FALSE)*'FL Characterization'!G$2)</f>
        <v>3.3084138373658973</v>
      </c>
      <c r="H4" s="4">
        <f>('[1]Pc, Summer, S1'!H4*Main!$B$5)+(VLOOKUP($A4,'FL Ratio'!$A$2:$B$9,2,FALSE)*'FL Characterization'!H$2)</f>
        <v>4.6046943976451411</v>
      </c>
      <c r="I4" s="4">
        <f>('[1]Pc, Summer, S1'!I4*Main!$B$5)+(VLOOKUP($A4,'FL Ratio'!$A$2:$B$9,2,FALSE)*'FL Characterization'!I$2)</f>
        <v>5.2977485521103018</v>
      </c>
      <c r="J4" s="4">
        <f>('[1]Pc, Summer, S1'!J4*Main!$B$5)+(VLOOKUP($A4,'FL Ratio'!$A$2:$B$9,2,FALSE)*'FL Characterization'!J$2)</f>
        <v>5.5369763557941267</v>
      </c>
      <c r="K4" s="4">
        <f>('[1]Pc, Summer, S1'!K4*Main!$B$5)+(VLOOKUP($A4,'FL Ratio'!$A$2:$B$9,2,FALSE)*'FL Characterization'!K$2)</f>
        <v>5.2353442290764933</v>
      </c>
      <c r="L4" s="4">
        <f>('[1]Pc, Summer, S1'!L4*Main!$B$5)+(VLOOKUP($A4,'FL Ratio'!$A$2:$B$9,2,FALSE)*'FL Characterization'!L$2)</f>
        <v>5.0766597420481263</v>
      </c>
      <c r="M4" s="4">
        <f>('[1]Pc, Summer, S1'!M4*Main!$B$5)+(VLOOKUP($A4,'FL Ratio'!$A$2:$B$9,2,FALSE)*'FL Characterization'!M$2)</f>
        <v>5.4700978959594044</v>
      </c>
      <c r="N4" s="4">
        <f>('[1]Pc, Summer, S1'!N4*Main!$B$5)+(VLOOKUP($A4,'FL Ratio'!$A$2:$B$9,2,FALSE)*'FL Characterization'!N$2)</f>
        <v>5.7684917163849896</v>
      </c>
      <c r="O4" s="4">
        <f>('[1]Pc, Summer, S1'!O4*Main!$B$5)+(VLOOKUP($A4,'FL Ratio'!$A$2:$B$9,2,FALSE)*'FL Characterization'!O$2)</f>
        <v>5.4839912494067118</v>
      </c>
      <c r="P4" s="4">
        <f>('[1]Pc, Summer, S1'!P4*Main!$B$5)+(VLOOKUP($A4,'FL Ratio'!$A$2:$B$9,2,FALSE)*'FL Characterization'!P$2)</f>
        <v>5.0412940398454236</v>
      </c>
      <c r="Q4" s="4">
        <f>('[1]Pc, Summer, S1'!Q4*Main!$B$5)+(VLOOKUP($A4,'FL Ratio'!$A$2:$B$9,2,FALSE)*'FL Characterization'!Q$2)</f>
        <v>4.790735104687597</v>
      </c>
      <c r="R4" s="4">
        <f>('[1]Pc, Summer, S1'!R4*Main!$B$5)+(VLOOKUP($A4,'FL Ratio'!$A$2:$B$9,2,FALSE)*'FL Characterization'!R$2)</f>
        <v>4.7714459890267404</v>
      </c>
      <c r="S4" s="4">
        <f>('[1]Pc, Summer, S1'!S4*Main!$B$5)+(VLOOKUP($A4,'FL Ratio'!$A$2:$B$9,2,FALSE)*'FL Characterization'!S$2)</f>
        <v>4.7726304430671167</v>
      </c>
      <c r="T4" s="4">
        <f>('[1]Pc, Summer, S1'!T4*Main!$B$5)+(VLOOKUP($A4,'FL Ratio'!$A$2:$B$9,2,FALSE)*'FL Characterization'!T$2)</f>
        <v>4.5416420114086922</v>
      </c>
      <c r="U4" s="4">
        <f>('[1]Pc, Summer, S1'!U4*Main!$B$5)+(VLOOKUP($A4,'FL Ratio'!$A$2:$B$9,2,FALSE)*'FL Characterization'!U$2)</f>
        <v>4.8791820559187817</v>
      </c>
      <c r="V4" s="4">
        <f>('[1]Pc, Summer, S1'!V4*Main!$B$5)+(VLOOKUP($A4,'FL Ratio'!$A$2:$B$9,2,FALSE)*'FL Characterization'!V$2)</f>
        <v>5.1711994081544042</v>
      </c>
      <c r="W4" s="4">
        <f>('[1]Pc, Summer, S1'!W4*Main!$B$5)+(VLOOKUP($A4,'FL Ratio'!$A$2:$B$9,2,FALSE)*'FL Characterization'!W$2)</f>
        <v>4.7642555008470406</v>
      </c>
      <c r="X4" s="4">
        <f>('[1]Pc, Summer, S1'!X4*Main!$B$5)+(VLOOKUP($A4,'FL Ratio'!$A$2:$B$9,2,FALSE)*'FL Characterization'!X$2)</f>
        <v>4.6196047899465658</v>
      </c>
      <c r="Y4" s="4">
        <f>('[1]Pc, Summer, S1'!Y4*Main!$B$5)+(VLOOKUP($A4,'FL Ratio'!$A$2:$B$9,2,FALSE)*'FL Characterization'!Y$2)</f>
        <v>4.0538788597595543</v>
      </c>
    </row>
    <row r="5" spans="1:25" x14ac:dyDescent="0.25">
      <c r="A5">
        <v>4</v>
      </c>
      <c r="B5" s="4">
        <f>('[1]Pc, Summer, S1'!B5*Main!$B$5)+(VLOOKUP($A5,'FL Ratio'!$A$2:$B$9,2,FALSE)*'FL Characterization'!B$2)</f>
        <v>1.9111233138786066</v>
      </c>
      <c r="C5" s="4">
        <f>('[1]Pc, Summer, S1'!C5*Main!$B$5)+(VLOOKUP($A5,'FL Ratio'!$A$2:$B$9,2,FALSE)*'FL Characterization'!C$2)</f>
        <v>1.6324949967372193</v>
      </c>
      <c r="D5" s="4">
        <f>('[1]Pc, Summer, S1'!D5*Main!$B$5)+(VLOOKUP($A5,'FL Ratio'!$A$2:$B$9,2,FALSE)*'FL Characterization'!D$2)</f>
        <v>1.3441734836290105</v>
      </c>
      <c r="E5" s="4">
        <f>('[1]Pc, Summer, S1'!E5*Main!$B$5)+(VLOOKUP($A5,'FL Ratio'!$A$2:$B$9,2,FALSE)*'FL Characterization'!E$2)</f>
        <v>1.3084338664816983</v>
      </c>
      <c r="F5" s="4">
        <f>('[1]Pc, Summer, S1'!F5*Main!$B$5)+(VLOOKUP($A5,'FL Ratio'!$A$2:$B$9,2,FALSE)*'FL Characterization'!F$2)</f>
        <v>1.1554708012889594</v>
      </c>
      <c r="G5" s="4">
        <f>('[1]Pc, Summer, S1'!G5*Main!$B$5)+(VLOOKUP($A5,'FL Ratio'!$A$2:$B$9,2,FALSE)*'FL Characterization'!G$2)</f>
        <v>1.0582290680663151</v>
      </c>
      <c r="H5" s="4">
        <f>('[1]Pc, Summer, S1'!H5*Main!$B$5)+(VLOOKUP($A5,'FL Ratio'!$A$2:$B$9,2,FALSE)*'FL Characterization'!H$2)</f>
        <v>2.0412729846284674</v>
      </c>
      <c r="I5" s="4">
        <f>('[1]Pc, Summer, S1'!I5*Main!$B$5)+(VLOOKUP($A5,'FL Ratio'!$A$2:$B$9,2,FALSE)*'FL Characterization'!I$2)</f>
        <v>3.0278888069490999</v>
      </c>
      <c r="J5" s="4">
        <f>('[1]Pc, Summer, S1'!J5*Main!$B$5)+(VLOOKUP($A5,'FL Ratio'!$A$2:$B$9,2,FALSE)*'FL Characterization'!J$2)</f>
        <v>3.6511444634124754</v>
      </c>
      <c r="K5" s="4">
        <f>('[1]Pc, Summer, S1'!K5*Main!$B$5)+(VLOOKUP($A5,'FL Ratio'!$A$2:$B$9,2,FALSE)*'FL Characterization'!K$2)</f>
        <v>3.7655753524085798</v>
      </c>
      <c r="L5" s="4">
        <f>('[1]Pc, Summer, S1'!L5*Main!$B$5)+(VLOOKUP($A5,'FL Ratio'!$A$2:$B$9,2,FALSE)*'FL Characterization'!L$2)</f>
        <v>3.6615503755571188</v>
      </c>
      <c r="M5" s="4">
        <f>('[1]Pc, Summer, S1'!M5*Main!$B$5)+(VLOOKUP($A5,'FL Ratio'!$A$2:$B$9,2,FALSE)*'FL Characterization'!M$2)</f>
        <v>3.301494842944614</v>
      </c>
      <c r="N5" s="4">
        <f>('[1]Pc, Summer, S1'!N5*Main!$B$5)+(VLOOKUP($A5,'FL Ratio'!$A$2:$B$9,2,FALSE)*'FL Characterization'!N$2)</f>
        <v>3.7715368114402645</v>
      </c>
      <c r="O5" s="4">
        <f>('[1]Pc, Summer, S1'!O5*Main!$B$5)+(VLOOKUP($A5,'FL Ratio'!$A$2:$B$9,2,FALSE)*'FL Characterization'!O$2)</f>
        <v>3.6499230219327936</v>
      </c>
      <c r="P5" s="4">
        <f>('[1]Pc, Summer, S1'!P5*Main!$B$5)+(VLOOKUP($A5,'FL Ratio'!$A$2:$B$9,2,FALSE)*'FL Characterization'!P$2)</f>
        <v>3.356648330409767</v>
      </c>
      <c r="Q5" s="4">
        <f>('[1]Pc, Summer, S1'!Q5*Main!$B$5)+(VLOOKUP($A5,'FL Ratio'!$A$2:$B$9,2,FALSE)*'FL Characterization'!Q$2)</f>
        <v>3.1139153307340264</v>
      </c>
      <c r="R5" s="4">
        <f>('[1]Pc, Summer, S1'!R5*Main!$B$5)+(VLOOKUP($A5,'FL Ratio'!$A$2:$B$9,2,FALSE)*'FL Characterization'!R$2)</f>
        <v>2.7562851862246611</v>
      </c>
      <c r="S5" s="4">
        <f>('[1]Pc, Summer, S1'!S5*Main!$B$5)+(VLOOKUP($A5,'FL Ratio'!$A$2:$B$9,2,FALSE)*'FL Characterization'!S$2)</f>
        <v>2.5783131175110974</v>
      </c>
      <c r="T5" s="4">
        <f>('[1]Pc, Summer, S1'!T5*Main!$B$5)+(VLOOKUP($A5,'FL Ratio'!$A$2:$B$9,2,FALSE)*'FL Characterization'!T$2)</f>
        <v>3.1232371933199774</v>
      </c>
      <c r="U5" s="4">
        <f>('[1]Pc, Summer, S1'!U5*Main!$B$5)+(VLOOKUP($A5,'FL Ratio'!$A$2:$B$9,2,FALSE)*'FL Characterization'!U$2)</f>
        <v>3.5994637652381014</v>
      </c>
      <c r="V5" s="4">
        <f>('[1]Pc, Summer, S1'!V5*Main!$B$5)+(VLOOKUP($A5,'FL Ratio'!$A$2:$B$9,2,FALSE)*'FL Characterization'!V$2)</f>
        <v>4.1662412454306201</v>
      </c>
      <c r="W5" s="4">
        <f>('[1]Pc, Summer, S1'!W5*Main!$B$5)+(VLOOKUP($A5,'FL Ratio'!$A$2:$B$9,2,FALSE)*'FL Characterization'!W$2)</f>
        <v>3.9189863650414964</v>
      </c>
      <c r="X5" s="4">
        <f>('[1]Pc, Summer, S1'!X5*Main!$B$5)+(VLOOKUP($A5,'FL Ratio'!$A$2:$B$9,2,FALSE)*'FL Characterization'!X$2)</f>
        <v>3.2742094854282149</v>
      </c>
      <c r="Y5" s="4">
        <f>('[1]Pc, Summer, S1'!Y5*Main!$B$5)+(VLOOKUP($A5,'FL Ratio'!$A$2:$B$9,2,FALSE)*'FL Characterization'!Y$2)</f>
        <v>2.5453460607807985</v>
      </c>
    </row>
    <row r="6" spans="1:25" x14ac:dyDescent="0.25">
      <c r="A6">
        <v>5</v>
      </c>
      <c r="B6" s="4">
        <f>('[1]Pc, Summer, S1'!B6*Main!$B$5)+(VLOOKUP($A6,'FL Ratio'!$A$2:$B$9,2,FALSE)*'FL Characterization'!B$2)</f>
        <v>3.294513631474755</v>
      </c>
      <c r="C6" s="4">
        <f>('[1]Pc, Summer, S1'!C6*Main!$B$5)+(VLOOKUP($A6,'FL Ratio'!$A$2:$B$9,2,FALSE)*'FL Characterization'!C$2)</f>
        <v>3.0331257988682649</v>
      </c>
      <c r="D6" s="4">
        <f>('[1]Pc, Summer, S1'!D6*Main!$B$5)+(VLOOKUP($A6,'FL Ratio'!$A$2:$B$9,2,FALSE)*'FL Characterization'!D$2)</f>
        <v>2.7910479934422883</v>
      </c>
      <c r="E6" s="4">
        <f>('[1]Pc, Summer, S1'!E6*Main!$B$5)+(VLOOKUP($A6,'FL Ratio'!$A$2:$B$9,2,FALSE)*'FL Characterization'!E$2)</f>
        <v>2.7094106315131099</v>
      </c>
      <c r="F6" s="4">
        <f>('[1]Pc, Summer, S1'!F6*Main!$B$5)+(VLOOKUP($A6,'FL Ratio'!$A$2:$B$9,2,FALSE)*'FL Characterization'!F$2)</f>
        <v>2.7279875044184263</v>
      </c>
      <c r="G6" s="4">
        <f>('[1]Pc, Summer, S1'!G6*Main!$B$5)+(VLOOKUP($A6,'FL Ratio'!$A$2:$B$9,2,FALSE)*'FL Characterization'!G$2)</f>
        <v>2.6775660837119575</v>
      </c>
      <c r="H6" s="4">
        <f>('[1]Pc, Summer, S1'!H6*Main!$B$5)+(VLOOKUP($A6,'FL Ratio'!$A$2:$B$9,2,FALSE)*'FL Characterization'!H$2)</f>
        <v>3.0030498476454635</v>
      </c>
      <c r="I6" s="4">
        <f>('[1]Pc, Summer, S1'!I6*Main!$B$5)+(VLOOKUP($A6,'FL Ratio'!$A$2:$B$9,2,FALSE)*'FL Characterization'!I$2)</f>
        <v>3.0954668934872247</v>
      </c>
      <c r="J6" s="4">
        <f>('[1]Pc, Summer, S1'!J6*Main!$B$5)+(VLOOKUP($A6,'FL Ratio'!$A$2:$B$9,2,FALSE)*'FL Characterization'!J$2)</f>
        <v>3.4048765388354023</v>
      </c>
      <c r="K6" s="4">
        <f>('[1]Pc, Summer, S1'!K6*Main!$B$5)+(VLOOKUP($A6,'FL Ratio'!$A$2:$B$9,2,FALSE)*'FL Characterization'!K$2)</f>
        <v>3.533434246263111</v>
      </c>
      <c r="L6" s="4">
        <f>('[1]Pc, Summer, S1'!L6*Main!$B$5)+(VLOOKUP($A6,'FL Ratio'!$A$2:$B$9,2,FALSE)*'FL Characterization'!L$2)</f>
        <v>3.7417561079585964</v>
      </c>
      <c r="M6" s="4">
        <f>('[1]Pc, Summer, S1'!M6*Main!$B$5)+(VLOOKUP($A6,'FL Ratio'!$A$2:$B$9,2,FALSE)*'FL Characterization'!M$2)</f>
        <v>3.9683383333997431</v>
      </c>
      <c r="N6" s="4">
        <f>('[1]Pc, Summer, S1'!N6*Main!$B$5)+(VLOOKUP($A6,'FL Ratio'!$A$2:$B$9,2,FALSE)*'FL Characterization'!N$2)</f>
        <v>4.1100615094482249</v>
      </c>
      <c r="O6" s="4">
        <f>('[1]Pc, Summer, S1'!O6*Main!$B$5)+(VLOOKUP($A6,'FL Ratio'!$A$2:$B$9,2,FALSE)*'FL Characterization'!O$2)</f>
        <v>4.0091478334793091</v>
      </c>
      <c r="P6" s="4">
        <f>('[1]Pc, Summer, S1'!P6*Main!$B$5)+(VLOOKUP($A6,'FL Ratio'!$A$2:$B$9,2,FALSE)*'FL Characterization'!P$2)</f>
        <v>3.8834921671835256</v>
      </c>
      <c r="Q6" s="4">
        <f>('[1]Pc, Summer, S1'!Q6*Main!$B$5)+(VLOOKUP($A6,'FL Ratio'!$A$2:$B$9,2,FALSE)*'FL Characterization'!Q$2)</f>
        <v>3.8331145401111835</v>
      </c>
      <c r="R6" s="4">
        <f>('[1]Pc, Summer, S1'!R6*Main!$B$5)+(VLOOKUP($A6,'FL Ratio'!$A$2:$B$9,2,FALSE)*'FL Characterization'!R$2)</f>
        <v>3.7562909497320804</v>
      </c>
      <c r="S6" s="4">
        <f>('[1]Pc, Summer, S1'!S6*Main!$B$5)+(VLOOKUP($A6,'FL Ratio'!$A$2:$B$9,2,FALSE)*'FL Characterization'!S$2)</f>
        <v>3.836637846625</v>
      </c>
      <c r="T6" s="4">
        <f>('[1]Pc, Summer, S1'!T6*Main!$B$5)+(VLOOKUP($A6,'FL Ratio'!$A$2:$B$9,2,FALSE)*'FL Characterization'!T$2)</f>
        <v>3.8021317248045161</v>
      </c>
      <c r="U6" s="4">
        <f>('[1]Pc, Summer, S1'!U6*Main!$B$5)+(VLOOKUP($A6,'FL Ratio'!$A$2:$B$9,2,FALSE)*'FL Characterization'!U$2)</f>
        <v>3.8212259843725964</v>
      </c>
      <c r="V6" s="4">
        <f>('[1]Pc, Summer, S1'!V6*Main!$B$5)+(VLOOKUP($A6,'FL Ratio'!$A$2:$B$9,2,FALSE)*'FL Characterization'!V$2)</f>
        <v>4.2380862077399231</v>
      </c>
      <c r="W6" s="4">
        <f>('[1]Pc, Summer, S1'!W6*Main!$B$5)+(VLOOKUP($A6,'FL Ratio'!$A$2:$B$9,2,FALSE)*'FL Characterization'!W$2)</f>
        <v>3.9945215982880353</v>
      </c>
      <c r="X6" s="4">
        <f>('[1]Pc, Summer, S1'!X6*Main!$B$5)+(VLOOKUP($A6,'FL Ratio'!$A$2:$B$9,2,FALSE)*'FL Characterization'!X$2)</f>
        <v>4.1074034704759121</v>
      </c>
      <c r="Y6" s="4">
        <f>('[1]Pc, Summer, S1'!Y6*Main!$B$5)+(VLOOKUP($A6,'FL Ratio'!$A$2:$B$9,2,FALSE)*'FL Characterization'!Y$2)</f>
        <v>3.7441075105483845</v>
      </c>
    </row>
    <row r="7" spans="1:25" x14ac:dyDescent="0.25">
      <c r="A7">
        <v>6</v>
      </c>
      <c r="B7" s="4">
        <f>('[1]Pc, Summer, S1'!B7*Main!$B$5)+(VLOOKUP($A7,'FL Ratio'!$A$2:$B$9,2,FALSE)*'FL Characterization'!B$2)</f>
        <v>3.4251558345952668</v>
      </c>
      <c r="C7" s="4">
        <f>('[1]Pc, Summer, S1'!C7*Main!$B$5)+(VLOOKUP($A7,'FL Ratio'!$A$2:$B$9,2,FALSE)*'FL Characterization'!C$2)</f>
        <v>3.3274225003591131</v>
      </c>
      <c r="D7" s="4">
        <f>('[1]Pc, Summer, S1'!D7*Main!$B$5)+(VLOOKUP($A7,'FL Ratio'!$A$2:$B$9,2,FALSE)*'FL Characterization'!D$2)</f>
        <v>3.0743472964111893</v>
      </c>
      <c r="E7" s="4">
        <f>('[1]Pc, Summer, S1'!E7*Main!$B$5)+(VLOOKUP($A7,'FL Ratio'!$A$2:$B$9,2,FALSE)*'FL Characterization'!E$2)</f>
        <v>3.1582853883644049</v>
      </c>
      <c r="F7" s="4">
        <f>('[1]Pc, Summer, S1'!F7*Main!$B$5)+(VLOOKUP($A7,'FL Ratio'!$A$2:$B$9,2,FALSE)*'FL Characterization'!F$2)</f>
        <v>3.1452512011318321</v>
      </c>
      <c r="G7" s="4">
        <f>('[1]Pc, Summer, S1'!G7*Main!$B$5)+(VLOOKUP($A7,'FL Ratio'!$A$2:$B$9,2,FALSE)*'FL Characterization'!G$2)</f>
        <v>3.0920158246677882</v>
      </c>
      <c r="H7" s="4">
        <f>('[1]Pc, Summer, S1'!H7*Main!$B$5)+(VLOOKUP($A7,'FL Ratio'!$A$2:$B$9,2,FALSE)*'FL Characterization'!H$2)</f>
        <v>3.411705136847432</v>
      </c>
      <c r="I7" s="4">
        <f>('[1]Pc, Summer, S1'!I7*Main!$B$5)+(VLOOKUP($A7,'FL Ratio'!$A$2:$B$9,2,FALSE)*'FL Characterization'!I$2)</f>
        <v>3.8510369854632489</v>
      </c>
      <c r="J7" s="4">
        <f>('[1]Pc, Summer, S1'!J7*Main!$B$5)+(VLOOKUP($A7,'FL Ratio'!$A$2:$B$9,2,FALSE)*'FL Characterization'!J$2)</f>
        <v>4.0098684125635327</v>
      </c>
      <c r="K7" s="4">
        <f>('[1]Pc, Summer, S1'!K7*Main!$B$5)+(VLOOKUP($A7,'FL Ratio'!$A$2:$B$9,2,FALSE)*'FL Characterization'!K$2)</f>
        <v>4.0167053051756092</v>
      </c>
      <c r="L7" s="4">
        <f>('[1]Pc, Summer, S1'!L7*Main!$B$5)+(VLOOKUP($A7,'FL Ratio'!$A$2:$B$9,2,FALSE)*'FL Characterization'!L$2)</f>
        <v>3.988261503705504</v>
      </c>
      <c r="M7" s="4">
        <f>('[1]Pc, Summer, S1'!M7*Main!$B$5)+(VLOOKUP($A7,'FL Ratio'!$A$2:$B$9,2,FALSE)*'FL Characterization'!M$2)</f>
        <v>4.2188521804094812</v>
      </c>
      <c r="N7" s="4">
        <f>('[1]Pc, Summer, S1'!N7*Main!$B$5)+(VLOOKUP($A7,'FL Ratio'!$A$2:$B$9,2,FALSE)*'FL Characterization'!N$2)</f>
        <v>4.2052622269404347</v>
      </c>
      <c r="O7" s="4">
        <f>('[1]Pc, Summer, S1'!O7*Main!$B$5)+(VLOOKUP($A7,'FL Ratio'!$A$2:$B$9,2,FALSE)*'FL Characterization'!O$2)</f>
        <v>4.1154809045144933</v>
      </c>
      <c r="P7" s="4">
        <f>('[1]Pc, Summer, S1'!P7*Main!$B$5)+(VLOOKUP($A7,'FL Ratio'!$A$2:$B$9,2,FALSE)*'FL Characterization'!P$2)</f>
        <v>3.8939870736059059</v>
      </c>
      <c r="Q7" s="4">
        <f>('[1]Pc, Summer, S1'!Q7*Main!$B$5)+(VLOOKUP($A7,'FL Ratio'!$A$2:$B$9,2,FALSE)*'FL Characterization'!Q$2)</f>
        <v>3.7618496748589099</v>
      </c>
      <c r="R7" s="4">
        <f>('[1]Pc, Summer, S1'!R7*Main!$B$5)+(VLOOKUP($A7,'FL Ratio'!$A$2:$B$9,2,FALSE)*'FL Characterization'!R$2)</f>
        <v>3.8509690754407413</v>
      </c>
      <c r="S7" s="4">
        <f>('[1]Pc, Summer, S1'!S7*Main!$B$5)+(VLOOKUP($A7,'FL Ratio'!$A$2:$B$9,2,FALSE)*'FL Characterization'!S$2)</f>
        <v>3.8538919896324111</v>
      </c>
      <c r="T7" s="4">
        <f>('[1]Pc, Summer, S1'!T7*Main!$B$5)+(VLOOKUP($A7,'FL Ratio'!$A$2:$B$9,2,FALSE)*'FL Characterization'!T$2)</f>
        <v>3.5487436229852571</v>
      </c>
      <c r="U7" s="4">
        <f>('[1]Pc, Summer, S1'!U7*Main!$B$5)+(VLOOKUP($A7,'FL Ratio'!$A$2:$B$9,2,FALSE)*'FL Characterization'!U$2)</f>
        <v>3.5467102433041235</v>
      </c>
      <c r="V7" s="4">
        <f>('[1]Pc, Summer, S1'!V7*Main!$B$5)+(VLOOKUP($A7,'FL Ratio'!$A$2:$B$9,2,FALSE)*'FL Characterization'!V$2)</f>
        <v>3.7424739428620666</v>
      </c>
      <c r="W7" s="4">
        <f>('[1]Pc, Summer, S1'!W7*Main!$B$5)+(VLOOKUP($A7,'FL Ratio'!$A$2:$B$9,2,FALSE)*'FL Characterization'!W$2)</f>
        <v>3.3777828949637478</v>
      </c>
      <c r="X7" s="4">
        <f>('[1]Pc, Summer, S1'!X7*Main!$B$5)+(VLOOKUP($A7,'FL Ratio'!$A$2:$B$9,2,FALSE)*'FL Characterization'!X$2)</f>
        <v>3.4294813291083734</v>
      </c>
      <c r="Y7" s="4">
        <f>('[1]Pc, Summer, S1'!Y7*Main!$B$5)+(VLOOKUP($A7,'FL Ratio'!$A$2:$B$9,2,FALSE)*'FL Characterization'!Y$2)</f>
        <v>3.4956179888540451</v>
      </c>
    </row>
    <row r="8" spans="1:25" x14ac:dyDescent="0.25">
      <c r="A8">
        <v>7</v>
      </c>
      <c r="B8" s="4">
        <f>('[1]Pc, Summer, S1'!B8*Main!$B$5)+(VLOOKUP($A8,'FL Ratio'!$A$2:$B$9,2,FALSE)*'FL Characterization'!B$2)</f>
        <v>2.8649483939530853</v>
      </c>
      <c r="C8" s="4">
        <f>('[1]Pc, Summer, S1'!C8*Main!$B$5)+(VLOOKUP($A8,'FL Ratio'!$A$2:$B$9,2,FALSE)*'FL Characterization'!C$2)</f>
        <v>2.6449438437996218</v>
      </c>
      <c r="D8" s="4">
        <f>('[1]Pc, Summer, S1'!D8*Main!$B$5)+(VLOOKUP($A8,'FL Ratio'!$A$2:$B$9,2,FALSE)*'FL Characterization'!D$2)</f>
        <v>2.543663917943527</v>
      </c>
      <c r="E8" s="4">
        <f>('[1]Pc, Summer, S1'!E8*Main!$B$5)+(VLOOKUP($A8,'FL Ratio'!$A$2:$B$9,2,FALSE)*'FL Characterization'!E$2)</f>
        <v>2.5646661173768632</v>
      </c>
      <c r="F8" s="4">
        <f>('[1]Pc, Summer, S1'!F8*Main!$B$5)+(VLOOKUP($A8,'FL Ratio'!$A$2:$B$9,2,FALSE)*'FL Characterization'!F$2)</f>
        <v>2.4180571643119135</v>
      </c>
      <c r="G8" s="4">
        <f>('[1]Pc, Summer, S1'!G8*Main!$B$5)+(VLOOKUP($A8,'FL Ratio'!$A$2:$B$9,2,FALSE)*'FL Characterization'!G$2)</f>
        <v>2.5432902996654621</v>
      </c>
      <c r="H8" s="4">
        <f>('[1]Pc, Summer, S1'!H8*Main!$B$5)+(VLOOKUP($A8,'FL Ratio'!$A$2:$B$9,2,FALSE)*'FL Characterization'!H$2)</f>
        <v>3.2594412708345457</v>
      </c>
      <c r="I8" s="4">
        <f>('[1]Pc, Summer, S1'!I8*Main!$B$5)+(VLOOKUP($A8,'FL Ratio'!$A$2:$B$9,2,FALSE)*'FL Characterization'!I$2)</f>
        <v>3.3272403378611983</v>
      </c>
      <c r="J8" s="4">
        <f>('[1]Pc, Summer, S1'!J8*Main!$B$5)+(VLOOKUP($A8,'FL Ratio'!$A$2:$B$9,2,FALSE)*'FL Characterization'!J$2)</f>
        <v>3.8174238881069069</v>
      </c>
      <c r="K8" s="4">
        <f>('[1]Pc, Summer, S1'!K8*Main!$B$5)+(VLOOKUP($A8,'FL Ratio'!$A$2:$B$9,2,FALSE)*'FL Characterization'!K$2)</f>
        <v>4.0478679134998909</v>
      </c>
      <c r="L8" s="4">
        <f>('[1]Pc, Summer, S1'!L8*Main!$B$5)+(VLOOKUP($A8,'FL Ratio'!$A$2:$B$9,2,FALSE)*'FL Characterization'!L$2)</f>
        <v>3.9951210262402146</v>
      </c>
      <c r="M8" s="4">
        <f>('[1]Pc, Summer, S1'!M8*Main!$B$5)+(VLOOKUP($A8,'FL Ratio'!$A$2:$B$9,2,FALSE)*'FL Characterization'!M$2)</f>
        <v>4.1745781797392123</v>
      </c>
      <c r="N8" s="4">
        <f>('[1]Pc, Summer, S1'!N8*Main!$B$5)+(VLOOKUP($A8,'FL Ratio'!$A$2:$B$9,2,FALSE)*'FL Characterization'!N$2)</f>
        <v>4.1015863936194252</v>
      </c>
      <c r="O8" s="4">
        <f>('[1]Pc, Summer, S1'!O8*Main!$B$5)+(VLOOKUP($A8,'FL Ratio'!$A$2:$B$9,2,FALSE)*'FL Characterization'!O$2)</f>
        <v>4.2759042466495423</v>
      </c>
      <c r="P8" s="4">
        <f>('[1]Pc, Summer, S1'!P8*Main!$B$5)+(VLOOKUP($A8,'FL Ratio'!$A$2:$B$9,2,FALSE)*'FL Characterization'!P$2)</f>
        <v>4.2215360767210681</v>
      </c>
      <c r="Q8" s="4">
        <f>('[1]Pc, Summer, S1'!Q8*Main!$B$5)+(VLOOKUP($A8,'FL Ratio'!$A$2:$B$9,2,FALSE)*'FL Characterization'!Q$2)</f>
        <v>3.9418116217281298</v>
      </c>
      <c r="R8" s="4">
        <f>('[1]Pc, Summer, S1'!R8*Main!$B$5)+(VLOOKUP($A8,'FL Ratio'!$A$2:$B$9,2,FALSE)*'FL Characterization'!R$2)</f>
        <v>3.9105885747386826</v>
      </c>
      <c r="S8" s="4">
        <f>('[1]Pc, Summer, S1'!S8*Main!$B$5)+(VLOOKUP($A8,'FL Ratio'!$A$2:$B$9,2,FALSE)*'FL Characterization'!S$2)</f>
        <v>3.885580625687429</v>
      </c>
      <c r="T8" s="4">
        <f>('[1]Pc, Summer, S1'!T8*Main!$B$5)+(VLOOKUP($A8,'FL Ratio'!$A$2:$B$9,2,FALSE)*'FL Characterization'!T$2)</f>
        <v>3.7712352141992591</v>
      </c>
      <c r="U8" s="4">
        <f>('[1]Pc, Summer, S1'!U8*Main!$B$5)+(VLOOKUP($A8,'FL Ratio'!$A$2:$B$9,2,FALSE)*'FL Characterization'!U$2)</f>
        <v>3.7597937983224354</v>
      </c>
      <c r="V8" s="4">
        <f>('[1]Pc, Summer, S1'!V8*Main!$B$5)+(VLOOKUP($A8,'FL Ratio'!$A$2:$B$9,2,FALSE)*'FL Characterization'!V$2)</f>
        <v>3.8478880862128055</v>
      </c>
      <c r="W8" s="4">
        <f>('[1]Pc, Summer, S1'!W8*Main!$B$5)+(VLOOKUP($A8,'FL Ratio'!$A$2:$B$9,2,FALSE)*'FL Characterization'!W$2)</f>
        <v>3.2147929002804525</v>
      </c>
      <c r="X8" s="4">
        <f>('[1]Pc, Summer, S1'!X8*Main!$B$5)+(VLOOKUP($A8,'FL Ratio'!$A$2:$B$9,2,FALSE)*'FL Characterization'!X$2)</f>
        <v>3.384010161878499</v>
      </c>
      <c r="Y8" s="4">
        <f>('[1]Pc, Summer, S1'!Y8*Main!$B$5)+(VLOOKUP($A8,'FL Ratio'!$A$2:$B$9,2,FALSE)*'FL Characterization'!Y$2)</f>
        <v>3.0464507697631755</v>
      </c>
    </row>
    <row r="9" spans="1:25" x14ac:dyDescent="0.25">
      <c r="A9">
        <v>8</v>
      </c>
      <c r="B9" s="4">
        <f>('[1]Pc, Summer, S1'!B9*Main!$B$5)+(VLOOKUP($A9,'FL Ratio'!$A$2:$B$9,2,FALSE)*'FL Characterization'!B$2)</f>
        <v>2.2773682182679313</v>
      </c>
      <c r="C9" s="4">
        <f>('[1]Pc, Summer, S1'!C9*Main!$B$5)+(VLOOKUP($A9,'FL Ratio'!$A$2:$B$9,2,FALSE)*'FL Characterization'!C$2)</f>
        <v>2.1803181601292208</v>
      </c>
      <c r="D9" s="4">
        <f>('[1]Pc, Summer, S1'!D9*Main!$B$5)+(VLOOKUP($A9,'FL Ratio'!$A$2:$B$9,2,FALSE)*'FL Characterization'!D$2)</f>
        <v>2.0693784726164601</v>
      </c>
      <c r="E9" s="4">
        <f>('[1]Pc, Summer, S1'!E9*Main!$B$5)+(VLOOKUP($A9,'FL Ratio'!$A$2:$B$9,2,FALSE)*'FL Characterization'!E$2)</f>
        <v>2.0301261106507371</v>
      </c>
      <c r="F9" s="4">
        <f>('[1]Pc, Summer, S1'!F9*Main!$B$5)+(VLOOKUP($A9,'FL Ratio'!$A$2:$B$9,2,FALSE)*'FL Characterization'!F$2)</f>
        <v>2.0069695754591321</v>
      </c>
      <c r="G9" s="4">
        <f>('[1]Pc, Summer, S1'!G9*Main!$B$5)+(VLOOKUP($A9,'FL Ratio'!$A$2:$B$9,2,FALSE)*'FL Characterization'!G$2)</f>
        <v>2.0867088848660771</v>
      </c>
      <c r="H9" s="4">
        <f>('[1]Pc, Summer, S1'!H9*Main!$B$5)+(VLOOKUP($A9,'FL Ratio'!$A$2:$B$9,2,FALSE)*'FL Characterization'!H$2)</f>
        <v>3.3275741258184226</v>
      </c>
      <c r="I9" s="4">
        <f>('[1]Pc, Summer, S1'!I9*Main!$B$5)+(VLOOKUP($A9,'FL Ratio'!$A$2:$B$9,2,FALSE)*'FL Characterization'!I$2)</f>
        <v>3.6396722165984716</v>
      </c>
      <c r="J9" s="4">
        <f>('[1]Pc, Summer, S1'!J9*Main!$B$5)+(VLOOKUP($A9,'FL Ratio'!$A$2:$B$9,2,FALSE)*'FL Characterization'!J$2)</f>
        <v>3.9007379492682719</v>
      </c>
      <c r="K9" s="4">
        <f>('[1]Pc, Summer, S1'!K9*Main!$B$5)+(VLOOKUP($A9,'FL Ratio'!$A$2:$B$9,2,FALSE)*'FL Characterization'!K$2)</f>
        <v>3.8740696588134513</v>
      </c>
      <c r="L9" s="4">
        <f>('[1]Pc, Summer, S1'!L9*Main!$B$5)+(VLOOKUP($A9,'FL Ratio'!$A$2:$B$9,2,FALSE)*'FL Characterization'!L$2)</f>
        <v>4.0071431694704192</v>
      </c>
      <c r="M9" s="4">
        <f>('[1]Pc, Summer, S1'!M9*Main!$B$5)+(VLOOKUP($A9,'FL Ratio'!$A$2:$B$9,2,FALSE)*'FL Characterization'!M$2)</f>
        <v>4.2611342914909587</v>
      </c>
      <c r="N9" s="4">
        <f>('[1]Pc, Summer, S1'!N9*Main!$B$5)+(VLOOKUP($A9,'FL Ratio'!$A$2:$B$9,2,FALSE)*'FL Characterization'!N$2)</f>
        <v>4.2664330478703079</v>
      </c>
      <c r="O9" s="4">
        <f>('[1]Pc, Summer, S1'!O9*Main!$B$5)+(VLOOKUP($A9,'FL Ratio'!$A$2:$B$9,2,FALSE)*'FL Characterization'!O$2)</f>
        <v>4.0623051183330565</v>
      </c>
      <c r="P9" s="4">
        <f>('[1]Pc, Summer, S1'!P9*Main!$B$5)+(VLOOKUP($A9,'FL Ratio'!$A$2:$B$9,2,FALSE)*'FL Characterization'!P$2)</f>
        <v>3.5728825282249521</v>
      </c>
      <c r="Q9" s="4">
        <f>('[1]Pc, Summer, S1'!Q9*Main!$B$5)+(VLOOKUP($A9,'FL Ratio'!$A$2:$B$9,2,FALSE)*'FL Characterization'!Q$2)</f>
        <v>3.4176616679179377</v>
      </c>
      <c r="R9" s="4">
        <f>('[1]Pc, Summer, S1'!R9*Main!$B$5)+(VLOOKUP($A9,'FL Ratio'!$A$2:$B$9,2,FALSE)*'FL Characterization'!R$2)</f>
        <v>3.1710248294829166</v>
      </c>
      <c r="S9" s="4">
        <f>('[1]Pc, Summer, S1'!S9*Main!$B$5)+(VLOOKUP($A9,'FL Ratio'!$A$2:$B$9,2,FALSE)*'FL Characterization'!S$2)</f>
        <v>3.2086504209328797</v>
      </c>
      <c r="T9" s="4">
        <f>('[1]Pc, Summer, S1'!T9*Main!$B$5)+(VLOOKUP($A9,'FL Ratio'!$A$2:$B$9,2,FALSE)*'FL Characterization'!T$2)</f>
        <v>3.0756383222570847</v>
      </c>
      <c r="U9" s="4">
        <f>('[1]Pc, Summer, S1'!U9*Main!$B$5)+(VLOOKUP($A9,'FL Ratio'!$A$2:$B$9,2,FALSE)*'FL Characterization'!U$2)</f>
        <v>3.1292038934740942</v>
      </c>
      <c r="V9" s="4">
        <f>('[1]Pc, Summer, S1'!V9*Main!$B$5)+(VLOOKUP($A9,'FL Ratio'!$A$2:$B$9,2,FALSE)*'FL Characterization'!V$2)</f>
        <v>3.0665870889880291</v>
      </c>
      <c r="W9" s="4">
        <f>('[1]Pc, Summer, S1'!W9*Main!$B$5)+(VLOOKUP($A9,'FL Ratio'!$A$2:$B$9,2,FALSE)*'FL Characterization'!W$2)</f>
        <v>2.6601034938100092</v>
      </c>
      <c r="X9" s="4">
        <f>('[1]Pc, Summer, S1'!X9*Main!$B$5)+(VLOOKUP($A9,'FL Ratio'!$A$2:$B$9,2,FALSE)*'FL Characterization'!X$2)</f>
        <v>2.5136412935708607</v>
      </c>
      <c r="Y9" s="4">
        <f>('[1]Pc, Summer, S1'!Y9*Main!$B$5)+(VLOOKUP($A9,'FL Ratio'!$A$2:$B$9,2,FALSE)*'FL Characterization'!Y$2)</f>
        <v>2.378549620577743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EFF8-A9DA-46EF-A53A-C8D9BCE42AD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S2'!B2*Main!$B$5)+(VLOOKUP($A2,'FL Ratio'!$A$2:$B$9,2,FALSE)*'FL Characterization'!B$2)</f>
        <v>7.7378323618300744</v>
      </c>
      <c r="C2" s="4">
        <f>('[1]Pc, Summer, S2'!C2*Main!$B$5)+(VLOOKUP($A2,'FL Ratio'!$A$2:$B$9,2,FALSE)*'FL Characterization'!C$2)</f>
        <v>7.6439041067125144</v>
      </c>
      <c r="D2" s="4">
        <f>('[1]Pc, Summer, S2'!D2*Main!$B$5)+(VLOOKUP($A2,'FL Ratio'!$A$2:$B$9,2,FALSE)*'FL Characterization'!D$2)</f>
        <v>7.1613645502514771</v>
      </c>
      <c r="E2" s="4">
        <f>('[1]Pc, Summer, S2'!E2*Main!$B$5)+(VLOOKUP($A2,'FL Ratio'!$A$2:$B$9,2,FALSE)*'FL Characterization'!E$2)</f>
        <v>7.1210367756198876</v>
      </c>
      <c r="F2" s="4">
        <f>('[1]Pc, Summer, S2'!F2*Main!$B$5)+(VLOOKUP($A2,'FL Ratio'!$A$2:$B$9,2,FALSE)*'FL Characterization'!F$2)</f>
        <v>6.7821356768068526</v>
      </c>
      <c r="G2" s="4">
        <f>('[1]Pc, Summer, S2'!G2*Main!$B$5)+(VLOOKUP($A2,'FL Ratio'!$A$2:$B$9,2,FALSE)*'FL Characterization'!G$2)</f>
        <v>6.8781488205949941</v>
      </c>
      <c r="H2" s="4">
        <f>('[1]Pc, Summer, S2'!H2*Main!$B$5)+(VLOOKUP($A2,'FL Ratio'!$A$2:$B$9,2,FALSE)*'FL Characterization'!H$2)</f>
        <v>7.0945114345062281</v>
      </c>
      <c r="I2" s="4">
        <f>('[1]Pc, Summer, S2'!I2*Main!$B$5)+(VLOOKUP($A2,'FL Ratio'!$A$2:$B$9,2,FALSE)*'FL Characterization'!I$2)</f>
        <v>7.676501163028254</v>
      </c>
      <c r="J2" s="4">
        <f>('[1]Pc, Summer, S2'!J2*Main!$B$5)+(VLOOKUP($A2,'FL Ratio'!$A$2:$B$9,2,FALSE)*'FL Characterization'!J$2)</f>
        <v>8.3113826610317023</v>
      </c>
      <c r="K2" s="4">
        <f>('[1]Pc, Summer, S2'!K2*Main!$B$5)+(VLOOKUP($A2,'FL Ratio'!$A$2:$B$9,2,FALSE)*'FL Characterization'!K$2)</f>
        <v>8.1806421444067308</v>
      </c>
      <c r="L2" s="4">
        <f>('[1]Pc, Summer, S2'!L2*Main!$B$5)+(VLOOKUP($A2,'FL Ratio'!$A$2:$B$9,2,FALSE)*'FL Characterization'!L$2)</f>
        <v>7.8969461822820808</v>
      </c>
      <c r="M2" s="4">
        <f>('[1]Pc, Summer, S2'!M2*Main!$B$5)+(VLOOKUP($A2,'FL Ratio'!$A$2:$B$9,2,FALSE)*'FL Characterization'!M$2)</f>
        <v>7.9391621715510352</v>
      </c>
      <c r="N2" s="4">
        <f>('[1]Pc, Summer, S2'!N2*Main!$B$5)+(VLOOKUP($A2,'FL Ratio'!$A$2:$B$9,2,FALSE)*'FL Characterization'!N$2)</f>
        <v>8.3059453704832311</v>
      </c>
      <c r="O2" s="4">
        <f>('[1]Pc, Summer, S2'!O2*Main!$B$5)+(VLOOKUP($A2,'FL Ratio'!$A$2:$B$9,2,FALSE)*'FL Characterization'!O$2)</f>
        <v>8.6554930332859819</v>
      </c>
      <c r="P2" s="4">
        <f>('[1]Pc, Summer, S2'!P2*Main!$B$5)+(VLOOKUP($A2,'FL Ratio'!$A$2:$B$9,2,FALSE)*'FL Characterization'!P$2)</f>
        <v>8.0388686662098561</v>
      </c>
      <c r="Q2" s="4">
        <f>('[1]Pc, Summer, S2'!Q2*Main!$B$5)+(VLOOKUP($A2,'FL Ratio'!$A$2:$B$9,2,FALSE)*'FL Characterization'!Q$2)</f>
        <v>8.1893264177009915</v>
      </c>
      <c r="R2" s="4">
        <f>('[1]Pc, Summer, S2'!R2*Main!$B$5)+(VLOOKUP($A2,'FL Ratio'!$A$2:$B$9,2,FALSE)*'FL Characterization'!R$2)</f>
        <v>8.0999169524482078</v>
      </c>
      <c r="S2" s="4">
        <f>('[1]Pc, Summer, S2'!S2*Main!$B$5)+(VLOOKUP($A2,'FL Ratio'!$A$2:$B$9,2,FALSE)*'FL Characterization'!S$2)</f>
        <v>7.8517997909227288</v>
      </c>
      <c r="T2" s="4">
        <f>('[1]Pc, Summer, S2'!T2*Main!$B$5)+(VLOOKUP($A2,'FL Ratio'!$A$2:$B$9,2,FALSE)*'FL Characterization'!T$2)</f>
        <v>7.5723718277985554</v>
      </c>
      <c r="U2" s="4">
        <f>('[1]Pc, Summer, S2'!U2*Main!$B$5)+(VLOOKUP($A2,'FL Ratio'!$A$2:$B$9,2,FALSE)*'FL Characterization'!U$2)</f>
        <v>7.1859170002299324</v>
      </c>
      <c r="V2" s="4">
        <f>('[1]Pc, Summer, S2'!V2*Main!$B$5)+(VLOOKUP($A2,'FL Ratio'!$A$2:$B$9,2,FALSE)*'FL Characterization'!V$2)</f>
        <v>7.404556488515273</v>
      </c>
      <c r="W2" s="4">
        <f>('[1]Pc, Summer, S2'!W2*Main!$B$5)+(VLOOKUP($A2,'FL Ratio'!$A$2:$B$9,2,FALSE)*'FL Characterization'!W$2)</f>
        <v>7.1434278024637656</v>
      </c>
      <c r="X2" s="4">
        <f>('[1]Pc, Summer, S2'!X2*Main!$B$5)+(VLOOKUP($A2,'FL Ratio'!$A$2:$B$9,2,FALSE)*'FL Characterization'!X$2)</f>
        <v>7.3872703987116726</v>
      </c>
      <c r="Y2" s="4">
        <f>('[1]Pc, Summer, S2'!Y2*Main!$B$5)+(VLOOKUP($A2,'FL Ratio'!$A$2:$B$9,2,FALSE)*'FL Characterization'!Y$2)</f>
        <v>7.3399821691313232</v>
      </c>
    </row>
    <row r="3" spans="1:25" x14ac:dyDescent="0.25">
      <c r="A3">
        <v>2</v>
      </c>
      <c r="B3" s="4">
        <f>('[1]Pc, Summer, S2'!B3*Main!$B$5)+(VLOOKUP($A3,'FL Ratio'!$A$2:$B$9,2,FALSE)*'FL Characterization'!B$2)</f>
        <v>5.7577262736820813</v>
      </c>
      <c r="C3" s="4">
        <f>('[1]Pc, Summer, S2'!C3*Main!$B$5)+(VLOOKUP($A3,'FL Ratio'!$A$2:$B$9,2,FALSE)*'FL Characterization'!C$2)</f>
        <v>5.5112002652375605</v>
      </c>
      <c r="D3" s="4">
        <f>('[1]Pc, Summer, S2'!D3*Main!$B$5)+(VLOOKUP($A3,'FL Ratio'!$A$2:$B$9,2,FALSE)*'FL Characterization'!D$2)</f>
        <v>5.1877589555529129</v>
      </c>
      <c r="E3" s="4">
        <f>('[1]Pc, Summer, S2'!E3*Main!$B$5)+(VLOOKUP($A3,'FL Ratio'!$A$2:$B$9,2,FALSE)*'FL Characterization'!E$2)</f>
        <v>4.8408250817571243</v>
      </c>
      <c r="F3" s="4">
        <f>('[1]Pc, Summer, S2'!F3*Main!$B$5)+(VLOOKUP($A3,'FL Ratio'!$A$2:$B$9,2,FALSE)*'FL Characterization'!F$2)</f>
        <v>4.5072788320942418</v>
      </c>
      <c r="G3" s="4">
        <f>('[1]Pc, Summer, S2'!G3*Main!$B$5)+(VLOOKUP($A3,'FL Ratio'!$A$2:$B$9,2,FALSE)*'FL Characterization'!G$2)</f>
        <v>4.6877557762870232</v>
      </c>
      <c r="H3" s="4">
        <f>('[1]Pc, Summer, S2'!H3*Main!$B$5)+(VLOOKUP($A3,'FL Ratio'!$A$2:$B$9,2,FALSE)*'FL Characterization'!H$2)</f>
        <v>4.9472535787228518</v>
      </c>
      <c r="I3" s="4">
        <f>('[1]Pc, Summer, S2'!I3*Main!$B$5)+(VLOOKUP($A3,'FL Ratio'!$A$2:$B$9,2,FALSE)*'FL Characterization'!I$2)</f>
        <v>5.8536163180249883</v>
      </c>
      <c r="J3" s="4">
        <f>('[1]Pc, Summer, S2'!J3*Main!$B$5)+(VLOOKUP($A3,'FL Ratio'!$A$2:$B$9,2,FALSE)*'FL Characterization'!J$2)</f>
        <v>6.4903262612288986</v>
      </c>
      <c r="K3" s="4">
        <f>('[1]Pc, Summer, S2'!K3*Main!$B$5)+(VLOOKUP($A3,'FL Ratio'!$A$2:$B$9,2,FALSE)*'FL Characterization'!K$2)</f>
        <v>6.8257706011743453</v>
      </c>
      <c r="L3" s="4">
        <f>('[1]Pc, Summer, S2'!L3*Main!$B$5)+(VLOOKUP($A3,'FL Ratio'!$A$2:$B$9,2,FALSE)*'FL Characterization'!L$2)</f>
        <v>6.3001115630300228</v>
      </c>
      <c r="M3" s="4">
        <f>('[1]Pc, Summer, S2'!M3*Main!$B$5)+(VLOOKUP($A3,'FL Ratio'!$A$2:$B$9,2,FALSE)*'FL Characterization'!M$2)</f>
        <v>6.5689743859027159</v>
      </c>
      <c r="N3" s="4">
        <f>('[1]Pc, Summer, S2'!N3*Main!$B$5)+(VLOOKUP($A3,'FL Ratio'!$A$2:$B$9,2,FALSE)*'FL Characterization'!N$2)</f>
        <v>6.7717380404602405</v>
      </c>
      <c r="O3" s="4">
        <f>('[1]Pc, Summer, S2'!O3*Main!$B$5)+(VLOOKUP($A3,'FL Ratio'!$A$2:$B$9,2,FALSE)*'FL Characterization'!O$2)</f>
        <v>6.6325773046945979</v>
      </c>
      <c r="P3" s="4">
        <f>('[1]Pc, Summer, S2'!P3*Main!$B$5)+(VLOOKUP($A3,'FL Ratio'!$A$2:$B$9,2,FALSE)*'FL Characterization'!P$2)</f>
        <v>5.6604382607789416</v>
      </c>
      <c r="Q3" s="4">
        <f>('[1]Pc, Summer, S2'!Q3*Main!$B$5)+(VLOOKUP($A3,'FL Ratio'!$A$2:$B$9,2,FALSE)*'FL Characterization'!Q$2)</f>
        <v>5.9924095832433837</v>
      </c>
      <c r="R3" s="4">
        <f>('[1]Pc, Summer, S2'!R3*Main!$B$5)+(VLOOKUP($A3,'FL Ratio'!$A$2:$B$9,2,FALSE)*'FL Characterization'!R$2)</f>
        <v>6.2348941382969665</v>
      </c>
      <c r="S3" s="4">
        <f>('[1]Pc, Summer, S2'!S3*Main!$B$5)+(VLOOKUP($A3,'FL Ratio'!$A$2:$B$9,2,FALSE)*'FL Characterization'!S$2)</f>
        <v>6.4088561672822983</v>
      </c>
      <c r="T3" s="4">
        <f>('[1]Pc, Summer, S2'!T3*Main!$B$5)+(VLOOKUP($A3,'FL Ratio'!$A$2:$B$9,2,FALSE)*'FL Characterization'!T$2)</f>
        <v>6.5658586989818977</v>
      </c>
      <c r="U3" s="4">
        <f>('[1]Pc, Summer, S2'!U3*Main!$B$5)+(VLOOKUP($A3,'FL Ratio'!$A$2:$B$9,2,FALSE)*'FL Characterization'!U$2)</f>
        <v>6.5749600815436686</v>
      </c>
      <c r="V3" s="4">
        <f>('[1]Pc, Summer, S2'!V3*Main!$B$5)+(VLOOKUP($A3,'FL Ratio'!$A$2:$B$9,2,FALSE)*'FL Characterization'!V$2)</f>
        <v>7.0209879465338068</v>
      </c>
      <c r="W3" s="4">
        <f>('[1]Pc, Summer, S2'!W3*Main!$B$5)+(VLOOKUP($A3,'FL Ratio'!$A$2:$B$9,2,FALSE)*'FL Characterization'!W$2)</f>
        <v>6.5608360201271365</v>
      </c>
      <c r="X3" s="4">
        <f>('[1]Pc, Summer, S2'!X3*Main!$B$5)+(VLOOKUP($A3,'FL Ratio'!$A$2:$B$9,2,FALSE)*'FL Characterization'!X$2)</f>
        <v>6.0323732287913501</v>
      </c>
      <c r="Y3" s="4">
        <f>('[1]Pc, Summer, S2'!Y3*Main!$B$5)+(VLOOKUP($A3,'FL Ratio'!$A$2:$B$9,2,FALSE)*'FL Characterization'!Y$2)</f>
        <v>5.7167446436802454</v>
      </c>
    </row>
    <row r="4" spans="1:25" x14ac:dyDescent="0.25">
      <c r="A4">
        <v>3</v>
      </c>
      <c r="B4" s="4">
        <f>('[1]Pc, Summer, S2'!B4*Main!$B$5)+(VLOOKUP($A4,'FL Ratio'!$A$2:$B$9,2,FALSE)*'FL Characterization'!B$2)</f>
        <v>3.8367369967115716</v>
      </c>
      <c r="C4" s="4">
        <f>('[1]Pc, Summer, S2'!C4*Main!$B$5)+(VLOOKUP($A4,'FL Ratio'!$A$2:$B$9,2,FALSE)*'FL Characterization'!C$2)</f>
        <v>3.7928087783829243</v>
      </c>
      <c r="D4" s="4">
        <f>('[1]Pc, Summer, S2'!D4*Main!$B$5)+(VLOOKUP($A4,'FL Ratio'!$A$2:$B$9,2,FALSE)*'FL Characterization'!D$2)</f>
        <v>3.3928623417925068</v>
      </c>
      <c r="E4" s="4">
        <f>('[1]Pc, Summer, S2'!E4*Main!$B$5)+(VLOOKUP($A4,'FL Ratio'!$A$2:$B$9,2,FALSE)*'FL Characterization'!E$2)</f>
        <v>3.4684530559127809</v>
      </c>
      <c r="F4" s="4">
        <f>('[1]Pc, Summer, S2'!F4*Main!$B$5)+(VLOOKUP($A4,'FL Ratio'!$A$2:$B$9,2,FALSE)*'FL Characterization'!F$2)</f>
        <v>3.3862919348521192</v>
      </c>
      <c r="G4" s="4">
        <f>('[1]Pc, Summer, S2'!G4*Main!$B$5)+(VLOOKUP($A4,'FL Ratio'!$A$2:$B$9,2,FALSE)*'FL Characterization'!G$2)</f>
        <v>3.2510664782069472</v>
      </c>
      <c r="H4" s="4">
        <f>('[1]Pc, Summer, S2'!H4*Main!$B$5)+(VLOOKUP($A4,'FL Ratio'!$A$2:$B$9,2,FALSE)*'FL Characterization'!H$2)</f>
        <v>4.5233877764388444</v>
      </c>
      <c r="I4" s="4">
        <f>('[1]Pc, Summer, S2'!I4*Main!$B$5)+(VLOOKUP($A4,'FL Ratio'!$A$2:$B$9,2,FALSE)*'FL Characterization'!I$2)</f>
        <v>5.40183013723993</v>
      </c>
      <c r="J4" s="4">
        <f>('[1]Pc, Summer, S2'!J4*Main!$B$5)+(VLOOKUP($A4,'FL Ratio'!$A$2:$B$9,2,FALSE)*'FL Characterization'!J$2)</f>
        <v>5.4824303171977453</v>
      </c>
      <c r="K4" s="4">
        <f>('[1]Pc, Summer, S2'!K4*Main!$B$5)+(VLOOKUP($A4,'FL Ratio'!$A$2:$B$9,2,FALSE)*'FL Characterization'!K$2)</f>
        <v>5.2864967980482973</v>
      </c>
      <c r="L4" s="4">
        <f>('[1]Pc, Summer, S2'!L4*Main!$B$5)+(VLOOKUP($A4,'FL Ratio'!$A$2:$B$9,2,FALSE)*'FL Characterization'!L$2)</f>
        <v>5.0766597420481263</v>
      </c>
      <c r="M4" s="4">
        <f>('[1]Pc, Summer, S2'!M4*Main!$B$5)+(VLOOKUP($A4,'FL Ratio'!$A$2:$B$9,2,FALSE)*'FL Characterization'!M$2)</f>
        <v>5.3624634164577358</v>
      </c>
      <c r="N4" s="4">
        <f>('[1]Pc, Summer, S2'!N4*Main!$B$5)+(VLOOKUP($A4,'FL Ratio'!$A$2:$B$9,2,FALSE)*'FL Characterization'!N$2)</f>
        <v>5.7684917163849896</v>
      </c>
      <c r="O4" s="4">
        <f>('[1]Pc, Summer, S2'!O4*Main!$B$5)+(VLOOKUP($A4,'FL Ratio'!$A$2:$B$9,2,FALSE)*'FL Characterization'!O$2)</f>
        <v>5.3794997149264629</v>
      </c>
      <c r="P4" s="4">
        <f>('[1]Pc, Summer, S2'!P4*Main!$B$5)+(VLOOKUP($A4,'FL Ratio'!$A$2:$B$9,2,FALSE)*'FL Characterization'!P$2)</f>
        <v>5.0412940398454236</v>
      </c>
      <c r="Q4" s="4">
        <f>('[1]Pc, Summer, S2'!Q4*Main!$B$5)+(VLOOKUP($A4,'FL Ratio'!$A$2:$B$9,2,FALSE)*'FL Characterization'!Q$2)</f>
        <v>4.8359206331114883</v>
      </c>
      <c r="R4" s="4">
        <f>('[1]Pc, Summer, S2'!R4*Main!$B$5)+(VLOOKUP($A4,'FL Ratio'!$A$2:$B$9,2,FALSE)*'FL Characterization'!R$2)</f>
        <v>4.7252583621902229</v>
      </c>
      <c r="S4" s="4">
        <f>('[1]Pc, Summer, S2'!S4*Main!$B$5)+(VLOOKUP($A4,'FL Ratio'!$A$2:$B$9,2,FALSE)*'FL Characterization'!S$2)</f>
        <v>4.6833981344155005</v>
      </c>
      <c r="T4" s="4">
        <f>('[1]Pc, Summer, S2'!T4*Main!$B$5)+(VLOOKUP($A4,'FL Ratio'!$A$2:$B$9,2,FALSE)*'FL Characterization'!T$2)</f>
        <v>4.4980507304594344</v>
      </c>
      <c r="U4" s="4">
        <f>('[1]Pc, Summer, S2'!U4*Main!$B$5)+(VLOOKUP($A4,'FL Ratio'!$A$2:$B$9,2,FALSE)*'FL Characterization'!U$2)</f>
        <v>4.974199205406924</v>
      </c>
      <c r="V4" s="4">
        <f>('[1]Pc, Summer, S2'!V4*Main!$B$5)+(VLOOKUP($A4,'FL Ratio'!$A$2:$B$9,2,FALSE)*'FL Characterization'!V$2)</f>
        <v>5.1214361119819234</v>
      </c>
      <c r="W4" s="4">
        <f>('[1]Pc, Summer, S2'!W4*Main!$B$5)+(VLOOKUP($A4,'FL Ratio'!$A$2:$B$9,2,FALSE)*'FL Characterization'!W$2)</f>
        <v>4.8571318037263893</v>
      </c>
      <c r="X4" s="4">
        <f>('[1]Pc, Summer, S2'!X4*Main!$B$5)+(VLOOKUP($A4,'FL Ratio'!$A$2:$B$9,2,FALSE)*'FL Characterization'!X$2)</f>
        <v>4.6196047899465658</v>
      </c>
      <c r="Y4" s="4">
        <f>('[1]Pc, Summer, S2'!Y4*Main!$B$5)+(VLOOKUP($A4,'FL Ratio'!$A$2:$B$9,2,FALSE)*'FL Characterization'!Y$2)</f>
        <v>4.087790781041396</v>
      </c>
    </row>
    <row r="5" spans="1:25" x14ac:dyDescent="0.25">
      <c r="A5">
        <v>4</v>
      </c>
      <c r="B5" s="4">
        <f>('[1]Pc, Summer, S2'!B5*Main!$B$5)+(VLOOKUP($A5,'FL Ratio'!$A$2:$B$9,2,FALSE)*'FL Characterization'!B$2)</f>
        <v>1.9111233138786066</v>
      </c>
      <c r="C5" s="4">
        <f>('[1]Pc, Summer, S2'!C5*Main!$B$5)+(VLOOKUP($A5,'FL Ratio'!$A$2:$B$9,2,FALSE)*'FL Characterization'!C$2)</f>
        <v>1.643215233809888</v>
      </c>
      <c r="D5" s="4">
        <f>('[1]Pc, Summer, S2'!D5*Main!$B$5)+(VLOOKUP($A5,'FL Ratio'!$A$2:$B$9,2,FALSE)*'FL Characterization'!D$2)</f>
        <v>1.3273273968005306</v>
      </c>
      <c r="E5" s="4">
        <f>('[1]Pc, Summer, S2'!E5*Main!$B$5)+(VLOOKUP($A5,'FL Ratio'!$A$2:$B$9,2,FALSE)*'FL Characterization'!E$2)</f>
        <v>1.3084338664816986</v>
      </c>
      <c r="F5" s="4">
        <f>('[1]Pc, Summer, S2'!F5*Main!$B$5)+(VLOOKUP($A5,'FL Ratio'!$A$2:$B$9,2,FALSE)*'FL Characterization'!F$2)</f>
        <v>1.1554708012889594</v>
      </c>
      <c r="G5" s="4">
        <f>('[1]Pc, Summer, S2'!G5*Main!$B$5)+(VLOOKUP($A5,'FL Ratio'!$A$2:$B$9,2,FALSE)*'FL Characterization'!G$2)</f>
        <v>1.0509546214812899</v>
      </c>
      <c r="H5" s="4">
        <f>('[1]Pc, Summer, S2'!H5*Main!$B$5)+(VLOOKUP($A5,'FL Ratio'!$A$2:$B$9,2,FALSE)*'FL Characterization'!H$2)</f>
        <v>2.0576404894447746</v>
      </c>
      <c r="I5" s="4">
        <f>('[1]Pc, Summer, S2'!I5*Main!$B$5)+(VLOOKUP($A5,'FL Ratio'!$A$2:$B$9,2,FALSE)*'FL Characterization'!I$2)</f>
        <v>3.0278888069490999</v>
      </c>
      <c r="J5" s="4">
        <f>('[1]Pc, Summer, S2'!J5*Main!$B$5)+(VLOOKUP($A5,'FL Ratio'!$A$2:$B$9,2,FALSE)*'FL Characterization'!J$2)</f>
        <v>3.6511444634124754</v>
      </c>
      <c r="K5" s="4">
        <f>('[1]Pc, Summer, S2'!K5*Main!$B$5)+(VLOOKUP($A5,'FL Ratio'!$A$2:$B$9,2,FALSE)*'FL Characterization'!K$2)</f>
        <v>3.6920651553388493</v>
      </c>
      <c r="L5" s="4">
        <f>('[1]Pc, Summer, S2'!L5*Main!$B$5)+(VLOOKUP($A5,'FL Ratio'!$A$2:$B$9,2,FALSE)*'FL Characterization'!L$2)</f>
        <v>3.6254652918392951</v>
      </c>
      <c r="M5" s="4">
        <f>('[1]Pc, Summer, S2'!M5*Main!$B$5)+(VLOOKUP($A5,'FL Ratio'!$A$2:$B$9,2,FALSE)*'FL Characterization'!M$2)</f>
        <v>3.3338469869674903</v>
      </c>
      <c r="N5" s="4">
        <f>('[1]Pc, Summer, S2'!N5*Main!$B$5)+(VLOOKUP($A5,'FL Ratio'!$A$2:$B$9,2,FALSE)*'FL Characterization'!N$2)</f>
        <v>3.8081961935726953</v>
      </c>
      <c r="O5" s="4">
        <f>('[1]Pc, Summer, S2'!O5*Main!$B$5)+(VLOOKUP($A5,'FL Ratio'!$A$2:$B$9,2,FALSE)*'FL Characterization'!O$2)</f>
        <v>3.6844766432116645</v>
      </c>
      <c r="P5" s="4">
        <f>('[1]Pc, Summer, S2'!P5*Main!$B$5)+(VLOOKUP($A5,'FL Ratio'!$A$2:$B$9,2,FALSE)*'FL Characterization'!P$2)</f>
        <v>3.3251576340088018</v>
      </c>
      <c r="Q5" s="4">
        <f>('[1]Pc, Summer, S2'!Q5*Main!$B$5)+(VLOOKUP($A5,'FL Ratio'!$A$2:$B$9,2,FALSE)*'FL Characterization'!Q$2)</f>
        <v>3.143013117074128</v>
      </c>
      <c r="R5" s="4">
        <f>('[1]Pc, Summer, S2'!R5*Main!$B$5)+(VLOOKUP($A5,'FL Ratio'!$A$2:$B$9,2,FALSE)*'FL Characterization'!R$2)</f>
        <v>2.7827029132965957</v>
      </c>
      <c r="S5" s="4">
        <f>('[1]Pc, Summer, S2'!S5*Main!$B$5)+(VLOOKUP($A5,'FL Ratio'!$A$2:$B$9,2,FALSE)*'FL Characterization'!S$2)</f>
        <v>2.5548625989146334</v>
      </c>
      <c r="T5" s="4">
        <f>('[1]Pc, Summer, S2'!T5*Main!$B$5)+(VLOOKUP($A5,'FL Ratio'!$A$2:$B$9,2,FALSE)*'FL Characterization'!T$2)</f>
        <v>3.1232371933199774</v>
      </c>
      <c r="U5" s="4">
        <f>('[1]Pc, Summer, S2'!U5*Main!$B$5)+(VLOOKUP($A5,'FL Ratio'!$A$2:$B$9,2,FALSE)*'FL Characterization'!U$2)</f>
        <v>3.5644315619470581</v>
      </c>
      <c r="V5" s="4">
        <f>('[1]Pc, Summer, S2'!V5*Main!$B$5)+(VLOOKUP($A5,'FL Ratio'!$A$2:$B$9,2,FALSE)*'FL Characterization'!V$2)</f>
        <v>4.1260403564081116</v>
      </c>
      <c r="W5" s="4">
        <f>('[1]Pc, Summer, S2'!W5*Main!$B$5)+(VLOOKUP($A5,'FL Ratio'!$A$2:$B$9,2,FALSE)*'FL Characterization'!W$2)</f>
        <v>3.9572729260153139</v>
      </c>
      <c r="X5" s="4">
        <f>('[1]Pc, Summer, S2'!X5*Main!$B$5)+(VLOOKUP($A5,'FL Ratio'!$A$2:$B$9,2,FALSE)*'FL Characterization'!X$2)</f>
        <v>3.2742094854282153</v>
      </c>
      <c r="Y5" s="4">
        <f>('[1]Pc, Summer, S2'!Y5*Main!$B$5)+(VLOOKUP($A5,'FL Ratio'!$A$2:$B$9,2,FALSE)*'FL Characterization'!Y$2)</f>
        <v>2.565829370901791</v>
      </c>
    </row>
    <row r="6" spans="1:25" x14ac:dyDescent="0.25">
      <c r="A6">
        <v>5</v>
      </c>
      <c r="B6" s="4">
        <f>('[1]Pc, Summer, S2'!B6*Main!$B$5)+(VLOOKUP($A6,'FL Ratio'!$A$2:$B$9,2,FALSE)*'FL Characterization'!B$2)</f>
        <v>3.2669922827506532</v>
      </c>
      <c r="C6" s="4">
        <f>('[1]Pc, Summer, S2'!C6*Main!$B$5)+(VLOOKUP($A6,'FL Ratio'!$A$2:$B$9,2,FALSE)*'FL Characterization'!C$2)</f>
        <v>2.9836727086803059</v>
      </c>
      <c r="D6" s="4">
        <f>('[1]Pc, Summer, S2'!D6*Main!$B$5)+(VLOOKUP($A6,'FL Ratio'!$A$2:$B$9,2,FALSE)*'FL Characterization'!D$2)</f>
        <v>2.8368315704670337</v>
      </c>
      <c r="E6" s="4">
        <f>('[1]Pc, Summer, S2'!E6*Main!$B$5)+(VLOOKUP($A6,'FL Ratio'!$A$2:$B$9,2,FALSE)*'FL Characterization'!E$2)</f>
        <v>2.6870735368509906</v>
      </c>
      <c r="F6" s="4">
        <f>('[1]Pc, Summer, S2'!F6*Main!$B$5)+(VLOOKUP($A6,'FL Ratio'!$A$2:$B$9,2,FALSE)*'FL Characterization'!F$2)</f>
        <v>2.7513699836444845</v>
      </c>
      <c r="G6" s="4">
        <f>('[1]Pc, Summer, S2'!G6*Main!$B$5)+(VLOOKUP($A6,'FL Ratio'!$A$2:$B$9,2,FALSE)*'FL Characterization'!G$2)</f>
        <v>2.6306304502289932</v>
      </c>
      <c r="H6" s="4">
        <f>('[1]Pc, Summer, S2'!H6*Main!$B$5)+(VLOOKUP($A6,'FL Ratio'!$A$2:$B$9,2,FALSE)*'FL Characterization'!H$2)</f>
        <v>3.0550203945384178</v>
      </c>
      <c r="I6" s="4">
        <f>('[1]Pc, Summer, S2'!I6*Main!$B$5)+(VLOOKUP($A6,'FL Ratio'!$A$2:$B$9,2,FALSE)*'FL Characterization'!I$2)</f>
        <v>3.0652147442695687</v>
      </c>
      <c r="J6" s="4">
        <f>('[1]Pc, Summer, S2'!J6*Main!$B$5)+(VLOOKUP($A6,'FL Ratio'!$A$2:$B$9,2,FALSE)*'FL Characterization'!J$2)</f>
        <v>3.4048765388354023</v>
      </c>
      <c r="K6" s="4">
        <f>('[1]Pc, Summer, S2'!K6*Main!$B$5)+(VLOOKUP($A6,'FL Ratio'!$A$2:$B$9,2,FALSE)*'FL Characterization'!K$2)</f>
        <v>3.5678679337365216</v>
      </c>
      <c r="L6" s="4">
        <f>('[1]Pc, Summer, S2'!L6*Main!$B$5)+(VLOOKUP($A6,'FL Ratio'!$A$2:$B$9,2,FALSE)*'FL Characterization'!L$2)</f>
        <v>3.7786432490004342</v>
      </c>
      <c r="M6" s="4">
        <f>('[1]Pc, Summer, S2'!M6*Main!$B$5)+(VLOOKUP($A6,'FL Ratio'!$A$2:$B$9,2,FALSE)*'FL Characterization'!M$2)</f>
        <v>3.8902971755448883</v>
      </c>
      <c r="N6" s="4">
        <f>('[1]Pc, Summer, S2'!N6*Main!$B$5)+(VLOOKUP($A6,'FL Ratio'!$A$2:$B$9,2,FALSE)*'FL Characterization'!N$2)</f>
        <v>4.0700168803357153</v>
      </c>
      <c r="O6" s="4">
        <f>('[1]Pc, Summer, S2'!O6*Main!$B$5)+(VLOOKUP($A6,'FL Ratio'!$A$2:$B$9,2,FALSE)*'FL Characterization'!O$2)</f>
        <v>4.0091478334793091</v>
      </c>
      <c r="P6" s="4">
        <f>('[1]Pc, Summer, S2'!P6*Main!$B$5)+(VLOOKUP($A6,'FL Ratio'!$A$2:$B$9,2,FALSE)*'FL Characterization'!P$2)</f>
        <v>3.8099738976461195</v>
      </c>
      <c r="Q6" s="4">
        <f>('[1]Pc, Summer, S2'!Q6*Main!$B$5)+(VLOOKUP($A6,'FL Ratio'!$A$2:$B$9,2,FALSE)*'FL Characterization'!Q$2)</f>
        <v>3.8694043185450564</v>
      </c>
      <c r="R6" s="4">
        <f>('[1]Pc, Summer, S2'!R6*Main!$B$5)+(VLOOKUP($A6,'FL Ratio'!$A$2:$B$9,2,FALSE)*'FL Characterization'!R$2)</f>
        <v>3.7927087344390888</v>
      </c>
      <c r="S6" s="4">
        <f>('[1]Pc, Summer, S2'!S6*Main!$B$5)+(VLOOKUP($A6,'FL Ratio'!$A$2:$B$9,2,FALSE)*'FL Characterization'!S$2)</f>
        <v>3.8726716125126028</v>
      </c>
      <c r="T6" s="4">
        <f>('[1]Pc, Summer, S2'!T6*Main!$B$5)+(VLOOKUP($A6,'FL Ratio'!$A$2:$B$9,2,FALSE)*'FL Characterization'!T$2)</f>
        <v>3.8021317248045161</v>
      </c>
      <c r="U6" s="4">
        <f>('[1]Pc, Summer, S2'!U6*Main!$B$5)+(VLOOKUP($A6,'FL Ratio'!$A$2:$B$9,2,FALSE)*'FL Characterization'!U$2)</f>
        <v>3.8212259843725964</v>
      </c>
      <c r="V6" s="4">
        <f>('[1]Pc, Summer, S2'!V6*Main!$B$5)+(VLOOKUP($A6,'FL Ratio'!$A$2:$B$9,2,FALSE)*'FL Characterization'!V$2)</f>
        <v>4.3199248850311269</v>
      </c>
      <c r="W6" s="4">
        <f>('[1]Pc, Summer, S2'!W6*Main!$B$5)+(VLOOKUP($A6,'FL Ratio'!$A$2:$B$9,2,FALSE)*'FL Characterization'!W$2)</f>
        <v>4.0726054249006021</v>
      </c>
      <c r="X6" s="4">
        <f>('[1]Pc, Summer, S2'!X6*Main!$B$5)+(VLOOKUP($A6,'FL Ratio'!$A$2:$B$9,2,FALSE)*'FL Characterization'!X$2)</f>
        <v>4.1443546146543175</v>
      </c>
      <c r="Y6" s="4">
        <f>('[1]Pc, Summer, S2'!Y6*Main!$B$5)+(VLOOKUP($A6,'FL Ratio'!$A$2:$B$9,2,FALSE)*'FL Characterization'!Y$2)</f>
        <v>3.6791656613110475</v>
      </c>
    </row>
    <row r="7" spans="1:25" x14ac:dyDescent="0.25">
      <c r="A7">
        <v>6</v>
      </c>
      <c r="B7" s="4">
        <f>('[1]Pc, Summer, S2'!B7*Main!$B$5)+(VLOOKUP($A7,'FL Ratio'!$A$2:$B$9,2,FALSE)*'FL Characterization'!B$2)</f>
        <v>3.3963280638399604</v>
      </c>
      <c r="C7" s="4">
        <f>('[1]Pc, Summer, S2'!C7*Main!$B$5)+(VLOOKUP($A7,'FL Ratio'!$A$2:$B$9,2,FALSE)*'FL Characterization'!C$2)</f>
        <v>3.3274225003591131</v>
      </c>
      <c r="D7" s="4">
        <f>('[1]Pc, Summer, S2'!D7*Main!$B$5)+(VLOOKUP($A7,'FL Ratio'!$A$2:$B$9,2,FALSE)*'FL Characterization'!D$2)</f>
        <v>3.0743472964111893</v>
      </c>
      <c r="E7" s="4">
        <f>('[1]Pc, Summer, S2'!E7*Main!$B$5)+(VLOOKUP($A7,'FL Ratio'!$A$2:$B$9,2,FALSE)*'FL Characterization'!E$2)</f>
        <v>3.10463370390314</v>
      </c>
      <c r="F7" s="4">
        <f>('[1]Pc, Summer, S2'!F7*Main!$B$5)+(VLOOKUP($A7,'FL Ratio'!$A$2:$B$9,2,FALSE)*'FL Characterization'!F$2)</f>
        <v>3.2003614335182164</v>
      </c>
      <c r="G7" s="4">
        <f>('[1]Pc, Summer, S2'!G7*Main!$B$5)+(VLOOKUP($A7,'FL Ratio'!$A$2:$B$9,2,FALSE)*'FL Characterization'!G$2)</f>
        <v>3.1196281388188281</v>
      </c>
      <c r="H7" s="4">
        <f>('[1]Pc, Summer, S2'!H7*Main!$B$5)+(VLOOKUP($A7,'FL Ratio'!$A$2:$B$9,2,FALSE)*'FL Characterization'!H$2)</f>
        <v>3.4417769631859292</v>
      </c>
      <c r="I7" s="4">
        <f>('[1]Pc, Summer, S2'!I7*Main!$B$5)+(VLOOKUP($A7,'FL Ratio'!$A$2:$B$9,2,FALSE)*'FL Characterization'!I$2)</f>
        <v>3.8888448356006657</v>
      </c>
      <c r="J7" s="4">
        <f>('[1]Pc, Summer, S2'!J7*Main!$B$5)+(VLOOKUP($A7,'FL Ratio'!$A$2:$B$9,2,FALSE)*'FL Characterization'!J$2)</f>
        <v>4.0493493029679977</v>
      </c>
      <c r="K7" s="4">
        <f>('[1]Pc, Summer, S2'!K7*Main!$B$5)+(VLOOKUP($A7,'FL Ratio'!$A$2:$B$9,2,FALSE)*'FL Characterization'!K$2)</f>
        <v>3.938172509050538</v>
      </c>
      <c r="L7" s="4">
        <f>('[1]Pc, Summer, S2'!L7*Main!$B$5)+(VLOOKUP($A7,'FL Ratio'!$A$2:$B$9,2,FALSE)*'FL Characterization'!L$2)</f>
        <v>4.0669658937041184</v>
      </c>
      <c r="M7" s="4">
        <f>('[1]Pc, Summer, S2'!M7*Main!$B$5)+(VLOOKUP($A7,'FL Ratio'!$A$2:$B$9,2,FALSE)*'FL Characterization'!M$2)</f>
        <v>4.301903615204532</v>
      </c>
      <c r="N7" s="4">
        <f>('[1]Pc, Summer, S2'!N7*Main!$B$5)+(VLOOKUP($A7,'FL Ratio'!$A$2:$B$9,2,FALSE)*'FL Characterization'!N$2)</f>
        <v>4.1232689543655701</v>
      </c>
      <c r="O7" s="4">
        <f>('[1]Pc, Summer, S2'!O7*Main!$B$5)+(VLOOKUP($A7,'FL Ratio'!$A$2:$B$9,2,FALSE)*'FL Characterization'!O$2)</f>
        <v>4.1546901046191804</v>
      </c>
      <c r="P7" s="4">
        <f>('[1]Pc, Summer, S2'!P7*Main!$B$5)+(VLOOKUP($A7,'FL Ratio'!$A$2:$B$9,2,FALSE)*'FL Characterization'!P$2)</f>
        <v>3.8571229897729795</v>
      </c>
      <c r="Q7" s="4">
        <f>('[1]Pc, Summer, S2'!Q7*Main!$B$5)+(VLOOKUP($A7,'FL Ratio'!$A$2:$B$9,2,FALSE)*'FL Characterization'!Q$2)</f>
        <v>3.7262725450775589</v>
      </c>
      <c r="R7" s="4">
        <f>('[1]Pc, Summer, S2'!R7*Main!$B$5)+(VLOOKUP($A7,'FL Ratio'!$A$2:$B$9,2,FALSE)*'FL Characterization'!R$2)</f>
        <v>3.8509690754407413</v>
      </c>
      <c r="S7" s="4">
        <f>('[1]Pc, Summer, S2'!S7*Main!$B$5)+(VLOOKUP($A7,'FL Ratio'!$A$2:$B$9,2,FALSE)*'FL Characterization'!S$2)</f>
        <v>3.8900982969500877</v>
      </c>
      <c r="T7" s="4">
        <f>('[1]Pc, Summer, S2'!T7*Main!$B$5)+(VLOOKUP($A7,'FL Ratio'!$A$2:$B$9,2,FALSE)*'FL Characterization'!T$2)</f>
        <v>3.5828622048414882</v>
      </c>
      <c r="U7" s="4">
        <f>('[1]Pc, Summer, S2'!U7*Main!$B$5)+(VLOOKUP($A7,'FL Ratio'!$A$2:$B$9,2,FALSE)*'FL Characterization'!U$2)</f>
        <v>3.5122055752324206</v>
      </c>
      <c r="V7" s="4">
        <f>('[1]Pc, Summer, S2'!V7*Main!$B$5)+(VLOOKUP($A7,'FL Ratio'!$A$2:$B$9,2,FALSE)*'FL Characterization'!V$2)</f>
        <v>3.7784371588588894</v>
      </c>
      <c r="W7" s="4">
        <f>('[1]Pc, Summer, S2'!W7*Main!$B$5)+(VLOOKUP($A7,'FL Ratio'!$A$2:$B$9,2,FALSE)*'FL Characterization'!W$2)</f>
        <v>3.4106574212367886</v>
      </c>
      <c r="X7" s="4">
        <f>('[1]Pc, Summer, S2'!X7*Main!$B$5)+(VLOOKUP($A7,'FL Ratio'!$A$2:$B$9,2,FALSE)*'FL Characterization'!X$2)</f>
        <v>3.4596532518731036</v>
      </c>
      <c r="Y7" s="4">
        <f>('[1]Pc, Summer, S2'!Y7*Main!$B$5)+(VLOOKUP($A7,'FL Ratio'!$A$2:$B$9,2,FALSE)*'FL Characterization'!Y$2)</f>
        <v>3.4956179888540451</v>
      </c>
    </row>
    <row r="8" spans="1:25" x14ac:dyDescent="0.25">
      <c r="A8">
        <v>7</v>
      </c>
      <c r="B8" s="4">
        <f>('[1]Pc, Summer, S2'!B8*Main!$B$5)+(VLOOKUP($A8,'FL Ratio'!$A$2:$B$9,2,FALSE)*'FL Characterization'!B$2)</f>
        <v>2.8649483939530853</v>
      </c>
      <c r="C8" s="4">
        <f>('[1]Pc, Summer, S2'!C8*Main!$B$5)+(VLOOKUP($A8,'FL Ratio'!$A$2:$B$9,2,FALSE)*'FL Characterization'!C$2)</f>
        <v>2.6657885693429146</v>
      </c>
      <c r="D8" s="4">
        <f>('[1]Pc, Summer, S2'!D8*Main!$B$5)+(VLOOKUP($A8,'FL Ratio'!$A$2:$B$9,2,FALSE)*'FL Characterization'!D$2)</f>
        <v>2.543663917943527</v>
      </c>
      <c r="E8" s="4">
        <f>('[1]Pc, Summer, S2'!E8*Main!$B$5)+(VLOOKUP($A8,'FL Ratio'!$A$2:$B$9,2,FALSE)*'FL Characterization'!E$2)</f>
        <v>2.606445416418377</v>
      </c>
      <c r="F8" s="4">
        <f>('[1]Pc, Summer, S2'!F8*Main!$B$5)+(VLOOKUP($A8,'FL Ratio'!$A$2:$B$9,2,FALSE)*'FL Characterization'!F$2)</f>
        <v>2.4383403401369068</v>
      </c>
      <c r="G8" s="4">
        <f>('[1]Pc, Summer, S2'!G8*Main!$B$5)+(VLOOKUP($A8,'FL Ratio'!$A$2:$B$9,2,FALSE)*'FL Characterization'!G$2)</f>
        <v>2.5875404174674959</v>
      </c>
      <c r="H8" s="4">
        <f>('[1]Pc, Summer, S2'!H8*Main!$B$5)+(VLOOKUP($A8,'FL Ratio'!$A$2:$B$9,2,FALSE)*'FL Characterization'!H$2)</f>
        <v>3.3165396461912815</v>
      </c>
      <c r="I8" s="4">
        <f>('[1]Pc, Summer, S2'!I8*Main!$B$5)+(VLOOKUP($A8,'FL Ratio'!$A$2:$B$9,2,FALSE)*'FL Characterization'!I$2)</f>
        <v>3.3598102215225936</v>
      </c>
      <c r="J8" s="4">
        <f>('[1]Pc, Summer, S2'!J8*Main!$B$5)+(VLOOKUP($A8,'FL Ratio'!$A$2:$B$9,2,FALSE)*'FL Characterization'!J$2)</f>
        <v>3.7798674429470078</v>
      </c>
      <c r="K8" s="4">
        <f>('[1]Pc, Summer, S2'!K8*Main!$B$5)+(VLOOKUP($A8,'FL Ratio'!$A$2:$B$9,2,FALSE)*'FL Characterization'!K$2)</f>
        <v>4.1270239617914477</v>
      </c>
      <c r="L8" s="4">
        <f>('[1]Pc, Summer, S2'!L8*Main!$B$5)+(VLOOKUP($A8,'FL Ratio'!$A$2:$B$9,2,FALSE)*'FL Characterization'!L$2)</f>
        <v>3.9951210262402146</v>
      </c>
      <c r="M8" s="4">
        <f>('[1]Pc, Summer, S2'!M8*Main!$B$5)+(VLOOKUP($A8,'FL Ratio'!$A$2:$B$9,2,FALSE)*'FL Characterization'!M$2)</f>
        <v>4.2156611571300342</v>
      </c>
      <c r="N8" s="4">
        <f>('[1]Pc, Summer, S2'!N8*Main!$B$5)+(VLOOKUP($A8,'FL Ratio'!$A$2:$B$9,2,FALSE)*'FL Characterization'!N$2)</f>
        <v>4.0616265156652025</v>
      </c>
      <c r="O8" s="4">
        <f>('[1]Pc, Summer, S2'!O8*Main!$B$5)+(VLOOKUP($A8,'FL Ratio'!$A$2:$B$9,2,FALSE)*'FL Characterization'!O$2)</f>
        <v>4.2759042466495423</v>
      </c>
      <c r="P8" s="4">
        <f>('[1]Pc, Summer, S2'!P8*Main!$B$5)+(VLOOKUP($A8,'FL Ratio'!$A$2:$B$9,2,FALSE)*'FL Characterization'!P$2)</f>
        <v>4.2215360767210681</v>
      </c>
      <c r="Q8" s="4">
        <f>('[1]Pc, Summer, S2'!Q8*Main!$B$5)+(VLOOKUP($A8,'FL Ratio'!$A$2:$B$9,2,FALSE)*'FL Characterization'!Q$2)</f>
        <v>3.9791883709781732</v>
      </c>
      <c r="R8" s="4">
        <f>('[1]Pc, Summer, S2'!R8*Main!$B$5)+(VLOOKUP($A8,'FL Ratio'!$A$2:$B$9,2,FALSE)*'FL Characterization'!R$2)</f>
        <v>3.8726278137816075</v>
      </c>
      <c r="S8" s="4">
        <f>('[1]Pc, Summer, S2'!S8*Main!$B$5)+(VLOOKUP($A8,'FL Ratio'!$A$2:$B$9,2,FALSE)*'FL Characterization'!S$2)</f>
        <v>3.9586270130438836</v>
      </c>
      <c r="T8" s="4">
        <f>('[1]Pc, Summer, S2'!T8*Main!$B$5)+(VLOOKUP($A8,'FL Ratio'!$A$2:$B$9,2,FALSE)*'FL Characterization'!T$2)</f>
        <v>3.6985482186625172</v>
      </c>
      <c r="U8" s="4">
        <f>('[1]Pc, Summer, S2'!U8*Main!$B$5)+(VLOOKUP($A8,'FL Ratio'!$A$2:$B$9,2,FALSE)*'FL Characterization'!U$2)</f>
        <v>3.7597937983224354</v>
      </c>
      <c r="V8" s="4">
        <f>('[1]Pc, Summer, S2'!V8*Main!$B$5)+(VLOOKUP($A8,'FL Ratio'!$A$2:$B$9,2,FALSE)*'FL Characterization'!V$2)</f>
        <v>3.9219228010734675</v>
      </c>
      <c r="W8" s="4">
        <f>('[1]Pc, Summer, S2'!W8*Main!$B$5)+(VLOOKUP($A8,'FL Ratio'!$A$2:$B$9,2,FALSE)*'FL Characterization'!W$2)</f>
        <v>3.1523036476280373</v>
      </c>
      <c r="X8" s="4">
        <f>('[1]Pc, Summer, S2'!X8*Main!$B$5)+(VLOOKUP($A8,'FL Ratio'!$A$2:$B$9,2,FALSE)*'FL Characterization'!X$2)</f>
        <v>3.3542929507860668</v>
      </c>
      <c r="Y8" s="4">
        <f>('[1]Pc, Summer, S2'!Y8*Main!$B$5)+(VLOOKUP($A8,'FL Ratio'!$A$2:$B$9,2,FALSE)*'FL Characterization'!Y$2)</f>
        <v>2.9954620553415428</v>
      </c>
    </row>
    <row r="9" spans="1:25" x14ac:dyDescent="0.25">
      <c r="A9">
        <v>8</v>
      </c>
      <c r="B9" s="4">
        <f>('[1]Pc, Summer, S2'!B9*Main!$B$5)+(VLOOKUP($A9,'FL Ratio'!$A$2:$B$9,2,FALSE)*'FL Characterization'!B$2)</f>
        <v>2.2600183236758982</v>
      </c>
      <c r="C9" s="4">
        <f>('[1]Pc, Summer, S2'!C9*Main!$B$5)+(VLOOKUP($A9,'FL Ratio'!$A$2:$B$9,2,FALSE)*'FL Characterization'!C$2)</f>
        <v>2.1965166288358096</v>
      </c>
      <c r="D9" s="4">
        <f>('[1]Pc, Summer, S2'!D9*Main!$B$5)+(VLOOKUP($A9,'FL Ratio'!$A$2:$B$9,2,FALSE)*'FL Characterization'!D$2)</f>
        <v>2.0693784726164601</v>
      </c>
      <c r="E9" s="4">
        <f>('[1]Pc, Summer, S2'!E9*Main!$B$5)+(VLOOKUP($A9,'FL Ratio'!$A$2:$B$9,2,FALSE)*'FL Characterization'!E$2)</f>
        <v>2.0301261106507371</v>
      </c>
      <c r="F9" s="4">
        <f>('[1]Pc, Summer, S2'!F9*Main!$B$5)+(VLOOKUP($A9,'FL Ratio'!$A$2:$B$9,2,FALSE)*'FL Characterization'!F$2)</f>
        <v>1.9907972755226671</v>
      </c>
      <c r="G9" s="4">
        <f>('[1]Pc, Summer, S2'!G9*Main!$B$5)+(VLOOKUP($A9,'FL Ratio'!$A$2:$B$9,2,FALSE)*'FL Characterization'!G$2)</f>
        <v>2.1218273743721232</v>
      </c>
      <c r="H9" s="4">
        <f>('[1]Pc, Summer, S2'!H9*Main!$B$5)+(VLOOKUP($A9,'FL Ratio'!$A$2:$B$9,2,FALSE)*'FL Characterization'!H$2)</f>
        <v>3.2983436095902161</v>
      </c>
      <c r="I9" s="4">
        <f>('[1]Pc, Summer, S2'!I9*Main!$B$5)+(VLOOKUP($A9,'FL Ratio'!$A$2:$B$9,2,FALSE)*'FL Characterization'!I$2)</f>
        <v>3.5682838117009354</v>
      </c>
      <c r="J9" s="4">
        <f>('[1]Pc, Summer, S2'!J9*Main!$B$5)+(VLOOKUP($A9,'FL Ratio'!$A$2:$B$9,2,FALSE)*'FL Characterization'!J$2)</f>
        <v>3.9391275350397841</v>
      </c>
      <c r="K9" s="4">
        <f>('[1]Pc, Summer, S2'!K9*Main!$B$5)+(VLOOKUP($A9,'FL Ratio'!$A$2:$B$9,2,FALSE)*'FL Characterization'!K$2)</f>
        <v>3.9497497420112802</v>
      </c>
      <c r="L9" s="4">
        <f>('[1]Pc, Summer, S2'!L9*Main!$B$5)+(VLOOKUP($A9,'FL Ratio'!$A$2:$B$9,2,FALSE)*'FL Characterization'!L$2)</f>
        <v>4.0071431694704192</v>
      </c>
      <c r="M9" s="4">
        <f>('[1]Pc, Summer, S2'!M9*Main!$B$5)+(VLOOKUP($A9,'FL Ratio'!$A$2:$B$9,2,FALSE)*'FL Characterization'!M$2)</f>
        <v>4.3030828299992985</v>
      </c>
      <c r="N9" s="4">
        <f>('[1]Pc, Summer, S2'!N9*Main!$B$5)+(VLOOKUP($A9,'FL Ratio'!$A$2:$B$9,2,FALSE)*'FL Characterization'!N$2)</f>
        <v>4.266433047870307</v>
      </c>
      <c r="O9" s="4">
        <f>('[1]Pc, Summer, S2'!O9*Main!$B$5)+(VLOOKUP($A9,'FL Ratio'!$A$2:$B$9,2,FALSE)*'FL Characterization'!O$2)</f>
        <v>4.0623051183330565</v>
      </c>
      <c r="P9" s="4">
        <f>('[1]Pc, Summer, S2'!P9*Main!$B$5)+(VLOOKUP($A9,'FL Ratio'!$A$2:$B$9,2,FALSE)*'FL Characterization'!P$2)</f>
        <v>3.5055764514667174</v>
      </c>
      <c r="Q9" s="4">
        <f>('[1]Pc, Summer, S2'!Q9*Main!$B$5)+(VLOOKUP($A9,'FL Ratio'!$A$2:$B$9,2,FALSE)*'FL Characterization'!Q$2)</f>
        <v>3.3855264182059974</v>
      </c>
      <c r="R9" s="4">
        <f>('[1]Pc, Summer, S2'!R9*Main!$B$5)+(VLOOKUP($A9,'FL Ratio'!$A$2:$B$9,2,FALSE)*'FL Characterization'!R$2)</f>
        <v>3.2015899529874337</v>
      </c>
      <c r="S9" s="4">
        <f>('[1]Pc, Summer, S2'!S9*Main!$B$5)+(VLOOKUP($A9,'FL Ratio'!$A$2:$B$9,2,FALSE)*'FL Characterization'!S$2)</f>
        <v>3.1788965293021976</v>
      </c>
      <c r="T9" s="4">
        <f>('[1]Pc, Summer, S2'!T9*Main!$B$5)+(VLOOKUP($A9,'FL Ratio'!$A$2:$B$9,2,FALSE)*'FL Characterization'!T$2)</f>
        <v>3.016863264559186</v>
      </c>
      <c r="U9" s="4">
        <f>('[1]Pc, Summer, S2'!U9*Main!$B$5)+(VLOOKUP($A9,'FL Ratio'!$A$2:$B$9,2,FALSE)*'FL Characterization'!U$2)</f>
        <v>3.189863102620901</v>
      </c>
      <c r="V9" s="4">
        <f>('[1]Pc, Summer, S2'!V9*Main!$B$5)+(VLOOKUP($A9,'FL Ratio'!$A$2:$B$9,2,FALSE)*'FL Characterization'!V$2)</f>
        <v>3.0081783940718632</v>
      </c>
      <c r="W9" s="4">
        <f>('[1]Pc, Summer, S2'!W9*Main!$B$5)+(VLOOKUP($A9,'FL Ratio'!$A$2:$B$9,2,FALSE)*'FL Characterization'!W$2)</f>
        <v>2.6344057615485057</v>
      </c>
      <c r="X9" s="4">
        <f>('[1]Pc, Summer, S2'!X9*Main!$B$5)+(VLOOKUP($A9,'FL Ratio'!$A$2:$B$9,2,FALSE)*'FL Characterization'!X$2)</f>
        <v>2.534654815980216</v>
      </c>
      <c r="Y9" s="4">
        <f>('[1]Pc, Summer, S2'!Y9*Main!$B$5)+(VLOOKUP($A9,'FL Ratio'!$A$2:$B$9,2,FALSE)*'FL Characterization'!Y$2)</f>
        <v>2.4161803120156669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5-0530-4410-AAB9-2F9F9DFAA028}">
  <dimension ref="A1:Y16"/>
  <sheetViews>
    <sheetView workbookViewId="0">
      <selection activeCell="E3" sqref="E3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S3'!B2*Main!$B$5)+(VLOOKUP($A2,'FL Ratio'!$A$2:$B$9,2,FALSE)*'FL Characterization'!B$2)</f>
        <v>7.7378323618300744</v>
      </c>
      <c r="C2" s="4">
        <f>('[1]Pc, Summer, S3'!C2*Main!$B$5)+(VLOOKUP($A2,'FL Ratio'!$A$2:$B$9,2,FALSE)*'FL Characterization'!C$2)</f>
        <v>7.7743633372679515</v>
      </c>
      <c r="D2" s="4">
        <f>('[1]Pc, Summer, S3'!D2*Main!$B$5)+(VLOOKUP($A2,'FL Ratio'!$A$2:$B$9,2,FALSE)*'FL Characterization'!D$2)</f>
        <v>7.1613645502514771</v>
      </c>
      <c r="E2" s="4">
        <f>('[1]Pc, Summer, S3'!E2*Main!$B$5)+(VLOOKUP($A2,'FL Ratio'!$A$2:$B$9,2,FALSE)*'FL Characterization'!E$2)</f>
        <v>7.2444294645202394</v>
      </c>
      <c r="F2" s="4">
        <f>('[1]Pc, Summer, S3'!F2*Main!$B$5)+(VLOOKUP($A2,'FL Ratio'!$A$2:$B$9,2,FALSE)*'FL Characterization'!F$2)</f>
        <v>6.7821356768068526</v>
      </c>
      <c r="G2" s="4">
        <f>('[1]Pc, Summer, S3'!G2*Main!$B$5)+(VLOOKUP($A2,'FL Ratio'!$A$2:$B$9,2,FALSE)*'FL Characterization'!G$2)</f>
        <v>6.8159830205803198</v>
      </c>
      <c r="H2" s="4">
        <f>('[1]Pc, Summer, S3'!H2*Main!$B$5)+(VLOOKUP($A2,'FL Ratio'!$A$2:$B$9,2,FALSE)*'FL Characterization'!H$2)</f>
        <v>6.9712669947315078</v>
      </c>
      <c r="I2" s="4">
        <f>('[1]Pc, Summer, S3'!I2*Main!$B$5)+(VLOOKUP($A2,'FL Ratio'!$A$2:$B$9,2,FALSE)*'FL Characterization'!I$2)</f>
        <v>7.8272211074199527</v>
      </c>
      <c r="J2" s="4">
        <f>('[1]Pc, Summer, S3'!J2*Main!$B$5)+(VLOOKUP($A2,'FL Ratio'!$A$2:$B$9,2,FALSE)*'FL Characterization'!J$2)</f>
        <v>8.0681799704337518</v>
      </c>
      <c r="K2" s="4">
        <f>('[1]Pc, Summer, S3'!K2*Main!$B$5)+(VLOOKUP($A2,'FL Ratio'!$A$2:$B$9,2,FALSE)*'FL Characterization'!K$2)</f>
        <v>8.100637032941103</v>
      </c>
      <c r="L2" s="4">
        <f>('[1]Pc, Summer, S3'!L2*Main!$B$5)+(VLOOKUP($A2,'FL Ratio'!$A$2:$B$9,2,FALSE)*'FL Characterization'!L$2)</f>
        <v>8.0543373373271834</v>
      </c>
      <c r="M2" s="4">
        <f>('[1]Pc, Summer, S3'!M2*Main!$B$5)+(VLOOKUP($A2,'FL Ratio'!$A$2:$B$9,2,FALSE)*'FL Characterization'!M$2)</f>
        <v>8.098480565229341</v>
      </c>
      <c r="N2" s="4">
        <f>('[1]Pc, Summer, S3'!N2*Main!$B$5)+(VLOOKUP($A2,'FL Ratio'!$A$2:$B$9,2,FALSE)*'FL Characterization'!N$2)</f>
        <v>8.3885448416474038</v>
      </c>
      <c r="O2" s="4">
        <f>('[1]Pc, Summer, S3'!O2*Main!$B$5)+(VLOOKUP($A2,'FL Ratio'!$A$2:$B$9,2,FALSE)*'FL Characterization'!O$2)</f>
        <v>8.3313216119058016</v>
      </c>
      <c r="P2" s="4">
        <f>('[1]Pc, Summer, S3'!P2*Main!$B$5)+(VLOOKUP($A2,'FL Ratio'!$A$2:$B$9,2,FALSE)*'FL Characterization'!P$2)</f>
        <v>7.8146418636926978</v>
      </c>
      <c r="Q2" s="4">
        <f>('[1]Pc, Summer, S3'!Q2*Main!$B$5)+(VLOOKUP($A2,'FL Ratio'!$A$2:$B$9,2,FALSE)*'FL Characterization'!Q$2)</f>
        <v>8.2663665466539946</v>
      </c>
      <c r="R2" s="4">
        <f>('[1]Pc, Summer, S3'!R2*Main!$B$5)+(VLOOKUP($A2,'FL Ratio'!$A$2:$B$9,2,FALSE)*'FL Characterization'!R$2)</f>
        <v>8.0999169524482078</v>
      </c>
      <c r="S2" s="4">
        <f>('[1]Pc, Summer, S3'!S2*Main!$B$5)+(VLOOKUP($A2,'FL Ratio'!$A$2:$B$9,2,FALSE)*'FL Characterization'!S$2)</f>
        <v>7.8517997909227288</v>
      </c>
      <c r="T2" s="4">
        <f>('[1]Pc, Summer, S3'!T2*Main!$B$5)+(VLOOKUP($A2,'FL Ratio'!$A$2:$B$9,2,FALSE)*'FL Characterization'!T$2)</f>
        <v>7.4292620051892548</v>
      </c>
      <c r="U2" s="4">
        <f>('[1]Pc, Summer, S3'!U2*Main!$B$5)+(VLOOKUP($A2,'FL Ratio'!$A$2:$B$9,2,FALSE)*'FL Characterization'!U$2)</f>
        <v>7.1859170002299324</v>
      </c>
      <c r="V2" s="4">
        <f>('[1]Pc, Summer, S3'!V2*Main!$B$5)+(VLOOKUP($A2,'FL Ratio'!$A$2:$B$9,2,FALSE)*'FL Characterization'!V$2)</f>
        <v>7.2637198191656509</v>
      </c>
      <c r="W2" s="4">
        <f>('[1]Pc, Summer, S3'!W2*Main!$B$5)+(VLOOKUP($A2,'FL Ratio'!$A$2:$B$9,2,FALSE)*'FL Characterization'!W$2)</f>
        <v>7.2826831478066527</v>
      </c>
      <c r="X2" s="4">
        <f>('[1]Pc, Summer, S3'!X2*Main!$B$5)+(VLOOKUP($A2,'FL Ratio'!$A$2:$B$9,2,FALSE)*'FL Characterization'!X$2)</f>
        <v>7.3872703987116735</v>
      </c>
      <c r="Y2" s="4">
        <f>('[1]Pc, Summer, S3'!Y2*Main!$B$5)+(VLOOKUP($A2,'FL Ratio'!$A$2:$B$9,2,FALSE)*'FL Characterization'!Y$2)</f>
        <v>7.1533365199616687</v>
      </c>
    </row>
    <row r="3" spans="1:25" x14ac:dyDescent="0.25">
      <c r="A3">
        <v>2</v>
      </c>
      <c r="B3" s="4">
        <f>('[1]Pc, Summer, S3'!B3*Main!$B$5)+(VLOOKUP($A3,'FL Ratio'!$A$2:$B$9,2,FALSE)*'FL Characterization'!B$2)</f>
        <v>5.8062638904344919</v>
      </c>
      <c r="C3" s="4">
        <f>('[1]Pc, Summer, S3'!C3*Main!$B$5)+(VLOOKUP($A3,'FL Ratio'!$A$2:$B$9,2,FALSE)*'FL Characterization'!C$2)</f>
        <v>5.556971079732099</v>
      </c>
      <c r="D3" s="4">
        <f>('[1]Pc, Summer, S3'!D3*Main!$B$5)+(VLOOKUP($A3,'FL Ratio'!$A$2:$B$9,2,FALSE)*'FL Characterization'!D$2)</f>
        <v>5.2317115857065613</v>
      </c>
      <c r="E3" s="4">
        <f>('[1]Pc, Summer, S3'!E3*Main!$B$5)+(VLOOKUP($A3,'FL Ratio'!$A$2:$B$9,2,FALSE)*'FL Characterization'!E$2)</f>
        <v>4.8809041887497502</v>
      </c>
      <c r="F3" s="4">
        <f>('[1]Pc, Summer, S3'!F3*Main!$B$5)+(VLOOKUP($A3,'FL Ratio'!$A$2:$B$9,2,FALSE)*'FL Characterization'!F$2)</f>
        <v>4.4687017034701757</v>
      </c>
      <c r="G3" s="4">
        <f>('[1]Pc, Summer, S3'!G3*Main!$B$5)+(VLOOKUP($A3,'FL Ratio'!$A$2:$B$9,2,FALSE)*'FL Characterization'!G$2)</f>
        <v>4.5660955284336682</v>
      </c>
      <c r="H3" s="4">
        <f>('[1]Pc, Summer, S3'!H3*Main!$B$5)+(VLOOKUP($A3,'FL Ratio'!$A$2:$B$9,2,FALSE)*'FL Characterization'!H$2)</f>
        <v>5.0335778091685066</v>
      </c>
      <c r="I3" s="4">
        <f>('[1]Pc, Summer, S3'!I3*Main!$B$5)+(VLOOKUP($A3,'FL Ratio'!$A$2:$B$9,2,FALSE)*'FL Characterization'!I$2)</f>
        <v>5.7956715735958069</v>
      </c>
      <c r="J3" s="4">
        <f>('[1]Pc, Summer, S3'!J3*Main!$B$5)+(VLOOKUP($A3,'FL Ratio'!$A$2:$B$9,2,FALSE)*'FL Characterization'!J$2)</f>
        <v>6.3006026778318525</v>
      </c>
      <c r="K3" s="4">
        <f>('[1]Pc, Summer, S3'!K3*Main!$B$5)+(VLOOKUP($A3,'FL Ratio'!$A$2:$B$9,2,FALSE)*'FL Characterization'!K$2)</f>
        <v>6.9606324483724116</v>
      </c>
      <c r="L3" s="4">
        <f>('[1]Pc, Summer, S3'!L3*Main!$B$5)+(VLOOKUP($A3,'FL Ratio'!$A$2:$B$9,2,FALSE)*'FL Characterization'!L$2)</f>
        <v>6.1156053781763973</v>
      </c>
      <c r="M3" s="4">
        <f>('[1]Pc, Summer, S3'!M3*Main!$B$5)+(VLOOKUP($A3,'FL Ratio'!$A$2:$B$9,2,FALSE)*'FL Characterization'!M$2)</f>
        <v>6.5689743859027159</v>
      </c>
      <c r="N3" s="4">
        <f>('[1]Pc, Summer, S3'!N3*Main!$B$5)+(VLOOKUP($A3,'FL Ratio'!$A$2:$B$9,2,FALSE)*'FL Characterization'!N$2)</f>
        <v>6.5777456764367619</v>
      </c>
      <c r="O3" s="4">
        <f>('[1]Pc, Summer, S3'!O3*Main!$B$5)+(VLOOKUP($A3,'FL Ratio'!$A$2:$B$9,2,FALSE)*'FL Characterization'!O$2)</f>
        <v>6.6325773046945979</v>
      </c>
      <c r="P3" s="4">
        <f>('[1]Pc, Summer, S3'!P3*Main!$B$5)+(VLOOKUP($A3,'FL Ratio'!$A$2:$B$9,2,FALSE)*'FL Characterization'!P$2)</f>
        <v>5.7146675850332622</v>
      </c>
      <c r="Q3" s="4">
        <f>('[1]Pc, Summer, S3'!Q3*Main!$B$5)+(VLOOKUP($A3,'FL Ratio'!$A$2:$B$9,2,FALSE)*'FL Characterization'!Q$2)</f>
        <v>6.0489314007970867</v>
      </c>
      <c r="R3" s="4">
        <f>('[1]Pc, Summer, S3'!R3*Main!$B$5)+(VLOOKUP($A3,'FL Ratio'!$A$2:$B$9,2,FALSE)*'FL Characterization'!R$2)</f>
        <v>6.2947361185601176</v>
      </c>
      <c r="S3" s="4">
        <f>('[1]Pc, Summer, S3'!S3*Main!$B$5)+(VLOOKUP($A3,'FL Ratio'!$A$2:$B$9,2,FALSE)*'FL Characterization'!S$2)</f>
        <v>6.4088561672822983</v>
      </c>
      <c r="T3" s="4">
        <f>('[1]Pc, Summer, S3'!T3*Main!$B$5)+(VLOOKUP($A3,'FL Ratio'!$A$2:$B$9,2,FALSE)*'FL Characterization'!T$2)</f>
        <v>6.3173208047317688</v>
      </c>
      <c r="U3" s="4">
        <f>('[1]Pc, Summer, S3'!U3*Main!$B$5)+(VLOOKUP($A3,'FL Ratio'!$A$2:$B$9,2,FALSE)*'FL Characterization'!U$2)</f>
        <v>6.7058693540876284</v>
      </c>
      <c r="V3" s="4">
        <f>('[1]Pc, Summer, S3'!V3*Main!$B$5)+(VLOOKUP($A3,'FL Ratio'!$A$2:$B$9,2,FALSE)*'FL Characterization'!V$2)</f>
        <v>6.9525293535247075</v>
      </c>
      <c r="W3" s="4">
        <f>('[1]Pc, Summer, S3'!W3*Main!$B$5)+(VLOOKUP($A3,'FL Ratio'!$A$2:$B$9,2,FALSE)*'FL Characterization'!W$2)</f>
        <v>6.4351441461265955</v>
      </c>
      <c r="X3" s="4">
        <f>('[1]Pc, Summer, S3'!X3*Main!$B$5)+(VLOOKUP($A3,'FL Ratio'!$A$2:$B$9,2,FALSE)*'FL Characterization'!X$2)</f>
        <v>6.0863653985664259</v>
      </c>
      <c r="Y3" s="4">
        <f>('[1]Pc, Summer, S3'!Y3*Main!$B$5)+(VLOOKUP($A3,'FL Ratio'!$A$2:$B$9,2,FALSE)*'FL Characterization'!Y$2)</f>
        <v>5.8663891200846638</v>
      </c>
    </row>
    <row r="4" spans="1:25" x14ac:dyDescent="0.25">
      <c r="A4">
        <v>3</v>
      </c>
      <c r="B4" s="4">
        <f>('[1]Pc, Summer, S3'!B4*Main!$B$5)+(VLOOKUP($A4,'FL Ratio'!$A$2:$B$9,2,FALSE)*'FL Characterization'!B$2)</f>
        <v>3.9320502207307171</v>
      </c>
      <c r="C4" s="4">
        <f>('[1]Pc, Summer, S3'!C4*Main!$B$5)+(VLOOKUP($A4,'FL Ratio'!$A$2:$B$9,2,FALSE)*'FL Characterization'!C$2)</f>
        <v>3.6733768675689702</v>
      </c>
      <c r="D4" s="4">
        <f>('[1]Pc, Summer, S3'!D4*Main!$B$5)+(VLOOKUP($A4,'FL Ratio'!$A$2:$B$9,2,FALSE)*'FL Characterization'!D$2)</f>
        <v>3.4753988110506628</v>
      </c>
      <c r="E4" s="4">
        <f>('[1]Pc, Summer, S3'!E4*Main!$B$5)+(VLOOKUP($A4,'FL Ratio'!$A$2:$B$9,2,FALSE)*'FL Characterization'!E$2)</f>
        <v>3.5257093152160381</v>
      </c>
      <c r="F4" s="4">
        <f>('[1]Pc, Summer, S3'!F4*Main!$B$5)+(VLOOKUP($A4,'FL Ratio'!$A$2:$B$9,2,FALSE)*'FL Characterization'!F$2)</f>
        <v>3.3019790184079429</v>
      </c>
      <c r="G4" s="4">
        <f>('[1]Pc, Summer, S3'!G4*Main!$B$5)+(VLOOKUP($A4,'FL Ratio'!$A$2:$B$9,2,FALSE)*'FL Characterization'!G$2)</f>
        <v>3.2510664782069467</v>
      </c>
      <c r="H4" s="4">
        <f>('[1]Pc, Summer, S3'!H4*Main!$B$5)+(VLOOKUP($A4,'FL Ratio'!$A$2:$B$9,2,FALSE)*'FL Characterization'!H$2)</f>
        <v>4.6860010188514369</v>
      </c>
      <c r="I4" s="4">
        <f>('[1]Pc, Summer, S3'!I4*Main!$B$5)+(VLOOKUP($A4,'FL Ratio'!$A$2:$B$9,2,FALSE)*'FL Characterization'!I$2)</f>
        <v>5.3497893446751164</v>
      </c>
      <c r="J4" s="4">
        <f>('[1]Pc, Summer, S3'!J4*Main!$B$5)+(VLOOKUP($A4,'FL Ratio'!$A$2:$B$9,2,FALSE)*'FL Characterization'!J$2)</f>
        <v>5.4824303171977453</v>
      </c>
      <c r="K4" s="4">
        <f>('[1]Pc, Summer, S3'!K4*Main!$B$5)+(VLOOKUP($A4,'FL Ratio'!$A$2:$B$9,2,FALSE)*'FL Characterization'!K$2)</f>
        <v>5.3376493670201013</v>
      </c>
      <c r="L4" s="4">
        <f>('[1]Pc, Summer, S3'!L4*Main!$B$5)+(VLOOKUP($A4,'FL Ratio'!$A$2:$B$9,2,FALSE)*'FL Characterization'!L$2)</f>
        <v>4.9765410006411575</v>
      </c>
      <c r="M4" s="4">
        <f>('[1]Pc, Summer, S3'!M4*Main!$B$5)+(VLOOKUP($A4,'FL Ratio'!$A$2:$B$9,2,FALSE)*'FL Characterization'!M$2)</f>
        <v>5.577732375461073</v>
      </c>
      <c r="N4" s="4">
        <f>('[1]Pc, Summer, S3'!N4*Main!$B$5)+(VLOOKUP($A4,'FL Ratio'!$A$2:$B$9,2,FALSE)*'FL Characterization'!N$2)</f>
        <v>5.8810455880940982</v>
      </c>
      <c r="O4" s="4">
        <f>('[1]Pc, Summer, S3'!O4*Main!$B$5)+(VLOOKUP($A4,'FL Ratio'!$A$2:$B$9,2,FALSE)*'FL Characterization'!O$2)</f>
        <v>5.3794997149264629</v>
      </c>
      <c r="P4" s="4">
        <f>('[1]Pc, Summer, S3'!P4*Main!$B$5)+(VLOOKUP($A4,'FL Ratio'!$A$2:$B$9,2,FALSE)*'FL Characterization'!P$2)</f>
        <v>4.9936488153178127</v>
      </c>
      <c r="Q4" s="4">
        <f>('[1]Pc, Summer, S3'!Q4*Main!$B$5)+(VLOOKUP($A4,'FL Ratio'!$A$2:$B$9,2,FALSE)*'FL Characterization'!Q$2)</f>
        <v>4.8811061615353797</v>
      </c>
      <c r="R4" s="4">
        <f>('[1]Pc, Summer, S3'!R4*Main!$B$5)+(VLOOKUP($A4,'FL Ratio'!$A$2:$B$9,2,FALSE)*'FL Characterization'!R$2)</f>
        <v>4.8638212426997764</v>
      </c>
      <c r="S4" s="4">
        <f>('[1]Pc, Summer, S3'!S4*Main!$B$5)+(VLOOKUP($A4,'FL Ratio'!$A$2:$B$9,2,FALSE)*'FL Characterization'!S$2)</f>
        <v>4.6833981344155005</v>
      </c>
      <c r="T4" s="4">
        <f>('[1]Pc, Summer, S3'!T4*Main!$B$5)+(VLOOKUP($A4,'FL Ratio'!$A$2:$B$9,2,FALSE)*'FL Characterization'!T$2)</f>
        <v>4.6288245733072078</v>
      </c>
      <c r="U4" s="4">
        <f>('[1]Pc, Summer, S3'!U4*Main!$B$5)+(VLOOKUP($A4,'FL Ratio'!$A$2:$B$9,2,FALSE)*'FL Characterization'!U$2)</f>
        <v>4.8316734811747102</v>
      </c>
      <c r="V4" s="4">
        <f>('[1]Pc, Summer, S3'!V4*Main!$B$5)+(VLOOKUP($A4,'FL Ratio'!$A$2:$B$9,2,FALSE)*'FL Characterization'!V$2)</f>
        <v>5.2707260004993666</v>
      </c>
      <c r="W4" s="4">
        <f>('[1]Pc, Summer, S3'!W4*Main!$B$5)+(VLOOKUP($A4,'FL Ratio'!$A$2:$B$9,2,FALSE)*'FL Characterization'!W$2)</f>
        <v>4.671379197967692</v>
      </c>
      <c r="X4" s="4">
        <f>('[1]Pc, Summer, S3'!X4*Main!$B$5)+(VLOOKUP($A4,'FL Ratio'!$A$2:$B$9,2,FALSE)*'FL Characterization'!X$2)</f>
        <v>4.6603036504775606</v>
      </c>
      <c r="Y4" s="4">
        <f>('[1]Pc, Summer, S3'!Y4*Main!$B$5)+(VLOOKUP($A4,'FL Ratio'!$A$2:$B$9,2,FALSE)*'FL Characterization'!Y$2)</f>
        <v>3.9860550171958709</v>
      </c>
    </row>
    <row r="5" spans="1:25" x14ac:dyDescent="0.25">
      <c r="A5">
        <v>4</v>
      </c>
      <c r="B5" s="4">
        <f>('[1]Pc, Summer, S3'!B5*Main!$B$5)+(VLOOKUP($A5,'FL Ratio'!$A$2:$B$9,2,FALSE)*'FL Characterization'!B$2)</f>
        <v>1.9111233138786066</v>
      </c>
      <c r="C5" s="4">
        <f>('[1]Pc, Summer, S3'!C5*Main!$B$5)+(VLOOKUP($A5,'FL Ratio'!$A$2:$B$9,2,FALSE)*'FL Characterization'!C$2)</f>
        <v>1.643215233809888</v>
      </c>
      <c r="D5" s="4">
        <f>('[1]Pc, Summer, S3'!D5*Main!$B$5)+(VLOOKUP($A5,'FL Ratio'!$A$2:$B$9,2,FALSE)*'FL Characterization'!D$2)</f>
        <v>1.3273273968005306</v>
      </c>
      <c r="E5" s="4">
        <f>('[1]Pc, Summer, S3'!E5*Main!$B$5)+(VLOOKUP($A5,'FL Ratio'!$A$2:$B$9,2,FALSE)*'FL Characterization'!E$2)</f>
        <v>1.3250885205053093</v>
      </c>
      <c r="F5" s="4">
        <f>('[1]Pc, Summer, S3'!F5*Main!$B$5)+(VLOOKUP($A5,'FL Ratio'!$A$2:$B$9,2,FALSE)*'FL Characterization'!F$2)</f>
        <v>1.1478134890941956</v>
      </c>
      <c r="G5" s="4">
        <f>('[1]Pc, Summer, S3'!G5*Main!$B$5)+(VLOOKUP($A5,'FL Ratio'!$A$2:$B$9,2,FALSE)*'FL Characterization'!G$2)</f>
        <v>1.0582290680663151</v>
      </c>
      <c r="H5" s="4">
        <f>('[1]Pc, Summer, S3'!H5*Main!$B$5)+(VLOOKUP($A5,'FL Ratio'!$A$2:$B$9,2,FALSE)*'FL Characterization'!H$2)</f>
        <v>2.0412729846284674</v>
      </c>
      <c r="I5" s="4">
        <f>('[1]Pc, Summer, S3'!I5*Main!$B$5)+(VLOOKUP($A5,'FL Ratio'!$A$2:$B$9,2,FALSE)*'FL Characterization'!I$2)</f>
        <v>2.9983124385968249</v>
      </c>
      <c r="J5" s="4">
        <f>('[1]Pc, Summer, S3'!J5*Main!$B$5)+(VLOOKUP($A5,'FL Ratio'!$A$2:$B$9,2,FALSE)*'FL Characterization'!J$2)</f>
        <v>3.6870381143254303</v>
      </c>
      <c r="K5" s="4">
        <f>('[1]Pc, Summer, S3'!K5*Main!$B$5)+(VLOOKUP($A5,'FL Ratio'!$A$2:$B$9,2,FALSE)*'FL Characterization'!K$2)</f>
        <v>3.7655753524085798</v>
      </c>
      <c r="L5" s="4">
        <f>('[1]Pc, Summer, S3'!L5*Main!$B$5)+(VLOOKUP($A5,'FL Ratio'!$A$2:$B$9,2,FALSE)*'FL Characterization'!L$2)</f>
        <v>3.6615503755571188</v>
      </c>
      <c r="M5" s="4">
        <f>('[1]Pc, Summer, S3'!M5*Main!$B$5)+(VLOOKUP($A5,'FL Ratio'!$A$2:$B$9,2,FALSE)*'FL Characterization'!M$2)</f>
        <v>3.3661991309903669</v>
      </c>
      <c r="N5" s="4">
        <f>('[1]Pc, Summer, S3'!N5*Main!$B$5)+(VLOOKUP($A5,'FL Ratio'!$A$2:$B$9,2,FALSE)*'FL Characterization'!N$2)</f>
        <v>3.7348774293078333</v>
      </c>
      <c r="O5" s="4">
        <f>('[1]Pc, Summer, S3'!O5*Main!$B$5)+(VLOOKUP($A5,'FL Ratio'!$A$2:$B$9,2,FALSE)*'FL Characterization'!O$2)</f>
        <v>3.6499230219327936</v>
      </c>
      <c r="P5" s="4">
        <f>('[1]Pc, Summer, S3'!P5*Main!$B$5)+(VLOOKUP($A5,'FL Ratio'!$A$2:$B$9,2,FALSE)*'FL Characterization'!P$2)</f>
        <v>3.3881390268107321</v>
      </c>
      <c r="Q5" s="4">
        <f>('[1]Pc, Summer, S3'!Q5*Main!$B$5)+(VLOOKUP($A5,'FL Ratio'!$A$2:$B$9,2,FALSE)*'FL Characterization'!Q$2)</f>
        <v>3.0848175443939247</v>
      </c>
      <c r="R5" s="4">
        <f>('[1]Pc, Summer, S3'!R5*Main!$B$5)+(VLOOKUP($A5,'FL Ratio'!$A$2:$B$9,2,FALSE)*'FL Characterization'!R$2)</f>
        <v>2.7298674591527265</v>
      </c>
      <c r="S5" s="4">
        <f>('[1]Pc, Summer, S3'!S5*Main!$B$5)+(VLOOKUP($A5,'FL Ratio'!$A$2:$B$9,2,FALSE)*'FL Characterization'!S$2)</f>
        <v>2.5548625989146334</v>
      </c>
      <c r="T5" s="4">
        <f>('[1]Pc, Summer, S3'!T5*Main!$B$5)+(VLOOKUP($A5,'FL Ratio'!$A$2:$B$9,2,FALSE)*'FL Characterization'!T$2)</f>
        <v>3.0635101582008213</v>
      </c>
      <c r="U5" s="4">
        <f>('[1]Pc, Summer, S3'!U5*Main!$B$5)+(VLOOKUP($A5,'FL Ratio'!$A$2:$B$9,2,FALSE)*'FL Characterization'!U$2)</f>
        <v>3.5994637652381014</v>
      </c>
      <c r="V5" s="4">
        <f>('[1]Pc, Summer, S3'!V5*Main!$B$5)+(VLOOKUP($A5,'FL Ratio'!$A$2:$B$9,2,FALSE)*'FL Characterization'!V$2)</f>
        <v>4.2064421344531295</v>
      </c>
      <c r="W5" s="4">
        <f>('[1]Pc, Summer, S3'!W5*Main!$B$5)+(VLOOKUP($A5,'FL Ratio'!$A$2:$B$9,2,FALSE)*'FL Characterization'!W$2)</f>
        <v>3.9955594869891322</v>
      </c>
      <c r="X5" s="4">
        <f>('[1]Pc, Summer, S3'!X5*Main!$B$5)+(VLOOKUP($A5,'FL Ratio'!$A$2:$B$9,2,FALSE)*'FL Characterization'!X$2)</f>
        <v>3.2742094854282149</v>
      </c>
      <c r="Y5" s="4">
        <f>('[1]Pc, Summer, S3'!Y5*Main!$B$5)+(VLOOKUP($A5,'FL Ratio'!$A$2:$B$9,2,FALSE)*'FL Characterization'!Y$2)</f>
        <v>2.5248627506598056</v>
      </c>
    </row>
    <row r="6" spans="1:25" x14ac:dyDescent="0.25">
      <c r="A6">
        <v>5</v>
      </c>
      <c r="B6" s="4">
        <f>('[1]Pc, Summer, S3'!B6*Main!$B$5)+(VLOOKUP($A6,'FL Ratio'!$A$2:$B$9,2,FALSE)*'FL Characterization'!B$2)</f>
        <v>3.3220349801988562</v>
      </c>
      <c r="C6" s="4">
        <f>('[1]Pc, Summer, S3'!C6*Main!$B$5)+(VLOOKUP($A6,'FL Ratio'!$A$2:$B$9,2,FALSE)*'FL Characterization'!C$2)</f>
        <v>3.0578523439622445</v>
      </c>
      <c r="D6" s="4">
        <f>('[1]Pc, Summer, S3'!D6*Main!$B$5)+(VLOOKUP($A6,'FL Ratio'!$A$2:$B$9,2,FALSE)*'FL Characterization'!D$2)</f>
        <v>2.8139397819546614</v>
      </c>
      <c r="E6" s="4">
        <f>('[1]Pc, Summer, S3'!E6*Main!$B$5)+(VLOOKUP($A6,'FL Ratio'!$A$2:$B$9,2,FALSE)*'FL Characterization'!E$2)</f>
        <v>2.6647364421888713</v>
      </c>
      <c r="F6" s="4">
        <f>('[1]Pc, Summer, S3'!F6*Main!$B$5)+(VLOOKUP($A6,'FL Ratio'!$A$2:$B$9,2,FALSE)*'FL Characterization'!F$2)</f>
        <v>2.7046050251923677</v>
      </c>
      <c r="G6" s="4">
        <f>('[1]Pc, Summer, S3'!G6*Main!$B$5)+(VLOOKUP($A6,'FL Ratio'!$A$2:$B$9,2,FALSE)*'FL Characterization'!G$2)</f>
        <v>2.6540982669704758</v>
      </c>
      <c r="H6" s="4">
        <f>('[1]Pc, Summer, S3'!H6*Main!$B$5)+(VLOOKUP($A6,'FL Ratio'!$A$2:$B$9,2,FALSE)*'FL Characterization'!H$2)</f>
        <v>2.9770645741989861</v>
      </c>
      <c r="I6" s="4">
        <f>('[1]Pc, Summer, S3'!I6*Main!$B$5)+(VLOOKUP($A6,'FL Ratio'!$A$2:$B$9,2,FALSE)*'FL Characterization'!I$2)</f>
        <v>3.1559711919225362</v>
      </c>
      <c r="J6" s="4">
        <f>('[1]Pc, Summer, S3'!J6*Main!$B$5)+(VLOOKUP($A6,'FL Ratio'!$A$2:$B$9,2,FALSE)*'FL Characterization'!J$2)</f>
        <v>3.4048765388354023</v>
      </c>
      <c r="K6" s="4">
        <f>('[1]Pc, Summer, S3'!K6*Main!$B$5)+(VLOOKUP($A6,'FL Ratio'!$A$2:$B$9,2,FALSE)*'FL Characterization'!K$2)</f>
        <v>3.533434246263111</v>
      </c>
      <c r="L6" s="4">
        <f>('[1]Pc, Summer, S3'!L6*Main!$B$5)+(VLOOKUP($A6,'FL Ratio'!$A$2:$B$9,2,FALSE)*'FL Characterization'!L$2)</f>
        <v>3.7417561079585964</v>
      </c>
      <c r="M6" s="4">
        <f>('[1]Pc, Summer, S3'!M6*Main!$B$5)+(VLOOKUP($A6,'FL Ratio'!$A$2:$B$9,2,FALSE)*'FL Characterization'!M$2)</f>
        <v>3.8902971755448883</v>
      </c>
      <c r="N6" s="4">
        <f>('[1]Pc, Summer, S3'!N6*Main!$B$5)+(VLOOKUP($A6,'FL Ratio'!$A$2:$B$9,2,FALSE)*'FL Characterization'!N$2)</f>
        <v>4.1901507676732468</v>
      </c>
      <c r="O6" s="4">
        <f>('[1]Pc, Summer, S3'!O6*Main!$B$5)+(VLOOKUP($A6,'FL Ratio'!$A$2:$B$9,2,FALSE)*'FL Characterization'!O$2)</f>
        <v>4.0854395722679806</v>
      </c>
      <c r="P6" s="4">
        <f>('[1]Pc, Summer, S3'!P6*Main!$B$5)+(VLOOKUP($A6,'FL Ratio'!$A$2:$B$9,2,FALSE)*'FL Characterization'!P$2)</f>
        <v>3.9570104367209313</v>
      </c>
      <c r="Q6" s="4">
        <f>('[1]Pc, Summer, S3'!Q6*Main!$B$5)+(VLOOKUP($A6,'FL Ratio'!$A$2:$B$9,2,FALSE)*'FL Characterization'!Q$2)</f>
        <v>3.9056940969789302</v>
      </c>
      <c r="R6" s="4">
        <f>('[1]Pc, Summer, S3'!R6*Main!$B$5)+(VLOOKUP($A6,'FL Ratio'!$A$2:$B$9,2,FALSE)*'FL Characterization'!R$2)</f>
        <v>3.7198731650250716</v>
      </c>
      <c r="S6" s="4">
        <f>('[1]Pc, Summer, S3'!S6*Main!$B$5)+(VLOOKUP($A6,'FL Ratio'!$A$2:$B$9,2,FALSE)*'FL Characterization'!S$2)</f>
        <v>3.9087053784002057</v>
      </c>
      <c r="T6" s="4">
        <f>('[1]Pc, Summer, S3'!T6*Main!$B$5)+(VLOOKUP($A6,'FL Ratio'!$A$2:$B$9,2,FALSE)*'FL Characterization'!T$2)</f>
        <v>3.7288267990556694</v>
      </c>
      <c r="U6" s="4">
        <f>('[1]Pc, Summer, S3'!U6*Main!$B$5)+(VLOOKUP($A6,'FL Ratio'!$A$2:$B$9,2,FALSE)*'FL Characterization'!U$2)</f>
        <v>3.8584758098549847</v>
      </c>
      <c r="V6" s="4">
        <f>('[1]Pc, Summer, S3'!V6*Main!$B$5)+(VLOOKUP($A6,'FL Ratio'!$A$2:$B$9,2,FALSE)*'FL Characterization'!V$2)</f>
        <v>4.1971668690943211</v>
      </c>
      <c r="W6" s="4">
        <f>('[1]Pc, Summer, S3'!W6*Main!$B$5)+(VLOOKUP($A6,'FL Ratio'!$A$2:$B$9,2,FALSE)*'FL Characterization'!W$2)</f>
        <v>4.0726054249006021</v>
      </c>
      <c r="X6" s="4">
        <f>('[1]Pc, Summer, S3'!X6*Main!$B$5)+(VLOOKUP($A6,'FL Ratio'!$A$2:$B$9,2,FALSE)*'FL Characterization'!X$2)</f>
        <v>4.1813057588327238</v>
      </c>
      <c r="Y6" s="4">
        <f>('[1]Pc, Summer, S3'!Y6*Main!$B$5)+(VLOOKUP($A6,'FL Ratio'!$A$2:$B$9,2,FALSE)*'FL Characterization'!Y$2)</f>
        <v>3.7116365859297153</v>
      </c>
    </row>
    <row r="7" spans="1:25" x14ac:dyDescent="0.25">
      <c r="A7">
        <v>6</v>
      </c>
      <c r="B7" s="4">
        <f>('[1]Pc, Summer, S3'!B7*Main!$B$5)+(VLOOKUP($A7,'FL Ratio'!$A$2:$B$9,2,FALSE)*'FL Characterization'!B$2)</f>
        <v>3.3963280638399604</v>
      </c>
      <c r="C7" s="4">
        <f>('[1]Pc, Summer, S3'!C7*Main!$B$5)+(VLOOKUP($A7,'FL Ratio'!$A$2:$B$9,2,FALSE)*'FL Characterization'!C$2)</f>
        <v>3.3274225003591131</v>
      </c>
      <c r="D7" s="4">
        <f>('[1]Pc, Summer, S3'!D7*Main!$B$5)+(VLOOKUP($A7,'FL Ratio'!$A$2:$B$9,2,FALSE)*'FL Characterization'!D$2)</f>
        <v>3.1257968594953125</v>
      </c>
      <c r="E7" s="4">
        <f>('[1]Pc, Summer, S3'!E7*Main!$B$5)+(VLOOKUP($A7,'FL Ratio'!$A$2:$B$9,2,FALSE)*'FL Characterization'!E$2)</f>
        <v>3.1314595461337724</v>
      </c>
      <c r="F7" s="4">
        <f>('[1]Pc, Summer, S3'!F7*Main!$B$5)+(VLOOKUP($A7,'FL Ratio'!$A$2:$B$9,2,FALSE)*'FL Characterization'!F$2)</f>
        <v>3.0901409687454469</v>
      </c>
      <c r="G7" s="4">
        <f>('[1]Pc, Summer, S3'!G7*Main!$B$5)+(VLOOKUP($A7,'FL Ratio'!$A$2:$B$9,2,FALSE)*'FL Characterization'!G$2)</f>
        <v>3.1196281388188285</v>
      </c>
      <c r="H7" s="4">
        <f>('[1]Pc, Summer, S3'!H7*Main!$B$5)+(VLOOKUP($A7,'FL Ratio'!$A$2:$B$9,2,FALSE)*'FL Characterization'!H$2)</f>
        <v>3.411705136847432</v>
      </c>
      <c r="I7" s="4">
        <f>('[1]Pc, Summer, S3'!I7*Main!$B$5)+(VLOOKUP($A7,'FL Ratio'!$A$2:$B$9,2,FALSE)*'FL Characterization'!I$2)</f>
        <v>3.8888448356006649</v>
      </c>
      <c r="J7" s="4">
        <f>('[1]Pc, Summer, S3'!J7*Main!$B$5)+(VLOOKUP($A7,'FL Ratio'!$A$2:$B$9,2,FALSE)*'FL Characterization'!J$2)</f>
        <v>4.0098684125635327</v>
      </c>
      <c r="K7" s="4">
        <f>('[1]Pc, Summer, S3'!K7*Main!$B$5)+(VLOOKUP($A7,'FL Ratio'!$A$2:$B$9,2,FALSE)*'FL Characterization'!K$2)</f>
        <v>3.938172509050538</v>
      </c>
      <c r="L7" s="4">
        <f>('[1]Pc, Summer, S3'!L7*Main!$B$5)+(VLOOKUP($A7,'FL Ratio'!$A$2:$B$9,2,FALSE)*'FL Characterization'!L$2)</f>
        <v>3.9095571137068892</v>
      </c>
      <c r="M7" s="4">
        <f>('[1]Pc, Summer, S3'!M7*Main!$B$5)+(VLOOKUP($A7,'FL Ratio'!$A$2:$B$9,2,FALSE)*'FL Characterization'!M$2)</f>
        <v>4.2188521804094812</v>
      </c>
      <c r="N7" s="4">
        <f>('[1]Pc, Summer, S3'!N7*Main!$B$5)+(VLOOKUP($A7,'FL Ratio'!$A$2:$B$9,2,FALSE)*'FL Characterization'!N$2)</f>
        <v>4.2052622269404347</v>
      </c>
      <c r="O7" s="4">
        <f>('[1]Pc, Summer, S3'!O7*Main!$B$5)+(VLOOKUP($A7,'FL Ratio'!$A$2:$B$9,2,FALSE)*'FL Characterization'!O$2)</f>
        <v>4.0762717044098054</v>
      </c>
      <c r="P7" s="4">
        <f>('[1]Pc, Summer, S3'!P7*Main!$B$5)+(VLOOKUP($A7,'FL Ratio'!$A$2:$B$9,2,FALSE)*'FL Characterization'!P$2)</f>
        <v>3.8202589059400522</v>
      </c>
      <c r="Q7" s="4">
        <f>('[1]Pc, Summer, S3'!Q7*Main!$B$5)+(VLOOKUP($A7,'FL Ratio'!$A$2:$B$9,2,FALSE)*'FL Characterization'!Q$2)</f>
        <v>3.7262725450775589</v>
      </c>
      <c r="R7" s="4">
        <f>('[1]Pc, Summer, S3'!R7*Main!$B$5)+(VLOOKUP($A7,'FL Ratio'!$A$2:$B$9,2,FALSE)*'FL Characterization'!R$2)</f>
        <v>3.9256982073689324</v>
      </c>
      <c r="S7" s="4">
        <f>('[1]Pc, Summer, S3'!S7*Main!$B$5)+(VLOOKUP($A7,'FL Ratio'!$A$2:$B$9,2,FALSE)*'FL Characterization'!S$2)</f>
        <v>3.7814793749970574</v>
      </c>
      <c r="T7" s="4">
        <f>('[1]Pc, Summer, S3'!T7*Main!$B$5)+(VLOOKUP($A7,'FL Ratio'!$A$2:$B$9,2,FALSE)*'FL Characterization'!T$2)</f>
        <v>3.5828622048414882</v>
      </c>
      <c r="U7" s="4">
        <f>('[1]Pc, Summer, S3'!U7*Main!$B$5)+(VLOOKUP($A7,'FL Ratio'!$A$2:$B$9,2,FALSE)*'FL Characterization'!U$2)</f>
        <v>3.5467102433041235</v>
      </c>
      <c r="V7" s="4">
        <f>('[1]Pc, Summer, S3'!V7*Main!$B$5)+(VLOOKUP($A7,'FL Ratio'!$A$2:$B$9,2,FALSE)*'FL Characterization'!V$2)</f>
        <v>3.7424739428620666</v>
      </c>
      <c r="W7" s="4">
        <f>('[1]Pc, Summer, S3'!W7*Main!$B$5)+(VLOOKUP($A7,'FL Ratio'!$A$2:$B$9,2,FALSE)*'FL Characterization'!W$2)</f>
        <v>3.4435319475098285</v>
      </c>
      <c r="X7" s="4">
        <f>('[1]Pc, Summer, S3'!X7*Main!$B$5)+(VLOOKUP($A7,'FL Ratio'!$A$2:$B$9,2,FALSE)*'FL Characterization'!X$2)</f>
        <v>3.489825174637835</v>
      </c>
      <c r="Y7" s="4">
        <f>('[1]Pc, Summer, S3'!Y7*Main!$B$5)+(VLOOKUP($A7,'FL Ratio'!$A$2:$B$9,2,FALSE)*'FL Characterization'!Y$2)</f>
        <v>3.5555900476574953</v>
      </c>
    </row>
    <row r="8" spans="1:25" x14ac:dyDescent="0.25">
      <c r="A8">
        <v>7</v>
      </c>
      <c r="B8" s="4">
        <f>('[1]Pc, Summer, S3'!B8*Main!$B$5)+(VLOOKUP($A8,'FL Ratio'!$A$2:$B$9,2,FALSE)*'FL Characterization'!B$2)</f>
        <v>2.8649483939530853</v>
      </c>
      <c r="C8" s="4">
        <f>('[1]Pc, Summer, S3'!C8*Main!$B$5)+(VLOOKUP($A8,'FL Ratio'!$A$2:$B$9,2,FALSE)*'FL Characterization'!C$2)</f>
        <v>2.6657885693429146</v>
      </c>
      <c r="D8" s="4">
        <f>('[1]Pc, Summer, S3'!D8*Main!$B$5)+(VLOOKUP($A8,'FL Ratio'!$A$2:$B$9,2,FALSE)*'FL Characterization'!D$2)</f>
        <v>2.5844998134582973</v>
      </c>
      <c r="E8" s="4">
        <f>('[1]Pc, Summer, S3'!E8*Main!$B$5)+(VLOOKUP($A8,'FL Ratio'!$A$2:$B$9,2,FALSE)*'FL Characterization'!E$2)</f>
        <v>2.5646661173768632</v>
      </c>
      <c r="F8" s="4">
        <f>('[1]Pc, Summer, S3'!F8*Main!$B$5)+(VLOOKUP($A8,'FL Ratio'!$A$2:$B$9,2,FALSE)*'FL Characterization'!F$2)</f>
        <v>2.377490812661927</v>
      </c>
      <c r="G8" s="4">
        <f>('[1]Pc, Summer, S3'!G8*Main!$B$5)+(VLOOKUP($A8,'FL Ratio'!$A$2:$B$9,2,FALSE)*'FL Characterization'!G$2)</f>
        <v>2.5875404174674959</v>
      </c>
      <c r="H8" s="4">
        <f>('[1]Pc, Summer, S3'!H8*Main!$B$5)+(VLOOKUP($A8,'FL Ratio'!$A$2:$B$9,2,FALSE)*'FL Characterization'!H$2)</f>
        <v>3.2594412708345457</v>
      </c>
      <c r="I8" s="4">
        <f>('[1]Pc, Summer, S3'!I8*Main!$B$5)+(VLOOKUP($A8,'FL Ratio'!$A$2:$B$9,2,FALSE)*'FL Characterization'!I$2)</f>
        <v>3.3923801051839888</v>
      </c>
      <c r="J8" s="4">
        <f>('[1]Pc, Summer, S3'!J8*Main!$B$5)+(VLOOKUP($A8,'FL Ratio'!$A$2:$B$9,2,FALSE)*'FL Characterization'!J$2)</f>
        <v>3.7423109977871092</v>
      </c>
      <c r="K8" s="4">
        <f>('[1]Pc, Summer, S3'!K8*Main!$B$5)+(VLOOKUP($A8,'FL Ratio'!$A$2:$B$9,2,FALSE)*'FL Characterization'!K$2)</f>
        <v>3.9687118652083337</v>
      </c>
      <c r="L8" s="4">
        <f>('[1]Pc, Summer, S3'!L8*Main!$B$5)+(VLOOKUP($A8,'FL Ratio'!$A$2:$B$9,2,FALSE)*'FL Characterization'!L$2)</f>
        <v>3.9557002360155593</v>
      </c>
      <c r="M8" s="4">
        <f>('[1]Pc, Summer, S3'!M8*Main!$B$5)+(VLOOKUP($A8,'FL Ratio'!$A$2:$B$9,2,FALSE)*'FL Characterization'!M$2)</f>
        <v>4.2567441345208561</v>
      </c>
      <c r="N8" s="4">
        <f>('[1]Pc, Summer, S3'!N8*Main!$B$5)+(VLOOKUP($A8,'FL Ratio'!$A$2:$B$9,2,FALSE)*'FL Characterization'!N$2)</f>
        <v>4.1015863936194252</v>
      </c>
      <c r="O8" s="4">
        <f>('[1]Pc, Summer, S3'!O8*Main!$B$5)+(VLOOKUP($A8,'FL Ratio'!$A$2:$B$9,2,FALSE)*'FL Characterization'!O$2)</f>
        <v>4.2350908131235032</v>
      </c>
      <c r="P8" s="4">
        <f>('[1]Pc, Summer, S3'!P8*Main!$B$5)+(VLOOKUP($A8,'FL Ratio'!$A$2:$B$9,2,FALSE)*'FL Characterization'!P$2)</f>
        <v>4.3018152244492249</v>
      </c>
      <c r="Q8" s="4">
        <f>('[1]Pc, Summer, S3'!Q8*Main!$B$5)+(VLOOKUP($A8,'FL Ratio'!$A$2:$B$9,2,FALSE)*'FL Characterization'!Q$2)</f>
        <v>3.8670581232280448</v>
      </c>
      <c r="R8" s="4">
        <f>('[1]Pc, Summer, S3'!R8*Main!$B$5)+(VLOOKUP($A8,'FL Ratio'!$A$2:$B$9,2,FALSE)*'FL Characterization'!R$2)</f>
        <v>3.9865100966528315</v>
      </c>
      <c r="S8" s="4">
        <f>('[1]Pc, Summer, S3'!S8*Main!$B$5)+(VLOOKUP($A8,'FL Ratio'!$A$2:$B$9,2,FALSE)*'FL Characterization'!S$2)</f>
        <v>3.9221038193656561</v>
      </c>
      <c r="T8" s="4">
        <f>('[1]Pc, Summer, S3'!T8*Main!$B$5)+(VLOOKUP($A8,'FL Ratio'!$A$2:$B$9,2,FALSE)*'FL Characterization'!T$2)</f>
        <v>3.807578711967631</v>
      </c>
      <c r="U8" s="4">
        <f>('[1]Pc, Summer, S3'!U8*Main!$B$5)+(VLOOKUP($A8,'FL Ratio'!$A$2:$B$9,2,FALSE)*'FL Characterization'!U$2)</f>
        <v>3.7597937983224354</v>
      </c>
      <c r="V8" s="4">
        <f>('[1]Pc, Summer, S3'!V8*Main!$B$5)+(VLOOKUP($A8,'FL Ratio'!$A$2:$B$9,2,FALSE)*'FL Characterization'!V$2)</f>
        <v>3.8849054436431367</v>
      </c>
      <c r="W8" s="4">
        <f>('[1]Pc, Summer, S3'!W8*Main!$B$5)+(VLOOKUP($A8,'FL Ratio'!$A$2:$B$9,2,FALSE)*'FL Characterization'!W$2)</f>
        <v>3.1523036476280373</v>
      </c>
      <c r="X8" s="4">
        <f>('[1]Pc, Summer, S3'!X8*Main!$B$5)+(VLOOKUP($A8,'FL Ratio'!$A$2:$B$9,2,FALSE)*'FL Characterization'!X$2)</f>
        <v>3.4137273729709308</v>
      </c>
      <c r="Y8" s="4">
        <f>('[1]Pc, Summer, S3'!Y8*Main!$B$5)+(VLOOKUP($A8,'FL Ratio'!$A$2:$B$9,2,FALSE)*'FL Characterization'!Y$2)</f>
        <v>2.9954620553415423</v>
      </c>
    </row>
    <row r="9" spans="1:25" x14ac:dyDescent="0.25">
      <c r="A9">
        <v>8</v>
      </c>
      <c r="B9" s="4">
        <f>('[1]Pc, Summer, S3'!B9*Main!$B$5)+(VLOOKUP($A9,'FL Ratio'!$A$2:$B$9,2,FALSE)*'FL Characterization'!B$2)</f>
        <v>2.3120680074519981</v>
      </c>
      <c r="C9" s="4">
        <f>('[1]Pc, Summer, S3'!C9*Main!$B$5)+(VLOOKUP($A9,'FL Ratio'!$A$2:$B$9,2,FALSE)*'FL Characterization'!C$2)</f>
        <v>2.1641196914226315</v>
      </c>
      <c r="D9" s="4">
        <f>('[1]Pc, Summer, S3'!D9*Main!$B$5)+(VLOOKUP($A9,'FL Ratio'!$A$2:$B$9,2,FALSE)*'FL Characterization'!D$2)</f>
        <v>2.1007286592246892</v>
      </c>
      <c r="E9" s="4">
        <f>('[1]Pc, Summer, S3'!E9*Main!$B$5)+(VLOOKUP($A9,'FL Ratio'!$A$2:$B$9,2,FALSE)*'FL Characterization'!E$2)</f>
        <v>2.045670360104233</v>
      </c>
      <c r="F9" s="4">
        <f>('[1]Pc, Summer, S3'!F9*Main!$B$5)+(VLOOKUP($A9,'FL Ratio'!$A$2:$B$9,2,FALSE)*'FL Characterization'!F$2)</f>
        <v>2.0231418753955976</v>
      </c>
      <c r="G9" s="4">
        <f>('[1]Pc, Summer, S3'!G9*Main!$B$5)+(VLOOKUP($A9,'FL Ratio'!$A$2:$B$9,2,FALSE)*'FL Characterization'!G$2)</f>
        <v>2.1218273743721232</v>
      </c>
      <c r="H9" s="4">
        <f>('[1]Pc, Summer, S3'!H9*Main!$B$5)+(VLOOKUP($A9,'FL Ratio'!$A$2:$B$9,2,FALSE)*'FL Characterization'!H$2)</f>
        <v>3.3568046420466287</v>
      </c>
      <c r="I9" s="4">
        <f>('[1]Pc, Summer, S3'!I9*Main!$B$5)+(VLOOKUP($A9,'FL Ratio'!$A$2:$B$9,2,FALSE)*'FL Characterization'!I$2)</f>
        <v>3.6396722165984716</v>
      </c>
      <c r="J9" s="4">
        <f>('[1]Pc, Summer, S3'!J9*Main!$B$5)+(VLOOKUP($A9,'FL Ratio'!$A$2:$B$9,2,FALSE)*'FL Characterization'!J$2)</f>
        <v>3.9775171208112963</v>
      </c>
      <c r="K9" s="4">
        <f>('[1]Pc, Summer, S3'!K9*Main!$B$5)+(VLOOKUP($A9,'FL Ratio'!$A$2:$B$9,2,FALSE)*'FL Characterization'!K$2)</f>
        <v>3.8362296172145376</v>
      </c>
      <c r="L9" s="4">
        <f>('[1]Pc, Summer, S3'!L9*Main!$B$5)+(VLOOKUP($A9,'FL Ratio'!$A$2:$B$9,2,FALSE)*'FL Characterization'!L$2)</f>
        <v>4.0466841811273753</v>
      </c>
      <c r="M9" s="4">
        <f>('[1]Pc, Summer, S3'!M9*Main!$B$5)+(VLOOKUP($A9,'FL Ratio'!$A$2:$B$9,2,FALSE)*'FL Characterization'!M$2)</f>
        <v>4.17723721447428</v>
      </c>
      <c r="N9" s="4">
        <f>('[1]Pc, Summer, S3'!N9*Main!$B$5)+(VLOOKUP($A9,'FL Ratio'!$A$2:$B$9,2,FALSE)*'FL Characterization'!N$2)</f>
        <v>4.3496497368637694</v>
      </c>
      <c r="O9" s="4">
        <f>('[1]Pc, Summer, S3'!O9*Main!$B$5)+(VLOOKUP($A9,'FL Ratio'!$A$2:$B$9,2,FALSE)*'FL Characterization'!O$2)</f>
        <v>3.9849502338473091</v>
      </c>
      <c r="P9" s="4">
        <f>('[1]Pc, Summer, S3'!P9*Main!$B$5)+(VLOOKUP($A9,'FL Ratio'!$A$2:$B$9,2,FALSE)*'FL Characterization'!P$2)</f>
        <v>3.5392294898458347</v>
      </c>
      <c r="Q9" s="4">
        <f>('[1]Pc, Summer, S3'!Q9*Main!$B$5)+(VLOOKUP($A9,'FL Ratio'!$A$2:$B$9,2,FALSE)*'FL Characterization'!Q$2)</f>
        <v>3.3855264182059974</v>
      </c>
      <c r="R9" s="4">
        <f>('[1]Pc, Summer, S3'!R9*Main!$B$5)+(VLOOKUP($A9,'FL Ratio'!$A$2:$B$9,2,FALSE)*'FL Characterization'!R$2)</f>
        <v>3.2321550764919511</v>
      </c>
      <c r="S9" s="4">
        <f>('[1]Pc, Summer, S3'!S9*Main!$B$5)+(VLOOKUP($A9,'FL Ratio'!$A$2:$B$9,2,FALSE)*'FL Characterization'!S$2)</f>
        <v>3.1491426376715168</v>
      </c>
      <c r="T9" s="4">
        <f>('[1]Pc, Summer, S3'!T9*Main!$B$5)+(VLOOKUP($A9,'FL Ratio'!$A$2:$B$9,2,FALSE)*'FL Characterization'!T$2)</f>
        <v>3.1344133799549834</v>
      </c>
      <c r="U9" s="4">
        <f>('[1]Pc, Summer, S3'!U9*Main!$B$5)+(VLOOKUP($A9,'FL Ratio'!$A$2:$B$9,2,FALSE)*'FL Characterization'!U$2)</f>
        <v>3.1595334980474981</v>
      </c>
      <c r="V9" s="4">
        <f>('[1]Pc, Summer, S3'!V9*Main!$B$5)+(VLOOKUP($A9,'FL Ratio'!$A$2:$B$9,2,FALSE)*'FL Characterization'!V$2)</f>
        <v>3.0373827415299459</v>
      </c>
      <c r="W9" s="4">
        <f>('[1]Pc, Summer, S3'!W9*Main!$B$5)+(VLOOKUP($A9,'FL Ratio'!$A$2:$B$9,2,FALSE)*'FL Characterization'!W$2)</f>
        <v>2.6601034938100092</v>
      </c>
      <c r="X9" s="4">
        <f>('[1]Pc, Summer, S3'!X9*Main!$B$5)+(VLOOKUP($A9,'FL Ratio'!$A$2:$B$9,2,FALSE)*'FL Characterization'!X$2)</f>
        <v>2.492627771161505</v>
      </c>
      <c r="Y9" s="4">
        <f>('[1]Pc, Summer, S3'!Y9*Main!$B$5)+(VLOOKUP($A9,'FL Ratio'!$A$2:$B$9,2,FALSE)*'FL Characterization'!Y$2)</f>
        <v>2.3597342748587811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318-35F3-4351-86DE-84E870C235B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S1'!B2*Main!$B$5)</f>
        <v>0.94123270367178224</v>
      </c>
      <c r="C2" s="4">
        <f>('[1]Qc, Summer, S1'!C2*Main!$B$5)</f>
        <v>1.0396343045101959</v>
      </c>
      <c r="D2" s="4">
        <f>('[1]Qc, Summer, S1'!D2*Main!$B$5)</f>
        <v>0.97973767791290067</v>
      </c>
      <c r="E2" s="4">
        <f>('[1]Qc, Summer, S1'!E2*Main!$B$5)</f>
        <v>0.97973767791290067</v>
      </c>
      <c r="F2" s="4">
        <f>('[1]Qc, Summer, S1'!F2*Main!$B$5)</f>
        <v>0.95834602555672377</v>
      </c>
      <c r="G2" s="4">
        <f>('[1]Qc, Summer, S1'!G2*Main!$B$5)</f>
        <v>1.0139643216827834</v>
      </c>
      <c r="H2" s="4">
        <f>('[1]Qc, Summer, S1'!H2*Main!$B$5)</f>
        <v>1.0439126349814312</v>
      </c>
      <c r="I2" s="4">
        <f>('[1]Qc, Summer, S1'!I2*Main!$B$5)</f>
        <v>1.9551970253545659</v>
      </c>
      <c r="J2" s="4">
        <f>('[1]Qc, Summer, S1'!J2*Main!$B$5)</f>
        <v>2.2760718106972191</v>
      </c>
      <c r="K2" s="4">
        <f>('[1]Qc, Summer, S1'!K2*Main!$B$5)</f>
        <v>2.190505201272511</v>
      </c>
      <c r="L2" s="4">
        <f>('[1]Qc, Summer, S1'!L2*Main!$B$5)</f>
        <v>2.1391652356176869</v>
      </c>
      <c r="M2" s="4">
        <f>('[1]Qc, Summer, S1'!M2*Main!$B$5)</f>
        <v>2.1348869051464519</v>
      </c>
      <c r="N2" s="4">
        <f>('[1]Qc, Summer, S1'!N2*Main!$B$5)</f>
        <v>2.2717934802259836</v>
      </c>
      <c r="O2" s="4">
        <f>('[1]Qc, Summer, S1'!O2*Main!$B$5)</f>
        <v>2.2033401926862175</v>
      </c>
      <c r="P2" s="4">
        <f>('[1]Qc, Summer, S1'!P2*Main!$B$5)</f>
        <v>1.54447730011597</v>
      </c>
      <c r="Q2" s="4">
        <f>('[1]Qc, Summer, S1'!Q2*Main!$B$5)</f>
        <v>2.0193719824230962</v>
      </c>
      <c r="R2" s="4">
        <f>('[1]Qc, Summer, S1'!R2*Main!$B$5)</f>
        <v>2.0450419652505087</v>
      </c>
      <c r="S2" s="4">
        <f>('[1]Qc, Summer, S1'!S2*Main!$B$5)</f>
        <v>1.9166920511134475</v>
      </c>
      <c r="T2" s="4">
        <f>('[1]Qc, Summer, S1'!T2*Main!$B$5)</f>
        <v>1.5188073172885577</v>
      </c>
      <c r="U2" s="4">
        <f>('[1]Qc, Summer, S1'!U2*Main!$B$5)</f>
        <v>1.3776224117377907</v>
      </c>
      <c r="V2" s="4">
        <f>('[1]Qc, Summer, S1'!V2*Main!$B$5)</f>
        <v>1.4460756992775563</v>
      </c>
      <c r="W2" s="4">
        <f>('[1]Qc, Summer, S1'!W2*Main!$B$5)</f>
        <v>1.4503540297487916</v>
      </c>
      <c r="X2" s="4">
        <f>('[1]Qc, Summer, S1'!X2*Main!$B$5)</f>
        <v>1.0011293302690774</v>
      </c>
      <c r="Y2" s="4">
        <f>('[1]Qc, Summer, S1'!Y2*Main!$B$5)</f>
        <v>0.99257266932660682</v>
      </c>
    </row>
    <row r="3" spans="1:25" x14ac:dyDescent="0.25">
      <c r="A3">
        <v>2</v>
      </c>
      <c r="B3" s="4">
        <f>('[1]Qc, Summer, S1'!B3*Main!$B$5)</f>
        <v>3.9350076556424113E-2</v>
      </c>
      <c r="C3" s="4">
        <f>('[1]Qc, Summer, S1'!C3*Main!$B$5)</f>
        <v>-0.23610045933854473</v>
      </c>
      <c r="D3" s="4">
        <f>('[1]Qc, Summer, S1'!D3*Main!$B$5)</f>
        <v>-0.25577549761675678</v>
      </c>
      <c r="E3" s="4">
        <f>('[1]Qc, Summer, S1'!E3*Main!$B$5)</f>
        <v>-0.37382572728602909</v>
      </c>
      <c r="F3" s="4">
        <f>('[1]Qc, Summer, S1'!F3*Main!$B$5)</f>
        <v>-0.45252588039887731</v>
      </c>
      <c r="G3" s="4">
        <f>('[1]Qc, Summer, S1'!G3*Main!$B$5)</f>
        <v>-0.35415068900781704</v>
      </c>
      <c r="H3" s="4">
        <f>('[1]Qc, Summer, S1'!H3*Main!$B$5)</f>
        <v>-0.45252588039887731</v>
      </c>
      <c r="I3" s="4">
        <f>('[1]Qc, Summer, S1'!I3*Main!$B$5)</f>
        <v>1.1411522201362994</v>
      </c>
      <c r="J3" s="4">
        <f>('[1]Qc, Summer, S1'!J3*Main!$B$5)</f>
        <v>1.4559528325876923</v>
      </c>
      <c r="K3" s="4">
        <f>('[1]Qc, Summer, S1'!K3*Main!$B$5)</f>
        <v>1.8691286364301452</v>
      </c>
      <c r="L3" s="4">
        <f>('[1]Qc, Summer, S1'!L3*Main!$B$5)</f>
        <v>1.0624520670234512</v>
      </c>
      <c r="M3" s="4">
        <f>('[1]Qc, Summer, S1'!M3*Main!$B$5)</f>
        <v>0.96407687563239075</v>
      </c>
      <c r="N3" s="4">
        <f>('[1]Qc, Summer, S1'!N3*Main!$B$5)</f>
        <v>0.66895130145921</v>
      </c>
      <c r="O3" s="4">
        <f>('[1]Qc, Summer, S1'!O3*Main!$B$5)</f>
        <v>0.90505176079775462</v>
      </c>
      <c r="P3" s="4">
        <f>('[1]Qc, Summer, S1'!P3*Main!$B$5)</f>
        <v>0.39350076556424118</v>
      </c>
      <c r="Q3" s="4">
        <f>('[1]Qc, Summer, S1'!Q3*Main!$B$5)</f>
        <v>0.33447565072960495</v>
      </c>
      <c r="R3" s="4">
        <f>('[1]Qc, Summer, S1'!R3*Main!$B$5)</f>
        <v>0.39350076556424118</v>
      </c>
      <c r="S3" s="4">
        <f>('[1]Qc, Summer, S1'!S3*Main!$B$5)</f>
        <v>0.70830137801563409</v>
      </c>
      <c r="T3" s="4">
        <f>('[1]Qc, Summer, S1'!T3*Main!$B$5)</f>
        <v>1.3575776411966323</v>
      </c>
      <c r="U3" s="4">
        <f>('[1]Qc, Summer, S1'!U3*Main!$B$5)</f>
        <v>1.3772526794748439</v>
      </c>
      <c r="V3" s="4">
        <f>('[1]Qc, Summer, S1'!V3*Main!$B$5)</f>
        <v>1.101802143579875</v>
      </c>
      <c r="W3" s="4">
        <f>('[1]Qc, Summer, S1'!W3*Main!$B$5)</f>
        <v>0.8460266459631185</v>
      </c>
      <c r="X3" s="4">
        <f>('[1]Qc, Summer, S1'!X3*Main!$B$5)</f>
        <v>0.39350076556424107</v>
      </c>
      <c r="Y3" s="4">
        <f>('[1]Qc, Summer, S1'!Y3*Main!$B$5)</f>
        <v>7.8700153112848226E-2</v>
      </c>
    </row>
    <row r="4" spans="1:25" x14ac:dyDescent="0.25">
      <c r="A4">
        <v>3</v>
      </c>
      <c r="B4" s="4">
        <f>('[1]Qc, Summer, S1'!B4*Main!$B$5)</f>
        <v>-0.23748928556994789</v>
      </c>
      <c r="C4" s="4">
        <f>('[1]Qc, Summer, S1'!C4*Main!$B$5)</f>
        <v>-0.56247462371829759</v>
      </c>
      <c r="D4" s="4">
        <f>('[1]Qc, Summer, S1'!D4*Main!$B$5)</f>
        <v>-0.98120573248636356</v>
      </c>
      <c r="E4" s="4">
        <f>('[1]Qc, Summer, S1'!E4*Main!$B$5)</f>
        <v>-0.90620911599059062</v>
      </c>
      <c r="F4" s="4">
        <f>('[1]Qc, Summer, S1'!F4*Main!$B$5)</f>
        <v>-0.9249582701145338</v>
      </c>
      <c r="G4" s="4">
        <f>('[1]Qc, Summer, S1'!G4*Main!$B$5)</f>
        <v>-0.88121024382533297</v>
      </c>
      <c r="H4" s="4">
        <f>('[1]Qc, Summer, S1'!H4*Main!$B$5)</f>
        <v>-4.9997744330515348E-2</v>
      </c>
      <c r="I4" s="4">
        <f>('[1]Qc, Summer, S1'!I4*Main!$B$5)</f>
        <v>1.0562023489821366</v>
      </c>
      <c r="J4" s="4">
        <f>('[1]Qc, Summer, S1'!J4*Main!$B$5)</f>
        <v>1.3874374051718006</v>
      </c>
      <c r="K4" s="4">
        <f>('[1]Qc, Summer, S1'!K4*Main!$B$5)</f>
        <v>1.3999368412544297</v>
      </c>
      <c r="L4" s="4">
        <f>('[1]Qc, Summer, S1'!L4*Main!$B$5)</f>
        <v>1.1686972737257961</v>
      </c>
      <c r="M4" s="4">
        <f>('[1]Qc, Summer, S1'!M4*Main!$B$5)</f>
        <v>1.4624340216675737</v>
      </c>
      <c r="N4" s="4">
        <f>('[1]Qc, Summer, S1'!N4*Main!$B$5)</f>
        <v>1.3249402247586568</v>
      </c>
      <c r="O4" s="4">
        <f>('[1]Qc, Summer, S1'!O4*Main!$B$5)</f>
        <v>1.1561978376431672</v>
      </c>
      <c r="P4" s="4">
        <f>('[1]Qc, Summer, S1'!P4*Main!$B$5)</f>
        <v>0.83121249949481757</v>
      </c>
      <c r="Q4" s="4">
        <f>('[1]Qc, Summer, S1'!Q4*Main!$B$5)</f>
        <v>0.51872659742909677</v>
      </c>
      <c r="R4" s="4">
        <f>('[1]Qc, Summer, S1'!R4*Main!$B$5)</f>
        <v>0.643720958255385</v>
      </c>
      <c r="S4" s="4">
        <f>('[1]Qc, Summer, S1'!S4*Main!$B$5)</f>
        <v>0.57497405980092642</v>
      </c>
      <c r="T4" s="4">
        <f>('[1]Qc, Summer, S1'!T4*Main!$B$5)</f>
        <v>0.10624520670234509</v>
      </c>
      <c r="U4" s="4">
        <f>('[1]Qc, Summer, S1'!U4*Main!$B$5)</f>
        <v>0.4624791350572669</v>
      </c>
      <c r="V4" s="4">
        <f>('[1]Qc, Summer, S1'!V4*Main!$B$5)</f>
        <v>0.64997067629669936</v>
      </c>
      <c r="W4" s="4">
        <f>('[1]Qc, Summer, S1'!W4*Main!$B$5)</f>
        <v>0.42498082680938043</v>
      </c>
      <c r="X4" s="4">
        <f>('[1]Qc, Summer, S1'!X4*Main!$B$5)</f>
        <v>-0.39373223660280832</v>
      </c>
      <c r="Y4" s="4">
        <f>('[1]Qc, Summer, S1'!Y4*Main!$B$5)</f>
        <v>-0.80621362732955992</v>
      </c>
    </row>
    <row r="5" spans="1:25" x14ac:dyDescent="0.25">
      <c r="A5">
        <v>4</v>
      </c>
      <c r="B5" s="4">
        <f>('[1]Qc, Summer, S1'!B5*Main!$B$5)</f>
        <v>-1.1236781183434468</v>
      </c>
      <c r="C5" s="4">
        <f>('[1]Qc, Summer, S1'!C5*Main!$B$5)</f>
        <v>-1.1344827156352106</v>
      </c>
      <c r="D5" s="4">
        <f>('[1]Qc, Summer, S1'!D5*Main!$B$5)</f>
        <v>-1.1668965075105024</v>
      </c>
      <c r="E5" s="4">
        <f>('[1]Qc, Summer, S1'!E5*Main!$B$5)</f>
        <v>-1.1668965075105024</v>
      </c>
      <c r="F5" s="4">
        <f>('[1]Qc, Summer, S1'!F5*Main!$B$5)</f>
        <v>-1.1939080007399121</v>
      </c>
      <c r="G5" s="4">
        <f>('[1]Qc, Summer, S1'!G5*Main!$B$5)</f>
        <v>-1.2263217926152039</v>
      </c>
      <c r="H5" s="4">
        <f>('[1]Qc, Summer, S1'!H5*Main!$B$5)</f>
        <v>-1.1128735210516829</v>
      </c>
      <c r="I5" s="4">
        <f>('[1]Qc, Summer, S1'!I5*Main!$B$5)</f>
        <v>-0.75091951177759175</v>
      </c>
      <c r="J5" s="4">
        <f>('[1]Qc, Summer, S1'!J5*Main!$B$5)</f>
        <v>-0.56183905917172339</v>
      </c>
      <c r="K5" s="4">
        <f>('[1]Qc, Summer, S1'!K5*Main!$B$5)</f>
        <v>-0.59425285104701508</v>
      </c>
      <c r="L5" s="4">
        <f>('[1]Qc, Summer, S1'!L5*Main!$B$5)</f>
        <v>-0.75091951177759175</v>
      </c>
      <c r="M5" s="4">
        <f>('[1]Qc, Summer, S1'!M5*Main!$B$5)</f>
        <v>-0.81574709552817548</v>
      </c>
      <c r="N5" s="4">
        <f>('[1]Qc, Summer, S1'!N5*Main!$B$5)</f>
        <v>-0.75632181042347368</v>
      </c>
      <c r="O5" s="4">
        <f>('[1]Qc, Summer, S1'!O5*Main!$B$5)</f>
        <v>-0.8211493941740573</v>
      </c>
      <c r="P5" s="4">
        <f>('[1]Qc, Summer, S1'!P5*Main!$B$5)</f>
        <v>-0.77252870636111959</v>
      </c>
      <c r="Q5" s="4">
        <f>('[1]Qc, Summer, S1'!Q5*Main!$B$5)</f>
        <v>-0.91298847115405035</v>
      </c>
      <c r="R5" s="4">
        <f>('[1]Qc, Summer, S1'!R5*Main!$B$5)</f>
        <v>-1.0264367427175716</v>
      </c>
      <c r="S5" s="4">
        <f>('[1]Qc, Summer, S1'!S5*Main!$B$5)</f>
        <v>-0.91298847115405035</v>
      </c>
      <c r="T5" s="4">
        <f>('[1]Qc, Summer, S1'!T5*Main!$B$5)</f>
        <v>-0.64287353885995258</v>
      </c>
      <c r="U5" s="4">
        <f>('[1]Qc, Summer, S1'!U5*Main!$B$5)</f>
        <v>-0.57804595510936929</v>
      </c>
      <c r="V5" s="4">
        <f>('[1]Qc, Summer, S1'!V5*Main!$B$5)</f>
        <v>-0.57804595510936929</v>
      </c>
      <c r="W5" s="4">
        <f>('[1]Qc, Summer, S1'!W5*Main!$B$5)</f>
        <v>-0.76172410906935573</v>
      </c>
      <c r="X5" s="4">
        <f>('[1]Qc, Summer, S1'!X5*Main!$B$5)</f>
        <v>-0.94540226302934205</v>
      </c>
      <c r="Y5" s="4">
        <f>('[1]Qc, Summer, S1'!Y5*Main!$B$5)</f>
        <v>-0.9832183535505159</v>
      </c>
    </row>
    <row r="6" spans="1:25" x14ac:dyDescent="0.25">
      <c r="A6">
        <v>5</v>
      </c>
      <c r="B6" s="4">
        <f>('[1]Qc, Summer, S1'!B6*Main!$B$5)</f>
        <v>-0.69966355633251665</v>
      </c>
      <c r="C6" s="4">
        <f>('[1]Qc, Summer, S1'!C6*Main!$B$5)</f>
        <v>-0.9173366627470777</v>
      </c>
      <c r="D6" s="4">
        <f>('[1]Qc, Summer, S1'!D6*Main!$B$5)</f>
        <v>-1.080591492557998</v>
      </c>
      <c r="E6" s="4">
        <f>('[1]Qc, Summer, S1'!E6*Main!$B$5)</f>
        <v>-1.0728174530431922</v>
      </c>
      <c r="F6" s="4">
        <f>('[1]Qc, Summer, S1'!F6*Main!$B$5)</f>
        <v>-1.0728174530431922</v>
      </c>
      <c r="G6" s="4">
        <f>('[1]Qc, Summer, S1'!G6*Main!$B$5)</f>
        <v>-1.1738799667356667</v>
      </c>
      <c r="H6" s="4">
        <f>('[1]Qc, Summer, S1'!H6*Main!$B$5)</f>
        <v>-1.0572693740135808</v>
      </c>
      <c r="I6" s="4">
        <f>('[1]Qc, Summer, S1'!I6*Main!$B$5)</f>
        <v>-0.41979813379951003</v>
      </c>
      <c r="J6" s="4">
        <f>('[1]Qc, Summer, S1'!J6*Main!$B$5)</f>
        <v>0.13993271126650333</v>
      </c>
      <c r="K6" s="4">
        <f>('[1]Qc, Summer, S1'!K6*Main!$B$5)</f>
        <v>0.46644237088834456</v>
      </c>
      <c r="L6" s="4">
        <f>('[1]Qc, Summer, S1'!L6*Main!$B$5)</f>
        <v>0.76962991196576835</v>
      </c>
      <c r="M6" s="4">
        <f>('[1]Qc, Summer, S1'!M6*Main!$B$5)</f>
        <v>0.81627414905460283</v>
      </c>
      <c r="N6" s="4">
        <f>('[1]Qc, Summer, S1'!N6*Main!$B$5)</f>
        <v>0.71521163536212828</v>
      </c>
      <c r="O6" s="4">
        <f>('[1]Qc, Summer, S1'!O6*Main!$B$5)</f>
        <v>0.59082700312523628</v>
      </c>
      <c r="P6" s="4">
        <f>('[1]Qc, Summer, S1'!P6*Main!$B$5)</f>
        <v>0.38870197574028703</v>
      </c>
      <c r="Q6" s="4">
        <f>('[1]Qc, Summer, S1'!Q6*Main!$B$5)</f>
        <v>0.2487692644737837</v>
      </c>
      <c r="R6" s="4">
        <f>('[1]Qc, Summer, S1'!R6*Main!$B$5)</f>
        <v>0.20989906689975502</v>
      </c>
      <c r="S6" s="4">
        <f>('[1]Qc, Summer, S1'!S6*Main!$B$5)</f>
        <v>0.19435098787014352</v>
      </c>
      <c r="T6" s="4">
        <f>('[1]Qc, Summer, S1'!T6*Main!$B$5)</f>
        <v>0.19435098787014352</v>
      </c>
      <c r="U6" s="4">
        <f>('[1]Qc, Summer, S1'!U6*Main!$B$5)</f>
        <v>4.6644237088834445E-2</v>
      </c>
      <c r="V6" s="4">
        <f>('[1]Qc, Summer, S1'!V6*Main!$B$5)</f>
        <v>0.41202409428470427</v>
      </c>
      <c r="W6" s="4">
        <f>('[1]Qc, Summer, S1'!W6*Main!$B$5)</f>
        <v>0.19435098787014352</v>
      </c>
      <c r="X6" s="4">
        <f>('[1]Qc, Summer, S1'!X6*Main!$B$5)</f>
        <v>0.10883655320728038</v>
      </c>
      <c r="Y6" s="4">
        <f>('[1]Qc, Summer, S1'!Y6*Main!$B$5)</f>
        <v>-0.17102886932572633</v>
      </c>
    </row>
    <row r="7" spans="1:25" x14ac:dyDescent="0.25">
      <c r="A7">
        <v>6</v>
      </c>
      <c r="B7" s="4">
        <f>('[1]Qc, Summer, S1'!B7*Main!$B$5)</f>
        <v>0.50997699217125647</v>
      </c>
      <c r="C7" s="4">
        <f>('[1]Qc, Summer, S1'!C7*Main!$B$5)</f>
        <v>0.56575572568998767</v>
      </c>
      <c r="D7" s="4">
        <f>('[1]Qc, Summer, S1'!D7*Main!$B$5)</f>
        <v>0.43029308714449771</v>
      </c>
      <c r="E7" s="4">
        <f>('[1]Qc, Summer, S1'!E7*Main!$B$5)</f>
        <v>0.50599279691991861</v>
      </c>
      <c r="F7" s="4">
        <f>('[1]Qc, Summer, S1'!F7*Main!$B$5)</f>
        <v>0.51794538267393242</v>
      </c>
      <c r="G7" s="4">
        <f>('[1]Qc, Summer, S1'!G7*Main!$B$5)</f>
        <v>0.53189006605361522</v>
      </c>
      <c r="H7" s="4">
        <f>('[1]Qc, Summer, S1'!H7*Main!$B$5)</f>
        <v>0.51396118742259456</v>
      </c>
      <c r="I7" s="4">
        <f>('[1]Qc, Summer, S1'!I7*Main!$B$5)</f>
        <v>0.95222266506976794</v>
      </c>
      <c r="J7" s="4">
        <f>('[1]Qc, Summer, S1'!J7*Main!$B$5)</f>
        <v>1.0916694988665963</v>
      </c>
      <c r="K7" s="4">
        <f>('[1]Qc, Summer, S1'!K7*Main!$B$5)</f>
        <v>1.0896774012409272</v>
      </c>
      <c r="L7" s="4">
        <f>('[1]Qc, Summer, S1'!L7*Main!$B$5)</f>
        <v>0.95222266506976783</v>
      </c>
      <c r="M7" s="4">
        <f>('[1]Qc, Summer, S1'!M7*Main!$B$5)</f>
        <v>1.1374877442569826</v>
      </c>
      <c r="N7" s="4">
        <f>('[1]Qc, Summer, S1'!N7*Main!$B$5)</f>
        <v>1.1852980872730379</v>
      </c>
      <c r="O7" s="4">
        <f>('[1]Qc, Summer, S1'!O7*Main!$B$5)</f>
        <v>1.0916694988665963</v>
      </c>
      <c r="P7" s="4">
        <f>('[1]Qc, Summer, S1'!P7*Main!$B$5)</f>
        <v>0.95023056744409906</v>
      </c>
      <c r="Q7" s="4">
        <f>('[1]Qc, Summer, S1'!Q7*Main!$B$5)</f>
        <v>0.83668100278096791</v>
      </c>
      <c r="R7" s="4">
        <f>('[1]Qc, Summer, S1'!R7*Main!$B$5)</f>
        <v>1.0199539843425129</v>
      </c>
      <c r="S7" s="4">
        <f>('[1]Qc, Summer, S1'!S7*Main!$B$5)</f>
        <v>0.98808042233180937</v>
      </c>
      <c r="T7" s="4">
        <f>('[1]Qc, Summer, S1'!T7*Main!$B$5)</f>
        <v>0.77492597638522964</v>
      </c>
      <c r="U7" s="4">
        <f>('[1]Qc, Summer, S1'!U7*Main!$B$5)</f>
        <v>0.71914724286649834</v>
      </c>
      <c r="V7" s="4">
        <f>('[1]Qc, Summer, S1'!V7*Main!$B$5)</f>
        <v>0.84664149090931262</v>
      </c>
      <c r="W7" s="4">
        <f>('[1]Qc, Summer, S1'!W7*Main!$B$5)</f>
        <v>0.66735270459910534</v>
      </c>
      <c r="X7" s="4">
        <f>('[1]Qc, Summer, S1'!X7*Main!$B$5)</f>
        <v>0.5079848945455876</v>
      </c>
      <c r="Y7" s="4">
        <f>('[1]Qc, Summer, S1'!Y7*Main!$B$5)</f>
        <v>0.56774782331565665</v>
      </c>
    </row>
    <row r="8" spans="1:25" x14ac:dyDescent="0.25">
      <c r="A8">
        <v>7</v>
      </c>
      <c r="B8" s="4">
        <f>('[1]Qc, Summer, S1'!B8*Main!$B$5)</f>
        <v>-0.98392300119997855</v>
      </c>
      <c r="C8" s="4">
        <f>('[1]Qc, Summer, S1'!C8*Main!$B$5)</f>
        <v>-1.0116391420788513</v>
      </c>
      <c r="D8" s="4">
        <f>('[1]Qc, Summer, S1'!D8*Main!$B$5)</f>
        <v>-1.0740004590563146</v>
      </c>
      <c r="E8" s="4">
        <f>('[1]Qc, Summer, S1'!E8*Main!$B$5)</f>
        <v>-1.1017165999351877</v>
      </c>
      <c r="F8" s="4">
        <f>('[1]Qc, Summer, S1'!F8*Main!$B$5)</f>
        <v>-1.032426247738006</v>
      </c>
      <c r="G8" s="4">
        <f>('[1]Qc, Summer, S1'!G8*Main!$B$5)</f>
        <v>-1.1155746703746239</v>
      </c>
      <c r="H8" s="4">
        <f>('[1]Qc, Summer, S1'!H8*Main!$B$5)</f>
        <v>-0.95620686032110613</v>
      </c>
      <c r="I8" s="4">
        <f>('[1]Qc, Summer, S1'!I8*Main!$B$5)</f>
        <v>-0.43652921884224399</v>
      </c>
      <c r="J8" s="4">
        <f>('[1]Qc, Summer, S1'!J8*Main!$B$5)</f>
        <v>-7.621938741689975E-2</v>
      </c>
      <c r="K8" s="4">
        <f>('[1]Qc, Summer, S1'!K8*Main!$B$5)</f>
        <v>-6.236131697746343E-2</v>
      </c>
      <c r="L8" s="4">
        <f>('[1]Qc, Summer, S1'!L8*Main!$B$5)</f>
        <v>0.13165166917464502</v>
      </c>
      <c r="M8" s="4">
        <f>('[1]Qc, Summer, S1'!M8*Main!$B$5)</f>
        <v>4.1574211318308955E-2</v>
      </c>
      <c r="N8" s="4">
        <f>('[1]Qc, Summer, S1'!N8*Main!$B$5)</f>
        <v>1.3858070439436321E-2</v>
      </c>
      <c r="O8" s="4">
        <f>('[1]Qc, Summer, S1'!O8*Main!$B$5)</f>
        <v>0</v>
      </c>
      <c r="P8" s="4">
        <f>('[1]Qc, Summer, S1'!P8*Main!$B$5)</f>
        <v>-0.11086456351549057</v>
      </c>
      <c r="Q8" s="4">
        <f>('[1]Qc, Summer, S1'!Q8*Main!$B$5)</f>
        <v>-0.19401298615210849</v>
      </c>
      <c r="R8" s="4">
        <f>('[1]Qc, Summer, S1'!R8*Main!$B$5)</f>
        <v>-0.28409044400844458</v>
      </c>
      <c r="S8" s="4">
        <f>('[1]Qc, Summer, S1'!S8*Main!$B$5)</f>
        <v>-0.37416790186478066</v>
      </c>
      <c r="T8" s="4">
        <f>('[1]Qc, Summer, S1'!T8*Main!$B$5)</f>
        <v>-0.32566465532675354</v>
      </c>
      <c r="U8" s="4">
        <f>('[1]Qc, Summer, S1'!U8*Main!$B$5)</f>
        <v>-0.39495500752393514</v>
      </c>
      <c r="V8" s="4">
        <f>('[1]Qc, Summer, S1'!V8*Main!$B$5)</f>
        <v>-0.27716140878872642</v>
      </c>
      <c r="W8" s="4">
        <f>('[1]Qc, Summer, S1'!W8*Main!$B$5)</f>
        <v>-0.51967764147886186</v>
      </c>
      <c r="X8" s="4">
        <f>('[1]Qc, Summer, S1'!X8*Main!$B$5)</f>
        <v>-0.65825834587322507</v>
      </c>
      <c r="Y8" s="4">
        <f>('[1]Qc, Summer, S1'!Y8*Main!$B$5)</f>
        <v>-0.70676159241125225</v>
      </c>
    </row>
    <row r="9" spans="1:25" x14ac:dyDescent="0.25">
      <c r="A9">
        <v>8</v>
      </c>
      <c r="B9" s="4">
        <f>('[1]Qc, Summer, S1'!B9*Main!$B$5)</f>
        <v>-1.2317589448007364</v>
      </c>
      <c r="C9" s="4">
        <f>('[1]Qc, Summer, S1'!C9*Main!$B$5)</f>
        <v>-1.2399843801583375</v>
      </c>
      <c r="D9" s="4">
        <f>('[1]Qc, Summer, S1'!D9*Main!$B$5)</f>
        <v>-1.2523225331947387</v>
      </c>
      <c r="E9" s="4">
        <f>('[1]Qc, Summer, S1'!E9*Main!$B$5)</f>
        <v>-1.2584916097129395</v>
      </c>
      <c r="F9" s="4">
        <f>('[1]Qc, Summer, S1'!F9*Main!$B$5)</f>
        <v>-1.2420407389977379</v>
      </c>
      <c r="G9" s="4">
        <f>('[1]Qc, Summer, S1'!G9*Main!$B$5)</f>
        <v>-1.2132517152461346</v>
      </c>
      <c r="H9" s="4">
        <f>('[1]Qc, Summer, S1'!H9*Main!$B$5)</f>
        <v>-1.0302357785395142</v>
      </c>
      <c r="I9" s="4">
        <f>('[1]Qc, Summer, S1'!I9*Main!$B$5)</f>
        <v>-0.85133255951169451</v>
      </c>
      <c r="J9" s="4">
        <f>('[1]Qc, Summer, S1'!J9*Main!$B$5)</f>
        <v>-0.83282532995709235</v>
      </c>
      <c r="K9" s="4">
        <f>('[1]Qc, Summer, S1'!K9*Main!$B$5)</f>
        <v>-0.82048717692069084</v>
      </c>
      <c r="L9" s="4">
        <f>('[1]Qc, Summer, S1'!L9*Main!$B$5)</f>
        <v>-0.8060926650448893</v>
      </c>
      <c r="M9" s="4">
        <f>('[1]Qc, Summer, S1'!M9*Main!$B$5)</f>
        <v>-0.79992358852668877</v>
      </c>
      <c r="N9" s="4">
        <f>('[1]Qc, Summer, S1'!N9*Main!$B$5)</f>
        <v>-0.81843081808129081</v>
      </c>
      <c r="O9" s="4">
        <f>('[1]Qc, Summer, S1'!O9*Main!$B$5)</f>
        <v>-0.84927620067229415</v>
      </c>
      <c r="P9" s="4">
        <f>('[1]Qc, Summer, S1'!P9*Main!$B$5)</f>
        <v>-0.93564327192710361</v>
      </c>
      <c r="Q9" s="4">
        <f>('[1]Qc, Summer, S1'!Q9*Main!$B$5)</f>
        <v>-0.97677044871510832</v>
      </c>
      <c r="R9" s="4">
        <f>('[1]Qc, Summer, S1'!R9*Main!$B$5)</f>
        <v>-1.0096721901455119</v>
      </c>
      <c r="S9" s="4">
        <f>('[1]Qc, Summer, S1'!S9*Main!$B$5)</f>
        <v>-1.0137849078243124</v>
      </c>
      <c r="T9" s="4">
        <f>('[1]Qc, Summer, S1'!T9*Main!$B$5)</f>
        <v>-1.0322921373789145</v>
      </c>
      <c r="U9" s="4">
        <f>('[1]Qc, Summer, S1'!U9*Main!$B$5)</f>
        <v>-1.0672502376487183</v>
      </c>
      <c r="V9" s="4">
        <f>('[1]Qc, Summer, S1'!V9*Main!$B$5)</f>
        <v>-1.1351100793489257</v>
      </c>
      <c r="W9" s="4">
        <f>('[1]Qc, Summer, S1'!W9*Main!$B$5)</f>
        <v>-1.1803499738157308</v>
      </c>
      <c r="X9" s="4">
        <f>('[1]Qc, Summer, S1'!X9*Main!$B$5)</f>
        <v>-1.1988572033703329</v>
      </c>
      <c r="Y9" s="4">
        <f>('[1]Qc, Summer, S1'!Y9*Main!$B$5)</f>
        <v>-1.2214771506037352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1B8A-998E-4DD5-97DB-02DF77492E61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S2'!B2*Main!$B$5)</f>
        <v>0.92240804959834655</v>
      </c>
      <c r="C2" s="4">
        <f>('[1]Qc, Summer, S2'!C2*Main!$B$5)</f>
        <v>1.0500306475552981</v>
      </c>
      <c r="D2" s="4">
        <f>('[1]Qc, Summer, S2'!D2*Main!$B$5)</f>
        <v>0.99933243147115869</v>
      </c>
      <c r="E2" s="4">
        <f>('[1]Qc, Summer, S2'!E2*Main!$B$5)</f>
        <v>0.98953505469202963</v>
      </c>
      <c r="F2" s="4">
        <f>('[1]Qc, Summer, S2'!F2*Main!$B$5)</f>
        <v>0.9679294858122911</v>
      </c>
      <c r="G2" s="4">
        <f>('[1]Qc, Summer, S2'!G2*Main!$B$5)</f>
        <v>0.99368503524912777</v>
      </c>
      <c r="H2" s="4">
        <f>('[1]Qc, Summer, S2'!H2*Main!$B$5)</f>
        <v>1.0439126349814312</v>
      </c>
      <c r="I2" s="4">
        <f>('[1]Qc, Summer, S2'!I2*Main!$B$5)</f>
        <v>1.9943009658616573</v>
      </c>
      <c r="J2" s="4">
        <f>('[1]Qc, Summer, S2'!J2*Main!$B$5)</f>
        <v>2.2988325288041911</v>
      </c>
      <c r="K2" s="4">
        <f>('[1]Qc, Summer, S2'!K2*Main!$B$5)</f>
        <v>2.2343153052979616</v>
      </c>
      <c r="L2" s="4">
        <f>('[1]Qc, Summer, S2'!L2*Main!$B$5)</f>
        <v>2.0963819309053329</v>
      </c>
      <c r="M2" s="4">
        <f>('[1]Qc, Summer, S2'!M2*Main!$B$5)</f>
        <v>2.1562357741979166</v>
      </c>
      <c r="N2" s="4">
        <f>('[1]Qc, Summer, S2'!N2*Main!$B$5)</f>
        <v>2.2717934802259836</v>
      </c>
      <c r="O2" s="4">
        <f>('[1]Qc, Summer, S2'!O2*Main!$B$5)</f>
        <v>2.2253735946130799</v>
      </c>
      <c r="P2" s="4">
        <f>('[1]Qc, Summer, S2'!P2*Main!$B$5)</f>
        <v>1.54447730011597</v>
      </c>
      <c r="Q2" s="4">
        <f>('[1]Qc, Summer, S2'!Q2*Main!$B$5)</f>
        <v>1.9789845427746344</v>
      </c>
      <c r="R2" s="4">
        <f>('[1]Qc, Summer, S2'!R2*Main!$B$5)</f>
        <v>2.0859428045555188</v>
      </c>
      <c r="S2" s="4">
        <f>('[1]Qc, Summer, S2'!S2*Main!$B$5)</f>
        <v>1.8783582100911786</v>
      </c>
      <c r="T2" s="4">
        <f>('[1]Qc, Summer, S2'!T2*Main!$B$5)</f>
        <v>1.5491834636343289</v>
      </c>
      <c r="U2" s="4">
        <f>('[1]Qc, Summer, S2'!U2*Main!$B$5)</f>
        <v>1.4051748599725464</v>
      </c>
      <c r="V2" s="4">
        <f>('[1]Qc, Summer, S2'!V2*Main!$B$5)</f>
        <v>1.4749972132631075</v>
      </c>
      <c r="W2" s="4">
        <f>('[1]Qc, Summer, S2'!W2*Main!$B$5)</f>
        <v>1.4503540297487916</v>
      </c>
      <c r="X2" s="4">
        <f>('[1]Qc, Summer, S2'!X2*Main!$B$5)</f>
        <v>1.0211519168744589</v>
      </c>
      <c r="Y2" s="4">
        <f>('[1]Qc, Summer, S2'!Y2*Main!$B$5)</f>
        <v>1.002498396019873</v>
      </c>
    </row>
    <row r="3" spans="1:25" x14ac:dyDescent="0.25">
      <c r="A3">
        <v>2</v>
      </c>
      <c r="B3" s="4">
        <f>('[1]Qc, Summer, S2'!B3*Main!$B$5)</f>
        <v>3.8563075025295629E-2</v>
      </c>
      <c r="C3" s="4">
        <f>('[1]Qc, Summer, S2'!C3*Main!$B$5)</f>
        <v>-0.2313784501517738</v>
      </c>
      <c r="D3" s="4">
        <f>('[1]Qc, Summer, S2'!D3*Main!$B$5)</f>
        <v>-0.26089100756909184</v>
      </c>
      <c r="E3" s="4">
        <f>('[1]Qc, Summer, S2'!E3*Main!$B$5)</f>
        <v>-0.38130224183174966</v>
      </c>
      <c r="F3" s="4">
        <f>('[1]Qc, Summer, S2'!F3*Main!$B$5)</f>
        <v>-0.45252588039887731</v>
      </c>
      <c r="G3" s="4">
        <f>('[1]Qc, Summer, S2'!G3*Main!$B$5)</f>
        <v>-0.35415068900781704</v>
      </c>
      <c r="H3" s="4">
        <f>('[1]Qc, Summer, S2'!H3*Main!$B$5)</f>
        <v>-0.44347536279089977</v>
      </c>
      <c r="I3" s="4">
        <f>('[1]Qc, Summer, S2'!I3*Main!$B$5)</f>
        <v>1.1411522201362994</v>
      </c>
      <c r="J3" s="4">
        <f>('[1]Qc, Summer, S2'!J3*Main!$B$5)</f>
        <v>1.4559528325876918</v>
      </c>
      <c r="K3" s="4">
        <f>('[1]Qc, Summer, S2'!K3*Main!$B$5)</f>
        <v>1.8317460637015424</v>
      </c>
      <c r="L3" s="4">
        <f>('[1]Qc, Summer, S2'!L3*Main!$B$5)</f>
        <v>1.0624520670234512</v>
      </c>
      <c r="M3" s="4">
        <f>('[1]Qc, Summer, S2'!M3*Main!$B$5)</f>
        <v>0.94479533811974292</v>
      </c>
      <c r="N3" s="4">
        <f>('[1]Qc, Summer, S2'!N3*Main!$B$5)</f>
        <v>0.66226178844461792</v>
      </c>
      <c r="O3" s="4">
        <f>('[1]Qc, Summer, S2'!O3*Main!$B$5)</f>
        <v>0.88695072558179955</v>
      </c>
      <c r="P3" s="4">
        <f>('[1]Qc, Summer, S2'!P3*Main!$B$5)</f>
        <v>0.40137078087552597</v>
      </c>
      <c r="Q3" s="4">
        <f>('[1]Qc, Summer, S2'!Q3*Main!$B$5)</f>
        <v>0.3311308942223089</v>
      </c>
      <c r="R3" s="4">
        <f>('[1]Qc, Summer, S2'!R3*Main!$B$5)</f>
        <v>0.3856307502529564</v>
      </c>
      <c r="S3" s="4">
        <f>('[1]Qc, Summer, S2'!S3*Main!$B$5)</f>
        <v>0.70121836423547779</v>
      </c>
      <c r="T3" s="4">
        <f>('[1]Qc, Summer, S2'!T3*Main!$B$5)</f>
        <v>1.3847291940205646</v>
      </c>
      <c r="U3" s="4">
        <f>('[1]Qc, Summer, S2'!U3*Main!$B$5)</f>
        <v>1.391025206269592</v>
      </c>
      <c r="V3" s="4">
        <f>('[1]Qc, Summer, S2'!V3*Main!$B$5)</f>
        <v>1.0797661007082775</v>
      </c>
      <c r="W3" s="4">
        <f>('[1]Qc, Summer, S2'!W3*Main!$B$5)</f>
        <v>0.8460266459631185</v>
      </c>
      <c r="X3" s="4">
        <f>('[1]Qc, Summer, S2'!X3*Main!$B$5)</f>
        <v>0.39743577321988349</v>
      </c>
      <c r="Y3" s="4">
        <f>('[1]Qc, Summer, S2'!Y3*Main!$B$5)</f>
        <v>7.948715464397671E-2</v>
      </c>
    </row>
    <row r="4" spans="1:25" x14ac:dyDescent="0.25">
      <c r="A4">
        <v>3</v>
      </c>
      <c r="B4" s="4">
        <f>('[1]Qc, Summer, S2'!B4*Main!$B$5)</f>
        <v>-0.24223907128134683</v>
      </c>
      <c r="C4" s="4">
        <f>('[1]Qc, Summer, S2'!C4*Main!$B$5)</f>
        <v>-0.57372411619266339</v>
      </c>
      <c r="D4" s="4">
        <f>('[1]Qc, Summer, S2'!D4*Main!$B$5)</f>
        <v>-1.0008298471360906</v>
      </c>
      <c r="E4" s="4">
        <f>('[1]Qc, Summer, S2'!E4*Main!$B$5)</f>
        <v>-0.91527120715049659</v>
      </c>
      <c r="F4" s="4">
        <f>('[1]Qc, Summer, S2'!F4*Main!$B$5)</f>
        <v>-0.94345743551682448</v>
      </c>
      <c r="G4" s="4">
        <f>('[1]Qc, Summer, S2'!G4*Main!$B$5)</f>
        <v>-0.89002234626358623</v>
      </c>
      <c r="H4" s="4">
        <f>('[1]Qc, Summer, S2'!H4*Main!$B$5)</f>
        <v>-4.8997789443905045E-2</v>
      </c>
      <c r="I4" s="4">
        <f>('[1]Qc, Summer, S2'!I4*Main!$B$5)</f>
        <v>1.045640325492315</v>
      </c>
      <c r="J4" s="4">
        <f>('[1]Qc, Summer, S2'!J4*Main!$B$5)</f>
        <v>1.4151861532752368</v>
      </c>
      <c r="K4" s="4">
        <f>('[1]Qc, Summer, S2'!K4*Main!$B$5)</f>
        <v>1.4139362096669743</v>
      </c>
      <c r="L4" s="4">
        <f>('[1]Qc, Summer, S2'!L4*Main!$B$5)</f>
        <v>1.1570103009885382</v>
      </c>
      <c r="M4" s="4">
        <f>('[1]Qc, Summer, S2'!M4*Main!$B$5)</f>
        <v>1.4478096814508981</v>
      </c>
      <c r="N4" s="4">
        <f>('[1]Qc, Summer, S2'!N4*Main!$B$5)</f>
        <v>1.2984414202634837</v>
      </c>
      <c r="O4" s="4">
        <f>('[1]Qc, Summer, S2'!O4*Main!$B$5)</f>
        <v>1.1330738808903038</v>
      </c>
      <c r="P4" s="4">
        <f>('[1]Qc, Summer, S2'!P4*Main!$B$5)</f>
        <v>0.8229003744998693</v>
      </c>
      <c r="Q4" s="4">
        <f>('[1]Qc, Summer, S2'!Q4*Main!$B$5)</f>
        <v>0.52391386340338775</v>
      </c>
      <c r="R4" s="4">
        <f>('[1]Qc, Summer, S2'!R4*Main!$B$5)</f>
        <v>0.643720958255385</v>
      </c>
      <c r="S4" s="4">
        <f>('[1]Qc, Summer, S2'!S4*Main!$B$5)</f>
        <v>0.57497405980092642</v>
      </c>
      <c r="T4" s="4">
        <f>('[1]Qc, Summer, S2'!T4*Main!$B$5)</f>
        <v>0.10837011083639199</v>
      </c>
      <c r="U4" s="4">
        <f>('[1]Qc, Summer, S2'!U4*Main!$B$5)</f>
        <v>0.4578543437066942</v>
      </c>
      <c r="V4" s="4">
        <f>('[1]Qc, Summer, S2'!V4*Main!$B$5)</f>
        <v>0.64997067629669936</v>
      </c>
      <c r="W4" s="4">
        <f>('[1]Qc, Summer, S2'!W4*Main!$B$5)</f>
        <v>0.42923063507747422</v>
      </c>
      <c r="X4" s="4">
        <f>('[1]Qc, Summer, S2'!X4*Main!$B$5)</f>
        <v>-0.39766955896883643</v>
      </c>
      <c r="Y4" s="4">
        <f>('[1]Qc, Summer, S2'!Y4*Main!$B$5)</f>
        <v>-0.82233789987615125</v>
      </c>
    </row>
    <row r="5" spans="1:25" x14ac:dyDescent="0.25">
      <c r="A5">
        <v>4</v>
      </c>
      <c r="B5" s="4">
        <f>('[1]Qc, Summer, S2'!B5*Main!$B$5)</f>
        <v>-1.1461516807103156</v>
      </c>
      <c r="C5" s="4">
        <f>('[1]Qc, Summer, S2'!C5*Main!$B$5)</f>
        <v>-1.1458275427915627</v>
      </c>
      <c r="D5" s="4">
        <f>('[1]Qc, Summer, S2'!D5*Main!$B$5)</f>
        <v>-1.1552275424353975</v>
      </c>
      <c r="E5" s="4">
        <f>('[1]Qc, Summer, S2'!E5*Main!$B$5)</f>
        <v>-1.1902344376607126</v>
      </c>
      <c r="F5" s="4">
        <f>('[1]Qc, Summer, S2'!F5*Main!$B$5)</f>
        <v>-1.1700298407251137</v>
      </c>
      <c r="G5" s="4">
        <f>('[1]Qc, Summer, S2'!G5*Main!$B$5)</f>
        <v>-1.2140585746890518</v>
      </c>
      <c r="H5" s="4">
        <f>('[1]Qc, Summer, S2'!H5*Main!$B$5)</f>
        <v>-1.1240022562621996</v>
      </c>
      <c r="I5" s="4">
        <f>('[1]Qc, Summer, S2'!I5*Main!$B$5)</f>
        <v>-0.73590112154204002</v>
      </c>
      <c r="J5" s="4">
        <f>('[1]Qc, Summer, S2'!J5*Main!$B$5)</f>
        <v>-0.55060227798828887</v>
      </c>
      <c r="K5" s="4">
        <f>('[1]Qc, Summer, S2'!K5*Main!$B$5)</f>
        <v>-0.60613790806795542</v>
      </c>
      <c r="L5" s="4">
        <f>('[1]Qc, Summer, S2'!L5*Main!$B$5)</f>
        <v>-0.76593790201314371</v>
      </c>
      <c r="M5" s="4">
        <f>('[1]Qc, Summer, S2'!M5*Main!$B$5)</f>
        <v>-0.80758962457289352</v>
      </c>
      <c r="N5" s="4">
        <f>('[1]Qc, Summer, S2'!N5*Main!$B$5)</f>
        <v>-0.74119537421500425</v>
      </c>
      <c r="O5" s="4">
        <f>('[1]Qc, Summer, S2'!O5*Main!$B$5)</f>
        <v>-0.81293790023231671</v>
      </c>
      <c r="P5" s="4">
        <f>('[1]Qc, Summer, S2'!P5*Main!$B$5)</f>
        <v>-0.77252870636111959</v>
      </c>
      <c r="Q5" s="4">
        <f>('[1]Qc, Summer, S2'!Q5*Main!$B$5)</f>
        <v>-0.9312482405771314</v>
      </c>
      <c r="R5" s="4">
        <f>('[1]Qc, Summer, S2'!R5*Main!$B$5)</f>
        <v>-1.0059080078632201</v>
      </c>
      <c r="S5" s="4">
        <f>('[1]Qc, Summer, S2'!S5*Main!$B$5)</f>
        <v>-0.9312482405771314</v>
      </c>
      <c r="T5" s="4">
        <f>('[1]Qc, Summer, S2'!T5*Main!$B$5)</f>
        <v>-0.65573100963715159</v>
      </c>
      <c r="U5" s="4">
        <f>('[1]Qc, Summer, S2'!U5*Main!$B$5)</f>
        <v>-0.57226549555827555</v>
      </c>
      <c r="V5" s="4">
        <f>('[1]Qc, Summer, S2'!V5*Main!$B$5)</f>
        <v>-0.58382641466046292</v>
      </c>
      <c r="W5" s="4">
        <f>('[1]Qc, Summer, S2'!W5*Main!$B$5)</f>
        <v>-0.77695859125074274</v>
      </c>
      <c r="X5" s="4">
        <f>('[1]Qc, Summer, S2'!X5*Main!$B$5)</f>
        <v>-0.93594824039904867</v>
      </c>
      <c r="Y5" s="4">
        <f>('[1]Qc, Summer, S2'!Y5*Main!$B$5)</f>
        <v>-1.0028827206215263</v>
      </c>
    </row>
    <row r="6" spans="1:25" x14ac:dyDescent="0.25">
      <c r="A6">
        <v>5</v>
      </c>
      <c r="B6" s="4">
        <f>('[1]Qc, Summer, S2'!B6*Main!$B$5)</f>
        <v>-0.71365682745916714</v>
      </c>
      <c r="C6" s="4">
        <f>('[1]Qc, Summer, S2'!C6*Main!$B$5)</f>
        <v>-0.90816329611960678</v>
      </c>
      <c r="D6" s="4">
        <f>('[1]Qc, Summer, S2'!D6*Main!$B$5)</f>
        <v>-1.0589796627068377</v>
      </c>
      <c r="E6" s="4">
        <f>('[1]Qc, Summer, S2'!E6*Main!$B$5)</f>
        <v>-1.0942738021040561</v>
      </c>
      <c r="F6" s="4">
        <f>('[1]Qc, Summer, S2'!F6*Main!$B$5)</f>
        <v>-1.0728174530431922</v>
      </c>
      <c r="G6" s="4">
        <f>('[1]Qc, Summer, S2'!G6*Main!$B$5)</f>
        <v>-1.1738799667356667</v>
      </c>
      <c r="H6" s="4">
        <f>('[1]Qc, Summer, S2'!H6*Main!$B$5)</f>
        <v>-1.0678420677537166</v>
      </c>
      <c r="I6" s="4">
        <f>('[1]Qc, Summer, S2'!I6*Main!$B$5)</f>
        <v>-0.41979813379951003</v>
      </c>
      <c r="J6" s="4">
        <f>('[1]Qc, Summer, S2'!J6*Main!$B$5)</f>
        <v>0.14273136549183341</v>
      </c>
      <c r="K6" s="4">
        <f>('[1]Qc, Summer, S2'!K6*Main!$B$5)</f>
        <v>0.46177794717946113</v>
      </c>
      <c r="L6" s="4">
        <f>('[1]Qc, Summer, S2'!L6*Main!$B$5)</f>
        <v>0.78502251020508362</v>
      </c>
      <c r="M6" s="4">
        <f>('[1]Qc, Summer, S2'!M6*Main!$B$5)</f>
        <v>0.82443689054514879</v>
      </c>
      <c r="N6" s="4">
        <f>('[1]Qc, Summer, S2'!N6*Main!$B$5)</f>
        <v>0.71521163536212828</v>
      </c>
      <c r="O6" s="4">
        <f>('[1]Qc, Summer, S2'!O6*Main!$B$5)</f>
        <v>0.60264354318774105</v>
      </c>
      <c r="P6" s="4">
        <f>('[1]Qc, Summer, S2'!P6*Main!$B$5)</f>
        <v>0.38481495598288418</v>
      </c>
      <c r="Q6" s="4">
        <f>('[1]Qc, Summer, S2'!Q6*Main!$B$5)</f>
        <v>0.2487692644737837</v>
      </c>
      <c r="R6" s="4">
        <f>('[1]Qc, Summer, S2'!R6*Main!$B$5)</f>
        <v>0.20989906689975502</v>
      </c>
      <c r="S6" s="4">
        <f>('[1]Qc, Summer, S2'!S6*Main!$B$5)</f>
        <v>0.19046396811274063</v>
      </c>
      <c r="T6" s="4">
        <f>('[1]Qc, Summer, S2'!T6*Main!$B$5)</f>
        <v>0.19435098787014352</v>
      </c>
      <c r="U6" s="4">
        <f>('[1]Qc, Summer, S2'!U6*Main!$B$5)</f>
        <v>4.61777947179461E-2</v>
      </c>
      <c r="V6" s="4">
        <f>('[1]Qc, Summer, S2'!V6*Main!$B$5)</f>
        <v>0.41202409428470427</v>
      </c>
      <c r="W6" s="4">
        <f>('[1]Qc, Summer, S2'!W6*Main!$B$5)</f>
        <v>0.1982380076275464</v>
      </c>
      <c r="X6" s="4">
        <f>('[1]Qc, Summer, S2'!X6*Main!$B$5)</f>
        <v>0.10665982214313478</v>
      </c>
      <c r="Y6" s="4">
        <f>('[1]Qc, Summer, S2'!Y6*Main!$B$5)</f>
        <v>-0.17102886932572633</v>
      </c>
    </row>
    <row r="7" spans="1:25" x14ac:dyDescent="0.25">
      <c r="A7">
        <v>6</v>
      </c>
      <c r="B7" s="4">
        <f>('[1]Qc, Summer, S2'!B7*Main!$B$5)</f>
        <v>0.50997699217125658</v>
      </c>
      <c r="C7" s="4">
        <f>('[1]Qc, Summer, S2'!C7*Main!$B$5)</f>
        <v>0.57707084020378741</v>
      </c>
      <c r="D7" s="4">
        <f>('[1]Qc, Summer, S2'!D7*Main!$B$5)</f>
        <v>0.4259901562730527</v>
      </c>
      <c r="E7" s="4">
        <f>('[1]Qc, Summer, S2'!E7*Main!$B$5)</f>
        <v>0.50093286895071942</v>
      </c>
      <c r="F7" s="4">
        <f>('[1]Qc, Summer, S2'!F7*Main!$B$5)</f>
        <v>0.528304290327411</v>
      </c>
      <c r="G7" s="4">
        <f>('[1]Qc, Summer, S2'!G7*Main!$B$5)</f>
        <v>0.53189006605361522</v>
      </c>
      <c r="H7" s="4">
        <f>('[1]Qc, Summer, S2'!H7*Main!$B$5)</f>
        <v>0.52424041117104636</v>
      </c>
      <c r="I7" s="4">
        <f>('[1]Qc, Summer, S2'!I7*Main!$B$5)</f>
        <v>0.94270043841907036</v>
      </c>
      <c r="J7" s="4">
        <f>('[1]Qc, Summer, S2'!J7*Main!$B$5)</f>
        <v>1.1025861938552621</v>
      </c>
      <c r="K7" s="4">
        <f>('[1]Qc, Summer, S2'!K7*Main!$B$5)</f>
        <v>1.0787806272285176</v>
      </c>
      <c r="L7" s="4">
        <f>('[1]Qc, Summer, S2'!L7*Main!$B$5)</f>
        <v>0.96174489172046562</v>
      </c>
      <c r="M7" s="4">
        <f>('[1]Qc, Summer, S2'!M7*Main!$B$5)</f>
        <v>1.1602374991421223</v>
      </c>
      <c r="N7" s="4">
        <f>('[1]Qc, Summer, S2'!N7*Main!$B$5)</f>
        <v>1.2090040490184986</v>
      </c>
      <c r="O7" s="4">
        <f>('[1]Qc, Summer, S2'!O7*Main!$B$5)</f>
        <v>1.0807528038779304</v>
      </c>
      <c r="P7" s="4">
        <f>('[1]Qc, Summer, S2'!P7*Main!$B$5)</f>
        <v>0.95023056744409928</v>
      </c>
      <c r="Q7" s="4">
        <f>('[1]Qc, Summer, S2'!Q7*Main!$B$5)</f>
        <v>0.8450478128087775</v>
      </c>
      <c r="R7" s="4">
        <f>('[1]Qc, Summer, S2'!R7*Main!$B$5)</f>
        <v>1.0403530640293632</v>
      </c>
      <c r="S7" s="4">
        <f>('[1]Qc, Summer, S2'!S7*Main!$B$5)</f>
        <v>1.0078420307784457</v>
      </c>
      <c r="T7" s="4">
        <f>('[1]Qc, Summer, S2'!T7*Main!$B$5)</f>
        <v>0.77492597638522964</v>
      </c>
      <c r="U7" s="4">
        <f>('[1]Qc, Summer, S2'!U7*Main!$B$5)</f>
        <v>0.72633871529516336</v>
      </c>
      <c r="V7" s="4">
        <f>('[1]Qc, Summer, S2'!V7*Main!$B$5)</f>
        <v>0.83817507600021968</v>
      </c>
      <c r="W7" s="4">
        <f>('[1]Qc, Summer, S2'!W7*Main!$B$5)</f>
        <v>0.66067917755311423</v>
      </c>
      <c r="X7" s="4">
        <f>('[1]Qc, Summer, S2'!X7*Main!$B$5)</f>
        <v>0.49782519665467584</v>
      </c>
      <c r="Y7" s="4">
        <f>('[1]Qc, Summer, S2'!Y7*Main!$B$5)</f>
        <v>0.57910277978196978</v>
      </c>
    </row>
    <row r="8" spans="1:25" x14ac:dyDescent="0.25">
      <c r="A8">
        <v>7</v>
      </c>
      <c r="B8" s="4">
        <f>('[1]Qc, Summer, S2'!B8*Main!$B$5)</f>
        <v>-1.0036014612239781</v>
      </c>
      <c r="C8" s="4">
        <f>('[1]Qc, Summer, S2'!C8*Main!$B$5)</f>
        <v>-1.0116391420788513</v>
      </c>
      <c r="D8" s="4">
        <f>('[1]Qc, Summer, S2'!D8*Main!$B$5)</f>
        <v>-1.0525204498751881</v>
      </c>
      <c r="E8" s="4">
        <f>('[1]Qc, Summer, S2'!E8*Main!$B$5)</f>
        <v>-1.0906994339358358</v>
      </c>
      <c r="F8" s="4">
        <f>('[1]Qc, Summer, S2'!F8*Main!$B$5)</f>
        <v>-1.0117777227832456</v>
      </c>
      <c r="G8" s="4">
        <f>('[1]Qc, Summer, S2'!G8*Main!$B$5)</f>
        <v>-1.1044189236708777</v>
      </c>
      <c r="H8" s="4">
        <f>('[1]Qc, Summer, S2'!H8*Main!$B$5)</f>
        <v>-0.96576892892431698</v>
      </c>
      <c r="I8" s="4">
        <f>('[1]Qc, Summer, S2'!I8*Main!$B$5)</f>
        <v>-0.42779863446539917</v>
      </c>
      <c r="J8" s="4">
        <f>('[1]Qc, Summer, S2'!J8*Main!$B$5)</f>
        <v>-7.4694999668561746E-2</v>
      </c>
      <c r="K8" s="4">
        <f>('[1]Qc, Summer, S2'!K8*Main!$B$5)</f>
        <v>-6.3608543317012697E-2</v>
      </c>
      <c r="L8" s="4">
        <f>('[1]Qc, Summer, S2'!L8*Main!$B$5)</f>
        <v>0.13165166917464502</v>
      </c>
      <c r="M8" s="4">
        <f>('[1]Qc, Summer, S2'!M8*Main!$B$5)</f>
        <v>4.2405695544675139E-2</v>
      </c>
      <c r="N8" s="4">
        <f>('[1]Qc, Summer, S2'!N8*Main!$B$5)</f>
        <v>1.3719489735041954E-2</v>
      </c>
      <c r="O8" s="4">
        <f>('[1]Qc, Summer, S2'!O8*Main!$B$5)</f>
        <v>0</v>
      </c>
      <c r="P8" s="4">
        <f>('[1]Qc, Summer, S2'!P8*Main!$B$5)</f>
        <v>-0.10864727224518075</v>
      </c>
      <c r="Q8" s="4">
        <f>('[1]Qc, Summer, S2'!Q8*Main!$B$5)</f>
        <v>-0.19595311601362955</v>
      </c>
      <c r="R8" s="4">
        <f>('[1]Qc, Summer, S2'!R8*Main!$B$5)</f>
        <v>-0.28124953956836007</v>
      </c>
      <c r="S8" s="4">
        <f>('[1]Qc, Summer, S2'!S8*Main!$B$5)</f>
        <v>-0.37042622284613291</v>
      </c>
      <c r="T8" s="4">
        <f>('[1]Qc, Summer, S2'!T8*Main!$B$5)</f>
        <v>-0.31915136222021845</v>
      </c>
      <c r="U8" s="4">
        <f>('[1]Qc, Summer, S2'!U8*Main!$B$5)</f>
        <v>-0.40285410767441387</v>
      </c>
      <c r="V8" s="4">
        <f>('[1]Qc, Summer, S2'!V8*Main!$B$5)</f>
        <v>-0.27993302287661365</v>
      </c>
      <c r="W8" s="4">
        <f>('[1]Qc, Summer, S2'!W8*Main!$B$5)</f>
        <v>-0.53007119430843919</v>
      </c>
      <c r="X8" s="4">
        <f>('[1]Qc, Summer, S2'!X8*Main!$B$5)</f>
        <v>-0.64509317895576068</v>
      </c>
      <c r="Y8" s="4">
        <f>('[1]Qc, Summer, S2'!Y8*Main!$B$5)</f>
        <v>-0.71382920833536478</v>
      </c>
    </row>
    <row r="9" spans="1:25" x14ac:dyDescent="0.25">
      <c r="A9">
        <v>8</v>
      </c>
      <c r="B9" s="4">
        <f>('[1]Qc, Summer, S2'!B9*Main!$B$5)</f>
        <v>-1.2071237659047216</v>
      </c>
      <c r="C9" s="4">
        <f>('[1]Qc, Summer, S2'!C9*Main!$B$5)</f>
        <v>-1.2399843801583372</v>
      </c>
      <c r="D9" s="4">
        <f>('[1]Qc, Summer, S2'!D9*Main!$B$5)</f>
        <v>-1.2397993078627916</v>
      </c>
      <c r="E9" s="4">
        <f>('[1]Qc, Summer, S2'!E9*Main!$B$5)</f>
        <v>-1.2710765258100687</v>
      </c>
      <c r="F9" s="4">
        <f>('[1]Qc, Summer, S2'!F9*Main!$B$5)</f>
        <v>-1.2544611463877151</v>
      </c>
      <c r="G9" s="4">
        <f>('[1]Qc, Summer, S2'!G9*Main!$B$5)</f>
        <v>-1.2253842323985962</v>
      </c>
      <c r="H9" s="4">
        <f>('[1]Qc, Summer, S2'!H9*Main!$B$5)</f>
        <v>-1.0508404941103044</v>
      </c>
      <c r="I9" s="4">
        <f>('[1]Qc, Summer, S2'!I9*Main!$B$5)</f>
        <v>-0.85984588510681137</v>
      </c>
      <c r="J9" s="4">
        <f>('[1]Qc, Summer, S2'!J9*Main!$B$5)</f>
        <v>-0.83282532995709213</v>
      </c>
      <c r="K9" s="4">
        <f>('[1]Qc, Summer, S2'!K9*Main!$B$5)</f>
        <v>-0.83689692045910447</v>
      </c>
      <c r="L9" s="4">
        <f>('[1]Qc, Summer, S2'!L9*Main!$B$5)</f>
        <v>-0.82221451834578707</v>
      </c>
      <c r="M9" s="4">
        <f>('[1]Qc, Summer, S2'!M9*Main!$B$5)</f>
        <v>-0.7919243526414218</v>
      </c>
      <c r="N9" s="4">
        <f>('[1]Qc, Summer, S2'!N9*Main!$B$5)</f>
        <v>-0.81024650990047797</v>
      </c>
      <c r="O9" s="4">
        <f>('[1]Qc, Summer, S2'!O9*Main!$B$5)</f>
        <v>-0.84927620067229415</v>
      </c>
      <c r="P9" s="4">
        <f>('[1]Qc, Summer, S2'!P9*Main!$B$5)</f>
        <v>-0.93564327192710361</v>
      </c>
      <c r="Q9" s="4">
        <f>('[1]Qc, Summer, S2'!Q9*Main!$B$5)</f>
        <v>-0.97677044871510832</v>
      </c>
      <c r="R9" s="4">
        <f>('[1]Qc, Summer, S2'!R9*Main!$B$5)</f>
        <v>-0.98947874634260169</v>
      </c>
      <c r="S9" s="4">
        <f>('[1]Qc, Summer, S2'!S9*Main!$B$5)</f>
        <v>-1.0340606059807986</v>
      </c>
      <c r="T9" s="4">
        <f>('[1]Qc, Summer, S2'!T9*Main!$B$5)</f>
        <v>-1.011646294631336</v>
      </c>
      <c r="U9" s="4">
        <f>('[1]Qc, Summer, S2'!U9*Main!$B$5)</f>
        <v>-1.0672502376487183</v>
      </c>
      <c r="V9" s="4">
        <f>('[1]Qc, Summer, S2'!V9*Main!$B$5)</f>
        <v>-1.1124078777619473</v>
      </c>
      <c r="W9" s="4">
        <f>('[1]Qc, Summer, S2'!W9*Main!$B$5)</f>
        <v>-1.1685464740775737</v>
      </c>
      <c r="X9" s="4">
        <f>('[1]Qc, Summer, S2'!X9*Main!$B$5)</f>
        <v>-1.2108457754040363</v>
      </c>
      <c r="Y9" s="4">
        <f>('[1]Qc, Summer, S2'!Y9*Main!$B$5)</f>
        <v>-1.2336919221097726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8A58-CFD8-48FA-826B-98F7C9537CD0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S3'!B2*Main!$B$5)</f>
        <v>0.92240804959834655</v>
      </c>
      <c r="C2" s="4">
        <f>('[1]Qc, Summer, S3'!C2*Main!$B$5)</f>
        <v>1.0396343045101959</v>
      </c>
      <c r="D2" s="4">
        <f>('[1]Qc, Summer, S3'!D2*Main!$B$5)</f>
        <v>0.96994030113377161</v>
      </c>
      <c r="E2" s="4">
        <f>('[1]Qc, Summer, S3'!E2*Main!$B$5)</f>
        <v>0.96014292435464266</v>
      </c>
      <c r="F2" s="4">
        <f>('[1]Qc, Summer, S3'!F2*Main!$B$5)</f>
        <v>0.94876256530115644</v>
      </c>
      <c r="G2" s="4">
        <f>('[1]Qc, Summer, S3'!G2*Main!$B$5)</f>
        <v>0.99368503524912777</v>
      </c>
      <c r="H2" s="4">
        <f>('[1]Qc, Summer, S3'!H2*Main!$B$5)</f>
        <v>1.0439126349814312</v>
      </c>
      <c r="I2" s="4">
        <f>('[1]Qc, Summer, S3'!I2*Main!$B$5)</f>
        <v>1.9943009658616573</v>
      </c>
      <c r="J2" s="4">
        <f>('[1]Qc, Summer, S3'!J2*Main!$B$5)</f>
        <v>2.2988325288041911</v>
      </c>
      <c r="K2" s="4">
        <f>('[1]Qc, Summer, S3'!K2*Main!$B$5)</f>
        <v>2.190505201272511</v>
      </c>
      <c r="L2" s="4">
        <f>('[1]Qc, Summer, S3'!L2*Main!$B$5)</f>
        <v>2.1177735832615103</v>
      </c>
      <c r="M2" s="4">
        <f>('[1]Qc, Summer, S3'!M2*Main!$B$5)</f>
        <v>2.1775846432493808</v>
      </c>
      <c r="N2" s="4">
        <f>('[1]Qc, Summer, S3'!N2*Main!$B$5)</f>
        <v>2.3172293498305025</v>
      </c>
      <c r="O2" s="4">
        <f>('[1]Qc, Summer, S3'!O2*Main!$B$5)</f>
        <v>2.1592733888324931</v>
      </c>
      <c r="P2" s="4">
        <f>('[1]Qc, Summer, S3'!P2*Main!$B$5)</f>
        <v>1.54447730011597</v>
      </c>
      <c r="Q2" s="4">
        <f>('[1]Qc, Summer, S3'!Q2*Main!$B$5)</f>
        <v>1.9991782625988654</v>
      </c>
      <c r="R2" s="4">
        <f>('[1]Qc, Summer, S3'!R2*Main!$B$5)</f>
        <v>2.0859428045555188</v>
      </c>
      <c r="S2" s="4">
        <f>('[1]Qc, Summer, S3'!S2*Main!$B$5)</f>
        <v>1.8975251306023129</v>
      </c>
      <c r="T2" s="4">
        <f>('[1]Qc, Summer, S3'!T2*Main!$B$5)</f>
        <v>1.4884311709427867</v>
      </c>
      <c r="U2" s="4">
        <f>('[1]Qc, Summer, S3'!U2*Main!$B$5)</f>
        <v>1.3913986358551684</v>
      </c>
      <c r="V2" s="4">
        <f>('[1]Qc, Summer, S3'!V2*Main!$B$5)</f>
        <v>1.4749972132631075</v>
      </c>
      <c r="W2" s="4">
        <f>('[1]Qc, Summer, S3'!W2*Main!$B$5)</f>
        <v>1.4213469491538158</v>
      </c>
      <c r="X2" s="4">
        <f>('[1]Qc, Summer, S3'!X2*Main!$B$5)</f>
        <v>0.98110674366369588</v>
      </c>
      <c r="Y2" s="4">
        <f>('[1]Qc, Summer, S3'!Y2*Main!$B$5)</f>
        <v>0.97272121594007466</v>
      </c>
    </row>
    <row r="3" spans="1:25" x14ac:dyDescent="0.25">
      <c r="A3">
        <v>2</v>
      </c>
      <c r="B3" s="4">
        <f>('[1]Qc, Summer, S3'!B3*Main!$B$5)</f>
        <v>3.8956575790859878E-2</v>
      </c>
      <c r="C3" s="4">
        <f>('[1]Qc, Summer, S3'!C3*Main!$B$5)</f>
        <v>-0.23610045933854473</v>
      </c>
      <c r="D3" s="4">
        <f>('[1]Qc, Summer, S3'!D3*Main!$B$5)</f>
        <v>-0.25833325259292433</v>
      </c>
      <c r="E3" s="4">
        <f>('[1]Qc, Summer, S3'!E3*Main!$B$5)</f>
        <v>-0.37008747001316888</v>
      </c>
      <c r="F3" s="4">
        <f>('[1]Qc, Summer, S3'!F3*Main!$B$5)</f>
        <v>-0.457051139202866</v>
      </c>
      <c r="G3" s="4">
        <f>('[1]Qc, Summer, S3'!G3*Main!$B$5)</f>
        <v>-0.3470676752276608</v>
      </c>
      <c r="H3" s="4">
        <f>('[1]Qc, Summer, S3'!H3*Main!$B$5)</f>
        <v>-0.45252588039887731</v>
      </c>
      <c r="I3" s="4">
        <f>('[1]Qc, Summer, S3'!I3*Main!$B$5)</f>
        <v>1.1525637423376625</v>
      </c>
      <c r="J3" s="4">
        <f>('[1]Qc, Summer, S3'!J3*Main!$B$5)</f>
        <v>1.4850718892394461</v>
      </c>
      <c r="K3" s="4">
        <f>('[1]Qc, Summer, S3'!K3*Main!$B$5)</f>
        <v>1.8691286364301452</v>
      </c>
      <c r="L3" s="4">
        <f>('[1]Qc, Summer, S3'!L3*Main!$B$5)</f>
        <v>1.0730765876936856</v>
      </c>
      <c r="M3" s="4">
        <f>('[1]Qc, Summer, S3'!M3*Main!$B$5)</f>
        <v>0.94479533811974292</v>
      </c>
      <c r="N3" s="4">
        <f>('[1]Qc, Summer, S3'!N3*Main!$B$5)</f>
        <v>0.65557227543002583</v>
      </c>
      <c r="O3" s="4">
        <f>('[1]Qc, Summer, S3'!O3*Main!$B$5)</f>
        <v>0.91410227840573199</v>
      </c>
      <c r="P3" s="4">
        <f>('[1]Qc, Summer, S3'!P3*Main!$B$5)</f>
        <v>0.3856307502529564</v>
      </c>
      <c r="Q3" s="4">
        <f>('[1]Qc, Summer, S3'!Q3*Main!$B$5)</f>
        <v>0.3311308942223089</v>
      </c>
      <c r="R3" s="4">
        <f>('[1]Qc, Summer, S3'!R3*Main!$B$5)</f>
        <v>0.38956575790859871</v>
      </c>
      <c r="S3" s="4">
        <f>('[1]Qc, Summer, S3'!S3*Main!$B$5)</f>
        <v>0.70830137801563398</v>
      </c>
      <c r="T3" s="4">
        <f>('[1]Qc, Summer, S3'!T3*Main!$B$5)</f>
        <v>1.3304260883726995</v>
      </c>
      <c r="U3" s="4">
        <f>('[1]Qc, Summer, S3'!U3*Main!$B$5)</f>
        <v>1.391025206269592</v>
      </c>
      <c r="V3" s="4">
        <f>('[1]Qc, Summer, S3'!V3*Main!$B$5)</f>
        <v>1.0907841221440762</v>
      </c>
      <c r="W3" s="4">
        <f>('[1]Qc, Summer, S3'!W3*Main!$B$5)</f>
        <v>0.8460266459631185</v>
      </c>
      <c r="X3" s="4">
        <f>('[1]Qc, Summer, S3'!X3*Main!$B$5)</f>
        <v>0.38563075025295629</v>
      </c>
      <c r="Y3" s="4">
        <f>('[1]Qc, Summer, S3'!Y3*Main!$B$5)</f>
        <v>7.7913151581719756E-2</v>
      </c>
    </row>
    <row r="4" spans="1:25" x14ac:dyDescent="0.25">
      <c r="A4">
        <v>3</v>
      </c>
      <c r="B4" s="4">
        <f>('[1]Qc, Summer, S3'!B4*Main!$B$5)</f>
        <v>-0.23748928556994789</v>
      </c>
      <c r="C4" s="4">
        <f>('[1]Qc, Summer, S3'!C4*Main!$B$5)</f>
        <v>-0.56247462371829759</v>
      </c>
      <c r="D4" s="4">
        <f>('[1]Qc, Summer, S3'!D4*Main!$B$5)</f>
        <v>-0.98120573248636356</v>
      </c>
      <c r="E4" s="4">
        <f>('[1]Qc, Summer, S3'!E4*Main!$B$5)</f>
        <v>-0.91527120715049659</v>
      </c>
      <c r="F4" s="4">
        <f>('[1]Qc, Summer, S3'!F4*Main!$B$5)</f>
        <v>-0.9157086874133884</v>
      </c>
      <c r="G4" s="4">
        <f>('[1]Qc, Summer, S3'!G4*Main!$B$5)</f>
        <v>-0.89002234626358623</v>
      </c>
      <c r="H4" s="4">
        <f>('[1]Qc, Summer, S3'!H4*Main!$B$5)</f>
        <v>-4.8997789443905045E-2</v>
      </c>
      <c r="I4" s="4">
        <f>('[1]Qc, Summer, S3'!I4*Main!$B$5)</f>
        <v>1.0773263959617791</v>
      </c>
      <c r="J4" s="4">
        <f>('[1]Qc, Summer, S3'!J4*Main!$B$5)</f>
        <v>1.4151861532752368</v>
      </c>
      <c r="K4" s="4">
        <f>('[1]Qc, Summer, S3'!K4*Main!$B$5)</f>
        <v>1.3999368412544297</v>
      </c>
      <c r="L4" s="4">
        <f>('[1]Qc, Summer, S3'!L4*Main!$B$5)</f>
        <v>1.1570103009885382</v>
      </c>
      <c r="M4" s="4">
        <f>('[1]Qc, Summer, S3'!M4*Main!$B$5)</f>
        <v>1.4770583618842494</v>
      </c>
      <c r="N4" s="4">
        <f>('[1]Qc, Summer, S3'!N4*Main!$B$5)</f>
        <v>1.3381896270062432</v>
      </c>
      <c r="O4" s="4">
        <f>('[1]Qc, Summer, S3'!O4*Main!$B$5)</f>
        <v>1.1561978376431672</v>
      </c>
      <c r="P4" s="4">
        <f>('[1]Qc, Summer, S3'!P4*Main!$B$5)</f>
        <v>0.83952462448976561</v>
      </c>
      <c r="Q4" s="4">
        <f>('[1]Qc, Summer, S3'!Q4*Main!$B$5)</f>
        <v>0.51872659742909677</v>
      </c>
      <c r="R4" s="4">
        <f>('[1]Qc, Summer, S3'!R4*Main!$B$5)</f>
        <v>0.65015816783793889</v>
      </c>
      <c r="S4" s="4">
        <f>('[1]Qc, Summer, S3'!S4*Main!$B$5)</f>
        <v>0.58072380039893567</v>
      </c>
      <c r="T4" s="4">
        <f>('[1]Qc, Summer, S3'!T4*Main!$B$5)</f>
        <v>0.10837011083639199</v>
      </c>
      <c r="U4" s="4">
        <f>('[1]Qc, Summer, S3'!U4*Main!$B$5)</f>
        <v>0.45322955235612161</v>
      </c>
      <c r="V4" s="4">
        <f>('[1]Qc, Summer, S3'!V4*Main!$B$5)</f>
        <v>0.64347096953373251</v>
      </c>
      <c r="W4" s="4">
        <f>('[1]Qc, Summer, S3'!W4*Main!$B$5)</f>
        <v>0.42073101854128664</v>
      </c>
      <c r="X4" s="4">
        <f>('[1]Qc, Summer, S3'!X4*Main!$B$5)</f>
        <v>-0.40160688133486439</v>
      </c>
      <c r="Y4" s="4">
        <f>('[1]Qc, Summer, S3'!Y4*Main!$B$5)</f>
        <v>-0.81427576360285558</v>
      </c>
    </row>
    <row r="5" spans="1:25" x14ac:dyDescent="0.25">
      <c r="A5">
        <v>4</v>
      </c>
      <c r="B5" s="4">
        <f>('[1]Qc, Summer, S3'!B5*Main!$B$5)</f>
        <v>-1.1461516807103156</v>
      </c>
      <c r="C5" s="4">
        <f>('[1]Qc, Summer, S3'!C5*Main!$B$5)</f>
        <v>-1.1231378884788585</v>
      </c>
      <c r="D5" s="4">
        <f>('[1]Qc, Summer, S3'!D5*Main!$B$5)</f>
        <v>-1.1435585773602923</v>
      </c>
      <c r="E5" s="4">
        <f>('[1]Qc, Summer, S3'!E5*Main!$B$5)</f>
        <v>-1.1902344376607126</v>
      </c>
      <c r="F5" s="4">
        <f>('[1]Qc, Summer, S3'!F5*Main!$B$5)</f>
        <v>-1.2177861607547105</v>
      </c>
      <c r="G5" s="4">
        <f>('[1]Qc, Summer, S3'!G5*Main!$B$5)</f>
        <v>-1.2017953567628998</v>
      </c>
      <c r="H5" s="4">
        <f>('[1]Qc, Summer, S3'!H5*Main!$B$5)</f>
        <v>-1.1017447858411662</v>
      </c>
      <c r="I5" s="4">
        <f>('[1]Qc, Summer, S3'!I5*Main!$B$5)</f>
        <v>-0.76593790201314371</v>
      </c>
      <c r="J5" s="4">
        <f>('[1]Qc, Summer, S3'!J5*Main!$B$5)</f>
        <v>-0.55622066858000618</v>
      </c>
      <c r="K5" s="4">
        <f>('[1]Qc, Summer, S3'!K5*Main!$B$5)</f>
        <v>-0.60019537955748525</v>
      </c>
      <c r="L5" s="4">
        <f>('[1]Qc, Summer, S3'!L5*Main!$B$5)</f>
        <v>-0.75091951177759175</v>
      </c>
      <c r="M5" s="4">
        <f>('[1]Qc, Summer, S3'!M5*Main!$B$5)</f>
        <v>-0.81574709552817548</v>
      </c>
      <c r="N5" s="4">
        <f>('[1]Qc, Summer, S3'!N5*Main!$B$5)</f>
        <v>-0.77144824663194322</v>
      </c>
      <c r="O5" s="4">
        <f>('[1]Qc, Summer, S3'!O5*Main!$B$5)</f>
        <v>-0.8211493941740573</v>
      </c>
      <c r="P5" s="4">
        <f>('[1]Qc, Summer, S3'!P5*Main!$B$5)</f>
        <v>-0.78025399342473079</v>
      </c>
      <c r="Q5" s="4">
        <f>('[1]Qc, Summer, S3'!Q5*Main!$B$5)</f>
        <v>-0.8947287017309693</v>
      </c>
      <c r="R5" s="4">
        <f>('[1]Qc, Summer, S3'!R5*Main!$B$5)</f>
        <v>-1.046965477571923</v>
      </c>
      <c r="S5" s="4">
        <f>('[1]Qc, Summer, S3'!S5*Main!$B$5)</f>
        <v>-0.91298847115405035</v>
      </c>
      <c r="T5" s="4">
        <f>('[1]Qc, Summer, S3'!T5*Main!$B$5)</f>
        <v>-0.63001606808275357</v>
      </c>
      <c r="U5" s="4">
        <f>('[1]Qc, Summer, S3'!U5*Main!$B$5)</f>
        <v>-0.58382641466046292</v>
      </c>
      <c r="V5" s="4">
        <f>('[1]Qc, Summer, S3'!V5*Main!$B$5)</f>
        <v>-0.57226549555827555</v>
      </c>
      <c r="W5" s="4">
        <f>('[1]Qc, Summer, S3'!W5*Main!$B$5)</f>
        <v>-0.75410686797866211</v>
      </c>
      <c r="X5" s="4">
        <f>('[1]Qc, Summer, S3'!X5*Main!$B$5)</f>
        <v>-0.95485628565963565</v>
      </c>
      <c r="Y5" s="4">
        <f>('[1]Qc, Summer, S3'!Y5*Main!$B$5)</f>
        <v>-0.97338617001501071</v>
      </c>
    </row>
    <row r="6" spans="1:25" x14ac:dyDescent="0.25">
      <c r="A6">
        <v>5</v>
      </c>
      <c r="B6" s="4">
        <f>('[1]Qc, Summer, S3'!B6*Main!$B$5)</f>
        <v>-0.69266692076919145</v>
      </c>
      <c r="C6" s="4">
        <f>('[1]Qc, Summer, S3'!C6*Main!$B$5)</f>
        <v>-0.90816329611960678</v>
      </c>
      <c r="D6" s="4">
        <f>('[1]Qc, Summer, S3'!D6*Main!$B$5)</f>
        <v>-1.080591492557998</v>
      </c>
      <c r="E6" s="4">
        <f>('[1]Qc, Summer, S3'!E6*Main!$B$5)</f>
        <v>-1.0942738021040561</v>
      </c>
      <c r="F6" s="4">
        <f>('[1]Qc, Summer, S3'!F6*Main!$B$5)</f>
        <v>-1.0942738021040559</v>
      </c>
      <c r="G6" s="4">
        <f>('[1]Qc, Summer, S3'!G6*Main!$B$5)</f>
        <v>-1.1856187664030233</v>
      </c>
      <c r="H6" s="4">
        <f>('[1]Qc, Summer, S3'!H6*Main!$B$5)</f>
        <v>-1.046696680273445</v>
      </c>
      <c r="I6" s="4">
        <f>('[1]Qc, Summer, S3'!I6*Main!$B$5)</f>
        <v>-0.42399611513750513</v>
      </c>
      <c r="J6" s="4">
        <f>('[1]Qc, Summer, S3'!J6*Main!$B$5)</f>
        <v>0.14133203837916836</v>
      </c>
      <c r="K6" s="4">
        <f>('[1]Qc, Summer, S3'!K6*Main!$B$5)</f>
        <v>0.46644237088834456</v>
      </c>
      <c r="L6" s="4">
        <f>('[1]Qc, Summer, S3'!L6*Main!$B$5)</f>
        <v>0.78502251020508362</v>
      </c>
      <c r="M6" s="4">
        <f>('[1]Qc, Summer, S3'!M6*Main!$B$5)</f>
        <v>0.83259963203569476</v>
      </c>
      <c r="N6" s="4">
        <f>('[1]Qc, Summer, S3'!N6*Main!$B$5)</f>
        <v>0.72236375171574951</v>
      </c>
      <c r="O6" s="4">
        <f>('[1]Qc, Summer, S3'!O6*Main!$B$5)</f>
        <v>0.59082700312523628</v>
      </c>
      <c r="P6" s="4">
        <f>('[1]Qc, Summer, S3'!P6*Main!$B$5)</f>
        <v>0.38481495598288418</v>
      </c>
      <c r="Q6" s="4">
        <f>('[1]Qc, Summer, S3'!Q6*Main!$B$5)</f>
        <v>0.25125695711852153</v>
      </c>
      <c r="R6" s="4">
        <f>('[1]Qc, Summer, S3'!R6*Main!$B$5)</f>
        <v>0.21409704823775011</v>
      </c>
      <c r="S6" s="4">
        <f>('[1]Qc, Summer, S3'!S6*Main!$B$5)</f>
        <v>0.19046396811274063</v>
      </c>
      <c r="T6" s="4">
        <f>('[1]Qc, Summer, S3'!T6*Main!$B$5)</f>
        <v>0.19629449774884494</v>
      </c>
      <c r="U6" s="4">
        <f>('[1]Qc, Summer, S3'!U6*Main!$B$5)</f>
        <v>4.711067945972279E-2</v>
      </c>
      <c r="V6" s="4">
        <f>('[1]Qc, Summer, S3'!V6*Main!$B$5)</f>
        <v>0.41202409428470427</v>
      </c>
      <c r="W6" s="4">
        <f>('[1]Qc, Summer, S3'!W6*Main!$B$5)</f>
        <v>0.19435098787014352</v>
      </c>
      <c r="X6" s="4">
        <f>('[1]Qc, Summer, S3'!X6*Main!$B$5)</f>
        <v>0.10665982214313478</v>
      </c>
      <c r="Y6" s="4">
        <f>('[1]Qc, Summer, S3'!Y6*Main!$B$5)</f>
        <v>-0.1727391580189836</v>
      </c>
    </row>
    <row r="7" spans="1:25" x14ac:dyDescent="0.25">
      <c r="A7">
        <v>6</v>
      </c>
      <c r="B7" s="4">
        <f>('[1]Qc, Summer, S3'!B7*Main!$B$5)</f>
        <v>0.50997699217125658</v>
      </c>
      <c r="C7" s="4">
        <f>('[1]Qc, Summer, S3'!C7*Main!$B$5)</f>
        <v>0.56575572568998767</v>
      </c>
      <c r="D7" s="4">
        <f>('[1]Qc, Summer, S3'!D7*Main!$B$5)</f>
        <v>0.4259901562730527</v>
      </c>
      <c r="E7" s="4">
        <f>('[1]Qc, Summer, S3'!E7*Main!$B$5)</f>
        <v>0.51105272488911768</v>
      </c>
      <c r="F7" s="4">
        <f>('[1]Qc, Summer, S3'!F7*Main!$B$5)</f>
        <v>0.52312483650067176</v>
      </c>
      <c r="G7" s="4">
        <f>('[1]Qc, Summer, S3'!G7*Main!$B$5)</f>
        <v>0.53189006605361522</v>
      </c>
      <c r="H7" s="4">
        <f>('[1]Qc, Summer, S3'!H7*Main!$B$5)</f>
        <v>0.50368196367414264</v>
      </c>
      <c r="I7" s="4">
        <f>('[1]Qc, Summer, S3'!I7*Main!$B$5)</f>
        <v>0.97126711837116331</v>
      </c>
      <c r="J7" s="4">
        <f>('[1]Qc, Summer, S3'!J7*Main!$B$5)</f>
        <v>1.091669498866596</v>
      </c>
      <c r="K7" s="4">
        <f>('[1]Qc, Summer, S3'!K7*Main!$B$5)</f>
        <v>1.0787806272285176</v>
      </c>
      <c r="L7" s="4">
        <f>('[1]Qc, Summer, S3'!L7*Main!$B$5)</f>
        <v>0.96174489172046562</v>
      </c>
      <c r="M7" s="4">
        <f>('[1]Qc, Summer, S3'!M7*Main!$B$5)</f>
        <v>1.1261128668144125</v>
      </c>
      <c r="N7" s="4">
        <f>('[1]Qc, Summer, S3'!N7*Main!$B$5)</f>
        <v>1.1734451064003073</v>
      </c>
      <c r="O7" s="4">
        <f>('[1]Qc, Summer, S3'!O7*Main!$B$5)</f>
        <v>1.1025861938552621</v>
      </c>
      <c r="P7" s="4">
        <f>('[1]Qc, Summer, S3'!P7*Main!$B$5)</f>
        <v>0.95973287311854005</v>
      </c>
      <c r="Q7" s="4">
        <f>('[1]Qc, Summer, S3'!Q7*Main!$B$5)</f>
        <v>0.83668100278096791</v>
      </c>
      <c r="R7" s="4">
        <f>('[1]Qc, Summer, S3'!R7*Main!$B$5)</f>
        <v>1.0403530640293632</v>
      </c>
      <c r="S7" s="4">
        <f>('[1]Qc, Summer, S3'!S7*Main!$B$5)</f>
        <v>1.0078420307784457</v>
      </c>
      <c r="T7" s="4">
        <f>('[1]Qc, Summer, S3'!T7*Main!$B$5)</f>
        <v>0.77492597638522964</v>
      </c>
      <c r="U7" s="4">
        <f>('[1]Qc, Summer, S3'!U7*Main!$B$5)</f>
        <v>0.7047642980091684</v>
      </c>
      <c r="V7" s="4">
        <f>('[1]Qc, Summer, S3'!V7*Main!$B$5)</f>
        <v>0.86357432072749885</v>
      </c>
      <c r="W7" s="4">
        <f>('[1]Qc, Summer, S3'!W7*Main!$B$5)</f>
        <v>0.67402623164509634</v>
      </c>
      <c r="X7" s="4">
        <f>('[1]Qc, Summer, S3'!X7*Main!$B$5)</f>
        <v>0.49782519665467584</v>
      </c>
      <c r="Y7" s="4">
        <f>('[1]Qc, Summer, S3'!Y7*Main!$B$5)</f>
        <v>0.56207034508250009</v>
      </c>
    </row>
    <row r="8" spans="1:25" x14ac:dyDescent="0.25">
      <c r="A8">
        <v>7</v>
      </c>
      <c r="B8" s="4">
        <f>('[1]Qc, Summer, S3'!B8*Main!$B$5)</f>
        <v>-0.99376223121197826</v>
      </c>
      <c r="C8" s="4">
        <f>('[1]Qc, Summer, S3'!C8*Main!$B$5)</f>
        <v>-1.0116391420788513</v>
      </c>
      <c r="D8" s="4">
        <f>('[1]Qc, Summer, S3'!D8*Main!$B$5)</f>
        <v>-1.0954804682374408</v>
      </c>
      <c r="E8" s="4">
        <f>('[1]Qc, Summer, S3'!E8*Main!$B$5)</f>
        <v>-1.1237509319338914</v>
      </c>
      <c r="F8" s="4">
        <f>('[1]Qc, Summer, S3'!F8*Main!$B$5)</f>
        <v>-1.0530747726927658</v>
      </c>
      <c r="G8" s="4">
        <f>('[1]Qc, Summer, S3'!G8*Main!$B$5)</f>
        <v>-1.1267304170783701</v>
      </c>
      <c r="H8" s="4">
        <f>('[1]Qc, Summer, S3'!H8*Main!$B$5)</f>
        <v>-0.93708272311468388</v>
      </c>
      <c r="I8" s="4">
        <f>('[1]Qc, Summer, S3'!I8*Main!$B$5)</f>
        <v>-0.43216392665382164</v>
      </c>
      <c r="J8" s="4">
        <f>('[1]Qc, Summer, S3'!J8*Main!$B$5)</f>
        <v>-7.4694999668561746E-2</v>
      </c>
      <c r="K8" s="4">
        <f>('[1]Qc, Summer, S3'!K8*Main!$B$5)</f>
        <v>-6.1114090637914155E-2</v>
      </c>
      <c r="L8" s="4">
        <f>('[1]Qc, Summer, S3'!L8*Main!$B$5)</f>
        <v>0.13296818586639148</v>
      </c>
      <c r="M8" s="4">
        <f>('[1]Qc, Summer, S3'!M8*Main!$B$5)</f>
        <v>4.1989953431492047E-2</v>
      </c>
      <c r="N8" s="4">
        <f>('[1]Qc, Summer, S3'!N8*Main!$B$5)</f>
        <v>1.3996651143830682E-2</v>
      </c>
      <c r="O8" s="4">
        <f>('[1]Qc, Summer, S3'!O8*Main!$B$5)</f>
        <v>0</v>
      </c>
      <c r="P8" s="4">
        <f>('[1]Qc, Summer, S3'!P8*Main!$B$5)</f>
        <v>-0.11086456351549057</v>
      </c>
      <c r="Q8" s="4">
        <f>('[1]Qc, Summer, S3'!Q8*Main!$B$5)</f>
        <v>-0.19401298615210849</v>
      </c>
      <c r="R8" s="4">
        <f>('[1]Qc, Summer, S3'!R8*Main!$B$5)</f>
        <v>-0.28409044400844458</v>
      </c>
      <c r="S8" s="4">
        <f>('[1]Qc, Summer, S3'!S8*Main!$B$5)</f>
        <v>-0.37790958088342852</v>
      </c>
      <c r="T8" s="4">
        <f>('[1]Qc, Summer, S3'!T8*Main!$B$5)</f>
        <v>-0.32892130188002106</v>
      </c>
      <c r="U8" s="4">
        <f>('[1]Qc, Summer, S3'!U8*Main!$B$5)</f>
        <v>-0.38705590737345646</v>
      </c>
      <c r="V8" s="4">
        <f>('[1]Qc, Summer, S3'!V8*Main!$B$5)</f>
        <v>-0.27716140878872642</v>
      </c>
      <c r="W8" s="4">
        <f>('[1]Qc, Summer, S3'!W8*Main!$B$5)</f>
        <v>-0.51967764147886186</v>
      </c>
      <c r="X8" s="4">
        <f>('[1]Qc, Summer, S3'!X8*Main!$B$5)</f>
        <v>-0.65167576241449288</v>
      </c>
      <c r="Y8" s="4">
        <f>('[1]Qc, Summer, S3'!Y8*Main!$B$5)</f>
        <v>-0.72089682425947743</v>
      </c>
    </row>
    <row r="9" spans="1:25" x14ac:dyDescent="0.25">
      <c r="A9">
        <v>8</v>
      </c>
      <c r="B9" s="4">
        <f>('[1]Qc, Summer, S3'!B9*Main!$B$5)</f>
        <v>-1.2317589448007364</v>
      </c>
      <c r="C9" s="4">
        <f>('[1]Qc, Summer, S3'!C9*Main!$B$5)</f>
        <v>-1.2399843801583372</v>
      </c>
      <c r="D9" s="4">
        <f>('[1]Qc, Summer, S3'!D9*Main!$B$5)</f>
        <v>-1.2272760825308442</v>
      </c>
      <c r="E9" s="4">
        <f>('[1]Qc, Summer, S3'!E9*Main!$B$5)</f>
        <v>-1.2459066936158101</v>
      </c>
      <c r="F9" s="4">
        <f>('[1]Qc, Summer, S3'!F9*Main!$B$5)</f>
        <v>-1.2544611463877151</v>
      </c>
      <c r="G9" s="4">
        <f>('[1]Qc, Summer, S3'!G9*Main!$B$5)</f>
        <v>-1.2132517152461346</v>
      </c>
      <c r="H9" s="4">
        <f>('[1]Qc, Summer, S3'!H9*Main!$B$5)</f>
        <v>-1.0199334207541189</v>
      </c>
      <c r="I9" s="4">
        <f>('[1]Qc, Summer, S3'!I9*Main!$B$5)</f>
        <v>-0.84281923391657754</v>
      </c>
      <c r="J9" s="4">
        <f>('[1]Qc, Summer, S3'!J9*Main!$B$5)</f>
        <v>-0.83282532995709213</v>
      </c>
      <c r="K9" s="4">
        <f>('[1]Qc, Summer, S3'!K9*Main!$B$5)</f>
        <v>-0.82048717692069084</v>
      </c>
      <c r="L9" s="4">
        <f>('[1]Qc, Summer, S3'!L9*Main!$B$5)</f>
        <v>-0.81415359169533841</v>
      </c>
      <c r="M9" s="4">
        <f>('[1]Qc, Summer, S3'!M9*Main!$B$5)</f>
        <v>-0.79992358852668877</v>
      </c>
      <c r="N9" s="4">
        <f>('[1]Qc, Summer, S3'!N9*Main!$B$5)</f>
        <v>-0.81843081808129092</v>
      </c>
      <c r="O9" s="4">
        <f>('[1]Qc, Summer, S3'!O9*Main!$B$5)</f>
        <v>-0.85776896267901714</v>
      </c>
      <c r="P9" s="4">
        <f>('[1]Qc, Summer, S3'!P9*Main!$B$5)</f>
        <v>-0.95435613736564573</v>
      </c>
      <c r="Q9" s="4">
        <f>('[1]Qc, Summer, S3'!Q9*Main!$B$5)</f>
        <v>-0.97677044871510832</v>
      </c>
      <c r="R9" s="4">
        <f>('[1]Qc, Summer, S3'!R9*Main!$B$5)</f>
        <v>-1.0298656339484222</v>
      </c>
      <c r="S9" s="4">
        <f>('[1]Qc, Summer, S3'!S9*Main!$B$5)</f>
        <v>-1.0036470587460691</v>
      </c>
      <c r="T9" s="4">
        <f>('[1]Qc, Summer, S3'!T9*Main!$B$5)</f>
        <v>-1.0219692160051252</v>
      </c>
      <c r="U9" s="4">
        <f>('[1]Qc, Summer, S3'!U9*Main!$B$5)</f>
        <v>-1.0779227400252056</v>
      </c>
      <c r="V9" s="4">
        <f>('[1]Qc, Summer, S3'!V9*Main!$B$5)</f>
        <v>-1.1351100793489257</v>
      </c>
      <c r="W9" s="4">
        <f>('[1]Qc, Summer, S3'!W9*Main!$B$5)</f>
        <v>-1.156742974339416</v>
      </c>
      <c r="X9" s="4">
        <f>('[1]Qc, Summer, S3'!X9*Main!$B$5)</f>
        <v>-1.1748800593029263</v>
      </c>
      <c r="Y9" s="4">
        <f>('[1]Qc, Summer, S3'!Y9*Main!$B$5)</f>
        <v>-1.2459066936158099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612-B0CB-4871-B6DA-28E503B7570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1.27467613364157</v>
      </c>
      <c r="C2" s="4">
        <f>('FL Characterization'!C$4-'FL Characterization'!C$2)*VLOOKUP($A2,'FL Ratio'!$A$2:$B$9,2,FALSE)</f>
        <v>1.4032566582662922</v>
      </c>
      <c r="D2" s="4">
        <f>('FL Characterization'!D$4-'FL Characterization'!D$2)*VLOOKUP($A2,'FL Ratio'!$A$2:$B$9,2,FALSE)</f>
        <v>1.8264718341417343</v>
      </c>
      <c r="E2" s="4">
        <f>('FL Characterization'!E$4-'FL Characterization'!E$2)*VLOOKUP($A2,'FL Ratio'!$A$2:$B$9,2,FALSE)</f>
        <v>2.0939765154084884</v>
      </c>
      <c r="F2" s="4">
        <f>('FL Characterization'!F$4-'FL Characterization'!F$2)*VLOOKUP($A2,'FL Ratio'!$A$2:$B$9,2,FALSE)</f>
        <v>2.462040363232596</v>
      </c>
      <c r="G2" s="4">
        <f>('FL Characterization'!G$4-'FL Characterization'!G$2)*VLOOKUP($A2,'FL Ratio'!$A$2:$B$9,2,FALSE)</f>
        <v>2.8779479219490516</v>
      </c>
      <c r="H2" s="4">
        <f>('FL Characterization'!H$4-'FL Characterization'!H$2)*VLOOKUP($A2,'FL Ratio'!$A$2:$B$9,2,FALSE)</f>
        <v>2.5654325552827451</v>
      </c>
      <c r="I2" s="4">
        <f>('FL Characterization'!I$4-'FL Characterization'!I$2)*VLOOKUP($A2,'FL Ratio'!$A$2:$B$9,2,FALSE)</f>
        <v>3.6675677282260297</v>
      </c>
      <c r="J2" s="4">
        <f>('FL Characterization'!J$4-'FL Characterization'!J$2)*VLOOKUP($A2,'FL Ratio'!$A$2:$B$9,2,FALSE)</f>
        <v>3.364584036114922</v>
      </c>
      <c r="K2" s="4">
        <f>('FL Characterization'!K$4-'FL Characterization'!K$2)*VLOOKUP($A2,'FL Ratio'!$A$2:$B$9,2,FALSE)</f>
        <v>3.8001021326662419</v>
      </c>
      <c r="L2" s="4">
        <f>('FL Characterization'!L$4-'FL Characterization'!L$2)*VLOOKUP($A2,'FL Ratio'!$A$2:$B$9,2,FALSE)</f>
        <v>3.9054889158733128</v>
      </c>
      <c r="M2" s="4">
        <f>('FL Characterization'!M$4-'FL Characterization'!M$2)*VLOOKUP($A2,'FL Ratio'!$A$2:$B$9,2,FALSE)</f>
        <v>3.6226629503215335</v>
      </c>
      <c r="N2" s="4">
        <f>('FL Characterization'!N$4-'FL Characterization'!N$2)*VLOOKUP($A2,'FL Ratio'!$A$2:$B$9,2,FALSE)</f>
        <v>3.4174583530225142</v>
      </c>
      <c r="O2" s="4">
        <f>('FL Characterization'!O$4-'FL Characterization'!O$2)*VLOOKUP($A2,'FL Ratio'!$A$2:$B$9,2,FALSE)</f>
        <v>3.1462645606779147</v>
      </c>
      <c r="P2" s="4">
        <f>('FL Characterization'!P$4-'FL Characterization'!P$2)*VLOOKUP($A2,'FL Ratio'!$A$2:$B$9,2,FALSE)</f>
        <v>2.8980526947608523</v>
      </c>
      <c r="Q2" s="4">
        <f>('FL Characterization'!Q$4-'FL Characterization'!Q$2)*VLOOKUP($A2,'FL Ratio'!$A$2:$B$9,2,FALSE)</f>
        <v>2.6082103576614966</v>
      </c>
      <c r="R2" s="4">
        <f>('FL Characterization'!R$4-'FL Characterization'!R$2)*VLOOKUP($A2,'FL Ratio'!$A$2:$B$9,2,FALSE)</f>
        <v>2.5810627364283545</v>
      </c>
      <c r="S2" s="4">
        <f>('FL Characterization'!S$4-'FL Characterization'!S$2)*VLOOKUP($A2,'FL Ratio'!$A$2:$B$9,2,FALSE)</f>
        <v>2.0450031245688574</v>
      </c>
      <c r="T2" s="4">
        <f>('FL Characterization'!T$4-'FL Characterization'!T$2)*VLOOKUP($A2,'FL Ratio'!$A$2:$B$9,2,FALSE)</f>
        <v>1.6919957922921296</v>
      </c>
      <c r="U2" s="4">
        <f>('FL Characterization'!U$4-'FL Characterization'!U$2)*VLOOKUP($A2,'FL Ratio'!$A$2:$B$9,2,FALSE)</f>
        <v>2.0077766400560506</v>
      </c>
      <c r="V2" s="4">
        <f>('FL Characterization'!V$4-'FL Characterization'!V$2)*VLOOKUP($A2,'FL Ratio'!$A$2:$B$9,2,FALSE)</f>
        <v>2.0457268257850849</v>
      </c>
      <c r="W2" s="4">
        <f>('FL Characterization'!W$4-'FL Characterization'!W$2)*VLOOKUP($A2,'FL Ratio'!$A$2:$B$9,2,FALSE)</f>
        <v>2.3378549996527709</v>
      </c>
      <c r="X2" s="4">
        <f>('FL Characterization'!X$4-'FL Characterization'!X$2)*VLOOKUP($A2,'FL Ratio'!$A$2:$B$9,2,FALSE)</f>
        <v>1.1351518345275446</v>
      </c>
      <c r="Y2" s="4">
        <f>('FL Characterization'!Y$4-'FL Characterization'!Y$2)*VLOOKUP($A2,'FL Ratio'!$A$2:$B$9,2,FALSE)</f>
        <v>1.0898763803903475</v>
      </c>
    </row>
    <row r="3" spans="1:25" x14ac:dyDescent="0.25">
      <c r="A3">
        <v>2</v>
      </c>
      <c r="B3" s="4">
        <f>('FL Characterization'!B$4-'FL Characterization'!B$2)*VLOOKUP($A3,'FL Ratio'!$A$2:$B$9,2,FALSE)</f>
        <v>1.0622301113679748</v>
      </c>
      <c r="C3" s="4">
        <f>('FL Characterization'!C$4-'FL Characterization'!C$2)*VLOOKUP($A3,'FL Ratio'!$A$2:$B$9,2,FALSE)</f>
        <v>1.1693805485552433</v>
      </c>
      <c r="D3" s="4">
        <f>('FL Characterization'!D$4-'FL Characterization'!D$2)*VLOOKUP($A3,'FL Ratio'!$A$2:$B$9,2,FALSE)</f>
        <v>1.5220598617847785</v>
      </c>
      <c r="E3" s="4">
        <f>('FL Characterization'!E$4-'FL Characterization'!E$2)*VLOOKUP($A3,'FL Ratio'!$A$2:$B$9,2,FALSE)</f>
        <v>1.7449804295070734</v>
      </c>
      <c r="F3" s="4">
        <f>('FL Characterization'!F$4-'FL Characterization'!F$2)*VLOOKUP($A3,'FL Ratio'!$A$2:$B$9,2,FALSE)</f>
        <v>2.0517003026938294</v>
      </c>
      <c r="G3" s="4">
        <f>('FL Characterization'!G$4-'FL Characterization'!G$2)*VLOOKUP($A3,'FL Ratio'!$A$2:$B$9,2,FALSE)</f>
        <v>2.3982899349575426</v>
      </c>
      <c r="H3" s="4">
        <f>('FL Characterization'!H$4-'FL Characterization'!H$2)*VLOOKUP($A3,'FL Ratio'!$A$2:$B$9,2,FALSE)</f>
        <v>2.1378604627356204</v>
      </c>
      <c r="I3" s="4">
        <f>('FL Characterization'!I$4-'FL Characterization'!I$2)*VLOOKUP($A3,'FL Ratio'!$A$2:$B$9,2,FALSE)</f>
        <v>3.056306440188358</v>
      </c>
      <c r="J3" s="4">
        <f>('FL Characterization'!J$4-'FL Characterization'!J$2)*VLOOKUP($A3,'FL Ratio'!$A$2:$B$9,2,FALSE)</f>
        <v>2.8038200300957681</v>
      </c>
      <c r="K3" s="4">
        <f>('FL Characterization'!K$4-'FL Characterization'!K$2)*VLOOKUP($A3,'FL Ratio'!$A$2:$B$9,2,FALSE)</f>
        <v>3.1667517772218678</v>
      </c>
      <c r="L3" s="4">
        <f>('FL Characterization'!L$4-'FL Characterization'!L$2)*VLOOKUP($A3,'FL Ratio'!$A$2:$B$9,2,FALSE)</f>
        <v>3.2545740965610936</v>
      </c>
      <c r="M3" s="4">
        <f>('FL Characterization'!M$4-'FL Characterization'!M$2)*VLOOKUP($A3,'FL Ratio'!$A$2:$B$9,2,FALSE)</f>
        <v>3.0188857919346113</v>
      </c>
      <c r="N3" s="4">
        <f>('FL Characterization'!N$4-'FL Characterization'!N$2)*VLOOKUP($A3,'FL Ratio'!$A$2:$B$9,2,FALSE)</f>
        <v>2.8478819608520949</v>
      </c>
      <c r="O3" s="4">
        <f>('FL Characterization'!O$4-'FL Characterization'!O$2)*VLOOKUP($A3,'FL Ratio'!$A$2:$B$9,2,FALSE)</f>
        <v>2.6218871338982619</v>
      </c>
      <c r="P3" s="4">
        <f>('FL Characterization'!P$4-'FL Characterization'!P$2)*VLOOKUP($A3,'FL Ratio'!$A$2:$B$9,2,FALSE)</f>
        <v>2.4150439123007099</v>
      </c>
      <c r="Q3" s="4">
        <f>('FL Characterization'!Q$4-'FL Characterization'!Q$2)*VLOOKUP($A3,'FL Ratio'!$A$2:$B$9,2,FALSE)</f>
        <v>2.1735086313845802</v>
      </c>
      <c r="R3" s="4">
        <f>('FL Characterization'!R$4-'FL Characterization'!R$2)*VLOOKUP($A3,'FL Ratio'!$A$2:$B$9,2,FALSE)</f>
        <v>2.1508856136902952</v>
      </c>
      <c r="S3" s="4">
        <f>('FL Characterization'!S$4-'FL Characterization'!S$2)*VLOOKUP($A3,'FL Ratio'!$A$2:$B$9,2,FALSE)</f>
        <v>1.7041692704740474</v>
      </c>
      <c r="T3" s="4">
        <f>('FL Characterization'!T$4-'FL Characterization'!T$2)*VLOOKUP($A3,'FL Ratio'!$A$2:$B$9,2,FALSE)</f>
        <v>1.4099964935767746</v>
      </c>
      <c r="U3" s="4">
        <f>('FL Characterization'!U$4-'FL Characterization'!U$2)*VLOOKUP($A3,'FL Ratio'!$A$2:$B$9,2,FALSE)</f>
        <v>1.6731472000467087</v>
      </c>
      <c r="V3" s="4">
        <f>('FL Characterization'!V$4-'FL Characterization'!V$2)*VLOOKUP($A3,'FL Ratio'!$A$2:$B$9,2,FALSE)</f>
        <v>1.7047723548209039</v>
      </c>
      <c r="W3" s="4">
        <f>('FL Characterization'!W$4-'FL Characterization'!W$2)*VLOOKUP($A3,'FL Ratio'!$A$2:$B$9,2,FALSE)</f>
        <v>1.9482124997106425</v>
      </c>
      <c r="X3" s="4">
        <f>('FL Characterization'!X$4-'FL Characterization'!X$2)*VLOOKUP($A3,'FL Ratio'!$A$2:$B$9,2,FALSE)</f>
        <v>0.94595986210628713</v>
      </c>
      <c r="Y3" s="4">
        <f>('FL Characterization'!Y$4-'FL Characterization'!Y$2)*VLOOKUP($A3,'FL Ratio'!$A$2:$B$9,2,FALSE)</f>
        <v>0.90823031699195611</v>
      </c>
    </row>
    <row r="4" spans="1:25" x14ac:dyDescent="0.25">
      <c r="A4">
        <v>3</v>
      </c>
      <c r="B4" s="4">
        <f>('FL Characterization'!B$4-'FL Characterization'!B$2)*VLOOKUP($A4,'FL Ratio'!$A$2:$B$9,2,FALSE)</f>
        <v>0.84978408909437986</v>
      </c>
      <c r="C4" s="4">
        <f>('FL Characterization'!C$4-'FL Characterization'!C$2)*VLOOKUP($A4,'FL Ratio'!$A$2:$B$9,2,FALSE)</f>
        <v>0.93550443884419476</v>
      </c>
      <c r="D4" s="4">
        <f>('FL Characterization'!D$4-'FL Characterization'!D$2)*VLOOKUP($A4,'FL Ratio'!$A$2:$B$9,2,FALSE)</f>
        <v>1.2176478894278229</v>
      </c>
      <c r="E4" s="4">
        <f>('FL Characterization'!E$4-'FL Characterization'!E$2)*VLOOKUP($A4,'FL Ratio'!$A$2:$B$9,2,FALSE)</f>
        <v>1.3959843436056587</v>
      </c>
      <c r="F4" s="4">
        <f>('FL Characterization'!F$4-'FL Characterization'!F$2)*VLOOKUP($A4,'FL Ratio'!$A$2:$B$9,2,FALSE)</f>
        <v>1.6413602421550637</v>
      </c>
      <c r="G4" s="4">
        <f>('FL Characterization'!G$4-'FL Characterization'!G$2)*VLOOKUP($A4,'FL Ratio'!$A$2:$B$9,2,FALSE)</f>
        <v>1.9186319479660343</v>
      </c>
      <c r="H4" s="4">
        <f>('FL Characterization'!H$4-'FL Characterization'!H$2)*VLOOKUP($A4,'FL Ratio'!$A$2:$B$9,2,FALSE)</f>
        <v>1.7102883701884966</v>
      </c>
      <c r="I4" s="4">
        <f>('FL Characterization'!I$4-'FL Characterization'!I$2)*VLOOKUP($A4,'FL Ratio'!$A$2:$B$9,2,FALSE)</f>
        <v>2.4450451521506862</v>
      </c>
      <c r="J4" s="4">
        <f>('FL Characterization'!J$4-'FL Characterization'!J$2)*VLOOKUP($A4,'FL Ratio'!$A$2:$B$9,2,FALSE)</f>
        <v>2.2430560240766146</v>
      </c>
      <c r="K4" s="4">
        <f>('FL Characterization'!K$4-'FL Characterization'!K$2)*VLOOKUP($A4,'FL Ratio'!$A$2:$B$9,2,FALSE)</f>
        <v>2.5334014217774943</v>
      </c>
      <c r="L4" s="4">
        <f>('FL Characterization'!L$4-'FL Characterization'!L$2)*VLOOKUP($A4,'FL Ratio'!$A$2:$B$9,2,FALSE)</f>
        <v>2.6036592772488749</v>
      </c>
      <c r="M4" s="4">
        <f>('FL Characterization'!M$4-'FL Characterization'!M$2)*VLOOKUP($A4,'FL Ratio'!$A$2:$B$9,2,FALSE)</f>
        <v>2.415108633547689</v>
      </c>
      <c r="N4" s="4">
        <f>('FL Characterization'!N$4-'FL Characterization'!N$2)*VLOOKUP($A4,'FL Ratio'!$A$2:$B$9,2,FALSE)</f>
        <v>2.278305568681676</v>
      </c>
      <c r="O4" s="4">
        <f>('FL Characterization'!O$4-'FL Characterization'!O$2)*VLOOKUP($A4,'FL Ratio'!$A$2:$B$9,2,FALSE)</f>
        <v>2.0975097071186095</v>
      </c>
      <c r="P4" s="4">
        <f>('FL Characterization'!P$4-'FL Characterization'!P$2)*VLOOKUP($A4,'FL Ratio'!$A$2:$B$9,2,FALSE)</f>
        <v>1.932035129840568</v>
      </c>
      <c r="Q4" s="4">
        <f>('FL Characterization'!Q$4-'FL Characterization'!Q$2)*VLOOKUP($A4,'FL Ratio'!$A$2:$B$9,2,FALSE)</f>
        <v>1.7388069051076644</v>
      </c>
      <c r="R4" s="4">
        <f>('FL Characterization'!R$4-'FL Characterization'!R$2)*VLOOKUP($A4,'FL Ratio'!$A$2:$B$9,2,FALSE)</f>
        <v>1.7207084909522363</v>
      </c>
      <c r="S4" s="4">
        <f>('FL Characterization'!S$4-'FL Characterization'!S$2)*VLOOKUP($A4,'FL Ratio'!$A$2:$B$9,2,FALSE)</f>
        <v>1.3633354163792379</v>
      </c>
      <c r="T4" s="4">
        <f>('FL Characterization'!T$4-'FL Characterization'!T$2)*VLOOKUP($A4,'FL Ratio'!$A$2:$B$9,2,FALSE)</f>
        <v>1.1279971948614196</v>
      </c>
      <c r="U4" s="4">
        <f>('FL Characterization'!U$4-'FL Characterization'!U$2)*VLOOKUP($A4,'FL Ratio'!$A$2:$B$9,2,FALSE)</f>
        <v>1.338517760037367</v>
      </c>
      <c r="V4" s="4">
        <f>('FL Characterization'!V$4-'FL Characterization'!V$2)*VLOOKUP($A4,'FL Ratio'!$A$2:$B$9,2,FALSE)</f>
        <v>1.3638178838567232</v>
      </c>
      <c r="W4" s="4">
        <f>('FL Characterization'!W$4-'FL Characterization'!W$2)*VLOOKUP($A4,'FL Ratio'!$A$2:$B$9,2,FALSE)</f>
        <v>1.5585699997685141</v>
      </c>
      <c r="X4" s="4">
        <f>('FL Characterization'!X$4-'FL Characterization'!X$2)*VLOOKUP($A4,'FL Ratio'!$A$2:$B$9,2,FALSE)</f>
        <v>0.75676788968502973</v>
      </c>
      <c r="Y4" s="4">
        <f>('FL Characterization'!Y$4-'FL Characterization'!Y$2)*VLOOKUP($A4,'FL Ratio'!$A$2:$B$9,2,FALSE)</f>
        <v>0.72658425359356493</v>
      </c>
    </row>
    <row r="5" spans="1:25" x14ac:dyDescent="0.25">
      <c r="A5">
        <v>4</v>
      </c>
      <c r="B5" s="4">
        <f>('FL Characterization'!B$4-'FL Characterization'!B$2)*VLOOKUP($A5,'FL Ratio'!$A$2:$B$9,2,FALSE)</f>
        <v>0.63733806682078498</v>
      </c>
      <c r="C5" s="4">
        <f>('FL Characterization'!C$4-'FL Characterization'!C$2)*VLOOKUP($A5,'FL Ratio'!$A$2:$B$9,2,FALSE)</f>
        <v>0.7016283291331461</v>
      </c>
      <c r="D5" s="4">
        <f>('FL Characterization'!D$4-'FL Characterization'!D$2)*VLOOKUP($A5,'FL Ratio'!$A$2:$B$9,2,FALSE)</f>
        <v>0.91323591707086715</v>
      </c>
      <c r="E5" s="4">
        <f>('FL Characterization'!E$4-'FL Characterization'!E$2)*VLOOKUP($A5,'FL Ratio'!$A$2:$B$9,2,FALSE)</f>
        <v>1.0469882577042442</v>
      </c>
      <c r="F5" s="4">
        <f>('FL Characterization'!F$4-'FL Characterization'!F$2)*VLOOKUP($A5,'FL Ratio'!$A$2:$B$9,2,FALSE)</f>
        <v>1.231020181616298</v>
      </c>
      <c r="G5" s="4">
        <f>('FL Characterization'!G$4-'FL Characterization'!G$2)*VLOOKUP($A5,'FL Ratio'!$A$2:$B$9,2,FALSE)</f>
        <v>1.4389739609745258</v>
      </c>
      <c r="H5" s="4">
        <f>('FL Characterization'!H$4-'FL Characterization'!H$2)*VLOOKUP($A5,'FL Ratio'!$A$2:$B$9,2,FALSE)</f>
        <v>1.2827162776413725</v>
      </c>
      <c r="I5" s="4">
        <f>('FL Characterization'!I$4-'FL Characterization'!I$2)*VLOOKUP($A5,'FL Ratio'!$A$2:$B$9,2,FALSE)</f>
        <v>1.8337838641130149</v>
      </c>
      <c r="J5" s="4">
        <f>('FL Characterization'!J$4-'FL Characterization'!J$2)*VLOOKUP($A5,'FL Ratio'!$A$2:$B$9,2,FALSE)</f>
        <v>1.682292018057461</v>
      </c>
      <c r="K5" s="4">
        <f>('FL Characterization'!K$4-'FL Characterization'!K$2)*VLOOKUP($A5,'FL Ratio'!$A$2:$B$9,2,FALSE)</f>
        <v>1.9000510663331209</v>
      </c>
      <c r="L5" s="4">
        <f>('FL Characterization'!L$4-'FL Characterization'!L$2)*VLOOKUP($A5,'FL Ratio'!$A$2:$B$9,2,FALSE)</f>
        <v>1.9527444579366564</v>
      </c>
      <c r="M5" s="4">
        <f>('FL Characterization'!M$4-'FL Characterization'!M$2)*VLOOKUP($A5,'FL Ratio'!$A$2:$B$9,2,FALSE)</f>
        <v>1.8113314751607668</v>
      </c>
      <c r="N5" s="4">
        <f>('FL Characterization'!N$4-'FL Characterization'!N$2)*VLOOKUP($A5,'FL Ratio'!$A$2:$B$9,2,FALSE)</f>
        <v>1.7087291765112571</v>
      </c>
      <c r="O5" s="4">
        <f>('FL Characterization'!O$4-'FL Characterization'!O$2)*VLOOKUP($A5,'FL Ratio'!$A$2:$B$9,2,FALSE)</f>
        <v>1.5731322803389574</v>
      </c>
      <c r="P5" s="4">
        <f>('FL Characterization'!P$4-'FL Characterization'!P$2)*VLOOKUP($A5,'FL Ratio'!$A$2:$B$9,2,FALSE)</f>
        <v>1.4490263473804261</v>
      </c>
      <c r="Q5" s="4">
        <f>('FL Characterization'!Q$4-'FL Characterization'!Q$2)*VLOOKUP($A5,'FL Ratio'!$A$2:$B$9,2,FALSE)</f>
        <v>1.3041051788307483</v>
      </c>
      <c r="R5" s="4">
        <f>('FL Characterization'!R$4-'FL Characterization'!R$2)*VLOOKUP($A5,'FL Ratio'!$A$2:$B$9,2,FALSE)</f>
        <v>1.2905313682141772</v>
      </c>
      <c r="S5" s="4">
        <f>('FL Characterization'!S$4-'FL Characterization'!S$2)*VLOOKUP($A5,'FL Ratio'!$A$2:$B$9,2,FALSE)</f>
        <v>1.0225015622844287</v>
      </c>
      <c r="T5" s="4">
        <f>('FL Characterization'!T$4-'FL Characterization'!T$2)*VLOOKUP($A5,'FL Ratio'!$A$2:$B$9,2,FALSE)</f>
        <v>0.8459978961460648</v>
      </c>
      <c r="U5" s="4">
        <f>('FL Characterization'!U$4-'FL Characterization'!U$2)*VLOOKUP($A5,'FL Ratio'!$A$2:$B$9,2,FALSE)</f>
        <v>1.0038883200280253</v>
      </c>
      <c r="V5" s="4">
        <f>('FL Characterization'!V$4-'FL Characterization'!V$2)*VLOOKUP($A5,'FL Ratio'!$A$2:$B$9,2,FALSE)</f>
        <v>1.0228634128925425</v>
      </c>
      <c r="W5" s="4">
        <f>('FL Characterization'!W$4-'FL Characterization'!W$2)*VLOOKUP($A5,'FL Ratio'!$A$2:$B$9,2,FALSE)</f>
        <v>1.1689274998263854</v>
      </c>
      <c r="X5" s="4">
        <f>('FL Characterization'!X$4-'FL Characterization'!X$2)*VLOOKUP($A5,'FL Ratio'!$A$2:$B$9,2,FALSE)</f>
        <v>0.56757591726377232</v>
      </c>
      <c r="Y5" s="4">
        <f>('FL Characterization'!Y$4-'FL Characterization'!Y$2)*VLOOKUP($A5,'FL Ratio'!$A$2:$B$9,2,FALSE)</f>
        <v>0.54493819019517376</v>
      </c>
    </row>
    <row r="6" spans="1:25" x14ac:dyDescent="0.25">
      <c r="A6">
        <v>5</v>
      </c>
      <c r="B6" s="4">
        <f>('FL Characterization'!B$4-'FL Characterization'!B$2)*VLOOKUP($A6,'FL Ratio'!$A$2:$B$9,2,FALSE)</f>
        <v>0.63733806682078498</v>
      </c>
      <c r="C6" s="4">
        <f>('FL Characterization'!C$4-'FL Characterization'!C$2)*VLOOKUP($A6,'FL Ratio'!$A$2:$B$9,2,FALSE)</f>
        <v>0.7016283291331461</v>
      </c>
      <c r="D6" s="4">
        <f>('FL Characterization'!D$4-'FL Characterization'!D$2)*VLOOKUP($A6,'FL Ratio'!$A$2:$B$9,2,FALSE)</f>
        <v>0.91323591707086715</v>
      </c>
      <c r="E6" s="4">
        <f>('FL Characterization'!E$4-'FL Characterization'!E$2)*VLOOKUP($A6,'FL Ratio'!$A$2:$B$9,2,FALSE)</f>
        <v>1.0469882577042442</v>
      </c>
      <c r="F6" s="4">
        <f>('FL Characterization'!F$4-'FL Characterization'!F$2)*VLOOKUP($A6,'FL Ratio'!$A$2:$B$9,2,FALSE)</f>
        <v>1.231020181616298</v>
      </c>
      <c r="G6" s="4">
        <f>('FL Characterization'!G$4-'FL Characterization'!G$2)*VLOOKUP($A6,'FL Ratio'!$A$2:$B$9,2,FALSE)</f>
        <v>1.4389739609745258</v>
      </c>
      <c r="H6" s="4">
        <f>('FL Characterization'!H$4-'FL Characterization'!H$2)*VLOOKUP($A6,'FL Ratio'!$A$2:$B$9,2,FALSE)</f>
        <v>1.2827162776413725</v>
      </c>
      <c r="I6" s="4">
        <f>('FL Characterization'!I$4-'FL Characterization'!I$2)*VLOOKUP($A6,'FL Ratio'!$A$2:$B$9,2,FALSE)</f>
        <v>1.8337838641130149</v>
      </c>
      <c r="J6" s="4">
        <f>('FL Characterization'!J$4-'FL Characterization'!J$2)*VLOOKUP($A6,'FL Ratio'!$A$2:$B$9,2,FALSE)</f>
        <v>1.682292018057461</v>
      </c>
      <c r="K6" s="4">
        <f>('FL Characterization'!K$4-'FL Characterization'!K$2)*VLOOKUP($A6,'FL Ratio'!$A$2:$B$9,2,FALSE)</f>
        <v>1.9000510663331209</v>
      </c>
      <c r="L6" s="4">
        <f>('FL Characterization'!L$4-'FL Characterization'!L$2)*VLOOKUP($A6,'FL Ratio'!$A$2:$B$9,2,FALSE)</f>
        <v>1.9527444579366564</v>
      </c>
      <c r="M6" s="4">
        <f>('FL Characterization'!M$4-'FL Characterization'!M$2)*VLOOKUP($A6,'FL Ratio'!$A$2:$B$9,2,FALSE)</f>
        <v>1.8113314751607668</v>
      </c>
      <c r="N6" s="4">
        <f>('FL Characterization'!N$4-'FL Characterization'!N$2)*VLOOKUP($A6,'FL Ratio'!$A$2:$B$9,2,FALSE)</f>
        <v>1.7087291765112571</v>
      </c>
      <c r="O6" s="4">
        <f>('FL Characterization'!O$4-'FL Characterization'!O$2)*VLOOKUP($A6,'FL Ratio'!$A$2:$B$9,2,FALSE)</f>
        <v>1.5731322803389574</v>
      </c>
      <c r="P6" s="4">
        <f>('FL Characterization'!P$4-'FL Characterization'!P$2)*VLOOKUP($A6,'FL Ratio'!$A$2:$B$9,2,FALSE)</f>
        <v>1.4490263473804261</v>
      </c>
      <c r="Q6" s="4">
        <f>('FL Characterization'!Q$4-'FL Characterization'!Q$2)*VLOOKUP($A6,'FL Ratio'!$A$2:$B$9,2,FALSE)</f>
        <v>1.3041051788307483</v>
      </c>
      <c r="R6" s="4">
        <f>('FL Characterization'!R$4-'FL Characterization'!R$2)*VLOOKUP($A6,'FL Ratio'!$A$2:$B$9,2,FALSE)</f>
        <v>1.2905313682141772</v>
      </c>
      <c r="S6" s="4">
        <f>('FL Characterization'!S$4-'FL Characterization'!S$2)*VLOOKUP($A6,'FL Ratio'!$A$2:$B$9,2,FALSE)</f>
        <v>1.0225015622844287</v>
      </c>
      <c r="T6" s="4">
        <f>('FL Characterization'!T$4-'FL Characterization'!T$2)*VLOOKUP($A6,'FL Ratio'!$A$2:$B$9,2,FALSE)</f>
        <v>0.8459978961460648</v>
      </c>
      <c r="U6" s="4">
        <f>('FL Characterization'!U$4-'FL Characterization'!U$2)*VLOOKUP($A6,'FL Ratio'!$A$2:$B$9,2,FALSE)</f>
        <v>1.0038883200280253</v>
      </c>
      <c r="V6" s="4">
        <f>('FL Characterization'!V$4-'FL Characterization'!V$2)*VLOOKUP($A6,'FL Ratio'!$A$2:$B$9,2,FALSE)</f>
        <v>1.0228634128925425</v>
      </c>
      <c r="W6" s="4">
        <f>('FL Characterization'!W$4-'FL Characterization'!W$2)*VLOOKUP($A6,'FL Ratio'!$A$2:$B$9,2,FALSE)</f>
        <v>1.1689274998263854</v>
      </c>
      <c r="X6" s="4">
        <f>('FL Characterization'!X$4-'FL Characterization'!X$2)*VLOOKUP($A6,'FL Ratio'!$A$2:$B$9,2,FALSE)</f>
        <v>0.56757591726377232</v>
      </c>
      <c r="Y6" s="4">
        <f>('FL Characterization'!Y$4-'FL Characterization'!Y$2)*VLOOKUP($A6,'FL Ratio'!$A$2:$B$9,2,FALSE)</f>
        <v>0.54493819019517376</v>
      </c>
    </row>
    <row r="7" spans="1:25" x14ac:dyDescent="0.25">
      <c r="A7">
        <v>6</v>
      </c>
      <c r="B7" s="4">
        <f>('FL Characterization'!B$4-'FL Characterization'!B$2)*VLOOKUP($A7,'FL Ratio'!$A$2:$B$9,2,FALSE)</f>
        <v>0.63733806682078498</v>
      </c>
      <c r="C7" s="4">
        <f>('FL Characterization'!C$4-'FL Characterization'!C$2)*VLOOKUP($A7,'FL Ratio'!$A$2:$B$9,2,FALSE)</f>
        <v>0.7016283291331461</v>
      </c>
      <c r="D7" s="4">
        <f>('FL Characterization'!D$4-'FL Characterization'!D$2)*VLOOKUP($A7,'FL Ratio'!$A$2:$B$9,2,FALSE)</f>
        <v>0.91323591707086715</v>
      </c>
      <c r="E7" s="4">
        <f>('FL Characterization'!E$4-'FL Characterization'!E$2)*VLOOKUP($A7,'FL Ratio'!$A$2:$B$9,2,FALSE)</f>
        <v>1.0469882577042442</v>
      </c>
      <c r="F7" s="4">
        <f>('FL Characterization'!F$4-'FL Characterization'!F$2)*VLOOKUP($A7,'FL Ratio'!$A$2:$B$9,2,FALSE)</f>
        <v>1.231020181616298</v>
      </c>
      <c r="G7" s="4">
        <f>('FL Characterization'!G$4-'FL Characterization'!G$2)*VLOOKUP($A7,'FL Ratio'!$A$2:$B$9,2,FALSE)</f>
        <v>1.4389739609745258</v>
      </c>
      <c r="H7" s="4">
        <f>('FL Characterization'!H$4-'FL Characterization'!H$2)*VLOOKUP($A7,'FL Ratio'!$A$2:$B$9,2,FALSE)</f>
        <v>1.2827162776413725</v>
      </c>
      <c r="I7" s="4">
        <f>('FL Characterization'!I$4-'FL Characterization'!I$2)*VLOOKUP($A7,'FL Ratio'!$A$2:$B$9,2,FALSE)</f>
        <v>1.8337838641130149</v>
      </c>
      <c r="J7" s="4">
        <f>('FL Characterization'!J$4-'FL Characterization'!J$2)*VLOOKUP($A7,'FL Ratio'!$A$2:$B$9,2,FALSE)</f>
        <v>1.682292018057461</v>
      </c>
      <c r="K7" s="4">
        <f>('FL Characterization'!K$4-'FL Characterization'!K$2)*VLOOKUP($A7,'FL Ratio'!$A$2:$B$9,2,FALSE)</f>
        <v>1.9000510663331209</v>
      </c>
      <c r="L7" s="4">
        <f>('FL Characterization'!L$4-'FL Characterization'!L$2)*VLOOKUP($A7,'FL Ratio'!$A$2:$B$9,2,FALSE)</f>
        <v>1.9527444579366564</v>
      </c>
      <c r="M7" s="4">
        <f>('FL Characterization'!M$4-'FL Characterization'!M$2)*VLOOKUP($A7,'FL Ratio'!$A$2:$B$9,2,FALSE)</f>
        <v>1.8113314751607668</v>
      </c>
      <c r="N7" s="4">
        <f>('FL Characterization'!N$4-'FL Characterization'!N$2)*VLOOKUP($A7,'FL Ratio'!$A$2:$B$9,2,FALSE)</f>
        <v>1.7087291765112571</v>
      </c>
      <c r="O7" s="4">
        <f>('FL Characterization'!O$4-'FL Characterization'!O$2)*VLOOKUP($A7,'FL Ratio'!$A$2:$B$9,2,FALSE)</f>
        <v>1.5731322803389574</v>
      </c>
      <c r="P7" s="4">
        <f>('FL Characterization'!P$4-'FL Characterization'!P$2)*VLOOKUP($A7,'FL Ratio'!$A$2:$B$9,2,FALSE)</f>
        <v>1.4490263473804261</v>
      </c>
      <c r="Q7" s="4">
        <f>('FL Characterization'!Q$4-'FL Characterization'!Q$2)*VLOOKUP($A7,'FL Ratio'!$A$2:$B$9,2,FALSE)</f>
        <v>1.3041051788307483</v>
      </c>
      <c r="R7" s="4">
        <f>('FL Characterization'!R$4-'FL Characterization'!R$2)*VLOOKUP($A7,'FL Ratio'!$A$2:$B$9,2,FALSE)</f>
        <v>1.2905313682141772</v>
      </c>
      <c r="S7" s="4">
        <f>('FL Characterization'!S$4-'FL Characterization'!S$2)*VLOOKUP($A7,'FL Ratio'!$A$2:$B$9,2,FALSE)</f>
        <v>1.0225015622844287</v>
      </c>
      <c r="T7" s="4">
        <f>('FL Characterization'!T$4-'FL Characterization'!T$2)*VLOOKUP($A7,'FL Ratio'!$A$2:$B$9,2,FALSE)</f>
        <v>0.8459978961460648</v>
      </c>
      <c r="U7" s="4">
        <f>('FL Characterization'!U$4-'FL Characterization'!U$2)*VLOOKUP($A7,'FL Ratio'!$A$2:$B$9,2,FALSE)</f>
        <v>1.0038883200280253</v>
      </c>
      <c r="V7" s="4">
        <f>('FL Characterization'!V$4-'FL Characterization'!V$2)*VLOOKUP($A7,'FL Ratio'!$A$2:$B$9,2,FALSE)</f>
        <v>1.0228634128925425</v>
      </c>
      <c r="W7" s="4">
        <f>('FL Characterization'!W$4-'FL Characterization'!W$2)*VLOOKUP($A7,'FL Ratio'!$A$2:$B$9,2,FALSE)</f>
        <v>1.1689274998263854</v>
      </c>
      <c r="X7" s="4">
        <f>('FL Characterization'!X$4-'FL Characterization'!X$2)*VLOOKUP($A7,'FL Ratio'!$A$2:$B$9,2,FALSE)</f>
        <v>0.56757591726377232</v>
      </c>
      <c r="Y7" s="4">
        <f>('FL Characterization'!Y$4-'FL Characterization'!Y$2)*VLOOKUP($A7,'FL Ratio'!$A$2:$B$9,2,FALSE)</f>
        <v>0.54493819019517376</v>
      </c>
    </row>
    <row r="8" spans="1:25" x14ac:dyDescent="0.25">
      <c r="A8">
        <v>7</v>
      </c>
      <c r="B8" s="4">
        <f>('FL Characterization'!B$4-'FL Characterization'!B$2)*VLOOKUP($A8,'FL Ratio'!$A$2:$B$9,2,FALSE)</f>
        <v>0.63733806682078498</v>
      </c>
      <c r="C8" s="4">
        <f>('FL Characterization'!C$4-'FL Characterization'!C$2)*VLOOKUP($A8,'FL Ratio'!$A$2:$B$9,2,FALSE)</f>
        <v>0.7016283291331461</v>
      </c>
      <c r="D8" s="4">
        <f>('FL Characterization'!D$4-'FL Characterization'!D$2)*VLOOKUP($A8,'FL Ratio'!$A$2:$B$9,2,FALSE)</f>
        <v>0.91323591707086715</v>
      </c>
      <c r="E8" s="4">
        <f>('FL Characterization'!E$4-'FL Characterization'!E$2)*VLOOKUP($A8,'FL Ratio'!$A$2:$B$9,2,FALSE)</f>
        <v>1.0469882577042442</v>
      </c>
      <c r="F8" s="4">
        <f>('FL Characterization'!F$4-'FL Characterization'!F$2)*VLOOKUP($A8,'FL Ratio'!$A$2:$B$9,2,FALSE)</f>
        <v>1.231020181616298</v>
      </c>
      <c r="G8" s="4">
        <f>('FL Characterization'!G$4-'FL Characterization'!G$2)*VLOOKUP($A8,'FL Ratio'!$A$2:$B$9,2,FALSE)</f>
        <v>1.4389739609745258</v>
      </c>
      <c r="H8" s="4">
        <f>('FL Characterization'!H$4-'FL Characterization'!H$2)*VLOOKUP($A8,'FL Ratio'!$A$2:$B$9,2,FALSE)</f>
        <v>1.2827162776413725</v>
      </c>
      <c r="I8" s="4">
        <f>('FL Characterization'!I$4-'FL Characterization'!I$2)*VLOOKUP($A8,'FL Ratio'!$A$2:$B$9,2,FALSE)</f>
        <v>1.8337838641130149</v>
      </c>
      <c r="J8" s="4">
        <f>('FL Characterization'!J$4-'FL Characterization'!J$2)*VLOOKUP($A8,'FL Ratio'!$A$2:$B$9,2,FALSE)</f>
        <v>1.682292018057461</v>
      </c>
      <c r="K8" s="4">
        <f>('FL Characterization'!K$4-'FL Characterization'!K$2)*VLOOKUP($A8,'FL Ratio'!$A$2:$B$9,2,FALSE)</f>
        <v>1.9000510663331209</v>
      </c>
      <c r="L8" s="4">
        <f>('FL Characterization'!L$4-'FL Characterization'!L$2)*VLOOKUP($A8,'FL Ratio'!$A$2:$B$9,2,FALSE)</f>
        <v>1.9527444579366564</v>
      </c>
      <c r="M8" s="4">
        <f>('FL Characterization'!M$4-'FL Characterization'!M$2)*VLOOKUP($A8,'FL Ratio'!$A$2:$B$9,2,FALSE)</f>
        <v>1.8113314751607668</v>
      </c>
      <c r="N8" s="4">
        <f>('FL Characterization'!N$4-'FL Characterization'!N$2)*VLOOKUP($A8,'FL Ratio'!$A$2:$B$9,2,FALSE)</f>
        <v>1.7087291765112571</v>
      </c>
      <c r="O8" s="4">
        <f>('FL Characterization'!O$4-'FL Characterization'!O$2)*VLOOKUP($A8,'FL Ratio'!$A$2:$B$9,2,FALSE)</f>
        <v>1.5731322803389574</v>
      </c>
      <c r="P8" s="4">
        <f>('FL Characterization'!P$4-'FL Characterization'!P$2)*VLOOKUP($A8,'FL Ratio'!$A$2:$B$9,2,FALSE)</f>
        <v>1.4490263473804261</v>
      </c>
      <c r="Q8" s="4">
        <f>('FL Characterization'!Q$4-'FL Characterization'!Q$2)*VLOOKUP($A8,'FL Ratio'!$A$2:$B$9,2,FALSE)</f>
        <v>1.3041051788307483</v>
      </c>
      <c r="R8" s="4">
        <f>('FL Characterization'!R$4-'FL Characterization'!R$2)*VLOOKUP($A8,'FL Ratio'!$A$2:$B$9,2,FALSE)</f>
        <v>1.2905313682141772</v>
      </c>
      <c r="S8" s="4">
        <f>('FL Characterization'!S$4-'FL Characterization'!S$2)*VLOOKUP($A8,'FL Ratio'!$A$2:$B$9,2,FALSE)</f>
        <v>1.0225015622844287</v>
      </c>
      <c r="T8" s="4">
        <f>('FL Characterization'!T$4-'FL Characterization'!T$2)*VLOOKUP($A8,'FL Ratio'!$A$2:$B$9,2,FALSE)</f>
        <v>0.8459978961460648</v>
      </c>
      <c r="U8" s="4">
        <f>('FL Characterization'!U$4-'FL Characterization'!U$2)*VLOOKUP($A8,'FL Ratio'!$A$2:$B$9,2,FALSE)</f>
        <v>1.0038883200280253</v>
      </c>
      <c r="V8" s="4">
        <f>('FL Characterization'!V$4-'FL Characterization'!V$2)*VLOOKUP($A8,'FL Ratio'!$A$2:$B$9,2,FALSE)</f>
        <v>1.0228634128925425</v>
      </c>
      <c r="W8" s="4">
        <f>('FL Characterization'!W$4-'FL Characterization'!W$2)*VLOOKUP($A8,'FL Ratio'!$A$2:$B$9,2,FALSE)</f>
        <v>1.1689274998263854</v>
      </c>
      <c r="X8" s="4">
        <f>('FL Characterization'!X$4-'FL Characterization'!X$2)*VLOOKUP($A8,'FL Ratio'!$A$2:$B$9,2,FALSE)</f>
        <v>0.56757591726377232</v>
      </c>
      <c r="Y8" s="4">
        <f>('FL Characterization'!Y$4-'FL Characterization'!Y$2)*VLOOKUP($A8,'FL Ratio'!$A$2:$B$9,2,FALSE)</f>
        <v>0.54493819019517376</v>
      </c>
    </row>
    <row r="9" spans="1:25" x14ac:dyDescent="0.25">
      <c r="A9">
        <v>8</v>
      </c>
      <c r="B9" s="4">
        <f>('FL Characterization'!B$4-'FL Characterization'!B$2)*VLOOKUP($A9,'FL Ratio'!$A$2:$B$9,2,FALSE)</f>
        <v>0.63733806682078498</v>
      </c>
      <c r="C9" s="4">
        <f>('FL Characterization'!C$4-'FL Characterization'!C$2)*VLOOKUP($A9,'FL Ratio'!$A$2:$B$9,2,FALSE)</f>
        <v>0.7016283291331461</v>
      </c>
      <c r="D9" s="4">
        <f>('FL Characterization'!D$4-'FL Characterization'!D$2)*VLOOKUP($A9,'FL Ratio'!$A$2:$B$9,2,FALSE)</f>
        <v>0.91323591707086715</v>
      </c>
      <c r="E9" s="4">
        <f>('FL Characterization'!E$4-'FL Characterization'!E$2)*VLOOKUP($A9,'FL Ratio'!$A$2:$B$9,2,FALSE)</f>
        <v>1.0469882577042442</v>
      </c>
      <c r="F9" s="4">
        <f>('FL Characterization'!F$4-'FL Characterization'!F$2)*VLOOKUP($A9,'FL Ratio'!$A$2:$B$9,2,FALSE)</f>
        <v>1.231020181616298</v>
      </c>
      <c r="G9" s="4">
        <f>('FL Characterization'!G$4-'FL Characterization'!G$2)*VLOOKUP($A9,'FL Ratio'!$A$2:$B$9,2,FALSE)</f>
        <v>1.4389739609745258</v>
      </c>
      <c r="H9" s="4">
        <f>('FL Characterization'!H$4-'FL Characterization'!H$2)*VLOOKUP($A9,'FL Ratio'!$A$2:$B$9,2,FALSE)</f>
        <v>1.2827162776413725</v>
      </c>
      <c r="I9" s="4">
        <f>('FL Characterization'!I$4-'FL Characterization'!I$2)*VLOOKUP($A9,'FL Ratio'!$A$2:$B$9,2,FALSE)</f>
        <v>1.8337838641130149</v>
      </c>
      <c r="J9" s="4">
        <f>('FL Characterization'!J$4-'FL Characterization'!J$2)*VLOOKUP($A9,'FL Ratio'!$A$2:$B$9,2,FALSE)</f>
        <v>1.682292018057461</v>
      </c>
      <c r="K9" s="4">
        <f>('FL Characterization'!K$4-'FL Characterization'!K$2)*VLOOKUP($A9,'FL Ratio'!$A$2:$B$9,2,FALSE)</f>
        <v>1.9000510663331209</v>
      </c>
      <c r="L9" s="4">
        <f>('FL Characterization'!L$4-'FL Characterization'!L$2)*VLOOKUP($A9,'FL Ratio'!$A$2:$B$9,2,FALSE)</f>
        <v>1.9527444579366564</v>
      </c>
      <c r="M9" s="4">
        <f>('FL Characterization'!M$4-'FL Characterization'!M$2)*VLOOKUP($A9,'FL Ratio'!$A$2:$B$9,2,FALSE)</f>
        <v>1.8113314751607668</v>
      </c>
      <c r="N9" s="4">
        <f>('FL Characterization'!N$4-'FL Characterization'!N$2)*VLOOKUP($A9,'FL Ratio'!$A$2:$B$9,2,FALSE)</f>
        <v>1.7087291765112571</v>
      </c>
      <c r="O9" s="4">
        <f>('FL Characterization'!O$4-'FL Characterization'!O$2)*VLOOKUP($A9,'FL Ratio'!$A$2:$B$9,2,FALSE)</f>
        <v>1.5731322803389574</v>
      </c>
      <c r="P9" s="4">
        <f>('FL Characterization'!P$4-'FL Characterization'!P$2)*VLOOKUP($A9,'FL Ratio'!$A$2:$B$9,2,FALSE)</f>
        <v>1.4490263473804261</v>
      </c>
      <c r="Q9" s="4">
        <f>('FL Characterization'!Q$4-'FL Characterization'!Q$2)*VLOOKUP($A9,'FL Ratio'!$A$2:$B$9,2,FALSE)</f>
        <v>1.3041051788307483</v>
      </c>
      <c r="R9" s="4">
        <f>('FL Characterization'!R$4-'FL Characterization'!R$2)*VLOOKUP($A9,'FL Ratio'!$A$2:$B$9,2,FALSE)</f>
        <v>1.2905313682141772</v>
      </c>
      <c r="S9" s="4">
        <f>('FL Characterization'!S$4-'FL Characterization'!S$2)*VLOOKUP($A9,'FL Ratio'!$A$2:$B$9,2,FALSE)</f>
        <v>1.0225015622844287</v>
      </c>
      <c r="T9" s="4">
        <f>('FL Characterization'!T$4-'FL Characterization'!T$2)*VLOOKUP($A9,'FL Ratio'!$A$2:$B$9,2,FALSE)</f>
        <v>0.8459978961460648</v>
      </c>
      <c r="U9" s="4">
        <f>('FL Characterization'!U$4-'FL Characterization'!U$2)*VLOOKUP($A9,'FL Ratio'!$A$2:$B$9,2,FALSE)</f>
        <v>1.0038883200280253</v>
      </c>
      <c r="V9" s="4">
        <f>('FL Characterization'!V$4-'FL Characterization'!V$2)*VLOOKUP($A9,'FL Ratio'!$A$2:$B$9,2,FALSE)</f>
        <v>1.0228634128925425</v>
      </c>
      <c r="W9" s="4">
        <f>('FL Characterization'!W$4-'FL Characterization'!W$2)*VLOOKUP($A9,'FL Ratio'!$A$2:$B$9,2,FALSE)</f>
        <v>1.1689274998263854</v>
      </c>
      <c r="X9" s="4">
        <f>('FL Characterization'!X$4-'FL Characterization'!X$2)*VLOOKUP($A9,'FL Ratio'!$A$2:$B$9,2,FALSE)</f>
        <v>0.56757591726377232</v>
      </c>
      <c r="Y9" s="4">
        <f>('FL Characterization'!Y$4-'FL Characterization'!Y$2)*VLOOKUP($A9,'FL Ratio'!$A$2:$B$9,2,FALSE)</f>
        <v>0.54493819019517376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B88-6D6F-4E23-8532-8747F556FB6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3.533868341340181</v>
      </c>
      <c r="C2" s="4">
        <f>('FL Characterization'!C$2-'FL Characterization'!C$3)*VLOOKUP($A2,'FL Ratio'!$A$2:$B$9,2,FALSE)</f>
        <v>3.7398584192275468</v>
      </c>
      <c r="D2" s="4">
        <f>('FL Characterization'!D$2-'FL Characterization'!D$3)*VLOOKUP($A2,'FL Ratio'!$A$2:$B$9,2,FALSE)</f>
        <v>3.9492022344584079</v>
      </c>
      <c r="E2" s="4">
        <f>('FL Characterization'!E$2-'FL Characterization'!E$3)*VLOOKUP($A2,'FL Ratio'!$A$2:$B$9,2,FALSE)</f>
        <v>4.1287154385813301</v>
      </c>
      <c r="F2" s="4">
        <f>('FL Characterization'!F$2-'FL Characterization'!F$3)*VLOOKUP($A2,'FL Ratio'!$A$2:$B$9,2,FALSE)</f>
        <v>4.1755795051443929</v>
      </c>
      <c r="G2" s="4">
        <f>('FL Characterization'!G$2-'FL Characterization'!G$3)*VLOOKUP($A2,'FL Ratio'!$A$2:$B$9,2,FALSE)</f>
        <v>4.3678898649201292</v>
      </c>
      <c r="H2" s="4">
        <f>('FL Characterization'!H$2-'FL Characterization'!H$3)*VLOOKUP($A2,'FL Ratio'!$A$2:$B$9,2,FALSE)</f>
        <v>4.3455610347121167</v>
      </c>
      <c r="I2" s="4">
        <f>('FL Characterization'!I$2-'FL Characterization'!I$3)*VLOOKUP($A2,'FL Ratio'!$A$2:$B$9,2,FALSE)</f>
        <v>4.107569242068128</v>
      </c>
      <c r="J2" s="4">
        <f>('FL Characterization'!J$2-'FL Characterization'!J$3)*VLOOKUP($A2,'FL Ratio'!$A$2:$B$9,2,FALSE)</f>
        <v>3.7216246788284337</v>
      </c>
      <c r="K2" s="4">
        <f>('FL Characterization'!K$2-'FL Characterization'!K$3)*VLOOKUP($A2,'FL Ratio'!$A$2:$B$9,2,FALSE)</f>
        <v>5.4651003393432269</v>
      </c>
      <c r="L2" s="4">
        <f>('FL Characterization'!L$2-'FL Characterization'!L$3)*VLOOKUP($A2,'FL Ratio'!$A$2:$B$9,2,FALSE)</f>
        <v>5.336890490951208</v>
      </c>
      <c r="M2" s="4">
        <f>('FL Characterization'!M$2-'FL Characterization'!M$3)*VLOOKUP($A2,'FL Ratio'!$A$2:$B$9,2,FALSE)</f>
        <v>4.9143195856707012</v>
      </c>
      <c r="N2" s="4">
        <f>('FL Characterization'!N$2-'FL Characterization'!N$3)*VLOOKUP($A2,'FL Ratio'!$A$2:$B$9,2,FALSE)</f>
        <v>4.7949088849930641</v>
      </c>
      <c r="O2" s="4">
        <f>('FL Characterization'!O$2-'FL Characterization'!O$3)*VLOOKUP($A2,'FL Ratio'!$A$2:$B$9,2,FALSE)</f>
        <v>4.8146165046983969</v>
      </c>
      <c r="P2" s="4">
        <f>('FL Characterization'!P$2-'FL Characterization'!P$3)*VLOOKUP($A2,'FL Ratio'!$A$2:$B$9,2,FALSE)</f>
        <v>4.5865182372177218</v>
      </c>
      <c r="Q2" s="4">
        <f>('FL Characterization'!Q$2-'FL Characterization'!Q$3)*VLOOKUP($A2,'FL Ratio'!$A$2:$B$9,2,FALSE)</f>
        <v>4.2042274825575205</v>
      </c>
      <c r="R2" s="4">
        <f>('FL Characterization'!R$2-'FL Characterization'!R$3)*VLOOKUP($A2,'FL Ratio'!$A$2:$B$9,2,FALSE)</f>
        <v>3.7784617011761044</v>
      </c>
      <c r="S2" s="4">
        <f>('FL Characterization'!S$2-'FL Characterization'!S$3)*VLOOKUP($A2,'FL Ratio'!$A$2:$B$9,2,FALSE)</f>
        <v>3.6429177587513331</v>
      </c>
      <c r="T2" s="4">
        <f>('FL Characterization'!T$2-'FL Characterization'!T$3)*VLOOKUP($A2,'FL Ratio'!$A$2:$B$9,2,FALSE)</f>
        <v>2.2899230325145412</v>
      </c>
      <c r="U2" s="4">
        <f>('FL Characterization'!U$2-'FL Characterization'!U$3)*VLOOKUP($A2,'FL Ratio'!$A$2:$B$9,2,FALSE)</f>
        <v>2.4488637057224913</v>
      </c>
      <c r="V2" s="4">
        <f>('FL Characterization'!V$2-'FL Characterization'!V$3)*VLOOKUP($A2,'FL Ratio'!$A$2:$B$9,2,FALSE)</f>
        <v>2.6773944288079856</v>
      </c>
      <c r="W2" s="4">
        <f>('FL Characterization'!W$2-'FL Characterization'!W$3)*VLOOKUP($A2,'FL Ratio'!$A$2:$B$9,2,FALSE)</f>
        <v>2.7412831252015857</v>
      </c>
      <c r="X2" s="4">
        <f>('FL Characterization'!X$2-'FL Characterization'!X$3)*VLOOKUP($A2,'FL Ratio'!$A$2:$B$9,2,FALSE)</f>
        <v>2.8589728290845344</v>
      </c>
      <c r="Y2" s="4">
        <f>('FL Characterization'!Y$2-'FL Characterization'!Y$3)*VLOOKUP($A2,'FL Ratio'!$A$2:$B$9,2,FALSE)</f>
        <v>3.1557785839839383</v>
      </c>
    </row>
    <row r="3" spans="1:25" x14ac:dyDescent="0.25">
      <c r="A3">
        <v>2</v>
      </c>
      <c r="B3" s="4">
        <f>('FL Characterization'!B$2-'FL Characterization'!B$3)*VLOOKUP($A3,'FL Ratio'!$A$2:$B$9,2,FALSE)</f>
        <v>2.9448902844501506</v>
      </c>
      <c r="C3" s="4">
        <f>('FL Characterization'!C$2-'FL Characterization'!C$3)*VLOOKUP($A3,'FL Ratio'!$A$2:$B$9,2,FALSE)</f>
        <v>3.116548682689622</v>
      </c>
      <c r="D3" s="4">
        <f>('FL Characterization'!D$2-'FL Characterization'!D$3)*VLOOKUP($A3,'FL Ratio'!$A$2:$B$9,2,FALSE)</f>
        <v>3.291001862048673</v>
      </c>
      <c r="E3" s="4">
        <f>('FL Characterization'!E$2-'FL Characterization'!E$3)*VLOOKUP($A3,'FL Ratio'!$A$2:$B$9,2,FALSE)</f>
        <v>3.4405961988177745</v>
      </c>
      <c r="F3" s="4">
        <f>('FL Characterization'!F$2-'FL Characterization'!F$3)*VLOOKUP($A3,'FL Ratio'!$A$2:$B$9,2,FALSE)</f>
        <v>3.4796495876203268</v>
      </c>
      <c r="G3" s="4">
        <f>('FL Characterization'!G$2-'FL Characterization'!G$3)*VLOOKUP($A3,'FL Ratio'!$A$2:$B$9,2,FALSE)</f>
        <v>3.6399082207667739</v>
      </c>
      <c r="H3" s="4">
        <f>('FL Characterization'!H$2-'FL Characterization'!H$3)*VLOOKUP($A3,'FL Ratio'!$A$2:$B$9,2,FALSE)</f>
        <v>3.6213008622600968</v>
      </c>
      <c r="I3" s="4">
        <f>('FL Characterization'!I$2-'FL Characterization'!I$3)*VLOOKUP($A3,'FL Ratio'!$A$2:$B$9,2,FALSE)</f>
        <v>3.4229743683901064</v>
      </c>
      <c r="J3" s="4">
        <f>('FL Characterization'!J$2-'FL Characterization'!J$3)*VLOOKUP($A3,'FL Ratio'!$A$2:$B$9,2,FALSE)</f>
        <v>3.1013538990236946</v>
      </c>
      <c r="K3" s="4">
        <f>('FL Characterization'!K$2-'FL Characterization'!K$3)*VLOOKUP($A3,'FL Ratio'!$A$2:$B$9,2,FALSE)</f>
        <v>4.5542502827860218</v>
      </c>
      <c r="L3" s="4">
        <f>('FL Characterization'!L$2-'FL Characterization'!L$3)*VLOOKUP($A3,'FL Ratio'!$A$2:$B$9,2,FALSE)</f>
        <v>4.4474087424593396</v>
      </c>
      <c r="M3" s="4">
        <f>('FL Characterization'!M$2-'FL Characterization'!M$3)*VLOOKUP($A3,'FL Ratio'!$A$2:$B$9,2,FALSE)</f>
        <v>4.0952663213922502</v>
      </c>
      <c r="N3" s="4">
        <f>('FL Characterization'!N$2-'FL Characterization'!N$3)*VLOOKUP($A3,'FL Ratio'!$A$2:$B$9,2,FALSE)</f>
        <v>3.9957574041608863</v>
      </c>
      <c r="O3" s="4">
        <f>('FL Characterization'!O$2-'FL Characterization'!O$3)*VLOOKUP($A3,'FL Ratio'!$A$2:$B$9,2,FALSE)</f>
        <v>4.0121804205819966</v>
      </c>
      <c r="P3" s="4">
        <f>('FL Characterization'!P$2-'FL Characterization'!P$3)*VLOOKUP($A3,'FL Ratio'!$A$2:$B$9,2,FALSE)</f>
        <v>3.8220985310147677</v>
      </c>
      <c r="Q3" s="4">
        <f>('FL Characterization'!Q$2-'FL Characterization'!Q$3)*VLOOKUP($A3,'FL Ratio'!$A$2:$B$9,2,FALSE)</f>
        <v>3.5035229021312668</v>
      </c>
      <c r="R3" s="4">
        <f>('FL Characterization'!R$2-'FL Characterization'!R$3)*VLOOKUP($A3,'FL Ratio'!$A$2:$B$9,2,FALSE)</f>
        <v>3.1487180843134199</v>
      </c>
      <c r="S3" s="4">
        <f>('FL Characterization'!S$2-'FL Characterization'!S$3)*VLOOKUP($A3,'FL Ratio'!$A$2:$B$9,2,FALSE)</f>
        <v>3.0357647989594438</v>
      </c>
      <c r="T3" s="4">
        <f>('FL Characterization'!T$2-'FL Characterization'!T$3)*VLOOKUP($A3,'FL Ratio'!$A$2:$B$9,2,FALSE)</f>
        <v>1.9082691937621175</v>
      </c>
      <c r="U3" s="4">
        <f>('FL Characterization'!U$2-'FL Characterization'!U$3)*VLOOKUP($A3,'FL Ratio'!$A$2:$B$9,2,FALSE)</f>
        <v>2.0407197547687428</v>
      </c>
      <c r="V3" s="4">
        <f>('FL Characterization'!V$2-'FL Characterization'!V$3)*VLOOKUP($A3,'FL Ratio'!$A$2:$B$9,2,FALSE)</f>
        <v>2.2311620240066543</v>
      </c>
      <c r="W3" s="4">
        <f>('FL Characterization'!W$2-'FL Characterization'!W$3)*VLOOKUP($A3,'FL Ratio'!$A$2:$B$9,2,FALSE)</f>
        <v>2.2844026043346544</v>
      </c>
      <c r="X3" s="4">
        <f>('FL Characterization'!X$2-'FL Characterization'!X$3)*VLOOKUP($A3,'FL Ratio'!$A$2:$B$9,2,FALSE)</f>
        <v>2.382477357570445</v>
      </c>
      <c r="Y3" s="4">
        <f>('FL Characterization'!Y$2-'FL Characterization'!Y$3)*VLOOKUP($A3,'FL Ratio'!$A$2:$B$9,2,FALSE)</f>
        <v>2.6298154866532815</v>
      </c>
    </row>
    <row r="4" spans="1:25" x14ac:dyDescent="0.25">
      <c r="A4">
        <v>3</v>
      </c>
      <c r="B4" s="4">
        <f>('FL Characterization'!B$2-'FL Characterization'!B$3)*VLOOKUP($A4,'FL Ratio'!$A$2:$B$9,2,FALSE)</f>
        <v>2.3559122275601205</v>
      </c>
      <c r="C4" s="4">
        <f>('FL Characterization'!C$2-'FL Characterization'!C$3)*VLOOKUP($A4,'FL Ratio'!$A$2:$B$9,2,FALSE)</f>
        <v>2.4932389461516977</v>
      </c>
      <c r="D4" s="4">
        <f>('FL Characterization'!D$2-'FL Characterization'!D$3)*VLOOKUP($A4,'FL Ratio'!$A$2:$B$9,2,FALSE)</f>
        <v>2.6328014896389385</v>
      </c>
      <c r="E4" s="4">
        <f>('FL Characterization'!E$2-'FL Characterization'!E$3)*VLOOKUP($A4,'FL Ratio'!$A$2:$B$9,2,FALSE)</f>
        <v>2.7524769590542197</v>
      </c>
      <c r="F4" s="4">
        <f>('FL Characterization'!F$2-'FL Characterization'!F$3)*VLOOKUP($A4,'FL Ratio'!$A$2:$B$9,2,FALSE)</f>
        <v>2.7837196700962616</v>
      </c>
      <c r="G4" s="4">
        <f>('FL Characterization'!G$2-'FL Characterization'!G$3)*VLOOKUP($A4,'FL Ratio'!$A$2:$B$9,2,FALSE)</f>
        <v>2.911926576613419</v>
      </c>
      <c r="H4" s="4">
        <f>('FL Characterization'!H$2-'FL Characterization'!H$3)*VLOOKUP($A4,'FL Ratio'!$A$2:$B$9,2,FALSE)</f>
        <v>2.8970406898080778</v>
      </c>
      <c r="I4" s="4">
        <f>('FL Characterization'!I$2-'FL Characterization'!I$3)*VLOOKUP($A4,'FL Ratio'!$A$2:$B$9,2,FALSE)</f>
        <v>2.7383794947120852</v>
      </c>
      <c r="J4" s="4">
        <f>('FL Characterization'!J$2-'FL Characterization'!J$3)*VLOOKUP($A4,'FL Ratio'!$A$2:$B$9,2,FALSE)</f>
        <v>2.481083119218956</v>
      </c>
      <c r="K4" s="4">
        <f>('FL Characterization'!K$2-'FL Characterization'!K$3)*VLOOKUP($A4,'FL Ratio'!$A$2:$B$9,2,FALSE)</f>
        <v>3.6434002262288181</v>
      </c>
      <c r="L4" s="4">
        <f>('FL Characterization'!L$2-'FL Characterization'!L$3)*VLOOKUP($A4,'FL Ratio'!$A$2:$B$9,2,FALSE)</f>
        <v>3.5579269939674716</v>
      </c>
      <c r="M4" s="4">
        <f>('FL Characterization'!M$2-'FL Characterization'!M$3)*VLOOKUP($A4,'FL Ratio'!$A$2:$B$9,2,FALSE)</f>
        <v>3.2762130571138006</v>
      </c>
      <c r="N4" s="4">
        <f>('FL Characterization'!N$2-'FL Characterization'!N$3)*VLOOKUP($A4,'FL Ratio'!$A$2:$B$9,2,FALSE)</f>
        <v>3.1966059233287094</v>
      </c>
      <c r="O4" s="4">
        <f>('FL Characterization'!O$2-'FL Characterization'!O$3)*VLOOKUP($A4,'FL Ratio'!$A$2:$B$9,2,FALSE)</f>
        <v>3.2097443364655978</v>
      </c>
      <c r="P4" s="4">
        <f>('FL Characterization'!P$2-'FL Characterization'!P$3)*VLOOKUP($A4,'FL Ratio'!$A$2:$B$9,2,FALSE)</f>
        <v>3.0576788248118145</v>
      </c>
      <c r="Q4" s="4">
        <f>('FL Characterization'!Q$2-'FL Characterization'!Q$3)*VLOOKUP($A4,'FL Ratio'!$A$2:$B$9,2,FALSE)</f>
        <v>2.8028183217050135</v>
      </c>
      <c r="R4" s="4">
        <f>('FL Characterization'!R$2-'FL Characterization'!R$3)*VLOOKUP($A4,'FL Ratio'!$A$2:$B$9,2,FALSE)</f>
        <v>2.5189744674507359</v>
      </c>
      <c r="S4" s="4">
        <f>('FL Characterization'!S$2-'FL Characterization'!S$3)*VLOOKUP($A4,'FL Ratio'!$A$2:$B$9,2,FALSE)</f>
        <v>2.4286118391675551</v>
      </c>
      <c r="T4" s="4">
        <f>('FL Characterization'!T$2-'FL Characterization'!T$3)*VLOOKUP($A4,'FL Ratio'!$A$2:$B$9,2,FALSE)</f>
        <v>1.5266153550096939</v>
      </c>
      <c r="U4" s="4">
        <f>('FL Characterization'!U$2-'FL Characterization'!U$3)*VLOOKUP($A4,'FL Ratio'!$A$2:$B$9,2,FALSE)</f>
        <v>1.6325758038149942</v>
      </c>
      <c r="V4" s="4">
        <f>('FL Characterization'!V$2-'FL Characterization'!V$3)*VLOOKUP($A4,'FL Ratio'!$A$2:$B$9,2,FALSE)</f>
        <v>1.7849296192053234</v>
      </c>
      <c r="W4" s="4">
        <f>('FL Characterization'!W$2-'FL Characterization'!W$3)*VLOOKUP($A4,'FL Ratio'!$A$2:$B$9,2,FALSE)</f>
        <v>1.8275220834677237</v>
      </c>
      <c r="X4" s="4">
        <f>('FL Characterization'!X$2-'FL Characterization'!X$3)*VLOOKUP($A4,'FL Ratio'!$A$2:$B$9,2,FALSE)</f>
        <v>1.9059818860563562</v>
      </c>
      <c r="Y4" s="4">
        <f>('FL Characterization'!Y$2-'FL Characterization'!Y$3)*VLOOKUP($A4,'FL Ratio'!$A$2:$B$9,2,FALSE)</f>
        <v>2.1038523893226251</v>
      </c>
    </row>
    <row r="5" spans="1:25" x14ac:dyDescent="0.25">
      <c r="A5">
        <v>4</v>
      </c>
      <c r="B5" s="4">
        <f>('FL Characterization'!B$2-'FL Characterization'!B$3)*VLOOKUP($A5,'FL Ratio'!$A$2:$B$9,2,FALSE)</f>
        <v>1.7669341706700905</v>
      </c>
      <c r="C5" s="4">
        <f>('FL Characterization'!C$2-'FL Characterization'!C$3)*VLOOKUP($A5,'FL Ratio'!$A$2:$B$9,2,FALSE)</f>
        <v>1.8699292096137734</v>
      </c>
      <c r="D5" s="4">
        <f>('FL Characterization'!D$2-'FL Characterization'!D$3)*VLOOKUP($A5,'FL Ratio'!$A$2:$B$9,2,FALSE)</f>
        <v>1.974601117229204</v>
      </c>
      <c r="E5" s="4">
        <f>('FL Characterization'!E$2-'FL Characterization'!E$3)*VLOOKUP($A5,'FL Ratio'!$A$2:$B$9,2,FALSE)</f>
        <v>2.064357719290665</v>
      </c>
      <c r="F5" s="4">
        <f>('FL Characterization'!F$2-'FL Characterization'!F$3)*VLOOKUP($A5,'FL Ratio'!$A$2:$B$9,2,FALSE)</f>
        <v>2.0877897525721965</v>
      </c>
      <c r="G5" s="4">
        <f>('FL Characterization'!G$2-'FL Characterization'!G$3)*VLOOKUP($A5,'FL Ratio'!$A$2:$B$9,2,FALSE)</f>
        <v>2.1839449324600646</v>
      </c>
      <c r="H5" s="4">
        <f>('FL Characterization'!H$2-'FL Characterization'!H$3)*VLOOKUP($A5,'FL Ratio'!$A$2:$B$9,2,FALSE)</f>
        <v>2.1727805173560584</v>
      </c>
      <c r="I5" s="4">
        <f>('FL Characterization'!I$2-'FL Characterization'!I$3)*VLOOKUP($A5,'FL Ratio'!$A$2:$B$9,2,FALSE)</f>
        <v>2.053784621034064</v>
      </c>
      <c r="J5" s="4">
        <f>('FL Characterization'!J$2-'FL Characterization'!J$3)*VLOOKUP($A5,'FL Ratio'!$A$2:$B$9,2,FALSE)</f>
        <v>1.8608123394142169</v>
      </c>
      <c r="K5" s="4">
        <f>('FL Characterization'!K$2-'FL Characterization'!K$3)*VLOOKUP($A5,'FL Ratio'!$A$2:$B$9,2,FALSE)</f>
        <v>2.7325501696716135</v>
      </c>
      <c r="L5" s="4">
        <f>('FL Characterization'!L$2-'FL Characterization'!L$3)*VLOOKUP($A5,'FL Ratio'!$A$2:$B$9,2,FALSE)</f>
        <v>2.668445245475604</v>
      </c>
      <c r="M5" s="4">
        <f>('FL Characterization'!M$2-'FL Characterization'!M$3)*VLOOKUP($A5,'FL Ratio'!$A$2:$B$9,2,FALSE)</f>
        <v>2.4571597928353506</v>
      </c>
      <c r="N5" s="4">
        <f>('FL Characterization'!N$2-'FL Characterization'!N$3)*VLOOKUP($A5,'FL Ratio'!$A$2:$B$9,2,FALSE)</f>
        <v>2.3974544424965321</v>
      </c>
      <c r="O5" s="4">
        <f>('FL Characterization'!O$2-'FL Characterization'!O$3)*VLOOKUP($A5,'FL Ratio'!$A$2:$B$9,2,FALSE)</f>
        <v>2.4073082523491984</v>
      </c>
      <c r="P5" s="4">
        <f>('FL Characterization'!P$2-'FL Characterization'!P$3)*VLOOKUP($A5,'FL Ratio'!$A$2:$B$9,2,FALSE)</f>
        <v>2.2932591186088609</v>
      </c>
      <c r="Q5" s="4">
        <f>('FL Characterization'!Q$2-'FL Characterization'!Q$3)*VLOOKUP($A5,'FL Ratio'!$A$2:$B$9,2,FALSE)</f>
        <v>2.1021137412787603</v>
      </c>
      <c r="R5" s="4">
        <f>('FL Characterization'!R$2-'FL Characterization'!R$3)*VLOOKUP($A5,'FL Ratio'!$A$2:$B$9,2,FALSE)</f>
        <v>1.8892308505880522</v>
      </c>
      <c r="S5" s="4">
        <f>('FL Characterization'!S$2-'FL Characterization'!S$3)*VLOOKUP($A5,'FL Ratio'!$A$2:$B$9,2,FALSE)</f>
        <v>1.8214588793756665</v>
      </c>
      <c r="T5" s="4">
        <f>('FL Characterization'!T$2-'FL Characterization'!T$3)*VLOOKUP($A5,'FL Ratio'!$A$2:$B$9,2,FALSE)</f>
        <v>1.1449615162572706</v>
      </c>
      <c r="U5" s="4">
        <f>('FL Characterization'!U$2-'FL Characterization'!U$3)*VLOOKUP($A5,'FL Ratio'!$A$2:$B$9,2,FALSE)</f>
        <v>1.2244318528612457</v>
      </c>
      <c r="V5" s="4">
        <f>('FL Characterization'!V$2-'FL Characterization'!V$3)*VLOOKUP($A5,'FL Ratio'!$A$2:$B$9,2,FALSE)</f>
        <v>1.3386972144039928</v>
      </c>
      <c r="W5" s="4">
        <f>('FL Characterization'!W$2-'FL Characterization'!W$3)*VLOOKUP($A5,'FL Ratio'!$A$2:$B$9,2,FALSE)</f>
        <v>1.3706415626007928</v>
      </c>
      <c r="X5" s="4">
        <f>('FL Characterization'!X$2-'FL Characterization'!X$3)*VLOOKUP($A5,'FL Ratio'!$A$2:$B$9,2,FALSE)</f>
        <v>1.4294864145422672</v>
      </c>
      <c r="Y5" s="4">
        <f>('FL Characterization'!Y$2-'FL Characterization'!Y$3)*VLOOKUP($A5,'FL Ratio'!$A$2:$B$9,2,FALSE)</f>
        <v>1.5778892919919691</v>
      </c>
    </row>
    <row r="6" spans="1:25" x14ac:dyDescent="0.25">
      <c r="A6">
        <v>5</v>
      </c>
      <c r="B6" s="4">
        <f>('FL Characterization'!B$2-'FL Characterization'!B$3)*VLOOKUP($A6,'FL Ratio'!$A$2:$B$9,2,FALSE)</f>
        <v>1.7669341706700905</v>
      </c>
      <c r="C6" s="4">
        <f>('FL Characterization'!C$2-'FL Characterization'!C$3)*VLOOKUP($A6,'FL Ratio'!$A$2:$B$9,2,FALSE)</f>
        <v>1.8699292096137734</v>
      </c>
      <c r="D6" s="4">
        <f>('FL Characterization'!D$2-'FL Characterization'!D$3)*VLOOKUP($A6,'FL Ratio'!$A$2:$B$9,2,FALSE)</f>
        <v>1.974601117229204</v>
      </c>
      <c r="E6" s="4">
        <f>('FL Characterization'!E$2-'FL Characterization'!E$3)*VLOOKUP($A6,'FL Ratio'!$A$2:$B$9,2,FALSE)</f>
        <v>2.064357719290665</v>
      </c>
      <c r="F6" s="4">
        <f>('FL Characterization'!F$2-'FL Characterization'!F$3)*VLOOKUP($A6,'FL Ratio'!$A$2:$B$9,2,FALSE)</f>
        <v>2.0877897525721965</v>
      </c>
      <c r="G6" s="4">
        <f>('FL Characterization'!G$2-'FL Characterization'!G$3)*VLOOKUP($A6,'FL Ratio'!$A$2:$B$9,2,FALSE)</f>
        <v>2.1839449324600646</v>
      </c>
      <c r="H6" s="4">
        <f>('FL Characterization'!H$2-'FL Characterization'!H$3)*VLOOKUP($A6,'FL Ratio'!$A$2:$B$9,2,FALSE)</f>
        <v>2.1727805173560584</v>
      </c>
      <c r="I6" s="4">
        <f>('FL Characterization'!I$2-'FL Characterization'!I$3)*VLOOKUP($A6,'FL Ratio'!$A$2:$B$9,2,FALSE)</f>
        <v>2.053784621034064</v>
      </c>
      <c r="J6" s="4">
        <f>('FL Characterization'!J$2-'FL Characterization'!J$3)*VLOOKUP($A6,'FL Ratio'!$A$2:$B$9,2,FALSE)</f>
        <v>1.8608123394142169</v>
      </c>
      <c r="K6" s="4">
        <f>('FL Characterization'!K$2-'FL Characterization'!K$3)*VLOOKUP($A6,'FL Ratio'!$A$2:$B$9,2,FALSE)</f>
        <v>2.7325501696716135</v>
      </c>
      <c r="L6" s="4">
        <f>('FL Characterization'!L$2-'FL Characterization'!L$3)*VLOOKUP($A6,'FL Ratio'!$A$2:$B$9,2,FALSE)</f>
        <v>2.668445245475604</v>
      </c>
      <c r="M6" s="4">
        <f>('FL Characterization'!M$2-'FL Characterization'!M$3)*VLOOKUP($A6,'FL Ratio'!$A$2:$B$9,2,FALSE)</f>
        <v>2.4571597928353506</v>
      </c>
      <c r="N6" s="4">
        <f>('FL Characterization'!N$2-'FL Characterization'!N$3)*VLOOKUP($A6,'FL Ratio'!$A$2:$B$9,2,FALSE)</f>
        <v>2.3974544424965321</v>
      </c>
      <c r="O6" s="4">
        <f>('FL Characterization'!O$2-'FL Characterization'!O$3)*VLOOKUP($A6,'FL Ratio'!$A$2:$B$9,2,FALSE)</f>
        <v>2.4073082523491984</v>
      </c>
      <c r="P6" s="4">
        <f>('FL Characterization'!P$2-'FL Characterization'!P$3)*VLOOKUP($A6,'FL Ratio'!$A$2:$B$9,2,FALSE)</f>
        <v>2.2932591186088609</v>
      </c>
      <c r="Q6" s="4">
        <f>('FL Characterization'!Q$2-'FL Characterization'!Q$3)*VLOOKUP($A6,'FL Ratio'!$A$2:$B$9,2,FALSE)</f>
        <v>2.1021137412787603</v>
      </c>
      <c r="R6" s="4">
        <f>('FL Characterization'!R$2-'FL Characterization'!R$3)*VLOOKUP($A6,'FL Ratio'!$A$2:$B$9,2,FALSE)</f>
        <v>1.8892308505880522</v>
      </c>
      <c r="S6" s="4">
        <f>('FL Characterization'!S$2-'FL Characterization'!S$3)*VLOOKUP($A6,'FL Ratio'!$A$2:$B$9,2,FALSE)</f>
        <v>1.8214588793756665</v>
      </c>
      <c r="T6" s="4">
        <f>('FL Characterization'!T$2-'FL Characterization'!T$3)*VLOOKUP($A6,'FL Ratio'!$A$2:$B$9,2,FALSE)</f>
        <v>1.1449615162572706</v>
      </c>
      <c r="U6" s="4">
        <f>('FL Characterization'!U$2-'FL Characterization'!U$3)*VLOOKUP($A6,'FL Ratio'!$A$2:$B$9,2,FALSE)</f>
        <v>1.2244318528612457</v>
      </c>
      <c r="V6" s="4">
        <f>('FL Characterization'!V$2-'FL Characterization'!V$3)*VLOOKUP($A6,'FL Ratio'!$A$2:$B$9,2,FALSE)</f>
        <v>1.3386972144039928</v>
      </c>
      <c r="W6" s="4">
        <f>('FL Characterization'!W$2-'FL Characterization'!W$3)*VLOOKUP($A6,'FL Ratio'!$A$2:$B$9,2,FALSE)</f>
        <v>1.3706415626007928</v>
      </c>
      <c r="X6" s="4">
        <f>('FL Characterization'!X$2-'FL Characterization'!X$3)*VLOOKUP($A6,'FL Ratio'!$A$2:$B$9,2,FALSE)</f>
        <v>1.4294864145422672</v>
      </c>
      <c r="Y6" s="4">
        <f>('FL Characterization'!Y$2-'FL Characterization'!Y$3)*VLOOKUP($A6,'FL Ratio'!$A$2:$B$9,2,FALSE)</f>
        <v>1.5778892919919691</v>
      </c>
    </row>
    <row r="7" spans="1:25" x14ac:dyDescent="0.25">
      <c r="A7">
        <v>6</v>
      </c>
      <c r="B7" s="4">
        <f>('FL Characterization'!B$2-'FL Characterization'!B$3)*VLOOKUP($A7,'FL Ratio'!$A$2:$B$9,2,FALSE)</f>
        <v>1.7669341706700905</v>
      </c>
      <c r="C7" s="4">
        <f>('FL Characterization'!C$2-'FL Characterization'!C$3)*VLOOKUP($A7,'FL Ratio'!$A$2:$B$9,2,FALSE)</f>
        <v>1.8699292096137734</v>
      </c>
      <c r="D7" s="4">
        <f>('FL Characterization'!D$2-'FL Characterization'!D$3)*VLOOKUP($A7,'FL Ratio'!$A$2:$B$9,2,FALSE)</f>
        <v>1.974601117229204</v>
      </c>
      <c r="E7" s="4">
        <f>('FL Characterization'!E$2-'FL Characterization'!E$3)*VLOOKUP($A7,'FL Ratio'!$A$2:$B$9,2,FALSE)</f>
        <v>2.064357719290665</v>
      </c>
      <c r="F7" s="4">
        <f>('FL Characterization'!F$2-'FL Characterization'!F$3)*VLOOKUP($A7,'FL Ratio'!$A$2:$B$9,2,FALSE)</f>
        <v>2.0877897525721965</v>
      </c>
      <c r="G7" s="4">
        <f>('FL Characterization'!G$2-'FL Characterization'!G$3)*VLOOKUP($A7,'FL Ratio'!$A$2:$B$9,2,FALSE)</f>
        <v>2.1839449324600646</v>
      </c>
      <c r="H7" s="4">
        <f>('FL Characterization'!H$2-'FL Characterization'!H$3)*VLOOKUP($A7,'FL Ratio'!$A$2:$B$9,2,FALSE)</f>
        <v>2.1727805173560584</v>
      </c>
      <c r="I7" s="4">
        <f>('FL Characterization'!I$2-'FL Characterization'!I$3)*VLOOKUP($A7,'FL Ratio'!$A$2:$B$9,2,FALSE)</f>
        <v>2.053784621034064</v>
      </c>
      <c r="J7" s="4">
        <f>('FL Characterization'!J$2-'FL Characterization'!J$3)*VLOOKUP($A7,'FL Ratio'!$A$2:$B$9,2,FALSE)</f>
        <v>1.8608123394142169</v>
      </c>
      <c r="K7" s="4">
        <f>('FL Characterization'!K$2-'FL Characterization'!K$3)*VLOOKUP($A7,'FL Ratio'!$A$2:$B$9,2,FALSE)</f>
        <v>2.7325501696716135</v>
      </c>
      <c r="L7" s="4">
        <f>('FL Characterization'!L$2-'FL Characterization'!L$3)*VLOOKUP($A7,'FL Ratio'!$A$2:$B$9,2,FALSE)</f>
        <v>2.668445245475604</v>
      </c>
      <c r="M7" s="4">
        <f>('FL Characterization'!M$2-'FL Characterization'!M$3)*VLOOKUP($A7,'FL Ratio'!$A$2:$B$9,2,FALSE)</f>
        <v>2.4571597928353506</v>
      </c>
      <c r="N7" s="4">
        <f>('FL Characterization'!N$2-'FL Characterization'!N$3)*VLOOKUP($A7,'FL Ratio'!$A$2:$B$9,2,FALSE)</f>
        <v>2.3974544424965321</v>
      </c>
      <c r="O7" s="4">
        <f>('FL Characterization'!O$2-'FL Characterization'!O$3)*VLOOKUP($A7,'FL Ratio'!$A$2:$B$9,2,FALSE)</f>
        <v>2.4073082523491984</v>
      </c>
      <c r="P7" s="4">
        <f>('FL Characterization'!P$2-'FL Characterization'!P$3)*VLOOKUP($A7,'FL Ratio'!$A$2:$B$9,2,FALSE)</f>
        <v>2.2932591186088609</v>
      </c>
      <c r="Q7" s="4">
        <f>('FL Characterization'!Q$2-'FL Characterization'!Q$3)*VLOOKUP($A7,'FL Ratio'!$A$2:$B$9,2,FALSE)</f>
        <v>2.1021137412787603</v>
      </c>
      <c r="R7" s="4">
        <f>('FL Characterization'!R$2-'FL Characterization'!R$3)*VLOOKUP($A7,'FL Ratio'!$A$2:$B$9,2,FALSE)</f>
        <v>1.8892308505880522</v>
      </c>
      <c r="S7" s="4">
        <f>('FL Characterization'!S$2-'FL Characterization'!S$3)*VLOOKUP($A7,'FL Ratio'!$A$2:$B$9,2,FALSE)</f>
        <v>1.8214588793756665</v>
      </c>
      <c r="T7" s="4">
        <f>('FL Characterization'!T$2-'FL Characterization'!T$3)*VLOOKUP($A7,'FL Ratio'!$A$2:$B$9,2,FALSE)</f>
        <v>1.1449615162572706</v>
      </c>
      <c r="U7" s="4">
        <f>('FL Characterization'!U$2-'FL Characterization'!U$3)*VLOOKUP($A7,'FL Ratio'!$A$2:$B$9,2,FALSE)</f>
        <v>1.2244318528612457</v>
      </c>
      <c r="V7" s="4">
        <f>('FL Characterization'!V$2-'FL Characterization'!V$3)*VLOOKUP($A7,'FL Ratio'!$A$2:$B$9,2,FALSE)</f>
        <v>1.3386972144039928</v>
      </c>
      <c r="W7" s="4">
        <f>('FL Characterization'!W$2-'FL Characterization'!W$3)*VLOOKUP($A7,'FL Ratio'!$A$2:$B$9,2,FALSE)</f>
        <v>1.3706415626007928</v>
      </c>
      <c r="X7" s="4">
        <f>('FL Characterization'!X$2-'FL Characterization'!X$3)*VLOOKUP($A7,'FL Ratio'!$A$2:$B$9,2,FALSE)</f>
        <v>1.4294864145422672</v>
      </c>
      <c r="Y7" s="4">
        <f>('FL Characterization'!Y$2-'FL Characterization'!Y$3)*VLOOKUP($A7,'FL Ratio'!$A$2:$B$9,2,FALSE)</f>
        <v>1.5778892919919691</v>
      </c>
    </row>
    <row r="8" spans="1:25" x14ac:dyDescent="0.25">
      <c r="A8">
        <v>7</v>
      </c>
      <c r="B8" s="4">
        <f>('FL Characterization'!B$2-'FL Characterization'!B$3)*VLOOKUP($A8,'FL Ratio'!$A$2:$B$9,2,FALSE)</f>
        <v>1.7669341706700905</v>
      </c>
      <c r="C8" s="4">
        <f>('FL Characterization'!C$2-'FL Characterization'!C$3)*VLOOKUP($A8,'FL Ratio'!$A$2:$B$9,2,FALSE)</f>
        <v>1.8699292096137734</v>
      </c>
      <c r="D8" s="4">
        <f>('FL Characterization'!D$2-'FL Characterization'!D$3)*VLOOKUP($A8,'FL Ratio'!$A$2:$B$9,2,FALSE)</f>
        <v>1.974601117229204</v>
      </c>
      <c r="E8" s="4">
        <f>('FL Characterization'!E$2-'FL Characterization'!E$3)*VLOOKUP($A8,'FL Ratio'!$A$2:$B$9,2,FALSE)</f>
        <v>2.064357719290665</v>
      </c>
      <c r="F8" s="4">
        <f>('FL Characterization'!F$2-'FL Characterization'!F$3)*VLOOKUP($A8,'FL Ratio'!$A$2:$B$9,2,FALSE)</f>
        <v>2.0877897525721965</v>
      </c>
      <c r="G8" s="4">
        <f>('FL Characterization'!G$2-'FL Characterization'!G$3)*VLOOKUP($A8,'FL Ratio'!$A$2:$B$9,2,FALSE)</f>
        <v>2.1839449324600646</v>
      </c>
      <c r="H8" s="4">
        <f>('FL Characterization'!H$2-'FL Characterization'!H$3)*VLOOKUP($A8,'FL Ratio'!$A$2:$B$9,2,FALSE)</f>
        <v>2.1727805173560584</v>
      </c>
      <c r="I8" s="4">
        <f>('FL Characterization'!I$2-'FL Characterization'!I$3)*VLOOKUP($A8,'FL Ratio'!$A$2:$B$9,2,FALSE)</f>
        <v>2.053784621034064</v>
      </c>
      <c r="J8" s="4">
        <f>('FL Characterization'!J$2-'FL Characterization'!J$3)*VLOOKUP($A8,'FL Ratio'!$A$2:$B$9,2,FALSE)</f>
        <v>1.8608123394142169</v>
      </c>
      <c r="K8" s="4">
        <f>('FL Characterization'!K$2-'FL Characterization'!K$3)*VLOOKUP($A8,'FL Ratio'!$A$2:$B$9,2,FALSE)</f>
        <v>2.7325501696716135</v>
      </c>
      <c r="L8" s="4">
        <f>('FL Characterization'!L$2-'FL Characterization'!L$3)*VLOOKUP($A8,'FL Ratio'!$A$2:$B$9,2,FALSE)</f>
        <v>2.668445245475604</v>
      </c>
      <c r="M8" s="4">
        <f>('FL Characterization'!M$2-'FL Characterization'!M$3)*VLOOKUP($A8,'FL Ratio'!$A$2:$B$9,2,FALSE)</f>
        <v>2.4571597928353506</v>
      </c>
      <c r="N8" s="4">
        <f>('FL Characterization'!N$2-'FL Characterization'!N$3)*VLOOKUP($A8,'FL Ratio'!$A$2:$B$9,2,FALSE)</f>
        <v>2.3974544424965321</v>
      </c>
      <c r="O8" s="4">
        <f>('FL Characterization'!O$2-'FL Characterization'!O$3)*VLOOKUP($A8,'FL Ratio'!$A$2:$B$9,2,FALSE)</f>
        <v>2.4073082523491984</v>
      </c>
      <c r="P8" s="4">
        <f>('FL Characterization'!P$2-'FL Characterization'!P$3)*VLOOKUP($A8,'FL Ratio'!$A$2:$B$9,2,FALSE)</f>
        <v>2.2932591186088609</v>
      </c>
      <c r="Q8" s="4">
        <f>('FL Characterization'!Q$2-'FL Characterization'!Q$3)*VLOOKUP($A8,'FL Ratio'!$A$2:$B$9,2,FALSE)</f>
        <v>2.1021137412787603</v>
      </c>
      <c r="R8" s="4">
        <f>('FL Characterization'!R$2-'FL Characterization'!R$3)*VLOOKUP($A8,'FL Ratio'!$A$2:$B$9,2,FALSE)</f>
        <v>1.8892308505880522</v>
      </c>
      <c r="S8" s="4">
        <f>('FL Characterization'!S$2-'FL Characterization'!S$3)*VLOOKUP($A8,'FL Ratio'!$A$2:$B$9,2,FALSE)</f>
        <v>1.8214588793756665</v>
      </c>
      <c r="T8" s="4">
        <f>('FL Characterization'!T$2-'FL Characterization'!T$3)*VLOOKUP($A8,'FL Ratio'!$A$2:$B$9,2,FALSE)</f>
        <v>1.1449615162572706</v>
      </c>
      <c r="U8" s="4">
        <f>('FL Characterization'!U$2-'FL Characterization'!U$3)*VLOOKUP($A8,'FL Ratio'!$A$2:$B$9,2,FALSE)</f>
        <v>1.2244318528612457</v>
      </c>
      <c r="V8" s="4">
        <f>('FL Characterization'!V$2-'FL Characterization'!V$3)*VLOOKUP($A8,'FL Ratio'!$A$2:$B$9,2,FALSE)</f>
        <v>1.3386972144039928</v>
      </c>
      <c r="W8" s="4">
        <f>('FL Characterization'!W$2-'FL Characterization'!W$3)*VLOOKUP($A8,'FL Ratio'!$A$2:$B$9,2,FALSE)</f>
        <v>1.3706415626007928</v>
      </c>
      <c r="X8" s="4">
        <f>('FL Characterization'!X$2-'FL Characterization'!X$3)*VLOOKUP($A8,'FL Ratio'!$A$2:$B$9,2,FALSE)</f>
        <v>1.4294864145422672</v>
      </c>
      <c r="Y8" s="4">
        <f>('FL Characterization'!Y$2-'FL Characterization'!Y$3)*VLOOKUP($A8,'FL Ratio'!$A$2:$B$9,2,FALSE)</f>
        <v>1.5778892919919691</v>
      </c>
    </row>
    <row r="9" spans="1:25" x14ac:dyDescent="0.25">
      <c r="A9">
        <v>8</v>
      </c>
      <c r="B9" s="4">
        <f>('FL Characterization'!B$2-'FL Characterization'!B$3)*VLOOKUP($A9,'FL Ratio'!$A$2:$B$9,2,FALSE)</f>
        <v>1.7669341706700905</v>
      </c>
      <c r="C9" s="4">
        <f>('FL Characterization'!C$2-'FL Characterization'!C$3)*VLOOKUP($A9,'FL Ratio'!$A$2:$B$9,2,FALSE)</f>
        <v>1.8699292096137734</v>
      </c>
      <c r="D9" s="4">
        <f>('FL Characterization'!D$2-'FL Characterization'!D$3)*VLOOKUP($A9,'FL Ratio'!$A$2:$B$9,2,FALSE)</f>
        <v>1.974601117229204</v>
      </c>
      <c r="E9" s="4">
        <f>('FL Characterization'!E$2-'FL Characterization'!E$3)*VLOOKUP($A9,'FL Ratio'!$A$2:$B$9,2,FALSE)</f>
        <v>2.064357719290665</v>
      </c>
      <c r="F9" s="4">
        <f>('FL Characterization'!F$2-'FL Characterization'!F$3)*VLOOKUP($A9,'FL Ratio'!$A$2:$B$9,2,FALSE)</f>
        <v>2.0877897525721965</v>
      </c>
      <c r="G9" s="4">
        <f>('FL Characterization'!G$2-'FL Characterization'!G$3)*VLOOKUP($A9,'FL Ratio'!$A$2:$B$9,2,FALSE)</f>
        <v>2.1839449324600646</v>
      </c>
      <c r="H9" s="4">
        <f>('FL Characterization'!H$2-'FL Characterization'!H$3)*VLOOKUP($A9,'FL Ratio'!$A$2:$B$9,2,FALSE)</f>
        <v>2.1727805173560584</v>
      </c>
      <c r="I9" s="4">
        <f>('FL Characterization'!I$2-'FL Characterization'!I$3)*VLOOKUP($A9,'FL Ratio'!$A$2:$B$9,2,FALSE)</f>
        <v>2.053784621034064</v>
      </c>
      <c r="J9" s="4">
        <f>('FL Characterization'!J$2-'FL Characterization'!J$3)*VLOOKUP($A9,'FL Ratio'!$A$2:$B$9,2,FALSE)</f>
        <v>1.8608123394142169</v>
      </c>
      <c r="K9" s="4">
        <f>('FL Characterization'!K$2-'FL Characterization'!K$3)*VLOOKUP($A9,'FL Ratio'!$A$2:$B$9,2,FALSE)</f>
        <v>2.7325501696716135</v>
      </c>
      <c r="L9" s="4">
        <f>('FL Characterization'!L$2-'FL Characterization'!L$3)*VLOOKUP($A9,'FL Ratio'!$A$2:$B$9,2,FALSE)</f>
        <v>2.668445245475604</v>
      </c>
      <c r="M9" s="4">
        <f>('FL Characterization'!M$2-'FL Characterization'!M$3)*VLOOKUP($A9,'FL Ratio'!$A$2:$B$9,2,FALSE)</f>
        <v>2.4571597928353506</v>
      </c>
      <c r="N9" s="4">
        <f>('FL Characterization'!N$2-'FL Characterization'!N$3)*VLOOKUP($A9,'FL Ratio'!$A$2:$B$9,2,FALSE)</f>
        <v>2.3974544424965321</v>
      </c>
      <c r="O9" s="4">
        <f>('FL Characterization'!O$2-'FL Characterization'!O$3)*VLOOKUP($A9,'FL Ratio'!$A$2:$B$9,2,FALSE)</f>
        <v>2.4073082523491984</v>
      </c>
      <c r="P9" s="4">
        <f>('FL Characterization'!P$2-'FL Characterization'!P$3)*VLOOKUP($A9,'FL Ratio'!$A$2:$B$9,2,FALSE)</f>
        <v>2.2932591186088609</v>
      </c>
      <c r="Q9" s="4">
        <f>('FL Characterization'!Q$2-'FL Characterization'!Q$3)*VLOOKUP($A9,'FL Ratio'!$A$2:$B$9,2,FALSE)</f>
        <v>2.1021137412787603</v>
      </c>
      <c r="R9" s="4">
        <f>('FL Characterization'!R$2-'FL Characterization'!R$3)*VLOOKUP($A9,'FL Ratio'!$A$2:$B$9,2,FALSE)</f>
        <v>1.8892308505880522</v>
      </c>
      <c r="S9" s="4">
        <f>('FL Characterization'!S$2-'FL Characterization'!S$3)*VLOOKUP($A9,'FL Ratio'!$A$2:$B$9,2,FALSE)</f>
        <v>1.8214588793756665</v>
      </c>
      <c r="T9" s="4">
        <f>('FL Characterization'!T$2-'FL Characterization'!T$3)*VLOOKUP($A9,'FL Ratio'!$A$2:$B$9,2,FALSE)</f>
        <v>1.1449615162572706</v>
      </c>
      <c r="U9" s="4">
        <f>('FL Characterization'!U$2-'FL Characterization'!U$3)*VLOOKUP($A9,'FL Ratio'!$A$2:$B$9,2,FALSE)</f>
        <v>1.2244318528612457</v>
      </c>
      <c r="V9" s="4">
        <f>('FL Characterization'!V$2-'FL Characterization'!V$3)*VLOOKUP($A9,'FL Ratio'!$A$2:$B$9,2,FALSE)</f>
        <v>1.3386972144039928</v>
      </c>
      <c r="W9" s="4">
        <f>('FL Characterization'!W$2-'FL Characterization'!W$3)*VLOOKUP($A9,'FL Ratio'!$A$2:$B$9,2,FALSE)</f>
        <v>1.3706415626007928</v>
      </c>
      <c r="X9" s="4">
        <f>('FL Characterization'!X$2-'FL Characterization'!X$3)*VLOOKUP($A9,'FL Ratio'!$A$2:$B$9,2,FALSE)</f>
        <v>1.4294864145422672</v>
      </c>
      <c r="Y9" s="4">
        <f>('FL Characterization'!Y$2-'FL Characterization'!Y$3)*VLOOKUP($A9,'FL Ratio'!$A$2:$B$9,2,FALSE)</f>
        <v>1.5778892919919691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604F-ADB7-488D-B5AF-27283AC2525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1.1999071038251366E-4</v>
      </c>
      <c r="D3" s="7">
        <f ca="1">VLOOKUP($A3,'RES installed'!$A$2:$C$6,3,FALSE)*(AVERAGE('[1]Profiles, RES, Summer'!D$2:D$4)*(RANDBETWEEN(95,105)/100))</f>
        <v>6.7834781018560848E-5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0.10888025256183095</v>
      </c>
      <c r="J3" s="7">
        <f ca="1">VLOOKUP($A3,'RES installed'!$A$2:$C$6,3,FALSE)*(AVERAGE('[1]Profiles, RES, Summer'!J$2:J$4)*(RANDBETWEEN(95,105)/100))</f>
        <v>2.1421278566858661</v>
      </c>
      <c r="K3" s="7">
        <f ca="1">VLOOKUP($A3,'RES installed'!$A$2:$C$6,3,FALSE)*(AVERAGE('[1]Profiles, RES, Summer'!K$2:K$4)*(RANDBETWEEN(95,105)/100))</f>
        <v>5.2856009662446546</v>
      </c>
      <c r="L3" s="7">
        <f ca="1">VLOOKUP($A3,'RES installed'!$A$2:$C$6,3,FALSE)*(AVERAGE('[1]Profiles, RES, Summer'!L$2:L$4)*(RANDBETWEEN(95,105)/100))</f>
        <v>7.4124695421488509</v>
      </c>
      <c r="M3" s="7">
        <f ca="1">VLOOKUP($A3,'RES installed'!$A$2:$C$6,3,FALSE)*(AVERAGE('[1]Profiles, RES, Summer'!M$2:M$4)*(RANDBETWEEN(95,105)/100))</f>
        <v>8.1547252921442404</v>
      </c>
      <c r="N3" s="7">
        <f ca="1">VLOOKUP($A3,'RES installed'!$A$2:$C$6,3,FALSE)*(AVERAGE('[1]Profiles, RES, Summer'!N$2:N$4)*(RANDBETWEEN(95,105)/100))</f>
        <v>8.1690122386992279</v>
      </c>
      <c r="O3" s="7">
        <f ca="1">VLOOKUP($A3,'RES installed'!$A$2:$C$6,3,FALSE)*(AVERAGE('[1]Profiles, RES, Summer'!O$2:O$4)*(RANDBETWEEN(95,105)/100))</f>
        <v>7.5942984842103218</v>
      </c>
      <c r="P3" s="7">
        <f ca="1">VLOOKUP($A3,'RES installed'!$A$2:$C$6,3,FALSE)*(AVERAGE('[1]Profiles, RES, Summer'!P$2:P$4)*(RANDBETWEEN(95,105)/100))</f>
        <v>5.6261053924362772</v>
      </c>
      <c r="Q3" s="7">
        <f ca="1">VLOOKUP($A3,'RES installed'!$A$2:$C$6,3,FALSE)*(AVERAGE('[1]Profiles, RES, Summer'!Q$2:Q$4)*(RANDBETWEEN(95,105)/100))</f>
        <v>3.1358948067352772</v>
      </c>
      <c r="R3" s="7">
        <f ca="1">VLOOKUP($A3,'RES installed'!$A$2:$C$6,3,FALSE)*(AVERAGE('[1]Profiles, RES, Summer'!R$2:R$4)*(RANDBETWEEN(95,105)/100))</f>
        <v>0.65963772083550376</v>
      </c>
      <c r="S3" s="7">
        <f ca="1">VLOOKUP($A3,'RES installed'!$A$2:$C$6,3,FALSE)*(AVERAGE('[1]Profiles, RES, Summer'!S$2:S$4)*(RANDBETWEEN(95,105)/100))</f>
        <v>4.1707439897415077E-3</v>
      </c>
      <c r="T3" s="7">
        <f ca="1">VLOOKUP($A3,'RES installed'!$A$2:$C$6,3,FALSE)*(AVERAGE('[1]Profiles, RES, Summer'!T$2:T$4)*(RANDBETWEEN(95,105)/100))</f>
        <v>7.2182397366736756E-4</v>
      </c>
      <c r="U3" s="7">
        <f ca="1">VLOOKUP($A3,'RES installed'!$A$2:$C$6,3,FALSE)*(AVERAGE('[1]Profiles, RES, Summer'!U$2:U$4)*(RANDBETWEEN(95,105)/100))</f>
        <v>1.9358948980524821E-4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4.5368822332154224</v>
      </c>
      <c r="C4" s="9">
        <f ca="1">VLOOKUP($A4,'RES installed'!$A$2:$C$6,3,FALSE)*(AVERAGE('[1]Profiles, RES, Summer'!C$5:C$7)*(RANDBETWEEN(95,105)/100))</f>
        <v>3.990114250213133</v>
      </c>
      <c r="D4" s="9">
        <f ca="1">VLOOKUP($A4,'RES installed'!$A$2:$C$6,3,FALSE)*(AVERAGE('[1]Profiles, RES, Summer'!D$5:D$7)*(RANDBETWEEN(95,105)/100))</f>
        <v>4.0942692023604783</v>
      </c>
      <c r="E4" s="9">
        <f ca="1">VLOOKUP($A4,'RES installed'!$A$2:$C$6,3,FALSE)*(AVERAGE('[1]Profiles, RES, Summer'!E$5:E$7)*(RANDBETWEEN(95,105)/100))</f>
        <v>4.0248844733738025</v>
      </c>
      <c r="F4" s="9">
        <f ca="1">VLOOKUP($A4,'RES installed'!$A$2:$C$6,3,FALSE)*(AVERAGE('[1]Profiles, RES, Summer'!F$5:F$7)*(RANDBETWEEN(95,105)/100))</f>
        <v>3.5880097340897903</v>
      </c>
      <c r="G4" s="9">
        <f ca="1">VLOOKUP($A4,'RES installed'!$A$2:$C$6,3,FALSE)*(AVERAGE('[1]Profiles, RES, Summer'!G$5:G$7)*(RANDBETWEEN(95,105)/100))</f>
        <v>3.3303620312677484</v>
      </c>
      <c r="H4" s="9">
        <f ca="1">VLOOKUP($A4,'RES installed'!$A$2:$C$6,3,FALSE)*(AVERAGE('[1]Profiles, RES, Summer'!H$5:H$7)*(RANDBETWEEN(95,105)/100))</f>
        <v>2.9678044428342583</v>
      </c>
      <c r="I4" s="9">
        <f ca="1">VLOOKUP($A4,'RES installed'!$A$2:$C$6,3,FALSE)*(AVERAGE('[1]Profiles, RES, Summer'!I$5:I$7)*(RANDBETWEEN(95,105)/100))</f>
        <v>2.63728577238696</v>
      </c>
      <c r="J4" s="9">
        <f ca="1">VLOOKUP($A4,'RES installed'!$A$2:$C$6,3,FALSE)*(AVERAGE('[1]Profiles, RES, Summer'!J$5:J$7)*(RANDBETWEEN(95,105)/100))</f>
        <v>2.4886408347842144</v>
      </c>
      <c r="K4" s="9">
        <f ca="1">VLOOKUP($A4,'RES installed'!$A$2:$C$6,3,FALSE)*(AVERAGE('[1]Profiles, RES, Summer'!K$5:K$7)*(RANDBETWEEN(95,105)/100))</f>
        <v>2.1788139094232881</v>
      </c>
      <c r="L4" s="9">
        <f ca="1">VLOOKUP($A4,'RES installed'!$A$2:$C$6,3,FALSE)*(AVERAGE('[1]Profiles, RES, Summer'!L$5:L$7)*(RANDBETWEEN(95,105)/100))</f>
        <v>2.1299711123250784</v>
      </c>
      <c r="M4" s="9">
        <f ca="1">VLOOKUP($A4,'RES installed'!$A$2:$C$6,3,FALSE)*(AVERAGE('[1]Profiles, RES, Summer'!M$5:M$7)*(RANDBETWEEN(95,105)/100))</f>
        <v>2.2499834477064318</v>
      </c>
      <c r="N4" s="9">
        <f ca="1">VLOOKUP($A4,'RES installed'!$A$2:$C$6,3,FALSE)*(AVERAGE('[1]Profiles, RES, Summer'!N$5:N$7)*(RANDBETWEEN(95,105)/100))</f>
        <v>2.0782462698356645</v>
      </c>
      <c r="O4" s="9">
        <f ca="1">VLOOKUP($A4,'RES installed'!$A$2:$C$6,3,FALSE)*(AVERAGE('[1]Profiles, RES, Summer'!O$5:O$7)*(RANDBETWEEN(95,105)/100))</f>
        <v>2.1268600110300255</v>
      </c>
      <c r="P4" s="9">
        <f ca="1">VLOOKUP($A4,'RES installed'!$A$2:$C$6,3,FALSE)*(AVERAGE('[1]Profiles, RES, Summer'!P$5:P$7)*(RANDBETWEEN(95,105)/100))</f>
        <v>2.4624520958380107</v>
      </c>
      <c r="Q4" s="9">
        <f ca="1">VLOOKUP($A4,'RES installed'!$A$2:$C$6,3,FALSE)*(AVERAGE('[1]Profiles, RES, Summer'!Q$5:Q$7)*(RANDBETWEEN(95,105)/100))</f>
        <v>2.9015141957960848</v>
      </c>
      <c r="R4" s="9">
        <f ca="1">VLOOKUP($A4,'RES installed'!$A$2:$C$6,3,FALSE)*(AVERAGE('[1]Profiles, RES, Summer'!R$5:R$7)*(RANDBETWEEN(95,105)/100))</f>
        <v>2.8927509661099897</v>
      </c>
      <c r="S4" s="9">
        <f ca="1">VLOOKUP($A4,'RES installed'!$A$2:$C$6,3,FALSE)*(AVERAGE('[1]Profiles, RES, Summer'!S$5:S$7)*(RANDBETWEEN(95,105)/100))</f>
        <v>3.1722289573064493</v>
      </c>
      <c r="T4" s="9">
        <f ca="1">VLOOKUP($A4,'RES installed'!$A$2:$C$6,3,FALSE)*(AVERAGE('[1]Profiles, RES, Summer'!T$5:T$7)*(RANDBETWEEN(95,105)/100))</f>
        <v>3.1082940706853348</v>
      </c>
      <c r="U4" s="9">
        <f ca="1">VLOOKUP($A4,'RES installed'!$A$2:$C$6,3,FALSE)*(AVERAGE('[1]Profiles, RES, Summer'!U$5:U$7)*(RANDBETWEEN(95,105)/100))</f>
        <v>3.180635595634298</v>
      </c>
      <c r="V4" s="9">
        <f ca="1">VLOOKUP($A4,'RES installed'!$A$2:$C$6,3,FALSE)*(AVERAGE('[1]Profiles, RES, Summer'!V$5:V$7)*(RANDBETWEEN(95,105)/100))</f>
        <v>3.4921148928496599</v>
      </c>
      <c r="W4" s="9">
        <f ca="1">VLOOKUP($A4,'RES installed'!$A$2:$C$6,3,FALSE)*(AVERAGE('[1]Profiles, RES, Summer'!W$5:W$7)*(RANDBETWEEN(95,105)/100))</f>
        <v>3.3589780326074563</v>
      </c>
      <c r="X4" s="9">
        <f ca="1">VLOOKUP($A4,'RES installed'!$A$2:$C$6,3,FALSE)*(AVERAGE('[1]Profiles, RES, Summer'!X$5:X$7)*(RANDBETWEEN(95,105)/100))</f>
        <v>3.1604679408952734</v>
      </c>
      <c r="Y4" s="9">
        <f ca="1">VLOOKUP($A4,'RES installed'!$A$2:$C$6,3,FALSE)*(AVERAGE('[1]Profiles, RES, Summer'!Y$5:Y$7)*(RANDBETWEEN(95,105)/100))</f>
        <v>3.6146740658828107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1.1999071038251366E-4</v>
      </c>
      <c r="D5" s="7">
        <f ca="1">VLOOKUP($A5,'RES installed'!$A$2:$C$6,3,FALSE)*(AVERAGE('[1]Profiles, RES, Summer'!D$2:D$4)*(RANDBETWEEN(95,105)/100))</f>
        <v>6.7176190911584523E-5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0.10676607290043617</v>
      </c>
      <c r="J5" s="7">
        <f ca="1">VLOOKUP($A5,'RES installed'!$A$2:$C$6,3,FALSE)*(AVERAGE('[1]Profiles, RES, Summer'!J$2:J$4)*(RANDBETWEEN(95,105)/100))</f>
        <v>2.2514200942718796</v>
      </c>
      <c r="K5" s="7">
        <f ca="1">VLOOKUP($A5,'RES installed'!$A$2:$C$6,3,FALSE)*(AVERAGE('[1]Profiles, RES, Summer'!K$2:K$4)*(RANDBETWEEN(95,105)/100))</f>
        <v>5.5552744849306066</v>
      </c>
      <c r="L5" s="7">
        <f ca="1">VLOOKUP($A5,'RES installed'!$A$2:$C$6,3,FALSE)*(AVERAGE('[1]Profiles, RES, Summer'!L$2:L$4)*(RANDBETWEEN(95,105)/100))</f>
        <v>7.4851408121699166</v>
      </c>
      <c r="M5" s="7">
        <f ca="1">VLOOKUP($A5,'RES installed'!$A$2:$C$6,3,FALSE)*(AVERAGE('[1]Profiles, RES, Summer'!M$2:M$4)*(RANDBETWEEN(95,105)/100))</f>
        <v>7.8349321434327006</v>
      </c>
      <c r="N5" s="7">
        <f ca="1">VLOOKUP($A5,'RES installed'!$A$2:$C$6,3,FALSE)*(AVERAGE('[1]Profiles, RES, Summer'!N$2:N$4)*(RANDBETWEEN(95,105)/100))</f>
        <v>8.1690122386992279</v>
      </c>
      <c r="O5" s="7">
        <f ca="1">VLOOKUP($A5,'RES installed'!$A$2:$C$6,3,FALSE)*(AVERAGE('[1]Profiles, RES, Summer'!O$2:O$4)*(RANDBETWEEN(95,105)/100))</f>
        <v>7.2993742712312812</v>
      </c>
      <c r="P5" s="7">
        <f ca="1">VLOOKUP($A5,'RES installed'!$A$2:$C$6,3,FALSE)*(AVERAGE('[1]Profiles, RES, Summer'!P$2:P$4)*(RANDBETWEEN(95,105)/100))</f>
        <v>5.5686961537379478</v>
      </c>
      <c r="Q5" s="7">
        <f ca="1">VLOOKUP($A5,'RES installed'!$A$2:$C$6,3,FALSE)*(AVERAGE('[1]Profiles, RES, Summer'!Q$2:Q$4)*(RANDBETWEEN(95,105)/100))</f>
        <v>3.1979917336013219</v>
      </c>
      <c r="R5" s="7">
        <f ca="1">VLOOKUP($A5,'RES installed'!$A$2:$C$6,3,FALSE)*(AVERAGE('[1]Profiles, RES, Summer'!R$2:R$4)*(RANDBETWEEN(95,105)/100))</f>
        <v>0.68046838570399337</v>
      </c>
      <c r="S5" s="7">
        <f ca="1">VLOOKUP($A5,'RES installed'!$A$2:$C$6,3,FALSE)*(AVERAGE('[1]Profiles, RES, Summer'!S$2:S$4)*(RANDBETWEEN(95,105)/100))</f>
        <v>4.6097696728721934E-3</v>
      </c>
      <c r="T5" s="7">
        <f ca="1">VLOOKUP($A5,'RES installed'!$A$2:$C$6,3,FALSE)*(AVERAGE('[1]Profiles, RES, Summer'!T$2:T$4)*(RANDBETWEEN(95,105)/100))</f>
        <v>7.8197597147298156E-4</v>
      </c>
      <c r="U5" s="7">
        <f ca="1">VLOOKUP($A5,'RES installed'!$A$2:$C$6,3,FALSE)*(AVERAGE('[1]Profiles, RES, Summer'!U$2:U$4)*(RANDBETWEEN(95,105)/100))</f>
        <v>2.0141128737313706E-4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1.2114446721311474E-4</v>
      </c>
      <c r="D6" s="7">
        <f ca="1">VLOOKUP($A6,'RES installed'!$A$2:$C$6,3,FALSE)*(AVERAGE('[1]Profiles, RES, Summer'!D$2:D$4)*(RANDBETWEEN(95,105)/100))</f>
        <v>6.3224650269726605E-5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0.10888025256183095</v>
      </c>
      <c r="J6" s="7">
        <f ca="1">VLOOKUP($A6,'RES installed'!$A$2:$C$6,3,FALSE)*(AVERAGE('[1]Profiles, RES, Summer'!J$2:J$4)*(RANDBETWEEN(95,105)/100))</f>
        <v>2.1858447517202717</v>
      </c>
      <c r="K6" s="7">
        <f ca="1">VLOOKUP($A6,'RES installed'!$A$2:$C$6,3,FALSE)*(AVERAGE('[1]Profiles, RES, Summer'!K$2:K$4)*(RANDBETWEEN(95,105)/100))</f>
        <v>5.2316662625074652</v>
      </c>
      <c r="L6" s="7">
        <f ca="1">VLOOKUP($A6,'RES installed'!$A$2:$C$6,3,FALSE)*(AVERAGE('[1]Profiles, RES, Summer'!L$2:L$4)*(RANDBETWEEN(95,105)/100))</f>
        <v>7.1944557320856486</v>
      </c>
      <c r="M6" s="7">
        <f ca="1">VLOOKUP($A6,'RES installed'!$A$2:$C$6,3,FALSE)*(AVERAGE('[1]Profiles, RES, Summer'!M$2:M$4)*(RANDBETWEEN(95,105)/100))</f>
        <v>7.7549838562548157</v>
      </c>
      <c r="N6" s="7">
        <f ca="1">VLOOKUP($A6,'RES installed'!$A$2:$C$6,3,FALSE)*(AVERAGE('[1]Profiles, RES, Summer'!N$2:N$4)*(RANDBETWEEN(95,105)/100))</f>
        <v>8.0847956176817082</v>
      </c>
      <c r="O6" s="7">
        <f ca="1">VLOOKUP($A6,'RES installed'!$A$2:$C$6,3,FALSE)*(AVERAGE('[1]Profiles, RES, Summer'!O$2:O$4)*(RANDBETWEEN(95,105)/100))</f>
        <v>7.6680295374550838</v>
      </c>
      <c r="P6" s="7">
        <f ca="1">VLOOKUP($A6,'RES installed'!$A$2:$C$6,3,FALSE)*(AVERAGE('[1]Profiles, RES, Summer'!P$2:P$4)*(RANDBETWEEN(95,105)/100))</f>
        <v>5.6835146311346065</v>
      </c>
      <c r="Q6" s="7">
        <f ca="1">VLOOKUP($A6,'RES installed'!$A$2:$C$6,3,FALSE)*(AVERAGE('[1]Profiles, RES, Summer'!Q$2:Q$4)*(RANDBETWEEN(95,105)/100))</f>
        <v>3.1669432701683</v>
      </c>
      <c r="R6" s="7">
        <f ca="1">VLOOKUP($A6,'RES installed'!$A$2:$C$6,3,FALSE)*(AVERAGE('[1]Profiles, RES, Summer'!R$2:R$4)*(RANDBETWEEN(95,105)/100))</f>
        <v>0.72212971544097249</v>
      </c>
      <c r="S6" s="7">
        <f ca="1">VLOOKUP($A6,'RES installed'!$A$2:$C$6,3,FALSE)*(AVERAGE('[1]Profiles, RES, Summer'!S$2:S$4)*(RANDBETWEEN(95,105)/100))</f>
        <v>4.5219645362460561E-3</v>
      </c>
      <c r="T6" s="7">
        <f ca="1">VLOOKUP($A6,'RES installed'!$A$2:$C$6,3,FALSE)*(AVERAGE('[1]Profiles, RES, Summer'!T$2:T$4)*(RANDBETWEEN(95,105)/100))</f>
        <v>7.1430497394166584E-4</v>
      </c>
      <c r="U6" s="7">
        <f ca="1">VLOOKUP($A6,'RES installed'!$A$2:$C$6,3,FALSE)*(AVERAGE('[1]Profiles, RES, Summer'!U$2:U$4)*(RANDBETWEEN(95,105)/100))</f>
        <v>1.8772314162933163E-4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1.1999071038251366E-4</v>
      </c>
      <c r="D7" s="7">
        <f ca="1">VLOOKUP($A7,'RES installed'!$A$2:$C$6,3,FALSE)*(AVERAGE('[1]Profiles, RES, Summer'!D$2:D$4)*(RANDBETWEEN(95,105)/100))</f>
        <v>6.8493371125537172E-5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0.10570898306973878</v>
      </c>
      <c r="J7" s="7">
        <f ca="1">VLOOKUP($A7,'RES installed'!$A$2:$C$6,3,FALSE)*(AVERAGE('[1]Profiles, RES, Summer'!J$2:J$4)*(RANDBETWEEN(95,105)/100))</f>
        <v>2.2295616467546773</v>
      </c>
      <c r="K7" s="7">
        <f ca="1">VLOOKUP($A7,'RES installed'!$A$2:$C$6,3,FALSE)*(AVERAGE('[1]Profiles, RES, Summer'!K$2:K$4)*(RANDBETWEEN(95,105)/100))</f>
        <v>5.2316662625074652</v>
      </c>
      <c r="L7" s="7">
        <f ca="1">VLOOKUP($A7,'RES installed'!$A$2:$C$6,3,FALSE)*(AVERAGE('[1]Profiles, RES, Summer'!L$2:L$4)*(RANDBETWEEN(95,105)/100))</f>
        <v>7.3397982721277835</v>
      </c>
      <c r="M7" s="7">
        <f ca="1">VLOOKUP($A7,'RES installed'!$A$2:$C$6,3,FALSE)*(AVERAGE('[1]Profiles, RES, Summer'!M$2:M$4)*(RANDBETWEEN(95,105)/100))</f>
        <v>7.9148804306105855</v>
      </c>
      <c r="N7" s="7">
        <f ca="1">VLOOKUP($A7,'RES installed'!$A$2:$C$6,3,FALSE)*(AVERAGE('[1]Profiles, RES, Summer'!N$2:N$4)*(RANDBETWEEN(95,105)/100))</f>
        <v>8.6743119648043336</v>
      </c>
      <c r="O7" s="7">
        <f ca="1">VLOOKUP($A7,'RES installed'!$A$2:$C$6,3,FALSE)*(AVERAGE('[1]Profiles, RES, Summer'!O$2:O$4)*(RANDBETWEEN(95,105)/100))</f>
        <v>7.0044500582522398</v>
      </c>
      <c r="P7" s="7">
        <f ca="1">VLOOKUP($A7,'RES installed'!$A$2:$C$6,3,FALSE)*(AVERAGE('[1]Profiles, RES, Summer'!P$2:P$4)*(RANDBETWEEN(95,105)/100))</f>
        <v>5.8557423472295946</v>
      </c>
      <c r="Q7" s="7">
        <f ca="1">VLOOKUP($A7,'RES installed'!$A$2:$C$6,3,FALSE)*(AVERAGE('[1]Profiles, RES, Summer'!Q$2:Q$4)*(RANDBETWEEN(95,105)/100))</f>
        <v>3.1669432701683</v>
      </c>
      <c r="R7" s="7">
        <f ca="1">VLOOKUP($A7,'RES installed'!$A$2:$C$6,3,FALSE)*(AVERAGE('[1]Profiles, RES, Summer'!R$2:R$4)*(RANDBETWEEN(95,105)/100))</f>
        <v>0.68741194066015654</v>
      </c>
      <c r="S7" s="7">
        <f ca="1">VLOOKUP($A7,'RES installed'!$A$2:$C$6,3,FALSE)*(AVERAGE('[1]Profiles, RES, Summer'!S$2:S$4)*(RANDBETWEEN(95,105)/100))</f>
        <v>4.5219645362460561E-3</v>
      </c>
      <c r="T7" s="7">
        <f ca="1">VLOOKUP($A7,'RES installed'!$A$2:$C$6,3,FALSE)*(AVERAGE('[1]Profiles, RES, Summer'!T$2:T$4)*(RANDBETWEEN(95,105)/100))</f>
        <v>7.8949497119868328E-4</v>
      </c>
      <c r="U7" s="7">
        <f ca="1">VLOOKUP($A7,'RES installed'!$A$2:$C$6,3,FALSE)*(AVERAGE('[1]Profiles, RES, Summer'!U$2:U$4)*(RANDBETWEEN(95,105)/100))</f>
        <v>1.8576769223735941E-4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AB7F-992D-46A8-8B2E-7DE36C972B7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1.0960689890710383E-4</v>
      </c>
      <c r="D3" s="7">
        <f ca="1">VLOOKUP($A3,'RES installed'!$A$2:$C$6,3,FALSE)*(AVERAGE('[1]Profiles, RES, Summer'!D$2:D$4)*(RANDBETWEEN(95,105)/100))</f>
        <v>6.2566060162750294E-5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0.103594803408344</v>
      </c>
      <c r="J3" s="7">
        <f ca="1">VLOOKUP($A3,'RES installed'!$A$2:$C$6,3,FALSE)*(AVERAGE('[1]Profiles, RES, Summer'!J$2:J$4)*(RANDBETWEEN(95,105)/100))</f>
        <v>2.2951369893062852</v>
      </c>
      <c r="K3" s="7">
        <f ca="1">VLOOKUP($A3,'RES installed'!$A$2:$C$6,3,FALSE)*(AVERAGE('[1]Profiles, RES, Summer'!K$2:K$4)*(RANDBETWEEN(95,105)/100))</f>
        <v>5.6631438924049879</v>
      </c>
      <c r="L3" s="7">
        <f ca="1">VLOOKUP($A3,'RES installed'!$A$2:$C$6,3,FALSE)*(AVERAGE('[1]Profiles, RES, Summer'!L$2:L$4)*(RANDBETWEEN(95,105)/100))</f>
        <v>7.5578120821909849</v>
      </c>
      <c r="M3" s="7">
        <f ca="1">VLOOKUP($A3,'RES installed'!$A$2:$C$6,3,FALSE)*(AVERAGE('[1]Profiles, RES, Summer'!M$2:M$4)*(RANDBETWEEN(95,105)/100))</f>
        <v>7.6750355690769307</v>
      </c>
      <c r="N3" s="7">
        <f ca="1">VLOOKUP($A3,'RES installed'!$A$2:$C$6,3,FALSE)*(AVERAGE('[1]Profiles, RES, Summer'!N$2:N$4)*(RANDBETWEEN(95,105)/100))</f>
        <v>8.0005789966641903</v>
      </c>
      <c r="O3" s="7">
        <f ca="1">VLOOKUP($A3,'RES installed'!$A$2:$C$6,3,FALSE)*(AVERAGE('[1]Profiles, RES, Summer'!O$2:O$4)*(RANDBETWEEN(95,105)/100))</f>
        <v>7.5205674309655626</v>
      </c>
      <c r="P3" s="7">
        <f ca="1">VLOOKUP($A3,'RES installed'!$A$2:$C$6,3,FALSE)*(AVERAGE('[1]Profiles, RES, Summer'!P$2:P$4)*(RANDBETWEEN(95,105)/100))</f>
        <v>5.5686961537379478</v>
      </c>
      <c r="Q3" s="7">
        <f ca="1">VLOOKUP($A3,'RES installed'!$A$2:$C$6,3,FALSE)*(AVERAGE('[1]Profiles, RES, Summer'!Q$2:Q$4)*(RANDBETWEEN(95,105)/100))</f>
        <v>3.2290401970343448</v>
      </c>
      <c r="R3" s="7">
        <f ca="1">VLOOKUP($A3,'RES installed'!$A$2:$C$6,3,FALSE)*(AVERAGE('[1]Profiles, RES, Summer'!R$2:R$4)*(RANDBETWEEN(95,105)/100))</f>
        <v>0.70824260552864615</v>
      </c>
      <c r="S3" s="7">
        <f ca="1">VLOOKUP($A3,'RES installed'!$A$2:$C$6,3,FALSE)*(AVERAGE('[1]Profiles, RES, Summer'!S$2:S$4)*(RANDBETWEEN(95,105)/100))</f>
        <v>4.4780619679329874E-3</v>
      </c>
      <c r="T3" s="7">
        <f ca="1">VLOOKUP($A3,'RES installed'!$A$2:$C$6,3,FALSE)*(AVERAGE('[1]Profiles, RES, Summer'!T$2:T$4)*(RANDBETWEEN(95,105)/100))</f>
        <v>7.2934297339306928E-4</v>
      </c>
      <c r="U3" s="7">
        <f ca="1">VLOOKUP($A3,'RES installed'!$A$2:$C$6,3,FALSE)*(AVERAGE('[1]Profiles, RES, Summer'!U$2:U$4)*(RANDBETWEEN(95,105)/100))</f>
        <v>2.0336673676510925E-4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4.3100381215546513</v>
      </c>
      <c r="C4" s="9">
        <f ca="1">VLOOKUP($A4,'RES installed'!$A$2:$C$6,3,FALSE)*(AVERAGE('[1]Profiles, RES, Summer'!C$5:C$7)*(RANDBETWEEN(95,105)/100))</f>
        <v>3.990114250213133</v>
      </c>
      <c r="D4" s="9">
        <f ca="1">VLOOKUP($A4,'RES installed'!$A$2:$C$6,3,FALSE)*(AVERAGE('[1]Profiles, RES, Summer'!D$5:D$7)*(RANDBETWEEN(95,105)/100))</f>
        <v>4.1360474595274219</v>
      </c>
      <c r="E4" s="9">
        <f ca="1">VLOOKUP($A4,'RES installed'!$A$2:$C$6,3,FALSE)*(AVERAGE('[1]Profiles, RES, Summer'!E$5:E$7)*(RANDBETWEEN(95,105)/100))</f>
        <v>3.86388909443885</v>
      </c>
      <c r="F4" s="9">
        <f ca="1">VLOOKUP($A4,'RES installed'!$A$2:$C$6,3,FALSE)*(AVERAGE('[1]Profiles, RES, Summer'!F$5:F$7)*(RANDBETWEEN(95,105)/100))</f>
        <v>3.3748606409755455</v>
      </c>
      <c r="G4" s="9">
        <f ca="1">VLOOKUP($A4,'RES installed'!$A$2:$C$6,3,FALSE)*(AVERAGE('[1]Profiles, RES, Summer'!G$5:G$7)*(RANDBETWEEN(95,105)/100))</f>
        <v>3.2669265640055056</v>
      </c>
      <c r="H4" s="9">
        <f ca="1">VLOOKUP($A4,'RES installed'!$A$2:$C$6,3,FALSE)*(AVERAGE('[1]Profiles, RES, Summer'!H$5:H$7)*(RANDBETWEEN(95,105)/100))</f>
        <v>2.8536581181098635</v>
      </c>
      <c r="I4" s="9">
        <f ca="1">VLOOKUP($A4,'RES installed'!$A$2:$C$6,3,FALSE)*(AVERAGE('[1]Profiles, RES, Summer'!I$5:I$7)*(RANDBETWEEN(95,105)/100))</f>
        <v>2.534866907439894</v>
      </c>
      <c r="J4" s="9">
        <f ca="1">VLOOKUP($A4,'RES installed'!$A$2:$C$6,3,FALSE)*(AVERAGE('[1]Profiles, RES, Summer'!J$5:J$7)*(RANDBETWEEN(95,105)/100))</f>
        <v>2.3938354696495776</v>
      </c>
      <c r="K4" s="9">
        <f ca="1">VLOOKUP($A4,'RES installed'!$A$2:$C$6,3,FALSE)*(AVERAGE('[1]Profiles, RES, Summer'!K$5:K$7)*(RANDBETWEEN(95,105)/100))</f>
        <v>2.222390187611754</v>
      </c>
      <c r="L4" s="9">
        <f ca="1">VLOOKUP($A4,'RES installed'!$A$2:$C$6,3,FALSE)*(AVERAGE('[1]Profiles, RES, Summer'!L$5:L$7)*(RANDBETWEEN(95,105)/100))</f>
        <v>2.1299711123250784</v>
      </c>
      <c r="M4" s="9">
        <f ca="1">VLOOKUP($A4,'RES installed'!$A$2:$C$6,3,FALSE)*(AVERAGE('[1]Profiles, RES, Summer'!M$5:M$7)*(RANDBETWEEN(95,105)/100))</f>
        <v>2.1214129649803497</v>
      </c>
      <c r="N4" s="9">
        <f ca="1">VLOOKUP($A4,'RES installed'!$A$2:$C$6,3,FALSE)*(AVERAGE('[1]Profiles, RES, Summer'!N$5:N$7)*(RANDBETWEEN(95,105)/100))</f>
        <v>1.998313720995831</v>
      </c>
      <c r="O4" s="9">
        <f ca="1">VLOOKUP($A4,'RES installed'!$A$2:$C$6,3,FALSE)*(AVERAGE('[1]Profiles, RES, Summer'!O$5:O$7)*(RANDBETWEEN(95,105)/100))</f>
        <v>2.0863483917723107</v>
      </c>
      <c r="P4" s="9">
        <f ca="1">VLOOKUP($A4,'RES installed'!$A$2:$C$6,3,FALSE)*(AVERAGE('[1]Profiles, RES, Summer'!P$5:P$7)*(RANDBETWEEN(95,105)/100))</f>
        <v>2.5121986028246375</v>
      </c>
      <c r="Q4" s="9">
        <f ca="1">VLOOKUP($A4,'RES installed'!$A$2:$C$6,3,FALSE)*(AVERAGE('[1]Profiles, RES, Summer'!Q$5:Q$7)*(RANDBETWEEN(95,105)/100))</f>
        <v>2.650421621159885</v>
      </c>
      <c r="R4" s="9">
        <f ca="1">VLOOKUP($A4,'RES installed'!$A$2:$C$6,3,FALSE)*(AVERAGE('[1]Profiles, RES, Summer'!R$5:R$7)*(RANDBETWEEN(95,105)/100))</f>
        <v>2.7523261619298935</v>
      </c>
      <c r="S4" s="9">
        <f ca="1">VLOOKUP($A4,'RES installed'!$A$2:$C$6,3,FALSE)*(AVERAGE('[1]Profiles, RES, Summer'!S$5:S$7)*(RANDBETWEEN(95,105)/100))</f>
        <v>3.267395826025643</v>
      </c>
      <c r="T4" s="9">
        <f ca="1">VLOOKUP($A4,'RES installed'!$A$2:$C$6,3,FALSE)*(AVERAGE('[1]Profiles, RES, Summer'!T$5:T$7)*(RANDBETWEEN(95,105)/100))</f>
        <v>2.8970507843280786</v>
      </c>
      <c r="U4" s="9">
        <f ca="1">VLOOKUP($A4,'RES installed'!$A$2:$C$6,3,FALSE)*(AVERAGE('[1]Profiles, RES, Summer'!U$5:U$7)*(RANDBETWEEN(95,105)/100))</f>
        <v>3.306601361798033</v>
      </c>
      <c r="V4" s="9">
        <f ca="1">VLOOKUP($A4,'RES installed'!$A$2:$C$6,3,FALSE)*(AVERAGE('[1]Profiles, RES, Summer'!V$5:V$7)*(RANDBETWEEN(95,105)/100))</f>
        <v>3.2846625229774022</v>
      </c>
      <c r="W4" s="9">
        <f ca="1">VLOOKUP($A4,'RES installed'!$A$2:$C$6,3,FALSE)*(AVERAGE('[1]Profiles, RES, Summer'!W$5:W$7)*(RANDBETWEEN(95,105)/100))</f>
        <v>3.4597473735856803</v>
      </c>
      <c r="X4" s="9">
        <f ca="1">VLOOKUP($A4,'RES installed'!$A$2:$C$6,3,FALSE)*(AVERAGE('[1]Profiles, RES, Summer'!X$5:X$7)*(RANDBETWEEN(95,105)/100))</f>
        <v>3.2263110229972582</v>
      </c>
      <c r="Y4" s="9">
        <f ca="1">VLOOKUP($A4,'RES installed'!$A$2:$C$6,3,FALSE)*(AVERAGE('[1]Profiles, RES, Summer'!Y$5:Y$7)*(RANDBETWEEN(95,105)/100))</f>
        <v>3.9127915146154142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1.1768319672131147E-4</v>
      </c>
      <c r="D5" s="7">
        <f ca="1">VLOOKUP($A5,'RES installed'!$A$2:$C$6,3,FALSE)*(AVERAGE('[1]Profiles, RES, Summer'!D$2:D$4)*(RANDBETWEEN(95,105)/100))</f>
        <v>6.8493371125537172E-5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0.10042353391625182</v>
      </c>
      <c r="J5" s="7">
        <f ca="1">VLOOKUP($A5,'RES installed'!$A$2:$C$6,3,FALSE)*(AVERAGE('[1]Profiles, RES, Summer'!J$2:J$4)*(RANDBETWEEN(95,105)/100))</f>
        <v>2.2951369893062852</v>
      </c>
      <c r="K5" s="7">
        <f ca="1">VLOOKUP($A5,'RES installed'!$A$2:$C$6,3,FALSE)*(AVERAGE('[1]Profiles, RES, Summer'!K$2:K$4)*(RANDBETWEEN(95,105)/100))</f>
        <v>5.1777315587702741</v>
      </c>
      <c r="L5" s="7">
        <f ca="1">VLOOKUP($A5,'RES installed'!$A$2:$C$6,3,FALSE)*(AVERAGE('[1]Profiles, RES, Summer'!L$2:L$4)*(RANDBETWEEN(95,105)/100))</f>
        <v>7.4124695421488509</v>
      </c>
      <c r="M5" s="7">
        <f ca="1">VLOOKUP($A5,'RES installed'!$A$2:$C$6,3,FALSE)*(AVERAGE('[1]Profiles, RES, Summer'!M$2:M$4)*(RANDBETWEEN(95,105)/100))</f>
        <v>7.9148804306105855</v>
      </c>
      <c r="N5" s="7">
        <f ca="1">VLOOKUP($A5,'RES installed'!$A$2:$C$6,3,FALSE)*(AVERAGE('[1]Profiles, RES, Summer'!N$2:N$4)*(RANDBETWEEN(95,105)/100))</f>
        <v>8.6743119648043336</v>
      </c>
      <c r="O5" s="7">
        <f ca="1">VLOOKUP($A5,'RES installed'!$A$2:$C$6,3,FALSE)*(AVERAGE('[1]Profiles, RES, Summer'!O$2:O$4)*(RANDBETWEEN(95,105)/100))</f>
        <v>7.3731053244760414</v>
      </c>
      <c r="P5" s="7">
        <f ca="1">VLOOKUP($A5,'RES installed'!$A$2:$C$6,3,FALSE)*(AVERAGE('[1]Profiles, RES, Summer'!P$2:P$4)*(RANDBETWEEN(95,105)/100))</f>
        <v>5.5112869150396184</v>
      </c>
      <c r="Q5" s="7">
        <f ca="1">VLOOKUP($A5,'RES installed'!$A$2:$C$6,3,FALSE)*(AVERAGE('[1]Profiles, RES, Summer'!Q$2:Q$4)*(RANDBETWEEN(95,105)/100))</f>
        <v>3.1358948067352772</v>
      </c>
      <c r="R5" s="7">
        <f ca="1">VLOOKUP($A5,'RES installed'!$A$2:$C$6,3,FALSE)*(AVERAGE('[1]Profiles, RES, Summer'!R$2:R$4)*(RANDBETWEEN(95,105)/100))</f>
        <v>0.70129905057248298</v>
      </c>
      <c r="S5" s="7">
        <f ca="1">VLOOKUP($A5,'RES installed'!$A$2:$C$6,3,FALSE)*(AVERAGE('[1]Profiles, RES, Summer'!S$2:S$4)*(RANDBETWEEN(95,105)/100))</f>
        <v>4.3463542629937815E-3</v>
      </c>
      <c r="T5" s="7">
        <f ca="1">VLOOKUP($A5,'RES installed'!$A$2:$C$6,3,FALSE)*(AVERAGE('[1]Profiles, RES, Summer'!T$2:T$4)*(RANDBETWEEN(95,105)/100))</f>
        <v>7.7445697174727984E-4</v>
      </c>
      <c r="U5" s="7">
        <f ca="1">VLOOKUP($A5,'RES installed'!$A$2:$C$6,3,FALSE)*(AVERAGE('[1]Profiles, RES, Summer'!U$2:U$4)*(RANDBETWEEN(95,105)/100))</f>
        <v>2.0336673676510925E-4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1.130681693989071E-4</v>
      </c>
      <c r="D6" s="7">
        <f ca="1">VLOOKUP($A6,'RES installed'!$A$2:$C$6,3,FALSE)*(AVERAGE('[1]Profiles, RES, Summer'!D$2:D$4)*(RANDBETWEEN(95,105)/100))</f>
        <v>6.9151961232513483E-5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0.10465189323904138</v>
      </c>
      <c r="J6" s="7">
        <f ca="1">VLOOKUP($A6,'RES installed'!$A$2:$C$6,3,FALSE)*(AVERAGE('[1]Profiles, RES, Summer'!J$2:J$4)*(RANDBETWEEN(95,105)/100))</f>
        <v>2.1202694091686638</v>
      </c>
      <c r="K6" s="7">
        <f ca="1">VLOOKUP($A6,'RES installed'!$A$2:$C$6,3,FALSE)*(AVERAGE('[1]Profiles, RES, Summer'!K$2:K$4)*(RANDBETWEEN(95,105)/100))</f>
        <v>5.5552744849306066</v>
      </c>
      <c r="L6" s="7">
        <f ca="1">VLOOKUP($A6,'RES installed'!$A$2:$C$6,3,FALSE)*(AVERAGE('[1]Profiles, RES, Summer'!L$2:L$4)*(RANDBETWEEN(95,105)/100))</f>
        <v>7.1944557320856486</v>
      </c>
      <c r="M6" s="7">
        <f ca="1">VLOOKUP($A6,'RES installed'!$A$2:$C$6,3,FALSE)*(AVERAGE('[1]Profiles, RES, Summer'!M$2:M$4)*(RANDBETWEEN(95,105)/100))</f>
        <v>7.7549838562548157</v>
      </c>
      <c r="N6" s="7">
        <f ca="1">VLOOKUP($A6,'RES installed'!$A$2:$C$6,3,FALSE)*(AVERAGE('[1]Profiles, RES, Summer'!N$2:N$4)*(RANDBETWEEN(95,105)/100))</f>
        <v>8.0847956176817082</v>
      </c>
      <c r="O6" s="7">
        <f ca="1">VLOOKUP($A6,'RES installed'!$A$2:$C$6,3,FALSE)*(AVERAGE('[1]Profiles, RES, Summer'!O$2:O$4)*(RANDBETWEEN(95,105)/100))</f>
        <v>7.741760590699843</v>
      </c>
      <c r="P6" s="7">
        <f ca="1">VLOOKUP($A6,'RES installed'!$A$2:$C$6,3,FALSE)*(AVERAGE('[1]Profiles, RES, Summer'!P$2:P$4)*(RANDBETWEEN(95,105)/100))</f>
        <v>5.7983331085312653</v>
      </c>
      <c r="Q6" s="7">
        <f ca="1">VLOOKUP($A6,'RES installed'!$A$2:$C$6,3,FALSE)*(AVERAGE('[1]Profiles, RES, Summer'!Q$2:Q$4)*(RANDBETWEEN(95,105)/100))</f>
        <v>2.9496040261371412</v>
      </c>
      <c r="R6" s="7">
        <f ca="1">VLOOKUP($A6,'RES installed'!$A$2:$C$6,3,FALSE)*(AVERAGE('[1]Profiles, RES, Summer'!R$2:R$4)*(RANDBETWEEN(95,105)/100))</f>
        <v>0.72907327039713576</v>
      </c>
      <c r="S6" s="7">
        <f ca="1">VLOOKUP($A6,'RES installed'!$A$2:$C$6,3,FALSE)*(AVERAGE('[1]Profiles, RES, Summer'!S$2:S$4)*(RANDBETWEEN(95,105)/100))</f>
        <v>4.6097696728721934E-3</v>
      </c>
      <c r="T6" s="7">
        <f ca="1">VLOOKUP($A6,'RES installed'!$A$2:$C$6,3,FALSE)*(AVERAGE('[1]Profiles, RES, Summer'!T$2:T$4)*(RANDBETWEEN(95,105)/100))</f>
        <v>7.2934297339306928E-4</v>
      </c>
      <c r="U6" s="7">
        <f ca="1">VLOOKUP($A6,'RES installed'!$A$2:$C$6,3,FALSE)*(AVERAGE('[1]Profiles, RES, Summer'!U$2:U$4)*(RANDBETWEEN(95,105)/100))</f>
        <v>2.0141128737313706E-4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1.1883695355191256E-4</v>
      </c>
      <c r="D7" s="7">
        <f ca="1">VLOOKUP($A7,'RES installed'!$A$2:$C$6,3,FALSE)*(AVERAGE('[1]Profiles, RES, Summer'!D$2:D$4)*(RANDBETWEEN(95,105)/100))</f>
        <v>6.3883240376702929E-5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0.11099443222322572</v>
      </c>
      <c r="J7" s="7">
        <f ca="1">VLOOKUP($A7,'RES installed'!$A$2:$C$6,3,FALSE)*(AVERAGE('[1]Profiles, RES, Summer'!J$2:J$4)*(RANDBETWEEN(95,105)/100))</f>
        <v>2.0984109616514606</v>
      </c>
      <c r="K7" s="7">
        <f ca="1">VLOOKUP($A7,'RES installed'!$A$2:$C$6,3,FALSE)*(AVERAGE('[1]Profiles, RES, Summer'!K$2:K$4)*(RANDBETWEEN(95,105)/100))</f>
        <v>5.2316662625074652</v>
      </c>
      <c r="L7" s="7">
        <f ca="1">VLOOKUP($A7,'RES installed'!$A$2:$C$6,3,FALSE)*(AVERAGE('[1]Profiles, RES, Summer'!L$2:L$4)*(RANDBETWEEN(95,105)/100))</f>
        <v>6.9764419220224472</v>
      </c>
      <c r="M7" s="7">
        <f ca="1">VLOOKUP($A7,'RES installed'!$A$2:$C$6,3,FALSE)*(AVERAGE('[1]Profiles, RES, Summer'!M$2:M$4)*(RANDBETWEEN(95,105)/100))</f>
        <v>8.1547252921442404</v>
      </c>
      <c r="N7" s="7">
        <f ca="1">VLOOKUP($A7,'RES installed'!$A$2:$C$6,3,FALSE)*(AVERAGE('[1]Profiles, RES, Summer'!N$2:N$4)*(RANDBETWEEN(95,105)/100))</f>
        <v>8.5058787227692978</v>
      </c>
      <c r="O7" s="7">
        <f ca="1">VLOOKUP($A7,'RES installed'!$A$2:$C$6,3,FALSE)*(AVERAGE('[1]Profiles, RES, Summer'!O$2:O$4)*(RANDBETWEEN(95,105)/100))</f>
        <v>7.741760590699843</v>
      </c>
      <c r="P7" s="7">
        <f ca="1">VLOOKUP($A7,'RES installed'!$A$2:$C$6,3,FALSE)*(AVERAGE('[1]Profiles, RES, Summer'!P$2:P$4)*(RANDBETWEEN(95,105)/100))</f>
        <v>5.5686961537379478</v>
      </c>
      <c r="Q7" s="7">
        <f ca="1">VLOOKUP($A7,'RES installed'!$A$2:$C$6,3,FALSE)*(AVERAGE('[1]Profiles, RES, Summer'!Q$2:Q$4)*(RANDBETWEEN(95,105)/100))</f>
        <v>3.1669432701683</v>
      </c>
      <c r="R7" s="7">
        <f ca="1">VLOOKUP($A7,'RES installed'!$A$2:$C$6,3,FALSE)*(AVERAGE('[1]Profiles, RES, Summer'!R$2:R$4)*(RANDBETWEEN(95,105)/100))</f>
        <v>0.65963772083550376</v>
      </c>
      <c r="S7" s="7">
        <f ca="1">VLOOKUP($A7,'RES installed'!$A$2:$C$6,3,FALSE)*(AVERAGE('[1]Profiles, RES, Summer'!S$2:S$4)*(RANDBETWEEN(95,105)/100))</f>
        <v>4.3902568313068501E-3</v>
      </c>
      <c r="T7" s="7">
        <f ca="1">VLOOKUP($A7,'RES installed'!$A$2:$C$6,3,FALSE)*(AVERAGE('[1]Profiles, RES, Summer'!T$2:T$4)*(RANDBETWEEN(95,105)/100))</f>
        <v>7.8197597147298156E-4</v>
      </c>
      <c r="U7" s="7">
        <f ca="1">VLOOKUP($A7,'RES installed'!$A$2:$C$6,3,FALSE)*(AVERAGE('[1]Profiles, RES, Summer'!U$2:U$4)*(RANDBETWEEN(95,105)/100))</f>
        <v>1.8576769223735941E-4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C30-4A72-4B31-84C2-D1FB088F58D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1.1652943989071037E-4</v>
      </c>
      <c r="D3" s="7">
        <f ca="1">VLOOKUP($A3,'RES installed'!$A$2:$C$6,3,FALSE)*(AVERAGE('[1]Profiles, RES, Summer'!D$2:D$4)*(RANDBETWEEN(95,105)/100))</f>
        <v>6.7834781018560848E-5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0.10676607290043617</v>
      </c>
      <c r="J3" s="7">
        <f ca="1">VLOOKUP($A3,'RES installed'!$A$2:$C$6,3,FALSE)*(AVERAGE('[1]Profiles, RES, Summer'!J$2:J$4)*(RANDBETWEEN(95,105)/100))</f>
        <v>2.0984109616514606</v>
      </c>
      <c r="K3" s="7">
        <f ca="1">VLOOKUP($A3,'RES installed'!$A$2:$C$6,3,FALSE)*(AVERAGE('[1]Profiles, RES, Summer'!K$2:K$4)*(RANDBETWEEN(95,105)/100))</f>
        <v>5.3934703737190359</v>
      </c>
      <c r="L3" s="7">
        <f ca="1">VLOOKUP($A3,'RES installed'!$A$2:$C$6,3,FALSE)*(AVERAGE('[1]Profiles, RES, Summer'!L$2:L$4)*(RANDBETWEEN(95,105)/100))</f>
        <v>6.9764419220224472</v>
      </c>
      <c r="M3" s="7">
        <f ca="1">VLOOKUP($A3,'RES installed'!$A$2:$C$6,3,FALSE)*(AVERAGE('[1]Profiles, RES, Summer'!M$2:M$4)*(RANDBETWEEN(95,105)/100))</f>
        <v>7.5950872818990467</v>
      </c>
      <c r="N3" s="7">
        <f ca="1">VLOOKUP($A3,'RES installed'!$A$2:$C$6,3,FALSE)*(AVERAGE('[1]Profiles, RES, Summer'!N$2:N$4)*(RANDBETWEEN(95,105)/100))</f>
        <v>8.253228859716744</v>
      </c>
      <c r="O3" s="7">
        <f ca="1">VLOOKUP($A3,'RES installed'!$A$2:$C$6,3,FALSE)*(AVERAGE('[1]Profiles, RES, Summer'!O$2:O$4)*(RANDBETWEEN(95,105)/100))</f>
        <v>7.741760590699843</v>
      </c>
      <c r="P3" s="7">
        <f ca="1">VLOOKUP($A3,'RES installed'!$A$2:$C$6,3,FALSE)*(AVERAGE('[1]Profiles, RES, Summer'!P$2:P$4)*(RANDBETWEEN(95,105)/100))</f>
        <v>5.4538776763412891</v>
      </c>
      <c r="Q3" s="7">
        <f ca="1">VLOOKUP($A3,'RES installed'!$A$2:$C$6,3,FALSE)*(AVERAGE('[1]Profiles, RES, Summer'!Q$2:Q$4)*(RANDBETWEEN(95,105)/100))</f>
        <v>3.1048463433022544</v>
      </c>
      <c r="R3" s="7">
        <f ca="1">VLOOKUP($A3,'RES installed'!$A$2:$C$6,3,FALSE)*(AVERAGE('[1]Profiles, RES, Summer'!R$2:R$4)*(RANDBETWEEN(95,105)/100))</f>
        <v>0.69435549561631982</v>
      </c>
      <c r="S3" s="7">
        <f ca="1">VLOOKUP($A3,'RES installed'!$A$2:$C$6,3,FALSE)*(AVERAGE('[1]Profiles, RES, Summer'!S$2:S$4)*(RANDBETWEEN(95,105)/100))</f>
        <v>4.4341593996199196E-3</v>
      </c>
      <c r="T3" s="7">
        <f ca="1">VLOOKUP($A3,'RES installed'!$A$2:$C$6,3,FALSE)*(AVERAGE('[1]Profiles, RES, Summer'!T$2:T$4)*(RANDBETWEEN(95,105)/100))</f>
        <v>7.4438097284447284E-4</v>
      </c>
      <c r="U3" s="7">
        <f ca="1">VLOOKUP($A3,'RES installed'!$A$2:$C$6,3,FALSE)*(AVERAGE('[1]Profiles, RES, Summer'!U$2:U$4)*(RANDBETWEEN(95,105)/100))</f>
        <v>1.8772314162933163E-4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4.4461445885511139</v>
      </c>
      <c r="C4" s="9">
        <f ca="1">VLOOKUP($A4,'RES installed'!$A$2:$C$6,3,FALSE)*(AVERAGE('[1]Profiles, RES, Summer'!C$5:C$7)*(RANDBETWEEN(95,105)/100))</f>
        <v>4.0699165352173958</v>
      </c>
      <c r="D4" s="9">
        <f ca="1">VLOOKUP($A4,'RES installed'!$A$2:$C$6,3,FALSE)*(AVERAGE('[1]Profiles, RES, Summer'!D$5:D$7)*(RANDBETWEEN(95,105)/100))</f>
        <v>4.34493874536214</v>
      </c>
      <c r="E4" s="9">
        <f ca="1">VLOOKUP($A4,'RES installed'!$A$2:$C$6,3,FALSE)*(AVERAGE('[1]Profiles, RES, Summer'!E$5:E$7)*(RANDBETWEEN(95,105)/100))</f>
        <v>4.0651333181075398</v>
      </c>
      <c r="F4" s="9">
        <f ca="1">VLOOKUP($A4,'RES installed'!$A$2:$C$6,3,FALSE)*(AVERAGE('[1]Profiles, RES, Summer'!F$5:F$7)*(RANDBETWEEN(95,105)/100))</f>
        <v>3.6945842806469131</v>
      </c>
      <c r="G4" s="9">
        <f ca="1">VLOOKUP($A4,'RES installed'!$A$2:$C$6,3,FALSE)*(AVERAGE('[1]Profiles, RES, Summer'!G$5:G$7)*(RANDBETWEEN(95,105)/100))</f>
        <v>3.2986442976366268</v>
      </c>
      <c r="H4" s="9">
        <f ca="1">VLOOKUP($A4,'RES installed'!$A$2:$C$6,3,FALSE)*(AVERAGE('[1]Profiles, RES, Summer'!H$5:H$7)*(RANDBETWEEN(95,105)/100))</f>
        <v>2.9678044428342583</v>
      </c>
      <c r="I4" s="9">
        <f ca="1">VLOOKUP($A4,'RES installed'!$A$2:$C$6,3,FALSE)*(AVERAGE('[1]Profiles, RES, Summer'!I$5:I$7)*(RANDBETWEEN(95,105)/100))</f>
        <v>2.5092621912031272</v>
      </c>
      <c r="J4" s="9">
        <f ca="1">VLOOKUP($A4,'RES installed'!$A$2:$C$6,3,FALSE)*(AVERAGE('[1]Profiles, RES, Summer'!J$5:J$7)*(RANDBETWEEN(95,105)/100))</f>
        <v>2.3227314457985999</v>
      </c>
      <c r="K4" s="9">
        <f ca="1">VLOOKUP($A4,'RES installed'!$A$2:$C$6,3,FALSE)*(AVERAGE('[1]Profiles, RES, Summer'!K$5:K$7)*(RANDBETWEEN(95,105)/100))</f>
        <v>2.1134494921405893</v>
      </c>
      <c r="L4" s="9">
        <f ca="1">VLOOKUP($A4,'RES installed'!$A$2:$C$6,3,FALSE)*(AVERAGE('[1]Profiles, RES, Summer'!L$5:L$7)*(RANDBETWEEN(95,105)/100))</f>
        <v>2.1299711123250784</v>
      </c>
      <c r="M4" s="9">
        <f ca="1">VLOOKUP($A4,'RES installed'!$A$2:$C$6,3,FALSE)*(AVERAGE('[1]Profiles, RES, Summer'!M$5:M$7)*(RANDBETWEEN(95,105)/100))</f>
        <v>2.1856982063433907</v>
      </c>
      <c r="N4" s="9">
        <f ca="1">VLOOKUP($A4,'RES installed'!$A$2:$C$6,3,FALSE)*(AVERAGE('[1]Profiles, RES, Summer'!N$5:N$7)*(RANDBETWEEN(95,105)/100))</f>
        <v>2.0182968582057894</v>
      </c>
      <c r="O4" s="9">
        <f ca="1">VLOOKUP($A4,'RES installed'!$A$2:$C$6,3,FALSE)*(AVERAGE('[1]Profiles, RES, Summer'!O$5:O$7)*(RANDBETWEEN(95,105)/100))</f>
        <v>2.0660925821434533</v>
      </c>
      <c r="P4" s="9">
        <f ca="1">VLOOKUP($A4,'RES installed'!$A$2:$C$6,3,FALSE)*(AVERAGE('[1]Profiles, RES, Summer'!P$5:P$7)*(RANDBETWEEN(95,105)/100))</f>
        <v>2.3629590818647577</v>
      </c>
      <c r="Q4" s="9">
        <f ca="1">VLOOKUP($A4,'RES installed'!$A$2:$C$6,3,FALSE)*(AVERAGE('[1]Profiles, RES, Summer'!Q$5:Q$7)*(RANDBETWEEN(95,105)/100))</f>
        <v>2.650421621159885</v>
      </c>
      <c r="R4" s="9">
        <f ca="1">VLOOKUP($A4,'RES installed'!$A$2:$C$6,3,FALSE)*(AVERAGE('[1]Profiles, RES, Summer'!R$5:R$7)*(RANDBETWEEN(95,105)/100))</f>
        <v>2.8646660052739703</v>
      </c>
      <c r="S4" s="9">
        <f ca="1">VLOOKUP($A4,'RES installed'!$A$2:$C$6,3,FALSE)*(AVERAGE('[1]Profiles, RES, Summer'!S$5:S$7)*(RANDBETWEEN(95,105)/100))</f>
        <v>3.2039512468795142</v>
      </c>
      <c r="T4" s="9">
        <f ca="1">VLOOKUP($A4,'RES installed'!$A$2:$C$6,3,FALSE)*(AVERAGE('[1]Profiles, RES, Summer'!T$5:T$7)*(RANDBETWEEN(95,105)/100))</f>
        <v>2.9272283966648294</v>
      </c>
      <c r="U4" s="9">
        <f ca="1">VLOOKUP($A4,'RES installed'!$A$2:$C$6,3,FALSE)*(AVERAGE('[1]Profiles, RES, Summer'!U$5:U$7)*(RANDBETWEEN(95,105)/100))</f>
        <v>3.1491441540933645</v>
      </c>
      <c r="V4" s="9">
        <f ca="1">VLOOKUP($A4,'RES installed'!$A$2:$C$6,3,FALSE)*(AVERAGE('[1]Profiles, RES, Summer'!V$5:V$7)*(RANDBETWEEN(95,105)/100))</f>
        <v>3.3883887079135313</v>
      </c>
      <c r="W4" s="9">
        <f ca="1">VLOOKUP($A4,'RES installed'!$A$2:$C$6,3,FALSE)*(AVERAGE('[1]Profiles, RES, Summer'!W$5:W$7)*(RANDBETWEEN(95,105)/100))</f>
        <v>3.2582086916292323</v>
      </c>
      <c r="X4" s="9">
        <f ca="1">VLOOKUP($A4,'RES installed'!$A$2:$C$6,3,FALSE)*(AVERAGE('[1]Profiles, RES, Summer'!X$5:X$7)*(RANDBETWEEN(95,105)/100))</f>
        <v>3.2263110229972582</v>
      </c>
      <c r="Y4" s="9">
        <f ca="1">VLOOKUP($A4,'RES installed'!$A$2:$C$6,3,FALSE)*(AVERAGE('[1]Profiles, RES, Summer'!Y$5:Y$7)*(RANDBETWEEN(95,105)/100))</f>
        <v>3.5774093847912352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1.1191441256830602E-4</v>
      </c>
      <c r="D5" s="7">
        <f ca="1">VLOOKUP($A5,'RES installed'!$A$2:$C$6,3,FALSE)*(AVERAGE('[1]Profiles, RES, Summer'!D$2:D$4)*(RANDBETWEEN(95,105)/100))</f>
        <v>6.7834781018560848E-5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0.10676607290043617</v>
      </c>
      <c r="J5" s="7">
        <f ca="1">VLOOKUP($A5,'RES installed'!$A$2:$C$6,3,FALSE)*(AVERAGE('[1]Profiles, RES, Summer'!J$2:J$4)*(RANDBETWEEN(95,105)/100))</f>
        <v>2.1202694091686638</v>
      </c>
      <c r="K5" s="7">
        <f ca="1">VLOOKUP($A5,'RES installed'!$A$2:$C$6,3,FALSE)*(AVERAGE('[1]Profiles, RES, Summer'!K$2:K$4)*(RANDBETWEEN(95,105)/100))</f>
        <v>5.6092091886677977</v>
      </c>
      <c r="L5" s="7">
        <f ca="1">VLOOKUP($A5,'RES installed'!$A$2:$C$6,3,FALSE)*(AVERAGE('[1]Profiles, RES, Summer'!L$2:L$4)*(RANDBETWEEN(95,105)/100))</f>
        <v>7.3397982721277835</v>
      </c>
      <c r="M5" s="7">
        <f ca="1">VLOOKUP($A5,'RES installed'!$A$2:$C$6,3,FALSE)*(AVERAGE('[1]Profiles, RES, Summer'!M$2:M$4)*(RANDBETWEEN(95,105)/100))</f>
        <v>7.8349321434327006</v>
      </c>
      <c r="N5" s="7">
        <f ca="1">VLOOKUP($A5,'RES installed'!$A$2:$C$6,3,FALSE)*(AVERAGE('[1]Profiles, RES, Summer'!N$2:N$4)*(RANDBETWEEN(95,105)/100))</f>
        <v>8.253228859716744</v>
      </c>
      <c r="O5" s="7">
        <f ca="1">VLOOKUP($A5,'RES installed'!$A$2:$C$6,3,FALSE)*(AVERAGE('[1]Profiles, RES, Summer'!O$2:O$4)*(RANDBETWEEN(95,105)/100))</f>
        <v>7.3731053244760414</v>
      </c>
      <c r="P5" s="7">
        <f ca="1">VLOOKUP($A5,'RES installed'!$A$2:$C$6,3,FALSE)*(AVERAGE('[1]Profiles, RES, Summer'!P$2:P$4)*(RANDBETWEEN(95,105)/100))</f>
        <v>5.5686961537379478</v>
      </c>
      <c r="Q5" s="7">
        <f ca="1">VLOOKUP($A5,'RES installed'!$A$2:$C$6,3,FALSE)*(AVERAGE('[1]Profiles, RES, Summer'!Q$2:Q$4)*(RANDBETWEEN(95,105)/100))</f>
        <v>3.0117009530031869</v>
      </c>
      <c r="R5" s="7">
        <f ca="1">VLOOKUP($A5,'RES installed'!$A$2:$C$6,3,FALSE)*(AVERAGE('[1]Profiles, RES, Summer'!R$2:R$4)*(RANDBETWEEN(95,105)/100))</f>
        <v>0.71518616048480932</v>
      </c>
      <c r="S5" s="7">
        <f ca="1">VLOOKUP($A5,'RES installed'!$A$2:$C$6,3,FALSE)*(AVERAGE('[1]Profiles, RES, Summer'!S$2:S$4)*(RANDBETWEEN(95,105)/100))</f>
        <v>4.4341593996199196E-3</v>
      </c>
      <c r="T5" s="7">
        <f ca="1">VLOOKUP($A5,'RES installed'!$A$2:$C$6,3,FALSE)*(AVERAGE('[1]Profiles, RES, Summer'!T$2:T$4)*(RANDBETWEEN(95,105)/100))</f>
        <v>7.6693797202157812E-4</v>
      </c>
      <c r="U5" s="7">
        <f ca="1">VLOOKUP($A5,'RES installed'!$A$2:$C$6,3,FALSE)*(AVERAGE('[1]Profiles, RES, Summer'!U$2:U$4)*(RANDBETWEEN(95,105)/100))</f>
        <v>1.9554493919722043E-4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1.1883695355191256E-4</v>
      </c>
      <c r="D6" s="7">
        <f ca="1">VLOOKUP($A6,'RES installed'!$A$2:$C$6,3,FALSE)*(AVERAGE('[1]Profiles, RES, Summer'!D$2:D$4)*(RANDBETWEEN(95,105)/100))</f>
        <v>6.7834781018560848E-5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0.103594803408344</v>
      </c>
      <c r="J6" s="7">
        <f ca="1">VLOOKUP($A6,'RES installed'!$A$2:$C$6,3,FALSE)*(AVERAGE('[1]Profiles, RES, Summer'!J$2:J$4)*(RANDBETWEEN(95,105)/100))</f>
        <v>2.1639863042030689</v>
      </c>
      <c r="K6" s="7">
        <f ca="1">VLOOKUP($A6,'RES installed'!$A$2:$C$6,3,FALSE)*(AVERAGE('[1]Profiles, RES, Summer'!K$2:K$4)*(RANDBETWEEN(95,105)/100))</f>
        <v>5.2856009662446546</v>
      </c>
      <c r="L6" s="7">
        <f ca="1">VLOOKUP($A6,'RES installed'!$A$2:$C$6,3,FALSE)*(AVERAGE('[1]Profiles, RES, Summer'!L$2:L$4)*(RANDBETWEEN(95,105)/100))</f>
        <v>7.1217844620645812</v>
      </c>
      <c r="M6" s="7">
        <f ca="1">VLOOKUP($A6,'RES installed'!$A$2:$C$6,3,FALSE)*(AVERAGE('[1]Profiles, RES, Summer'!M$2:M$4)*(RANDBETWEEN(95,105)/100))</f>
        <v>7.8349321434327006</v>
      </c>
      <c r="N6" s="7">
        <f ca="1">VLOOKUP($A6,'RES installed'!$A$2:$C$6,3,FALSE)*(AVERAGE('[1]Profiles, RES, Summer'!N$2:N$4)*(RANDBETWEEN(95,105)/100))</f>
        <v>8.6743119648043336</v>
      </c>
      <c r="O6" s="7">
        <f ca="1">VLOOKUP($A6,'RES installed'!$A$2:$C$6,3,FALSE)*(AVERAGE('[1]Profiles, RES, Summer'!O$2:O$4)*(RANDBETWEEN(95,105)/100))</f>
        <v>7.5942984842103218</v>
      </c>
      <c r="P6" s="7">
        <f ca="1">VLOOKUP($A6,'RES installed'!$A$2:$C$6,3,FALSE)*(AVERAGE('[1]Profiles, RES, Summer'!P$2:P$4)*(RANDBETWEEN(95,105)/100))</f>
        <v>5.6261053924362772</v>
      </c>
      <c r="Q6" s="7">
        <f ca="1">VLOOKUP($A6,'RES installed'!$A$2:$C$6,3,FALSE)*(AVERAGE('[1]Profiles, RES, Summer'!Q$2:Q$4)*(RANDBETWEEN(95,105)/100))</f>
        <v>2.9496040261371412</v>
      </c>
      <c r="R6" s="7">
        <f ca="1">VLOOKUP($A6,'RES installed'!$A$2:$C$6,3,FALSE)*(AVERAGE('[1]Profiles, RES, Summer'!R$2:R$4)*(RANDBETWEEN(95,105)/100))</f>
        <v>0.68741194066015654</v>
      </c>
      <c r="S6" s="7">
        <f ca="1">VLOOKUP($A6,'RES installed'!$A$2:$C$6,3,FALSE)*(AVERAGE('[1]Profiles, RES, Summer'!S$2:S$4)*(RANDBETWEEN(95,105)/100))</f>
        <v>4.5219645362460561E-3</v>
      </c>
      <c r="T6" s="7">
        <f ca="1">VLOOKUP($A6,'RES installed'!$A$2:$C$6,3,FALSE)*(AVERAGE('[1]Profiles, RES, Summer'!T$2:T$4)*(RANDBETWEEN(95,105)/100))</f>
        <v>7.8197597147298156E-4</v>
      </c>
      <c r="U6" s="7">
        <f ca="1">VLOOKUP($A6,'RES installed'!$A$2:$C$6,3,FALSE)*(AVERAGE('[1]Profiles, RES, Summer'!U$2:U$4)*(RANDBETWEEN(95,105)/100))</f>
        <v>1.9554493919722043E-4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1.1537568306010929E-4</v>
      </c>
      <c r="D7" s="7">
        <f ca="1">VLOOKUP($A7,'RES installed'!$A$2:$C$6,3,FALSE)*(AVERAGE('[1]Profiles, RES, Summer'!D$2:D$4)*(RANDBETWEEN(95,105)/100))</f>
        <v>6.7176190911584523E-5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0.10570898306973878</v>
      </c>
      <c r="J7" s="7">
        <f ca="1">VLOOKUP($A7,'RES installed'!$A$2:$C$6,3,FALSE)*(AVERAGE('[1]Profiles, RES, Summer'!J$2:J$4)*(RANDBETWEEN(95,105)/100))</f>
        <v>2.2732785417890828</v>
      </c>
      <c r="K7" s="7">
        <f ca="1">VLOOKUP($A7,'RES installed'!$A$2:$C$6,3,FALSE)*(AVERAGE('[1]Profiles, RES, Summer'!K$2:K$4)*(RANDBETWEEN(95,105)/100))</f>
        <v>5.3395356699818457</v>
      </c>
      <c r="L7" s="7">
        <f ca="1">VLOOKUP($A7,'RES installed'!$A$2:$C$6,3,FALSE)*(AVERAGE('[1]Profiles, RES, Summer'!L$2:L$4)*(RANDBETWEEN(95,105)/100))</f>
        <v>7.4124695421488509</v>
      </c>
      <c r="M7" s="7">
        <f ca="1">VLOOKUP($A7,'RES installed'!$A$2:$C$6,3,FALSE)*(AVERAGE('[1]Profiles, RES, Summer'!M$2:M$4)*(RANDBETWEEN(95,105)/100))</f>
        <v>8.0747770049663554</v>
      </c>
      <c r="N7" s="7">
        <f ca="1">VLOOKUP($A7,'RES installed'!$A$2:$C$6,3,FALSE)*(AVERAGE('[1]Profiles, RES, Summer'!N$2:N$4)*(RANDBETWEEN(95,105)/100))</f>
        <v>8.5058787227692978</v>
      </c>
      <c r="O7" s="7">
        <f ca="1">VLOOKUP($A7,'RES installed'!$A$2:$C$6,3,FALSE)*(AVERAGE('[1]Profiles, RES, Summer'!O$2:O$4)*(RANDBETWEEN(95,105)/100))</f>
        <v>7.078181111496999</v>
      </c>
      <c r="P7" s="7">
        <f ca="1">VLOOKUP($A7,'RES installed'!$A$2:$C$6,3,FALSE)*(AVERAGE('[1]Profiles, RES, Summer'!P$2:P$4)*(RANDBETWEEN(95,105)/100))</f>
        <v>5.6261053924362772</v>
      </c>
      <c r="Q7" s="7">
        <f ca="1">VLOOKUP($A7,'RES installed'!$A$2:$C$6,3,FALSE)*(AVERAGE('[1]Profiles, RES, Summer'!Q$2:Q$4)*(RANDBETWEEN(95,105)/100))</f>
        <v>3.1048463433022544</v>
      </c>
      <c r="R7" s="7">
        <f ca="1">VLOOKUP($A7,'RES installed'!$A$2:$C$6,3,FALSE)*(AVERAGE('[1]Profiles, RES, Summer'!R$2:R$4)*(RANDBETWEEN(95,105)/100))</f>
        <v>0.67352483074783021</v>
      </c>
      <c r="S7" s="7">
        <f ca="1">VLOOKUP($A7,'RES installed'!$A$2:$C$6,3,FALSE)*(AVERAGE('[1]Profiles, RES, Summer'!S$2:S$4)*(RANDBETWEEN(95,105)/100))</f>
        <v>4.3463542629937815E-3</v>
      </c>
      <c r="T7" s="7">
        <f ca="1">VLOOKUP($A7,'RES installed'!$A$2:$C$6,3,FALSE)*(AVERAGE('[1]Profiles, RES, Summer'!T$2:T$4)*(RANDBETWEEN(95,105)/100))</f>
        <v>7.2182397366736756E-4</v>
      </c>
      <c r="U7" s="7">
        <f ca="1">VLOOKUP($A7,'RES installed'!$A$2:$C$6,3,FALSE)*(AVERAGE('[1]Profiles, RES, Summer'!U$2:U$4)*(RANDBETWEEN(95,105)/100))</f>
        <v>1.9358948980524821E-4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8FB0-D681-481D-9906-64968107FDB3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967-36F2-4779-B36D-1490B80A9BF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DE7-0816-4736-888F-67B48EB3250D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BF6-0D6D-40F7-9299-D567A2744E68}">
  <dimension ref="A1:Y7"/>
  <sheetViews>
    <sheetView workbookViewId="0">
      <selection activeCell="E12" sqref="E1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2024-07-01T12:14:46Z</dcterms:modified>
</cp:coreProperties>
</file>