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57A76DE6-D3E1-4974-91B8-A7A96B371B39}" xr6:coauthVersionLast="47" xr6:coauthVersionMax="47" xr10:uidLastSave="{00000000-0000-0000-0000-000000000000}"/>
  <bookViews>
    <workbookView xWindow="29760" yWindow="-1332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<sst xmlns="http://schemas.openxmlformats.org/spreadsheetml/2006/main" count="180" uniqueCount="19">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</sst>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1.3641929385445302</v>
      </c>
    </row>
    <row r="6" spans="1:11" x14ac:dyDescent="0.3">
      <c r="A6" t="s">
        <v>10</v>
      </c>
      <c r="B6" s="7">
        <f>((1+[1]Main!$B$3)^($B$3-2020))*$B$4</f>
        <v>2.0937779296542138</v>
      </c>
    </row>
    <row r="7" spans="1:11" x14ac:dyDescent="0.3">
      <c r="A7" t="s">
        <v>12</v>
      </c>
      <c r="B7" s="2">
        <f>SUM('RES installed'!$C$2:$C$7)</f>
        <v>32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6" sqref="C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4</v>
      </c>
    </row>
    <row r="6" spans="1:3" x14ac:dyDescent="0.3">
      <c r="A6" s="5">
        <v>6</v>
      </c>
      <c r="B6">
        <v>25</v>
      </c>
      <c r="C6" s="4">
        <v>4</v>
      </c>
    </row>
    <row r="7" spans="1:3" x14ac:dyDescent="0.3">
      <c r="A7" s="5">
        <v>7</v>
      </c>
      <c r="B7">
        <v>18</v>
      </c>
      <c r="C7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10.293849813351979</v>
      </c>
      <c r="C2" s="2">
        <f>'[1]EV Profiles'!C2*Main!$B$6</f>
        <v>10.63722939381527</v>
      </c>
      <c r="D2" s="2">
        <f>'[1]EV Profiles'!D2*Main!$B$6</f>
        <v>9.5250145575829492</v>
      </c>
      <c r="E2" s="2">
        <f>'[1]EV Profiles'!E2*Main!$B$6</f>
        <v>9.028370432668968</v>
      </c>
      <c r="F2" s="2">
        <f>'[1]EV Profiles'!F2*Main!$B$6</f>
        <v>7.3968986698824075</v>
      </c>
      <c r="G2" s="2">
        <f>'[1]EV Profiles'!G2*Main!$B$6</f>
        <v>6.277983744275196</v>
      </c>
      <c r="H2" s="2">
        <f>'[1]EV Profiles'!H2*Main!$B$6</f>
        <v>7.6774649124560721</v>
      </c>
      <c r="I2" s="2">
        <f>'[1]EV Profiles'!I2*Main!$B$6</f>
        <v>1.3333177856038034</v>
      </c>
      <c r="J2" s="2">
        <f>'[1]EV Profiles'!J2*Main!$B$6</f>
        <v>1.1725156406063599</v>
      </c>
      <c r="K2" s="2">
        <f>'[1]EV Profiles'!K2*Main!$B$6</f>
        <v>1.7093603017696999</v>
      </c>
      <c r="L2" s="2">
        <f>'[1]EV Profiles'!L2*Main!$B$6</f>
        <v>1.0066884285777462</v>
      </c>
      <c r="M2" s="2">
        <f>'[1]EV Profiles'!M2*Main!$B$6</f>
        <v>1.2579417801362516</v>
      </c>
      <c r="N2" s="2">
        <f>'[1]EV Profiles'!N2*Main!$B$6</f>
        <v>2.0041642342650139</v>
      </c>
      <c r="O2" s="2">
        <f>'[1]EV Profiles'!O2*Main!$B$6</f>
        <v>3.692586756738172</v>
      </c>
      <c r="P2" s="2">
        <f>'[1]EV Profiles'!P2*Main!$B$6</f>
        <v>3.9396525524373684</v>
      </c>
      <c r="Q2" s="2">
        <f>'[1]EV Profiles'!Q2*Main!$B$6</f>
        <v>3.8743266810321568</v>
      </c>
      <c r="R2" s="2">
        <f>'[1]EV Profiles'!R2*Main!$B$6</f>
        <v>2.1733414909810742</v>
      </c>
      <c r="S2" s="2">
        <f>'[1]EV Profiles'!S2*Main!$B$6</f>
        <v>4.4270840544608694</v>
      </c>
      <c r="T2" s="2">
        <f>'[1]EV Profiles'!T2*Main!$B$6</f>
        <v>2.5979596551149489</v>
      </c>
      <c r="U2" s="2">
        <f>'[1]EV Profiles'!U2*Main!$B$6</f>
        <v>1.8266118658303359</v>
      </c>
      <c r="V2" s="2">
        <f>'[1]EV Profiles'!V2*Main!$B$6</f>
        <v>2.7738370012059028</v>
      </c>
      <c r="W2" s="2">
        <f>'[1]EV Profiles'!W2*Main!$B$6</f>
        <v>1.7143853688008706</v>
      </c>
      <c r="X2" s="2">
        <f>'[1]EV Profiles'!X2*Main!$B$6</f>
        <v>7.8248668787037294</v>
      </c>
      <c r="Y2" s="2">
        <f>'[1]EV Profiles'!Y2*Main!$B$6</f>
        <v>9.432888328678164</v>
      </c>
    </row>
    <row r="3" spans="1:25" x14ac:dyDescent="0.3">
      <c r="A3" t="s">
        <v>17</v>
      </c>
      <c r="B3" s="2">
        <f>'[1]EV Profiles'!B3*Main!$B$6</f>
        <v>-23.240935019161775</v>
      </c>
      <c r="C3" s="2">
        <f>'[1]EV Profiles'!C3*Main!$B$6</f>
        <v>-24.852306513823656</v>
      </c>
      <c r="D3" s="2">
        <f>'[1]EV Profiles'!D3*Main!$B$6</f>
        <v>-27.951097849711896</v>
      </c>
      <c r="E3" s="2">
        <f>'[1]EV Profiles'!E3*Main!$B$6</f>
        <v>-30.151239698192544</v>
      </c>
      <c r="F3" s="2">
        <f>'[1]EV Profiles'!F3*Main!$B$6</f>
        <v>-32.227429893237662</v>
      </c>
      <c r="G3" s="2">
        <f>'[1]EV Profiles'!G3*Main!$B$6</f>
        <v>-35.171281662331488</v>
      </c>
      <c r="H3" s="2">
        <f>'[1]EV Profiles'!H3*Main!$B$6</f>
        <v>-33.559910167669607</v>
      </c>
      <c r="I3" s="2">
        <f>'[1]EV Profiles'!I3*Main!$B$6</f>
        <v>-37.645624668479648</v>
      </c>
      <c r="J3" s="2">
        <f>'[1]EV Profiles'!J3*Main!$B$6</f>
        <v>-34.143990458925934</v>
      </c>
      <c r="K3" s="2">
        <f>'[1]EV Profiles'!K3*Main!$B$6</f>
        <v>-50.151927744538639</v>
      </c>
      <c r="L3" s="2">
        <f>'[1]EV Profiles'!L3*Main!$B$6</f>
        <v>-49.637947138367132</v>
      </c>
      <c r="M3" s="2">
        <f>'[1]EV Profiles'!M3*Main!$B$6</f>
        <v>-45.376690295934871</v>
      </c>
      <c r="N3" s="2">
        <f>'[1]EV Profiles'!N3*Main!$B$6</f>
        <v>-43.497315226277244</v>
      </c>
      <c r="O3" s="2">
        <f>'[1]EV Profiles'!O3*Main!$B$6</f>
        <v>-41.995908948480803</v>
      </c>
      <c r="P3" s="2">
        <f>'[1]EV Profiles'!P3*Main!$B$6</f>
        <v>-39.584295529105084</v>
      </c>
      <c r="Q3" s="2">
        <f>'[1]EV Profiles'!Q3*Main!$B$6</f>
        <v>-36.021858008474211</v>
      </c>
      <c r="R3" s="2">
        <f>'[1]EV Profiles'!R3*Main!$B$6</f>
        <v>-33.682521803230152</v>
      </c>
      <c r="S3" s="2">
        <f>'[1]EV Profiles'!S3*Main!$B$6</f>
        <v>-30.142529582005185</v>
      </c>
      <c r="T3" s="2">
        <f>'[1]EV Profiles'!T3*Main!$B$6</f>
        <v>-19.132356463359901</v>
      </c>
      <c r="U3" s="2">
        <f>'[1]EV Profiles'!U3*Main!$B$6</f>
        <v>-21.411978122050222</v>
      </c>
      <c r="V3" s="2">
        <f>'[1]EV Profiles'!V3*Main!$B$6</f>
        <v>-22.633404415093306</v>
      </c>
      <c r="W3" s="2">
        <f>'[1]EV Profiles'!W3*Main!$B$6</f>
        <v>-24.299130384809011</v>
      </c>
      <c r="X3" s="2">
        <f>'[1]EV Profiles'!X3*Main!$B$6</f>
        <v>-19.305470022583716</v>
      </c>
      <c r="Y3" s="2">
        <f>'[1]EV Profiles'!Y3*Main!$B$6</f>
        <v>-20.513998643580127</v>
      </c>
    </row>
    <row r="4" spans="1:25" x14ac:dyDescent="0.3">
      <c r="A4" t="s">
        <v>18</v>
      </c>
      <c r="B4" s="2">
        <f>'[1]EV Profiles'!B4*Main!$B$6</f>
        <v>22.389939917433114</v>
      </c>
      <c r="C4" s="2">
        <f>'[1]EV Profiles'!C4*Main!$B$6</f>
        <v>23.953489524181688</v>
      </c>
      <c r="D4" s="2">
        <f>'[1]EV Profiles'!D4*Main!$B$6</f>
        <v>26.857392010377719</v>
      </c>
      <c r="E4" s="2">
        <f>'[1]EV Profiles'!E4*Main!$B$6</f>
        <v>28.899244247376512</v>
      </c>
      <c r="F4" s="2">
        <f>'[1]EV Profiles'!F4*Main!$B$6</f>
        <v>30.760529075721912</v>
      </c>
      <c r="G4" s="2">
        <f>'[1]EV Profiles'!G4*Main!$B$6</f>
        <v>33.5883855475129</v>
      </c>
      <c r="H4" s="2">
        <f>'[1]EV Profiles'!H4*Main!$B$6</f>
        <v>32.022239656131546</v>
      </c>
      <c r="I4" s="2">
        <f>'[1]EV Profiles'!I4*Main!$B$6</f>
        <v>36.136848292370821</v>
      </c>
      <c r="J4" s="2">
        <f>'[1]EV Profiles'!J4*Main!$B$6</f>
        <v>33.100870294372214</v>
      </c>
      <c r="K4" s="2">
        <f>'[1]EV Profiles'!K4*Main!$B$6</f>
        <v>37.77058133532141</v>
      </c>
      <c r="L4" s="2">
        <f>'[1]EV Profiles'!L4*Main!$B$6</f>
        <v>38.067981552449496</v>
      </c>
      <c r="M4" s="2">
        <f>'[1]EV Profiles'!M4*Main!$B$6</f>
        <v>35.635346602660043</v>
      </c>
      <c r="N4" s="2">
        <f>'[1]EV Profiles'!N4*Main!$B$6</f>
        <v>34.434271831093206</v>
      </c>
      <c r="O4" s="2">
        <f>'[1]EV Profiles'!O4*Main!$B$6</f>
        <v>33.54919002466977</v>
      </c>
      <c r="P4" s="2">
        <f>'[1]EV Profiles'!P4*Main!$B$6</f>
        <v>31.440839400625173</v>
      </c>
      <c r="Q4" s="2">
        <f>'[1]EV Profiles'!Q4*Main!$B$6</f>
        <v>28.625043089708996</v>
      </c>
      <c r="R4" s="2">
        <f>'[1]EV Profiles'!R4*Main!$B$6</f>
        <v>26.66643946319325</v>
      </c>
      <c r="S4" s="2">
        <f>'[1]EV Profiles'!S4*Main!$B$6</f>
        <v>23.833222919902358</v>
      </c>
      <c r="T4" s="2">
        <f>'[1]EV Profiles'!T4*Main!$B$6</f>
        <v>18.654221335344065</v>
      </c>
      <c r="U4" s="2">
        <f>'[1]EV Profiles'!U4*Main!$B$6</f>
        <v>20.879488518980565</v>
      </c>
      <c r="V4" s="2">
        <f>'[1]EV Profiles'!V4*Main!$B$6</f>
        <v>22.186843458256661</v>
      </c>
      <c r="W4" s="2">
        <f>'[1]EV Profiles'!W4*Main!$B$6</f>
        <v>23.899553804713808</v>
      </c>
      <c r="X4" s="2">
        <f>'[1]EV Profiles'!X4*Main!$B$6</f>
        <v>18.596935571188727</v>
      </c>
      <c r="Y4" s="2">
        <f>'[1]EV Profiles'!Y4*Main!$B$6</f>
        <v>19.775313789998123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2024-12-02T09:11:30Z</dcterms:modified>
</cp:coreProperties>
</file>