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E162101-22C7-4F98-B395-F33E6AA444B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2" i="41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9" i="40" l="1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<sst xmlns="http://schemas.openxmlformats.org/spreadsheetml/2006/main" count="49" uniqueCount="18">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</sst>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1.6386164402903955</v>
      </c>
    </row>
    <row r="6" spans="1:5" x14ac:dyDescent="0.25">
      <c r="A6" t="s">
        <v>4</v>
      </c>
      <c r="B6" s="3">
        <f>((1+[1]Main!$B$3)^($B$3-2020))*$B$4</f>
        <v>16.366537392946082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1.4266520175085717</v>
      </c>
      <c r="C2" s="4">
        <f>('[1]Qc, Winter, S2'!C2*Main!$B$5)</f>
        <v>0.97801453439119146</v>
      </c>
      <c r="D2" s="4">
        <f>('[1]Qc, Winter, S2'!D2*Main!$B$5)</f>
        <v>0.87378737088729963</v>
      </c>
      <c r="E2" s="4">
        <f>('[1]Qc, Winter, S2'!E2*Main!$B$5)</f>
        <v>1.1089542689422796</v>
      </c>
      <c r="F2" s="4">
        <f>('[1]Qc, Winter, S2'!F2*Main!$B$5)</f>
        <v>0.96439079943352013</v>
      </c>
      <c r="G2" s="4">
        <f>('[1]Qc, Winter, S2'!G2*Main!$B$5)</f>
        <v>0.78504338570040944</v>
      </c>
      <c r="H2" s="4">
        <f>('[1]Qc, Winter, S2'!H2*Main!$B$5)</f>
        <v>0.64954377203842895</v>
      </c>
      <c r="I2" s="4">
        <f>('[1]Qc, Winter, S2'!I2*Main!$B$5)</f>
        <v>2.292551561097925</v>
      </c>
      <c r="J2" s="4">
        <f>('[1]Qc, Winter, S2'!J2*Main!$B$5)</f>
        <v>2.3737917568931426</v>
      </c>
      <c r="K2" s="4">
        <f>('[1]Qc, Winter, S2'!K2*Main!$B$5)</f>
        <v>1.9952926522881698</v>
      </c>
      <c r="L2" s="4">
        <f>('[1]Qc, Winter, S2'!L2*Main!$B$5)</f>
        <v>2.3721028555194028</v>
      </c>
      <c r="M2" s="4">
        <f>('[1]Qc, Winter, S2'!M2*Main!$B$5)</f>
        <v>2.2482382826343477</v>
      </c>
      <c r="N2" s="4">
        <f>('[1]Qc, Winter, S2'!N2*Main!$B$5)</f>
        <v>2.2360048770651098</v>
      </c>
      <c r="O2" s="4">
        <f>('[1]Qc, Winter, S2'!O2*Main!$B$5)</f>
        <v>1.9966671513244894</v>
      </c>
      <c r="P2" s="4">
        <f>('[1]Qc, Winter, S2'!P2*Main!$B$5)</f>
        <v>1.1496381696873177</v>
      </c>
      <c r="Q2" s="4">
        <f>('[1]Qc, Winter, S2'!Q2*Main!$B$5)</f>
        <v>1.818347420760009</v>
      </c>
      <c r="R2" s="4">
        <f>('[1]Qc, Winter, S2'!R2*Main!$B$5)</f>
        <v>2.2028558819614199</v>
      </c>
      <c r="S2" s="4">
        <f>('[1]Qc, Winter, S2'!S2*Main!$B$5)</f>
        <v>2.0554025502086302</v>
      </c>
      <c r="T2" s="4">
        <f>('[1]Qc, Winter, S2'!T2*Main!$B$5)</f>
        <v>1.4365235842828206</v>
      </c>
      <c r="U2" s="4">
        <f>('[1]Qc, Winter, S2'!U2*Main!$B$5)</f>
        <v>1.5052109586524025</v>
      </c>
      <c r="V2" s="4">
        <f>('[1]Qc, Winter, S2'!V2*Main!$B$5)</f>
        <v>1.360329747821069</v>
      </c>
      <c r="W2" s="4">
        <f>('[1]Qc, Winter, S2'!W2*Main!$B$5)</f>
        <v>0.86104436762252778</v>
      </c>
      <c r="X2" s="4">
        <f>('[1]Qc, Winter, S2'!X2*Main!$B$5)</f>
        <v>0.70059762636273182</v>
      </c>
      <c r="Y2" s="4">
        <f>('[1]Qc, Winter, S2'!Y2*Main!$B$5)</f>
        <v>0.72613923447294759</v>
      </c>
    </row>
    <row r="3" spans="1:25" x14ac:dyDescent="0.25">
      <c r="A3">
        <v>2</v>
      </c>
      <c r="B3" s="4">
        <f>('[1]Qc, Winter, S2'!B3*Main!$B$5)</f>
        <v>-2.2740831040286404</v>
      </c>
      <c r="C3" s="4">
        <f>('[1]Qc, Winter, S2'!C3*Main!$B$5)</f>
        <v>-2.1844216644491534</v>
      </c>
      <c r="D3" s="4">
        <f>('[1]Qc, Winter, S2'!D3*Main!$B$5)</f>
        <v>-2.2905065192552425</v>
      </c>
      <c r="E3" s="4">
        <f>('[1]Qc, Winter, S2'!E3*Main!$B$5)</f>
        <v>-2.3475260699080063</v>
      </c>
      <c r="F3" s="4">
        <f>('[1]Qc, Winter, S2'!F3*Main!$B$5)</f>
        <v>-2.3724310973727802</v>
      </c>
      <c r="G3" s="4">
        <f>('[1]Qc, Winter, S2'!G3*Main!$B$5)</f>
        <v>-2.1773372149408208</v>
      </c>
      <c r="H3" s="4">
        <f>('[1]Qc, Winter, S2'!H3*Main!$B$5)</f>
        <v>-1.3806031179490816</v>
      </c>
      <c r="I3" s="4">
        <f>('[1]Qc, Winter, S2'!I3*Main!$B$5)</f>
        <v>-0.2600836967298234</v>
      </c>
      <c r="J3" s="4">
        <f>('[1]Qc, Winter, S2'!J3*Main!$B$5)</f>
        <v>-0.28234488993707824</v>
      </c>
      <c r="K3" s="4">
        <f>('[1]Qc, Winter, S2'!K3*Main!$B$5)</f>
        <v>-0.19278191351319426</v>
      </c>
      <c r="L3" s="4">
        <f>('[1]Qc, Winter, S2'!L3*Main!$B$5)</f>
        <v>-0.16316147290595215</v>
      </c>
      <c r="M3" s="4">
        <f>('[1]Qc, Winter, S2'!M3*Main!$B$5)</f>
        <v>-0.75047030320791708</v>
      </c>
      <c r="N3" s="4">
        <f>('[1]Qc, Winter, S2'!N3*Main!$B$5)</f>
        <v>-1.0963565052664503</v>
      </c>
      <c r="O3" s="4">
        <f>('[1]Qc, Winter, S2'!O3*Main!$B$5)</f>
        <v>-1.3790296514812608</v>
      </c>
      <c r="P3" s="4">
        <f>('[1]Qc, Winter, S2'!P3*Main!$B$5)</f>
        <v>-1.3965939152524336</v>
      </c>
      <c r="Q3" s="4">
        <f>('[1]Qc, Winter, S2'!Q3*Main!$B$5)</f>
        <v>-1.4486162493072261</v>
      </c>
      <c r="R3" s="4">
        <f>('[1]Qc, Winter, S2'!R3*Main!$B$5)</f>
        <v>-1.0942908647260785</v>
      </c>
      <c r="S3" s="4">
        <f>('[1]Qc, Winter, S2'!S3*Main!$B$5)</f>
        <v>0.37067233863949212</v>
      </c>
      <c r="T3" s="4">
        <f>('[1]Qc, Winter, S2'!T3*Main!$B$5)</f>
        <v>-5.1206146011820233E-2</v>
      </c>
      <c r="U3" s="4">
        <f>('[1]Qc, Winter, S2'!U3*Main!$B$5)</f>
        <v>-0.61055835933462932</v>
      </c>
      <c r="V3" s="4">
        <f>('[1]Qc, Winter, S2'!V3*Main!$B$5)</f>
        <v>-1.1430714715326402</v>
      </c>
      <c r="W3" s="4">
        <f>('[1]Qc, Winter, S2'!W3*Main!$B$5)</f>
        <v>-1.4738408690891325</v>
      </c>
      <c r="X3" s="4">
        <f>('[1]Qc, Winter, S2'!X3*Main!$B$5)</f>
        <v>-1.6001163190850332</v>
      </c>
      <c r="Y3" s="4">
        <f>('[1]Qc, Winter, S2'!Y3*Main!$B$5)</f>
        <v>-1.8881400178284256</v>
      </c>
    </row>
    <row r="4" spans="1:25" x14ac:dyDescent="0.25">
      <c r="A4">
        <v>3</v>
      </c>
      <c r="B4" s="4">
        <f>('[1]Qc, Winter, S2'!B4*Main!$B$5)</f>
        <v>-1.7228118600619557</v>
      </c>
      <c r="C4" s="4">
        <f>('[1]Qc, Winter, S2'!C4*Main!$B$5)</f>
        <v>-1.8405138584254568</v>
      </c>
      <c r="D4" s="4">
        <f>('[1]Qc, Winter, S2'!D4*Main!$B$5)</f>
        <v>-1.8930156578550332</v>
      </c>
      <c r="E4" s="4">
        <f>('[1]Qc, Winter, S2'!E4*Main!$B$5)</f>
        <v>-1.8676996686669143</v>
      </c>
      <c r="F4" s="4">
        <f>('[1]Qc, Winter, S2'!F4*Main!$B$5)</f>
        <v>-1.8692530843268087</v>
      </c>
      <c r="G4" s="4">
        <f>('[1]Qc, Winter, S2'!G4*Main!$B$5)</f>
        <v>-1.5763608741808564</v>
      </c>
      <c r="H4" s="4">
        <f>('[1]Qc, Winter, S2'!H4*Main!$B$5)</f>
        <v>-5.8123503116014989E-2</v>
      </c>
      <c r="I4" s="4">
        <f>('[1]Qc, Winter, S2'!I4*Main!$B$5)</f>
        <v>0.81271875043007169</v>
      </c>
      <c r="J4" s="4">
        <f>('[1]Qc, Winter, S2'!J4*Main!$B$5)</f>
        <v>1.0256700885994645</v>
      </c>
      <c r="K4" s="4">
        <f>('[1]Qc, Winter, S2'!K4*Main!$B$5)</f>
        <v>0.69328303119887968</v>
      </c>
      <c r="L4" s="4">
        <f>('[1]Qc, Winter, S2'!L4*Main!$B$5)</f>
        <v>0.42603760808472252</v>
      </c>
      <c r="M4" s="4">
        <f>('[1]Qc, Winter, S2'!M4*Main!$B$5)</f>
        <v>0.82020888453090701</v>
      </c>
      <c r="N4" s="4">
        <f>('[1]Qc, Winter, S2'!N4*Main!$B$5)</f>
        <v>0.53285487787261709</v>
      </c>
      <c r="O4" s="4">
        <f>('[1]Qc, Winter, S2'!O4*Main!$B$5)</f>
        <v>0.16166454181361473</v>
      </c>
      <c r="P4" s="4">
        <f>('[1]Qc, Winter, S2'!P4*Main!$B$5)</f>
        <v>-0.63331235872620228</v>
      </c>
      <c r="Q4" s="4">
        <f>('[1]Qc, Winter, S2'!Q4*Main!$B$5)</f>
        <v>-0.63985494314094671</v>
      </c>
      <c r="R4" s="4">
        <f>('[1]Qc, Winter, S2'!R4*Main!$B$5)</f>
        <v>-0.52708603536995058</v>
      </c>
      <c r="S4" s="4">
        <f>('[1]Qc, Winter, S2'!S4*Main!$B$5)</f>
        <v>-0.25547664207040105</v>
      </c>
      <c r="T4" s="4">
        <f>('[1]Qc, Winter, S2'!T4*Main!$B$5)</f>
        <v>-0.6353704967846332</v>
      </c>
      <c r="U4" s="4">
        <f>('[1]Qc, Winter, S2'!U4*Main!$B$5)</f>
        <v>-0.35477606597828137</v>
      </c>
      <c r="V4" s="4">
        <f>('[1]Qc, Winter, S2'!V4*Main!$B$5)</f>
        <v>-0.49702919201211732</v>
      </c>
      <c r="W4" s="4">
        <f>('[1]Qc, Winter, S2'!W4*Main!$B$5)</f>
        <v>-0.80789281415455183</v>
      </c>
      <c r="X4" s="4">
        <f>('[1]Qc, Winter, S2'!X4*Main!$B$5)</f>
        <v>-1.3024073509492697</v>
      </c>
      <c r="Y4" s="4">
        <f>('[1]Qc, Winter, S2'!Y4*Main!$B$5)</f>
        <v>-1.440802893796743</v>
      </c>
    </row>
    <row r="5" spans="1:25" x14ac:dyDescent="0.25">
      <c r="A5">
        <v>4</v>
      </c>
      <c r="B5" s="4">
        <f>('[1]Qc, Winter, S2'!B5*Main!$B$5)</f>
        <v>-1.3845737097497077</v>
      </c>
      <c r="C5" s="4">
        <f>('[1]Qc, Winter, S2'!C5*Main!$B$5)</f>
        <v>-1.3841815917563431</v>
      </c>
      <c r="D5" s="4">
        <f>('[1]Qc, Winter, S2'!D5*Main!$B$5)</f>
        <v>-1.4125734770300731</v>
      </c>
      <c r="E5" s="4">
        <f>('[1]Qc, Winter, S2'!E5*Main!$B$5)</f>
        <v>-1.4105470839593024</v>
      </c>
      <c r="F5" s="4">
        <f>('[1]Qc, Winter, S2'!F5*Main!$B$5)</f>
        <v>-1.4457420254172979</v>
      </c>
      <c r="G5" s="4">
        <f>('[1]Qc, Winter, S2'!G5*Main!$B$5)</f>
        <v>-1.3482048058952225</v>
      </c>
      <c r="H5" s="4">
        <f>('[1]Qc, Winter, S2'!H5*Main!$B$5)</f>
        <v>-1.1467756780835838</v>
      </c>
      <c r="I5" s="4">
        <f>('[1]Qc, Winter, S2'!I5*Main!$B$5)</f>
        <v>-1.0574731632186529</v>
      </c>
      <c r="J5" s="4">
        <f>('[1]Qc, Winter, S2'!J5*Main!$B$5)</f>
        <v>-1.0992184443531412</v>
      </c>
      <c r="K5" s="4">
        <f>('[1]Qc, Winter, S2'!K5*Main!$B$5)</f>
        <v>-1.2177265688893126</v>
      </c>
      <c r="L5" s="4">
        <f>('[1]Qc, Winter, S2'!L5*Main!$B$5)</f>
        <v>-1.2606366130484357</v>
      </c>
      <c r="M5" s="4">
        <f>('[1]Qc, Winter, S2'!M5*Main!$B$5)</f>
        <v>-1.3752601750639095</v>
      </c>
      <c r="N5" s="4">
        <f>('[1]Qc, Winter, S2'!N5*Main!$B$5)</f>
        <v>-1.3633882533078294</v>
      </c>
      <c r="O5" s="4">
        <f>('[1]Qc, Winter, S2'!O5*Main!$B$5)</f>
        <v>-1.3609640533505829</v>
      </c>
      <c r="P5" s="4">
        <f>('[1]Qc, Winter, S2'!P5*Main!$B$5)</f>
        <v>-1.3590613787393422</v>
      </c>
      <c r="Q5" s="4">
        <f>('[1]Qc, Winter, S2'!Q5*Main!$B$5)</f>
        <v>-1.3454280391113163</v>
      </c>
      <c r="R5" s="4">
        <f>('[1]Qc, Winter, S2'!R5*Main!$B$5)</f>
        <v>-1.1162086621223806</v>
      </c>
      <c r="S5" s="4">
        <f>('[1]Qc, Winter, S2'!S5*Main!$B$5)</f>
        <v>-0.66526850098634904</v>
      </c>
      <c r="T5" s="4">
        <f>('[1]Qc, Winter, S2'!T5*Main!$B$5)</f>
        <v>-0.86684942476051252</v>
      </c>
      <c r="U5" s="4">
        <f>('[1]Qc, Winter, S2'!U5*Main!$B$5)</f>
        <v>-1.0727391295126756</v>
      </c>
      <c r="V5" s="4">
        <f>('[1]Qc, Winter, S2'!V5*Main!$B$5)</f>
        <v>-1.1433961183464614</v>
      </c>
      <c r="W5" s="4">
        <f>('[1]Qc, Winter, S2'!W5*Main!$B$5)</f>
        <v>-1.1854739722014571</v>
      </c>
      <c r="X5" s="4">
        <f>('[1]Qc, Winter, S2'!X5*Main!$B$5)</f>
        <v>-1.3042981108808127</v>
      </c>
      <c r="Y5" s="4">
        <f>('[1]Qc, Winter, S2'!Y5*Main!$B$5)</f>
        <v>-1.2849154743510995</v>
      </c>
    </row>
    <row r="6" spans="1:25" x14ac:dyDescent="0.25">
      <c r="A6">
        <v>5</v>
      </c>
      <c r="B6" s="4">
        <f>('[1]Qc, Winter, S2'!B6*Main!$B$5)</f>
        <v>-1.3159998053826127</v>
      </c>
      <c r="C6" s="4">
        <f>('[1]Qc, Winter, S2'!C6*Main!$B$5)</f>
        <v>-1.3683061034691117</v>
      </c>
      <c r="D6" s="4">
        <f>('[1]Qc, Winter, S2'!D6*Main!$B$5)</f>
        <v>-1.4408567522613211</v>
      </c>
      <c r="E6" s="4">
        <f>('[1]Qc, Winter, S2'!E6*Main!$B$5)</f>
        <v>-1.4459952887872232</v>
      </c>
      <c r="F6" s="4">
        <f>('[1]Qc, Winter, S2'!F6*Main!$B$5)</f>
        <v>-1.4716498539236706</v>
      </c>
      <c r="G6" s="4">
        <f>('[1]Qc, Winter, S2'!G6*Main!$B$5)</f>
        <v>-1.2161613647044431</v>
      </c>
      <c r="H6" s="4">
        <f>('[1]Qc, Winter, S2'!H6*Main!$B$5)</f>
        <v>-0.94538041207141632</v>
      </c>
      <c r="I6" s="4">
        <f>('[1]Qc, Winter, S2'!I6*Main!$B$5)</f>
        <v>-0.74256119701847734</v>
      </c>
      <c r="J6" s="4">
        <f>('[1]Qc, Winter, S2'!J6*Main!$B$5)</f>
        <v>-0.72940442835073083</v>
      </c>
      <c r="K6" s="4">
        <f>('[1]Qc, Winter, S2'!K6*Main!$B$5)</f>
        <v>-0.60481686495673892</v>
      </c>
      <c r="L6" s="4">
        <f>('[1]Qc, Winter, S2'!L6*Main!$B$5)</f>
        <v>-0.61686487409736668</v>
      </c>
      <c r="M6" s="4">
        <f>('[1]Qc, Winter, S2'!M6*Main!$B$5)</f>
        <v>-0.58593945359532162</v>
      </c>
      <c r="N6" s="4">
        <f>('[1]Qc, Winter, S2'!N6*Main!$B$5)</f>
        <v>-0.70518930541536695</v>
      </c>
      <c r="O6" s="4">
        <f>('[1]Qc, Winter, S2'!O6*Main!$B$5)</f>
        <v>-0.78209947527459278</v>
      </c>
      <c r="P6" s="4">
        <f>('[1]Qc, Winter, S2'!P6*Main!$B$5)</f>
        <v>-0.75353283649172109</v>
      </c>
      <c r="Q6" s="4">
        <f>('[1]Qc, Winter, S2'!Q6*Main!$B$5)</f>
        <v>-0.91539888634191346</v>
      </c>
      <c r="R6" s="4">
        <f>('[1]Qc, Winter, S2'!R6*Main!$B$5)</f>
        <v>-0.81099264329869891</v>
      </c>
      <c r="S6" s="4">
        <f>('[1]Qc, Winter, S2'!S6*Main!$B$5)</f>
        <v>-0.42317219210235035</v>
      </c>
      <c r="T6" s="4">
        <f>('[1]Qc, Winter, S2'!T6*Main!$B$5)</f>
        <v>-0.49128016199856439</v>
      </c>
      <c r="U6" s="4">
        <f>('[1]Qc, Winter, S2'!U6*Main!$B$5)</f>
        <v>-0.61694648502402549</v>
      </c>
      <c r="V6" s="4">
        <f>('[1]Qc, Winter, S2'!V6*Main!$B$5)</f>
        <v>-0.65299036598968019</v>
      </c>
      <c r="W6" s="4">
        <f>('[1]Qc, Winter, S2'!W6*Main!$B$5)</f>
        <v>-0.87334656969534374</v>
      </c>
      <c r="X6" s="4">
        <f>('[1]Qc, Winter, S2'!X6*Main!$B$5)</f>
        <v>-0.93744419168591986</v>
      </c>
      <c r="Y6" s="4">
        <f>('[1]Qc, Winter, S2'!Y6*Main!$B$5)</f>
        <v>-0.99060357910389218</v>
      </c>
    </row>
    <row r="7" spans="1:25" x14ac:dyDescent="0.25">
      <c r="A7">
        <v>6</v>
      </c>
      <c r="B7" s="4">
        <f>('[1]Qc, Winter, S2'!B7*Main!$B$5)</f>
        <v>0.43011167122058902</v>
      </c>
      <c r="C7" s="4">
        <f>('[1]Qc, Winter, S2'!C7*Main!$B$5)</f>
        <v>0.33311872108473684</v>
      </c>
      <c r="D7" s="4">
        <f>('[1]Qc, Winter, S2'!D7*Main!$B$5)</f>
        <v>0.25510360282014427</v>
      </c>
      <c r="E7" s="4">
        <f>('[1]Qc, Winter, S2'!E7*Main!$B$5)</f>
        <v>0.3725206596908413</v>
      </c>
      <c r="F7" s="4">
        <f>('[1]Qc, Winter, S2'!F7*Main!$B$5)</f>
        <v>0.31208003087053965</v>
      </c>
      <c r="G7" s="4">
        <f>('[1]Qc, Winter, S2'!G7*Main!$B$5)</f>
        <v>0.44961399589412138</v>
      </c>
      <c r="H7" s="4">
        <f>('[1]Qc, Winter, S2'!H7*Main!$B$5)</f>
        <v>0.58184174998079985</v>
      </c>
      <c r="I7" s="4">
        <f>('[1]Qc, Winter, S2'!I7*Main!$B$5)</f>
        <v>1.1448721093449468</v>
      </c>
      <c r="J7" s="4">
        <f>('[1]Qc, Winter, S2'!J7*Main!$B$5)</f>
        <v>1.358466978376748</v>
      </c>
      <c r="K7" s="4">
        <f>('[1]Qc, Winter, S2'!K7*Main!$B$5)</f>
        <v>1.3997320516571636</v>
      </c>
      <c r="L7" s="4">
        <f>('[1]Qc, Winter, S2'!L7*Main!$B$5)</f>
        <v>1.2894977240561727</v>
      </c>
      <c r="M7" s="4">
        <f>('[1]Qc, Winter, S2'!M7*Main!$B$5)</f>
        <v>1.4172060377273357</v>
      </c>
      <c r="N7" s="4">
        <f>('[1]Qc, Winter, S2'!N7*Main!$B$5)</f>
        <v>1.3653027753081897</v>
      </c>
      <c r="O7" s="4">
        <f>('[1]Qc, Winter, S2'!O7*Main!$B$5)</f>
        <v>1.3358411657333684</v>
      </c>
      <c r="P7" s="4">
        <f>('[1]Qc, Winter, S2'!P7*Main!$B$5)</f>
        <v>1.157911571575065</v>
      </c>
      <c r="Q7" s="4">
        <f>('[1]Qc, Winter, S2'!Q7*Main!$B$5)</f>
        <v>1.1123352308709102</v>
      </c>
      <c r="R7" s="4">
        <f>('[1]Qc, Winter, S2'!R7*Main!$B$5)</f>
        <v>0.94780913275509882</v>
      </c>
      <c r="S7" s="4">
        <f>('[1]Qc, Winter, S2'!S7*Main!$B$5)</f>
        <v>1.0368713327284971</v>
      </c>
      <c r="T7" s="4">
        <f>('[1]Qc, Winter, S2'!T7*Main!$B$5)</f>
        <v>0.86134210450183102</v>
      </c>
      <c r="U7" s="4">
        <f>('[1]Qc, Winter, S2'!U7*Main!$B$5)</f>
        <v>0.93552275112910255</v>
      </c>
      <c r="V7" s="4">
        <f>('[1]Qc, Winter, S2'!V7*Main!$B$5)</f>
        <v>0.77545642392133807</v>
      </c>
      <c r="W7" s="4">
        <f>('[1]Qc, Winter, S2'!W7*Main!$B$5)</f>
        <v>0.83261504059598879</v>
      </c>
      <c r="X7" s="4">
        <f>('[1]Qc, Winter, S2'!X7*Main!$B$5)</f>
        <v>0.50675644904157835</v>
      </c>
      <c r="Y7" s="4">
        <f>('[1]Qc, Winter, S2'!Y7*Main!$B$5)</f>
        <v>0.51520955176750249</v>
      </c>
    </row>
    <row r="8" spans="1:25" x14ac:dyDescent="0.25">
      <c r="A8">
        <v>7</v>
      </c>
      <c r="B8" s="4">
        <f>('[1]Qc, Winter, S2'!B8*Main!$B$5)</f>
        <v>-1.2552661350116883</v>
      </c>
      <c r="C8" s="4">
        <f>('[1]Qc, Winter, S2'!C8*Main!$B$5)</f>
        <v>-1.2540815557528031</v>
      </c>
      <c r="D8" s="4">
        <f>('[1]Qc, Winter, S2'!D8*Main!$B$5)</f>
        <v>-1.3064183745512699</v>
      </c>
      <c r="E8" s="4">
        <f>('[1]Qc, Winter, S2'!E8*Main!$B$5)</f>
        <v>-1.3432267818120103</v>
      </c>
      <c r="F8" s="4">
        <f>('[1]Qc, Winter, S2'!F8*Main!$B$5)</f>
        <v>-1.3669868949038992</v>
      </c>
      <c r="G8" s="4">
        <f>('[1]Qc, Winter, S2'!G8*Main!$B$5)</f>
        <v>-1.2364328153475961</v>
      </c>
      <c r="H8" s="4">
        <f>('[1]Qc, Winter, S2'!H8*Main!$B$5)</f>
        <v>-1.0398019441782012</v>
      </c>
      <c r="I8" s="4">
        <f>('[1]Qc, Winter, S2'!I8*Main!$B$5)</f>
        <v>-0.55664726565251454</v>
      </c>
      <c r="J8" s="4">
        <f>('[1]Qc, Winter, S2'!J8*Main!$B$5)</f>
        <v>-0.26761277888238866</v>
      </c>
      <c r="K8" s="4">
        <f>('[1]Qc, Winter, S2'!K8*Main!$B$5)</f>
        <v>-0.2585427870974687</v>
      </c>
      <c r="L8" s="4">
        <f>('[1]Qc, Winter, S2'!L8*Main!$B$5)</f>
        <v>-0.1907292779815761</v>
      </c>
      <c r="M8" s="4">
        <f>('[1]Qc, Winter, S2'!M8*Main!$B$5)</f>
        <v>-6.3449802943261954E-2</v>
      </c>
      <c r="N8" s="4">
        <f>('[1]Qc, Winter, S2'!N8*Main!$B$5)</f>
        <v>-0.26550010651851047</v>
      </c>
      <c r="O8" s="4">
        <f>('[1]Qc, Winter, S2'!O8*Main!$B$5)</f>
        <v>-0.27705519377499055</v>
      </c>
      <c r="P8" s="4">
        <f>('[1]Qc, Winter, S2'!P8*Main!$B$5)</f>
        <v>-0.49997077272480772</v>
      </c>
      <c r="Q8" s="4">
        <f>('[1]Qc, Winter, S2'!Q8*Main!$B$5)</f>
        <v>-0.70018768560397016</v>
      </c>
      <c r="R8" s="4">
        <f>('[1]Qc, Winter, S2'!R8*Main!$B$5)</f>
        <v>-0.63194372285313327</v>
      </c>
      <c r="S8" s="4">
        <f>('[1]Qc, Winter, S2'!S8*Main!$B$5)</f>
        <v>-0.71926169736447654</v>
      </c>
      <c r="T8" s="4">
        <f>('[1]Qc, Winter, S2'!T8*Main!$B$5)</f>
        <v>-0.82502127652516677</v>
      </c>
      <c r="U8" s="4">
        <f>('[1]Qc, Winter, S2'!U8*Main!$B$5)</f>
        <v>-0.76879582324146378</v>
      </c>
      <c r="V8" s="4">
        <f>('[1]Qc, Winter, S2'!V8*Main!$B$5)</f>
        <v>-0.87537663709785773</v>
      </c>
      <c r="W8" s="4">
        <f>('[1]Qc, Winter, S2'!W8*Main!$B$5)</f>
        <v>-1.042373569846879</v>
      </c>
      <c r="X8" s="4">
        <f>('[1]Qc, Winter, S2'!X8*Main!$B$5)</f>
        <v>-1.1525359155667378</v>
      </c>
      <c r="Y8" s="4">
        <f>('[1]Qc, Winter, S2'!Y8*Main!$B$5)</f>
        <v>-1.1815007264919348</v>
      </c>
    </row>
    <row r="9" spans="1:25" x14ac:dyDescent="0.25">
      <c r="A9">
        <v>8</v>
      </c>
      <c r="B9" s="4">
        <f>('[1]Qc, Winter, S2'!B9*Main!$B$5)</f>
        <v>-1.443356763258002</v>
      </c>
      <c r="C9" s="4">
        <f>('[1]Qc, Winter, S2'!C9*Main!$B$5)</f>
        <v>-1.4886104473084645</v>
      </c>
      <c r="D9" s="4">
        <f>('[1]Qc, Winter, S2'!D9*Main!$B$5)</f>
        <v>-1.4386729941450784</v>
      </c>
      <c r="E9" s="4">
        <f>('[1]Qc, Winter, S2'!E9*Main!$B$5)</f>
        <v>-1.4659240898884796</v>
      </c>
      <c r="F9" s="4">
        <f>('[1]Qc, Winter, S2'!F9*Main!$B$5)</f>
        <v>-1.4213464293019713</v>
      </c>
      <c r="G9" s="4">
        <f>('[1]Qc, Winter, S2'!G9*Main!$B$5)</f>
        <v>-1.3639137323748636</v>
      </c>
      <c r="H9" s="4">
        <f>('[1]Qc, Winter, S2'!H9*Main!$B$5)</f>
        <v>-1.0321009768654521</v>
      </c>
      <c r="I9" s="4">
        <f>('[1]Qc, Winter, S2'!I9*Main!$B$5)</f>
        <v>-0.84621626389035942</v>
      </c>
      <c r="J9" s="4">
        <f>('[1]Qc, Winter, S2'!J9*Main!$B$5)</f>
        <v>-0.78914142176367452</v>
      </c>
      <c r="K9" s="4">
        <f>('[1]Qc, Winter, S2'!K9*Main!$B$5)</f>
        <v>-0.86591412106438292</v>
      </c>
      <c r="L9" s="4">
        <f>('[1]Qc, Winter, S2'!L9*Main!$B$5)</f>
        <v>-0.82601111197503141</v>
      </c>
      <c r="M9" s="4">
        <f>('[1]Qc, Winter, S2'!M9*Main!$B$5)</f>
        <v>-0.76056918235573034</v>
      </c>
      <c r="N9" s="4">
        <f>('[1]Qc, Winter, S2'!N9*Main!$B$5)</f>
        <v>-0.82234341687284607</v>
      </c>
      <c r="O9" s="4">
        <f>('[1]Qc, Winter, S2'!O9*Main!$B$5)</f>
        <v>-0.86413764092386203</v>
      </c>
      <c r="P9" s="4">
        <f>('[1]Qc, Winter, S2'!P9*Main!$B$5)</f>
        <v>-1.0393325421712962</v>
      </c>
      <c r="Q9" s="4">
        <f>('[1]Qc, Winter, S2'!Q9*Main!$B$5)</f>
        <v>-1.1879155821559311</v>
      </c>
      <c r="R9" s="4">
        <f>('[1]Qc, Winter, S2'!R9*Main!$B$5)</f>
        <v>-1.1495774991799836</v>
      </c>
      <c r="S9" s="4">
        <f>('[1]Qc, Winter, S2'!S9*Main!$B$5)</f>
        <v>-1.1567705807465729</v>
      </c>
      <c r="T9" s="4">
        <f>('[1]Qc, Winter, S2'!T9*Main!$B$5)</f>
        <v>-1.2314951183252916</v>
      </c>
      <c r="U9" s="4">
        <f>('[1]Qc, Winter, S2'!U9*Main!$B$5)</f>
        <v>-1.2733401460330012</v>
      </c>
      <c r="V9" s="4">
        <f>('[1]Qc, Winter, S2'!V9*Main!$B$5)</f>
        <v>-1.2566726211434633</v>
      </c>
      <c r="W9" s="4">
        <f>('[1]Qc, Winter, S2'!W9*Main!$B$5)</f>
        <v>-1.3463215781713826</v>
      </c>
      <c r="X9" s="4">
        <f>('[1]Qc, Winter, S2'!X9*Main!$B$5)</f>
        <v>-1.3499925882520643</v>
      </c>
      <c r="Y9" s="4">
        <f>('[1]Qc, Winter, S2'!Y9*Main!$B$5)</f>
        <v>-1.417976874448071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1.4266520175085717</v>
      </c>
      <c r="C2" s="4">
        <f>('[1]Qc, Winter, S3'!C2*Main!$B$5)</f>
        <v>1.0179334949785868</v>
      </c>
      <c r="D2" s="4">
        <f>('[1]Qc, Winter, S3'!D2*Main!$B$5)</f>
        <v>0.84783329056391432</v>
      </c>
      <c r="E2" s="4">
        <f>('[1]Qc, Winter, S3'!E2*Main!$B$5)</f>
        <v>1.0867751835634341</v>
      </c>
      <c r="F2" s="4">
        <f>('[1]Qc, Winter, S3'!F2*Main!$B$5)</f>
        <v>0.97393922319028792</v>
      </c>
      <c r="G2" s="4">
        <f>('[1]Qc, Winter, S3'!G2*Main!$B$5)</f>
        <v>0.76934251798640119</v>
      </c>
      <c r="H2" s="4">
        <f>('[1]Qc, Winter, S3'!H2*Main!$B$5)</f>
        <v>0.66253464747919755</v>
      </c>
      <c r="I2" s="4">
        <f>('[1]Qc, Winter, S3'!I2*Main!$B$5)</f>
        <v>2.2244559701742239</v>
      </c>
      <c r="J2" s="4">
        <f>('[1]Qc, Winter, S3'!J2*Main!$B$5)</f>
        <v>2.3975296744620742</v>
      </c>
      <c r="K2" s="4">
        <f>('[1]Qc, Winter, S3'!K2*Main!$B$5)</f>
        <v>2.0563730396031139</v>
      </c>
      <c r="L2" s="4">
        <f>('[1]Qc, Winter, S3'!L2*Main!$B$5)</f>
        <v>2.3958238840745971</v>
      </c>
      <c r="M2" s="4">
        <f>('[1]Qc, Winter, S3'!M2*Main!$B$5)</f>
        <v>2.2261967308438151</v>
      </c>
      <c r="N2" s="4">
        <f>('[1]Qc, Winter, S3'!N2*Main!$B$5)</f>
        <v>2.1695888906176313</v>
      </c>
      <c r="O2" s="4">
        <f>('[1]Qc, Winter, S3'!O2*Main!$B$5)</f>
        <v>1.9571291879319253</v>
      </c>
      <c r="P2" s="4">
        <f>('[1]Qc, Winter, S3'!P2*Main!$B$5)</f>
        <v>1.1848311748818274</v>
      </c>
      <c r="Q2" s="4">
        <f>('[1]Qc, Winter, S3'!Q2*Main!$B$5)</f>
        <v>1.836714566424251</v>
      </c>
      <c r="R2" s="4">
        <f>('[1]Qc, Winter, S3'!R2*Main!$B$5)</f>
        <v>2.2248844407810342</v>
      </c>
      <c r="S2" s="4">
        <f>('[1]Qc, Winter, S3'!S2*Main!$B$5)</f>
        <v>2.0759565757107161</v>
      </c>
      <c r="T2" s="4">
        <f>('[1]Qc, Winter, S3'!T2*Main!$B$5)</f>
        <v>1.4221583484399922</v>
      </c>
      <c r="U2" s="4">
        <f>('[1]Qc, Winter, S3'!U2*Main!$B$5)</f>
        <v>1.5201140374509414</v>
      </c>
      <c r="V2" s="4">
        <f>('[1]Qc, Winter, S3'!V2*Main!$B$5)</f>
        <v>1.3880915794092541</v>
      </c>
      <c r="W2" s="4">
        <f>('[1]Qc, Winter, S3'!W2*Main!$B$5)</f>
        <v>0.85243392394630246</v>
      </c>
      <c r="X2" s="4">
        <f>('[1]Qc, Winter, S3'!X2*Main!$B$5)</f>
        <v>0.67312320964262473</v>
      </c>
      <c r="Y2" s="4">
        <f>('[1]Qc, Winter, S3'!Y2*Main!$B$5)</f>
        <v>0.71902022237027163</v>
      </c>
    </row>
    <row r="3" spans="1:25" x14ac:dyDescent="0.25">
      <c r="A3">
        <v>2</v>
      </c>
      <c r="B3" s="4">
        <f>('[1]Qc, Winter, S3'!B3*Main!$B$5)</f>
        <v>-2.2517881716362025</v>
      </c>
      <c r="C3" s="4">
        <f>('[1]Qc, Winter, S3'!C3*Main!$B$5)</f>
        <v>-2.2290016984175036</v>
      </c>
      <c r="D3" s="4">
        <f>('[1]Qc, Winter, S3'!D3*Main!$B$5)</f>
        <v>-2.2905065192552425</v>
      </c>
      <c r="E3" s="4">
        <f>('[1]Qc, Winter, S3'!E3*Main!$B$5)</f>
        <v>-2.4193891128643736</v>
      </c>
      <c r="F3" s="4">
        <f>('[1]Qc, Winter, S3'!F3*Main!$B$5)</f>
        <v>-2.4198797193202357</v>
      </c>
      <c r="G3" s="4">
        <f>('[1]Qc, Winter, S3'!G3*Main!$B$5)</f>
        <v>-2.199110587090229</v>
      </c>
      <c r="H3" s="4">
        <f>('[1]Qc, Winter, S3'!H3*Main!$B$5)</f>
        <v>-1.4082151803080631</v>
      </c>
      <c r="I3" s="4">
        <f>('[1]Qc, Winter, S3'!I3*Main!$B$5)</f>
        <v>-0.26273761200257673</v>
      </c>
      <c r="J3" s="4">
        <f>('[1]Qc, Winter, S3'!J3*Main!$B$5)</f>
        <v>-0.28519685852230131</v>
      </c>
      <c r="K3" s="4">
        <f>('[1]Qc, Winter, S3'!K3*Main!$B$5)</f>
        <v>-0.18522183847346116</v>
      </c>
      <c r="L3" s="4">
        <f>('[1]Qc, Winter, S3'!L3*Main!$B$5)</f>
        <v>-0.16316147290595215</v>
      </c>
      <c r="M3" s="4">
        <f>('[1]Qc, Winter, S3'!M3*Main!$B$5)</f>
        <v>-0.74303990416625454</v>
      </c>
      <c r="N3" s="4">
        <f>('[1]Qc, Winter, S3'!N3*Main!$B$5)</f>
        <v>-1.0746464754591938</v>
      </c>
      <c r="O3" s="4">
        <f>('[1]Qc, Winter, S3'!O3*Main!$B$5)</f>
        <v>-1.4212448448939528</v>
      </c>
      <c r="P3" s="4">
        <f>('[1]Qc, Winter, S3'!P3*Main!$B$5)</f>
        <v>-1.424525793557482</v>
      </c>
      <c r="Q3" s="4">
        <f>('[1]Qc, Winter, S3'!Q3*Main!$B$5)</f>
        <v>-1.4486162493072261</v>
      </c>
      <c r="R3" s="4">
        <f>('[1]Qc, Winter, S3'!R3*Main!$B$5)</f>
        <v>-1.0942908647260785</v>
      </c>
      <c r="S3" s="4">
        <f>('[1]Qc, Winter, S3'!S3*Main!$B$5)</f>
        <v>0.3596622691749527</v>
      </c>
      <c r="T3" s="4">
        <f>('[1]Qc, Winter, S3'!T3*Main!$B$5)</f>
        <v>-5.1206146011820233E-2</v>
      </c>
      <c r="U3" s="4">
        <f>('[1]Qc, Winter, S3'!U3*Main!$B$5)</f>
        <v>-0.622769526521322</v>
      </c>
      <c r="V3" s="4">
        <f>('[1]Qc, Winter, S3'!V3*Main!$B$5)</f>
        <v>-1.1204363928884293</v>
      </c>
      <c r="W3" s="4">
        <f>('[1]Qc, Winter, S3'!W3*Main!$B$5)</f>
        <v>-1.5036154321010342</v>
      </c>
      <c r="X3" s="4">
        <f>('[1]Qc, Winter, S3'!X3*Main!$B$5)</f>
        <v>-1.6654271892517694</v>
      </c>
      <c r="Y3" s="4">
        <f>('[1]Qc, Winter, S3'!Y3*Main!$B$5)</f>
        <v>-1.8694455622063617</v>
      </c>
    </row>
    <row r="4" spans="1:25" x14ac:dyDescent="0.25">
      <c r="A4">
        <v>3</v>
      </c>
      <c r="B4" s="4">
        <f>('[1]Qc, Winter, S3'!B4*Main!$B$5)</f>
        <v>-1.7228118600619557</v>
      </c>
      <c r="C4" s="4">
        <f>('[1]Qc, Winter, S3'!C4*Main!$B$5)</f>
        <v>-1.8405138584254568</v>
      </c>
      <c r="D4" s="4">
        <f>('[1]Qc, Winter, S3'!D4*Main!$B$5)</f>
        <v>-1.8930156578550332</v>
      </c>
      <c r="E4" s="4">
        <f>('[1]Qc, Winter, S3'!E4*Main!$B$5)</f>
        <v>-1.8492075927395191</v>
      </c>
      <c r="F4" s="4">
        <f>('[1]Qc, Winter, S3'!F4*Main!$B$5)</f>
        <v>-1.8137307154854183</v>
      </c>
      <c r="G4" s="4">
        <f>('[1]Qc, Winter, S3'!G4*Main!$B$5)</f>
        <v>-1.5454518374322119</v>
      </c>
      <c r="H4" s="4">
        <f>('[1]Qc, Winter, S3'!H4*Main!$B$5)</f>
        <v>-5.8123503116014989E-2</v>
      </c>
      <c r="I4" s="4">
        <f>('[1]Qc, Winter, S3'!I4*Main!$B$5)</f>
        <v>0.78881525777036376</v>
      </c>
      <c r="J4" s="4">
        <f>('[1]Qc, Winter, S3'!J4*Main!$B$5)</f>
        <v>1.0155149392073906</v>
      </c>
      <c r="K4" s="4">
        <f>('[1]Qc, Winter, S3'!K4*Main!$B$5)</f>
        <v>0.72158029777842569</v>
      </c>
      <c r="L4" s="4">
        <f>('[1]Qc, Winter, S3'!L4*Main!$B$5)</f>
        <v>0.40933025090492947</v>
      </c>
      <c r="M4" s="4">
        <f>('[1]Qc, Winter, S3'!M4*Main!$B$5)</f>
        <v>0.82020888453090701</v>
      </c>
      <c r="N4" s="4">
        <f>('[1]Qc, Winter, S3'!N4*Main!$B$5)</f>
        <v>0.51718267558224595</v>
      </c>
      <c r="O4" s="4">
        <f>('[1]Qc, Winter, S3'!O4*Main!$B$5)</f>
        <v>0.15849464883687719</v>
      </c>
      <c r="P4" s="4">
        <f>('[1]Qc, Winter, S3'!P4*Main!$B$5)</f>
        <v>-0.63331235872620228</v>
      </c>
      <c r="Q4" s="4">
        <f>('[1]Qc, Winter, S3'!Q4*Main!$B$5)</f>
        <v>-0.62103568010738963</v>
      </c>
      <c r="R4" s="4">
        <f>('[1]Qc, Winter, S3'!R4*Main!$B$5)</f>
        <v>-0.51158350491789328</v>
      </c>
      <c r="S4" s="4">
        <f>('[1]Qc, Winter, S3'!S4*Main!$B$5)</f>
        <v>-0.26590426011409091</v>
      </c>
      <c r="T4" s="4">
        <f>('[1]Qc, Winter, S3'!T4*Main!$B$5)</f>
        <v>-0.64807790672032572</v>
      </c>
      <c r="U4" s="4">
        <f>('[1]Qc, Winter, S3'!U4*Main!$B$5)</f>
        <v>-0.35477606597828137</v>
      </c>
      <c r="V4" s="4">
        <f>('[1]Qc, Winter, S3'!V4*Main!$B$5)</f>
        <v>-0.48708860817187488</v>
      </c>
      <c r="W4" s="4">
        <f>('[1]Qc, Winter, S3'!W4*Main!$B$5)</f>
        <v>-0.81613661838061879</v>
      </c>
      <c r="X4" s="4">
        <f>('[1]Qc, Winter, S3'!X4*Main!$B$5)</f>
        <v>-1.3024073509492697</v>
      </c>
      <c r="Y4" s="4">
        <f>('[1]Qc, Winter, S3'!Y4*Main!$B$5)</f>
        <v>-1.4702070344864726</v>
      </c>
    </row>
    <row r="5" spans="1:25" x14ac:dyDescent="0.25">
      <c r="A5">
        <v>4</v>
      </c>
      <c r="B5" s="4">
        <f>('[1]Qc, Winter, S3'!B5*Main!$B$5)</f>
        <v>-1.3705881167219329</v>
      </c>
      <c r="C5" s="4">
        <f>('[1]Qc, Winter, S3'!C5*Main!$B$5)</f>
        <v>-1.4124301956697378</v>
      </c>
      <c r="D5" s="4">
        <f>('[1]Qc, Winter, S3'!D5*Main!$B$5)</f>
        <v>-1.3983050580701732</v>
      </c>
      <c r="E5" s="4">
        <f>('[1]Qc, Winter, S3'!E5*Main!$B$5)</f>
        <v>-1.424940421550724</v>
      </c>
      <c r="F5" s="4">
        <f>('[1]Qc, Winter, S3'!F5*Main!$B$5)</f>
        <v>-1.4312846051631252</v>
      </c>
      <c r="G5" s="4">
        <f>('[1]Qc, Winter, S3'!G5*Main!$B$5)</f>
        <v>-1.3349871117197791</v>
      </c>
      <c r="H5" s="4">
        <f>('[1]Qc, Winter, S3'!H5*Main!$B$5)</f>
        <v>-1.1582434348644197</v>
      </c>
      <c r="I5" s="4">
        <f>('[1]Qc, Winter, S3'!I5*Main!$B$5)</f>
        <v>-1.0574731632186529</v>
      </c>
      <c r="J5" s="4">
        <f>('[1]Qc, Winter, S3'!J5*Main!$B$5)</f>
        <v>-1.0776651415226874</v>
      </c>
      <c r="K5" s="4">
        <f>('[1]Qc, Winter, S3'!K5*Main!$B$5)</f>
        <v>-1.169972585795614</v>
      </c>
      <c r="L5" s="4">
        <f>('[1]Qc, Winter, S3'!L5*Main!$B$5)</f>
        <v>-1.298837722534752</v>
      </c>
      <c r="M5" s="4">
        <f>('[1]Qc, Winter, S3'!M5*Main!$B$5)</f>
        <v>-1.3213284034927759</v>
      </c>
      <c r="N5" s="4">
        <f>('[1]Qc, Winter, S3'!N5*Main!$B$5)</f>
        <v>-1.3498893597107222</v>
      </c>
      <c r="O5" s="4">
        <f>('[1]Qc, Winter, S3'!O5*Main!$B$5)</f>
        <v>-1.3884582766505948</v>
      </c>
      <c r="P5" s="4">
        <f>('[1]Qc, Winter, S3'!P5*Main!$B$5)</f>
        <v>-1.4006652984966692</v>
      </c>
      <c r="Q5" s="4">
        <f>('[1]Qc, Winter, S3'!Q5*Main!$B$5)</f>
        <v>-1.3319737587202032</v>
      </c>
      <c r="R5" s="4">
        <f>('[1]Qc, Winter, S3'!R5*Main!$B$5)</f>
        <v>-1.1503783150444944</v>
      </c>
      <c r="S5" s="4">
        <f>('[1]Qc, Winter, S3'!S5*Main!$B$5)</f>
        <v>-0.67884540916974401</v>
      </c>
      <c r="T5" s="4">
        <f>('[1]Qc, Winter, S3'!T5*Main!$B$5)</f>
        <v>-0.86684942476051252</v>
      </c>
      <c r="U5" s="4">
        <f>('[1]Qc, Winter, S3'!U5*Main!$B$5)</f>
        <v>-1.0514967705124245</v>
      </c>
      <c r="V5" s="4">
        <f>('[1]Qc, Winter, S3'!V5*Main!$B$5)</f>
        <v>-1.1433961183464614</v>
      </c>
      <c r="W5" s="4">
        <f>('[1]Qc, Winter, S3'!W5*Main!$B$5)</f>
        <v>-1.2096673185729152</v>
      </c>
      <c r="X5" s="4">
        <f>('[1]Qc, Winter, S3'!X5*Main!$B$5)</f>
        <v>-1.2659364017372594</v>
      </c>
      <c r="Y5" s="4">
        <f>('[1]Qc, Winter, S3'!Y5*Main!$B$5)</f>
        <v>-1.3106137838381215</v>
      </c>
    </row>
    <row r="6" spans="1:25" x14ac:dyDescent="0.25">
      <c r="A6">
        <v>5</v>
      </c>
      <c r="B6" s="4">
        <f>('[1]Qc, Winter, S3'!B6*Main!$B$5)</f>
        <v>-1.3159998053826127</v>
      </c>
      <c r="C6" s="4">
        <f>('[1]Qc, Winter, S3'!C6*Main!$B$5)</f>
        <v>-1.3821273772415272</v>
      </c>
      <c r="D6" s="4">
        <f>('[1]Qc, Winter, S3'!D6*Main!$B$5)</f>
        <v>-1.4552653197839345</v>
      </c>
      <c r="E6" s="4">
        <f>('[1]Qc, Winter, S3'!E6*Main!$B$5)</f>
        <v>-1.431535335899351</v>
      </c>
      <c r="F6" s="4">
        <f>('[1]Qc, Winter, S3'!F6*Main!$B$5)</f>
        <v>-1.4283660346906215</v>
      </c>
      <c r="G6" s="4">
        <f>('[1]Qc, Winter, S3'!G6*Main!$B$5)</f>
        <v>-1.2161613647044431</v>
      </c>
      <c r="H6" s="4">
        <f>('[1]Qc, Winter, S3'!H6*Main!$B$5)</f>
        <v>-0.91757510583402169</v>
      </c>
      <c r="I6" s="4">
        <f>('[1]Qc, Winter, S3'!I6*Main!$B$5)</f>
        <v>-0.75006181517017922</v>
      </c>
      <c r="J6" s="4">
        <f>('[1]Qc, Winter, S3'!J6*Main!$B$5)</f>
        <v>-0.75150759284620772</v>
      </c>
      <c r="K6" s="4">
        <f>('[1]Qc, Winter, S3'!K6*Main!$B$5)</f>
        <v>-0.61716006628238673</v>
      </c>
      <c r="L6" s="4">
        <f>('[1]Qc, Winter, S3'!L6*Main!$B$5)</f>
        <v>-0.62297244710823163</v>
      </c>
      <c r="M6" s="4">
        <f>('[1]Qc, Winter, S3'!M6*Main!$B$5)</f>
        <v>-0.58593945359532162</v>
      </c>
      <c r="N6" s="4">
        <f>('[1]Qc, Winter, S3'!N6*Main!$B$5)</f>
        <v>-0.73397254237109621</v>
      </c>
      <c r="O6" s="4">
        <f>('[1]Qc, Winter, S3'!O6*Main!$B$5)</f>
        <v>-0.7588687977911891</v>
      </c>
      <c r="P6" s="4">
        <f>('[1]Qc, Winter, S3'!P6*Main!$B$5)</f>
        <v>-0.76106816485663831</v>
      </c>
      <c r="Q6" s="4">
        <f>('[1]Qc, Winter, S3'!Q6*Main!$B$5)</f>
        <v>-0.91539888634191346</v>
      </c>
      <c r="R6" s="4">
        <f>('[1]Qc, Winter, S3'!R6*Main!$B$5)</f>
        <v>-0.84409438384150304</v>
      </c>
      <c r="S6" s="4">
        <f>('[1]Qc, Winter, S3'!S6*Main!$B$5)</f>
        <v>-0.40657720417676796</v>
      </c>
      <c r="T6" s="4">
        <f>('[1]Qc, Winter, S3'!T6*Main!$B$5)</f>
        <v>-0.48145455875859305</v>
      </c>
      <c r="U6" s="4">
        <f>('[1]Qc, Winter, S3'!U6*Main!$B$5)</f>
        <v>-0.62305486606386751</v>
      </c>
      <c r="V6" s="4">
        <f>('[1]Qc, Winter, S3'!V6*Main!$B$5)</f>
        <v>-0.64639450370695606</v>
      </c>
      <c r="W6" s="4">
        <f>('[1]Qc, Winter, S3'!W6*Main!$B$5)</f>
        <v>-0.86478434842382079</v>
      </c>
      <c r="X6" s="4">
        <f>('[1]Qc, Winter, S3'!X6*Main!$B$5)</f>
        <v>-0.93744419168591986</v>
      </c>
      <c r="Y6" s="4">
        <f>('[1]Qc, Winter, S3'!Y6*Main!$B$5)</f>
        <v>-1.0005096148949313</v>
      </c>
    </row>
    <row r="7" spans="1:25" x14ac:dyDescent="0.25">
      <c r="A7">
        <v>6</v>
      </c>
      <c r="B7" s="4">
        <f>('[1]Qc, Winter, S3'!B7*Main!$B$5)</f>
        <v>0.43011167122058902</v>
      </c>
      <c r="C7" s="4">
        <f>('[1]Qc, Winter, S3'!C7*Main!$B$5)</f>
        <v>0.33644990829558424</v>
      </c>
      <c r="D7" s="4">
        <f>('[1]Qc, Winter, S3'!D7*Main!$B$5)</f>
        <v>0.25257782457440031</v>
      </c>
      <c r="E7" s="4">
        <f>('[1]Qc, Winter, S3'!E7*Main!$B$5)</f>
        <v>0.37628349463721344</v>
      </c>
      <c r="F7" s="4">
        <f>('[1]Qc, Winter, S3'!F7*Main!$B$5)</f>
        <v>0.31208003087053965</v>
      </c>
      <c r="G7" s="4">
        <f>('[1]Qc, Winter, S3'!G7*Main!$B$5)</f>
        <v>0.45406561961584518</v>
      </c>
      <c r="H7" s="4">
        <f>('[1]Qc, Winter, S3'!H7*Main!$B$5)</f>
        <v>0.59371607140897942</v>
      </c>
      <c r="I7" s="4">
        <f>('[1]Qc, Winter, S3'!I7*Main!$B$5)</f>
        <v>1.1680008388266627</v>
      </c>
      <c r="J7" s="4">
        <f>('[1]Qc, Winter, S3'!J7*Main!$B$5)</f>
        <v>1.3318303709575963</v>
      </c>
      <c r="K7" s="4">
        <f>('[1]Qc, Winter, S3'!K7*Main!$B$5)</f>
        <v>1.3997320516571636</v>
      </c>
      <c r="L7" s="4">
        <f>('[1]Qc, Winter, S3'!L7*Main!$B$5)</f>
        <v>1.3155481831280147</v>
      </c>
      <c r="M7" s="4">
        <f>('[1]Qc, Winter, S3'!M7*Main!$B$5)</f>
        <v>1.3616293303654794</v>
      </c>
      <c r="N7" s="4">
        <f>('[1]Qc, Winter, S3'!N7*Main!$B$5)</f>
        <v>1.3790937124325147</v>
      </c>
      <c r="O7" s="4">
        <f>('[1]Qc, Winter, S3'!O7*Main!$B$5)</f>
        <v>1.3494721980367699</v>
      </c>
      <c r="P7" s="4">
        <f>('[1]Qc, Winter, S3'!P7*Main!$B$5)</f>
        <v>1.1349826295636773</v>
      </c>
      <c r="Q7" s="4">
        <f>('[1]Qc, Winter, S3'!Q7*Main!$B$5)</f>
        <v>1.1123352308709102</v>
      </c>
      <c r="R7" s="4">
        <f>('[1]Qc, Winter, S3'!R7*Main!$B$5)</f>
        <v>0.9667653154102005</v>
      </c>
      <c r="S7" s="4">
        <f>('[1]Qc, Winter, S3'!S7*Main!$B$5)</f>
        <v>1.0576087593830672</v>
      </c>
      <c r="T7" s="4">
        <f>('[1]Qc, Winter, S3'!T7*Main!$B$5)</f>
        <v>0.87013130964980878</v>
      </c>
      <c r="U7" s="4">
        <f>('[1]Qc, Winter, S3'!U7*Main!$B$5)</f>
        <v>0.92635095945136614</v>
      </c>
      <c r="V7" s="4">
        <f>('[1]Qc, Winter, S3'!V7*Main!$B$5)</f>
        <v>0.76770185968212479</v>
      </c>
      <c r="W7" s="4">
        <f>('[1]Qc, Winter, S3'!W7*Main!$B$5)</f>
        <v>0.82445214804112621</v>
      </c>
      <c r="X7" s="4">
        <f>('[1]Qc, Winter, S3'!X7*Main!$B$5)</f>
        <v>0.50675644904157835</v>
      </c>
      <c r="Y7" s="4">
        <f>('[1]Qc, Winter, S3'!Y7*Main!$B$5)</f>
        <v>0.51520955176750249</v>
      </c>
    </row>
    <row r="8" spans="1:25" x14ac:dyDescent="0.25">
      <c r="A8">
        <v>7</v>
      </c>
      <c r="B8" s="4">
        <f>('[1]Qc, Winter, S3'!B8*Main!$B$5)</f>
        <v>-1.2679455909208972</v>
      </c>
      <c r="C8" s="4">
        <f>('[1]Qc, Winter, S3'!C8*Main!$B$5)</f>
        <v>-1.2415407401952749</v>
      </c>
      <c r="D8" s="4">
        <f>('[1]Qc, Winter, S3'!D8*Main!$B$5)</f>
        <v>-1.2676138683764797</v>
      </c>
      <c r="E8" s="4">
        <f>('[1]Qc, Winter, S3'!E8*Main!$B$5)</f>
        <v>-1.2905512217409509</v>
      </c>
      <c r="F8" s="4">
        <f>('[1]Qc, Winter, S3'!F8*Main!$B$5)</f>
        <v>-1.4227822783693647</v>
      </c>
      <c r="G8" s="4">
        <f>('[1]Qc, Winter, S3'!G8*Main!$B$5)</f>
        <v>-1.2364328153475961</v>
      </c>
      <c r="H8" s="4">
        <f>('[1]Qc, Winter, S3'!H8*Main!$B$5)</f>
        <v>-1.0716326159387581</v>
      </c>
      <c r="I8" s="4">
        <f>('[1]Qc, Winter, S3'!I8*Main!$B$5)</f>
        <v>-0.55664726565251454</v>
      </c>
      <c r="J8" s="4">
        <f>('[1]Qc, Winter, S3'!J8*Main!$B$5)</f>
        <v>-0.27853574944901677</v>
      </c>
      <c r="K8" s="4">
        <f>('[1]Qc, Winter, S3'!K8*Main!$B$5)</f>
        <v>-0.2560080538906308</v>
      </c>
      <c r="L8" s="4">
        <f>('[1]Qc, Winter, S3'!L8*Main!$B$5)</f>
        <v>-0.19458239470847666</v>
      </c>
      <c r="M8" s="4">
        <f>('[1]Qc, Winter, S3'!M8*Main!$B$5)</f>
        <v>-6.5392143849688347E-2</v>
      </c>
      <c r="N8" s="4">
        <f>('[1]Qc, Winter, S3'!N8*Main!$B$5)</f>
        <v>-0.26287139259258469</v>
      </c>
      <c r="O8" s="4">
        <f>('[1]Qc, Winter, S3'!O8*Main!$B$5)</f>
        <v>-0.27431207304454508</v>
      </c>
      <c r="P8" s="4">
        <f>('[1]Qc, Winter, S3'!P8*Main!$B$5)</f>
        <v>-0.50997018817930384</v>
      </c>
      <c r="Q8" s="4">
        <f>('[1]Qc, Winter, S3'!Q8*Main!$B$5)</f>
        <v>-0.72162200251021413</v>
      </c>
      <c r="R8" s="4">
        <f>('[1]Qc, Winter, S3'!R8*Main!$B$5)</f>
        <v>-0.64484053352360537</v>
      </c>
      <c r="S8" s="4">
        <f>('[1]Qc, Winter, S3'!S8*Main!$B$5)</f>
        <v>-0.71926169736447654</v>
      </c>
      <c r="T8" s="4">
        <f>('[1]Qc, Winter, S3'!T8*Main!$B$5)</f>
        <v>-0.80884438875016351</v>
      </c>
      <c r="U8" s="4">
        <f>('[1]Qc, Winter, S3'!U8*Main!$B$5)</f>
        <v>-0.78432705199381658</v>
      </c>
      <c r="V8" s="4">
        <f>('[1]Qc, Winter, S3'!V8*Main!$B$5)</f>
        <v>-0.86653444884434383</v>
      </c>
      <c r="W8" s="4">
        <f>('[1]Qc, Winter, S3'!W8*Main!$B$5)</f>
        <v>-1.0632210412438166</v>
      </c>
      <c r="X8" s="4">
        <f>('[1]Qc, Winter, S3'!X8*Main!$B$5)</f>
        <v>-1.1995781978347675</v>
      </c>
      <c r="Y8" s="4">
        <f>('[1]Qc, Winter, S3'!Y8*Main!$B$5)</f>
        <v>-1.1931987534869044</v>
      </c>
    </row>
    <row r="9" spans="1:25" x14ac:dyDescent="0.25">
      <c r="A9">
        <v>8</v>
      </c>
      <c r="B9" s="4">
        <f>('[1]Qc, Winter, S3'!B9*Main!$B$5)</f>
        <v>-1.4289231956254218</v>
      </c>
      <c r="C9" s="4">
        <f>('[1]Qc, Winter, S3'!C9*Main!$B$5)</f>
        <v>-1.4738717300083808</v>
      </c>
      <c r="D9" s="4">
        <f>('[1]Qc, Winter, S3'!D9*Main!$B$5)</f>
        <v>-1.4680336674949779</v>
      </c>
      <c r="E9" s="4">
        <f>('[1]Qc, Winter, S3'!E9*Main!$B$5)</f>
        <v>-1.4952425716862494</v>
      </c>
      <c r="F9" s="4">
        <f>('[1]Qc, Winter, S3'!F9*Main!$B$5)</f>
        <v>-1.4357034639413853</v>
      </c>
      <c r="G9" s="4">
        <f>('[1]Qc, Winter, S3'!G9*Main!$B$5)</f>
        <v>-1.3914675451501135</v>
      </c>
      <c r="H9" s="4">
        <f>('[1]Qc, Winter, S3'!H9*Main!$B$5)</f>
        <v>-1.0636959047286803</v>
      </c>
      <c r="I9" s="4">
        <f>('[1]Qc, Winter, S3'!I9*Main!$B$5)</f>
        <v>-0.8210811273391605</v>
      </c>
      <c r="J9" s="4">
        <f>('[1]Qc, Winter, S3'!J9*Main!$B$5)</f>
        <v>-0.77366806055262205</v>
      </c>
      <c r="K9" s="4">
        <f>('[1]Qc, Winter, S3'!K9*Main!$B$5)</f>
        <v>-0.87474997944259103</v>
      </c>
      <c r="L9" s="4">
        <f>('[1]Qc, Winter, S3'!L9*Main!$B$5)</f>
        <v>-0.84269820514624427</v>
      </c>
      <c r="M9" s="4">
        <f>('[1]Qc, Winter, S3'!M9*Main!$B$5)</f>
        <v>-0.76056918235573034</v>
      </c>
      <c r="N9" s="4">
        <f>('[1]Qc, Winter, S3'!N9*Main!$B$5)</f>
        <v>-0.80621903614984913</v>
      </c>
      <c r="O9" s="4">
        <f>('[1]Qc, Winter, S3'!O9*Main!$B$5)</f>
        <v>-0.87286630396349707</v>
      </c>
      <c r="P9" s="4">
        <f>('[1]Qc, Winter, S3'!P9*Main!$B$5)</f>
        <v>-1.0393325421712962</v>
      </c>
      <c r="Q9" s="4">
        <f>('[1]Qc, Winter, S3'!Q9*Main!$B$5)</f>
        <v>-1.1761540417385457</v>
      </c>
      <c r="R9" s="4">
        <f>('[1]Qc, Winter, S3'!R9*Main!$B$5)</f>
        <v>-1.1964990297587585</v>
      </c>
      <c r="S9" s="4">
        <f>('[1]Qc, Winter, S3'!S9*Main!$B$5)</f>
        <v>-1.1452028749391072</v>
      </c>
      <c r="T9" s="4">
        <f>('[1]Qc, Winter, S3'!T9*Main!$B$5)</f>
        <v>-1.2314951183252916</v>
      </c>
      <c r="U9" s="4">
        <f>('[1]Qc, Winter, S3'!U9*Main!$B$5)</f>
        <v>-1.2481254896759122</v>
      </c>
      <c r="V9" s="4">
        <f>('[1]Qc, Winter, S3'!V9*Main!$B$5)</f>
        <v>-1.2566726211434633</v>
      </c>
      <c r="W9" s="4">
        <f>('[1]Qc, Winter, S3'!W9*Main!$B$5)</f>
        <v>-1.2935246535372107</v>
      </c>
      <c r="X9" s="4">
        <f>('[1]Qc, Winter, S3'!X9*Main!$B$5)</f>
        <v>-1.4050943265480671</v>
      </c>
      <c r="Y9" s="4">
        <f>('[1]Qc, Winter, S3'!Y9*Main!$B$5)</f>
        <v>-1.4320162494426065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3.7820842066012959</v>
      </c>
      <c r="C2" s="4">
        <f>('FL Characterization'!C$4-'FL Characterization'!C$2)*VLOOKUP($A2,'FL Ratio'!$A$2:$B$9,2,FALSE)</f>
        <v>4.1635947398458262</v>
      </c>
      <c r="D2" s="4">
        <f>('FL Characterization'!D$4-'FL Characterization'!D$2)*VLOOKUP($A2,'FL Ratio'!$A$2:$B$9,2,FALSE)</f>
        <v>5.4193140480121365</v>
      </c>
      <c r="E2" s="4">
        <f>('FL Characterization'!E$4-'FL Characterization'!E$2)*VLOOKUP($A2,'FL Ratio'!$A$2:$B$9,2,FALSE)</f>
        <v>6.2130256454204478</v>
      </c>
      <c r="F2" s="4">
        <f>('FL Characterization'!F$4-'FL Characterization'!F$2)*VLOOKUP($A2,'FL Ratio'!$A$2:$B$9,2,FALSE)</f>
        <v>7.3051057661171264</v>
      </c>
      <c r="G2" s="4">
        <f>('FL Characterization'!G$4-'FL Characterization'!G$2)*VLOOKUP($A2,'FL Ratio'!$A$2:$B$9,2,FALSE)</f>
        <v>8.5391426855452615</v>
      </c>
      <c r="H2" s="4">
        <f>('FL Characterization'!H$4-'FL Characterization'!H$2)*VLOOKUP($A2,'FL Ratio'!$A$2:$B$9,2,FALSE)</f>
        <v>7.6118801430105085</v>
      </c>
      <c r="I2" s="4">
        <f>('FL Characterization'!I$4-'FL Characterization'!I$2)*VLOOKUP($A2,'FL Ratio'!$A$2:$B$9,2,FALSE)</f>
        <v>10.88201905996045</v>
      </c>
      <c r="J2" s="4">
        <f>('FL Characterization'!J$4-'FL Characterization'!J$2)*VLOOKUP($A2,'FL Ratio'!$A$2:$B$9,2,FALSE)</f>
        <v>9.9830378940407076</v>
      </c>
      <c r="K2" s="4">
        <f>('FL Characterization'!K$4-'FL Characterization'!K$2)*VLOOKUP($A2,'FL Ratio'!$A$2:$B$9,2,FALSE)</f>
        <v>11.275261127208244</v>
      </c>
      <c r="L2" s="4">
        <f>('FL Characterization'!L$4-'FL Characterization'!L$2)*VLOOKUP($A2,'FL Ratio'!$A$2:$B$9,2,FALSE)</f>
        <v>11.587953644022916</v>
      </c>
      <c r="M2" s="4">
        <f>('FL Characterization'!M$4-'FL Characterization'!M$2)*VLOOKUP($A2,'FL Ratio'!$A$2:$B$9,2,FALSE)</f>
        <v>10.748782352351952</v>
      </c>
      <c r="N2" s="4">
        <f>('FL Characterization'!N$4-'FL Characterization'!N$2)*VLOOKUP($A2,'FL Ratio'!$A$2:$B$9,2,FALSE)</f>
        <v>10.139920974874531</v>
      </c>
      <c r="O2" s="4">
        <f>('FL Characterization'!O$4-'FL Characterization'!O$2)*VLOOKUP($A2,'FL Ratio'!$A$2:$B$9,2,FALSE)</f>
        <v>9.3352634372578152</v>
      </c>
      <c r="P2" s="4">
        <f>('FL Characterization'!P$4-'FL Characterization'!P$2)*VLOOKUP($A2,'FL Ratio'!$A$2:$B$9,2,FALSE)</f>
        <v>8.5987954410350707</v>
      </c>
      <c r="Q2" s="4">
        <f>('FL Characterization'!Q$4-'FL Characterization'!Q$2)*VLOOKUP($A2,'FL Ratio'!$A$2:$B$9,2,FALSE)</f>
        <v>7.7388059138002836</v>
      </c>
      <c r="R2" s="4">
        <f>('FL Characterization'!R$4-'FL Characterization'!R$2)*VLOOKUP($A2,'FL Ratio'!$A$2:$B$9,2,FALSE)</f>
        <v>7.6582563633671583</v>
      </c>
      <c r="S2" s="4">
        <f>('FL Characterization'!S$4-'FL Characterization'!S$2)*VLOOKUP($A2,'FL Ratio'!$A$2:$B$9,2,FALSE)</f>
        <v>6.0677169798309167</v>
      </c>
      <c r="T2" s="4">
        <f>('FL Characterization'!T$4-'FL Characterization'!T$2)*VLOOKUP($A2,'FL Ratio'!$A$2:$B$9,2,FALSE)</f>
        <v>5.0203109596020248</v>
      </c>
      <c r="U2" s="4">
        <f>('FL Characterization'!U$4-'FL Characterization'!U$2)*VLOOKUP($A2,'FL Ratio'!$A$2:$B$9,2,FALSE)</f>
        <v>5.9572624922734034</v>
      </c>
      <c r="V2" s="4">
        <f>('FL Characterization'!V$4-'FL Characterization'!V$2)*VLOOKUP($A2,'FL Ratio'!$A$2:$B$9,2,FALSE)</f>
        <v>6.069864269536871</v>
      </c>
      <c r="W2" s="4">
        <f>('FL Characterization'!W$4-'FL Characterization'!W$2)*VLOOKUP($A2,'FL Ratio'!$A$2:$B$9,2,FALSE)</f>
        <v>6.9366360898672959</v>
      </c>
      <c r="X2" s="4">
        <f>('FL Characterization'!X$4-'FL Characterization'!X$2)*VLOOKUP($A2,'FL Ratio'!$A$2:$B$9,2,FALSE)</f>
        <v>3.3681024631691603</v>
      </c>
      <c r="Y2" s="4">
        <f>('FL Characterization'!Y$4-'FL Characterization'!Y$2)*VLOOKUP($A2,'FL Ratio'!$A$2:$B$9,2,FALSE)</f>
        <v>3.2337659242478596</v>
      </c>
    </row>
    <row r="3" spans="1:25" x14ac:dyDescent="0.25">
      <c r="A3">
        <v>2</v>
      </c>
      <c r="B3" s="4">
        <f>('FL Characterization'!B$4-'FL Characterization'!B$2)*VLOOKUP($A3,'FL Ratio'!$A$2:$B$9,2,FALSE)</f>
        <v>3.1517368388344131</v>
      </c>
      <c r="C3" s="4">
        <f>('FL Characterization'!C$4-'FL Characterization'!C$2)*VLOOKUP($A3,'FL Ratio'!$A$2:$B$9,2,FALSE)</f>
        <v>3.4696622832048547</v>
      </c>
      <c r="D3" s="4">
        <f>('FL Characterization'!D$4-'FL Characterization'!D$2)*VLOOKUP($A3,'FL Ratio'!$A$2:$B$9,2,FALSE)</f>
        <v>4.5160950400101125</v>
      </c>
      <c r="E3" s="4">
        <f>('FL Characterization'!E$4-'FL Characterization'!E$2)*VLOOKUP($A3,'FL Ratio'!$A$2:$B$9,2,FALSE)</f>
        <v>5.1775213711837065</v>
      </c>
      <c r="F3" s="4">
        <f>('FL Characterization'!F$4-'FL Characterization'!F$2)*VLOOKUP($A3,'FL Ratio'!$A$2:$B$9,2,FALSE)</f>
        <v>6.087588138430938</v>
      </c>
      <c r="G3" s="4">
        <f>('FL Characterization'!G$4-'FL Characterization'!G$2)*VLOOKUP($A3,'FL Ratio'!$A$2:$B$9,2,FALSE)</f>
        <v>7.1159522379543834</v>
      </c>
      <c r="H3" s="4">
        <f>('FL Characterization'!H$4-'FL Characterization'!H$2)*VLOOKUP($A3,'FL Ratio'!$A$2:$B$9,2,FALSE)</f>
        <v>6.3432334525087564</v>
      </c>
      <c r="I3" s="4">
        <f>('FL Characterization'!I$4-'FL Characterization'!I$2)*VLOOKUP($A3,'FL Ratio'!$A$2:$B$9,2,FALSE)</f>
        <v>9.0683492166337079</v>
      </c>
      <c r="J3" s="4">
        <f>('FL Characterization'!J$4-'FL Characterization'!J$2)*VLOOKUP($A3,'FL Ratio'!$A$2:$B$9,2,FALSE)</f>
        <v>8.3191982450339221</v>
      </c>
      <c r="K3" s="4">
        <f>('FL Characterization'!K$4-'FL Characterization'!K$2)*VLOOKUP($A3,'FL Ratio'!$A$2:$B$9,2,FALSE)</f>
        <v>9.3960509393402027</v>
      </c>
      <c r="L3" s="4">
        <f>('FL Characterization'!L$4-'FL Characterization'!L$2)*VLOOKUP($A3,'FL Ratio'!$A$2:$B$9,2,FALSE)</f>
        <v>9.6566280366857615</v>
      </c>
      <c r="M3" s="4">
        <f>('FL Characterization'!M$4-'FL Characterization'!M$2)*VLOOKUP($A3,'FL Ratio'!$A$2:$B$9,2,FALSE)</f>
        <v>8.9573186269599603</v>
      </c>
      <c r="N3" s="4">
        <f>('FL Characterization'!N$4-'FL Characterization'!N$2)*VLOOKUP($A3,'FL Ratio'!$A$2:$B$9,2,FALSE)</f>
        <v>8.4499341457287755</v>
      </c>
      <c r="O3" s="4">
        <f>('FL Characterization'!O$4-'FL Characterization'!O$2)*VLOOKUP($A3,'FL Ratio'!$A$2:$B$9,2,FALSE)</f>
        <v>7.779386197714846</v>
      </c>
      <c r="P3" s="4">
        <f>('FL Characterization'!P$4-'FL Characterization'!P$2)*VLOOKUP($A3,'FL Ratio'!$A$2:$B$9,2,FALSE)</f>
        <v>7.1656628675292255</v>
      </c>
      <c r="Q3" s="4">
        <f>('FL Characterization'!Q$4-'FL Characterization'!Q$2)*VLOOKUP($A3,'FL Ratio'!$A$2:$B$9,2,FALSE)</f>
        <v>6.449004928166902</v>
      </c>
      <c r="R3" s="4">
        <f>('FL Characterization'!R$4-'FL Characterization'!R$2)*VLOOKUP($A3,'FL Ratio'!$A$2:$B$9,2,FALSE)</f>
        <v>6.381880302805965</v>
      </c>
      <c r="S3" s="4">
        <f>('FL Characterization'!S$4-'FL Characterization'!S$2)*VLOOKUP($A3,'FL Ratio'!$A$2:$B$9,2,FALSE)</f>
        <v>5.0564308165257632</v>
      </c>
      <c r="T3" s="4">
        <f>('FL Characterization'!T$4-'FL Characterization'!T$2)*VLOOKUP($A3,'FL Ratio'!$A$2:$B$9,2,FALSE)</f>
        <v>4.1835924663350195</v>
      </c>
      <c r="U3" s="4">
        <f>('FL Characterization'!U$4-'FL Characterization'!U$2)*VLOOKUP($A3,'FL Ratio'!$A$2:$B$9,2,FALSE)</f>
        <v>4.9643854102278357</v>
      </c>
      <c r="V3" s="4">
        <f>('FL Characterization'!V$4-'FL Characterization'!V$2)*VLOOKUP($A3,'FL Ratio'!$A$2:$B$9,2,FALSE)</f>
        <v>5.0582202246140584</v>
      </c>
      <c r="W3" s="4">
        <f>('FL Characterization'!W$4-'FL Characterization'!W$2)*VLOOKUP($A3,'FL Ratio'!$A$2:$B$9,2,FALSE)</f>
        <v>5.7805300748894126</v>
      </c>
      <c r="X3" s="4">
        <f>('FL Characterization'!X$4-'FL Characterization'!X$2)*VLOOKUP($A3,'FL Ratio'!$A$2:$B$9,2,FALSE)</f>
        <v>2.8067520526409666</v>
      </c>
      <c r="Y3" s="4">
        <f>('FL Characterization'!Y$4-'FL Characterization'!Y$2)*VLOOKUP($A3,'FL Ratio'!$A$2:$B$9,2,FALSE)</f>
        <v>2.6948049368732159</v>
      </c>
    </row>
    <row r="4" spans="1:25" x14ac:dyDescent="0.25">
      <c r="A4">
        <v>3</v>
      </c>
      <c r="B4" s="4">
        <f>('FL Characterization'!B$4-'FL Characterization'!B$2)*VLOOKUP($A4,'FL Ratio'!$A$2:$B$9,2,FALSE)</f>
        <v>2.5213894710675304</v>
      </c>
      <c r="C4" s="4">
        <f>('FL Characterization'!C$4-'FL Characterization'!C$2)*VLOOKUP($A4,'FL Ratio'!$A$2:$B$9,2,FALSE)</f>
        <v>2.7757298265638837</v>
      </c>
      <c r="D4" s="4">
        <f>('FL Characterization'!D$4-'FL Characterization'!D$2)*VLOOKUP($A4,'FL Ratio'!$A$2:$B$9,2,FALSE)</f>
        <v>3.6128760320080904</v>
      </c>
      <c r="E4" s="4">
        <f>('FL Characterization'!E$4-'FL Characterization'!E$2)*VLOOKUP($A4,'FL Ratio'!$A$2:$B$9,2,FALSE)</f>
        <v>4.1420170969469652</v>
      </c>
      <c r="F4" s="4">
        <f>('FL Characterization'!F$4-'FL Characterization'!F$2)*VLOOKUP($A4,'FL Ratio'!$A$2:$B$9,2,FALSE)</f>
        <v>4.8700705107447506</v>
      </c>
      <c r="G4" s="4">
        <f>('FL Characterization'!G$4-'FL Characterization'!G$2)*VLOOKUP($A4,'FL Ratio'!$A$2:$B$9,2,FALSE)</f>
        <v>5.692761790363507</v>
      </c>
      <c r="H4" s="4">
        <f>('FL Characterization'!H$4-'FL Characterization'!H$2)*VLOOKUP($A4,'FL Ratio'!$A$2:$B$9,2,FALSE)</f>
        <v>5.0745867620070051</v>
      </c>
      <c r="I4" s="4">
        <f>('FL Characterization'!I$4-'FL Characterization'!I$2)*VLOOKUP($A4,'FL Ratio'!$A$2:$B$9,2,FALSE)</f>
        <v>7.254679373306967</v>
      </c>
      <c r="J4" s="4">
        <f>('FL Characterization'!J$4-'FL Characterization'!J$2)*VLOOKUP($A4,'FL Ratio'!$A$2:$B$9,2,FALSE)</f>
        <v>6.6553585960271384</v>
      </c>
      <c r="K4" s="4">
        <f>('FL Characterization'!K$4-'FL Characterization'!K$2)*VLOOKUP($A4,'FL Ratio'!$A$2:$B$9,2,FALSE)</f>
        <v>7.516840751472162</v>
      </c>
      <c r="L4" s="4">
        <f>('FL Characterization'!L$4-'FL Characterization'!L$2)*VLOOKUP($A4,'FL Ratio'!$A$2:$B$9,2,FALSE)</f>
        <v>7.7253024293486092</v>
      </c>
      <c r="M4" s="4">
        <f>('FL Characterization'!M$4-'FL Characterization'!M$2)*VLOOKUP($A4,'FL Ratio'!$A$2:$B$9,2,FALSE)</f>
        <v>7.1658549015679682</v>
      </c>
      <c r="N4" s="4">
        <f>('FL Characterization'!N$4-'FL Characterization'!N$2)*VLOOKUP($A4,'FL Ratio'!$A$2:$B$9,2,FALSE)</f>
        <v>6.7599473165830206</v>
      </c>
      <c r="O4" s="4">
        <f>('FL Characterization'!O$4-'FL Characterization'!O$2)*VLOOKUP($A4,'FL Ratio'!$A$2:$B$9,2,FALSE)</f>
        <v>6.2235089581718768</v>
      </c>
      <c r="P4" s="4">
        <f>('FL Characterization'!P$4-'FL Characterization'!P$2)*VLOOKUP($A4,'FL Ratio'!$A$2:$B$9,2,FALSE)</f>
        <v>5.7325302940233804</v>
      </c>
      <c r="Q4" s="4">
        <f>('FL Characterization'!Q$4-'FL Characterization'!Q$2)*VLOOKUP($A4,'FL Ratio'!$A$2:$B$9,2,FALSE)</f>
        <v>5.1592039425335221</v>
      </c>
      <c r="R4" s="4">
        <f>('FL Characterization'!R$4-'FL Characterization'!R$2)*VLOOKUP($A4,'FL Ratio'!$A$2:$B$9,2,FALSE)</f>
        <v>5.1055042422447725</v>
      </c>
      <c r="S4" s="4">
        <f>('FL Characterization'!S$4-'FL Characterization'!S$2)*VLOOKUP($A4,'FL Ratio'!$A$2:$B$9,2,FALSE)</f>
        <v>4.0451446532206106</v>
      </c>
      <c r="T4" s="4">
        <f>('FL Characterization'!T$4-'FL Characterization'!T$2)*VLOOKUP($A4,'FL Ratio'!$A$2:$B$9,2,FALSE)</f>
        <v>3.3468739730680159</v>
      </c>
      <c r="U4" s="4">
        <f>('FL Characterization'!U$4-'FL Characterization'!U$2)*VLOOKUP($A4,'FL Ratio'!$A$2:$B$9,2,FALSE)</f>
        <v>3.9715083281822685</v>
      </c>
      <c r="V4" s="4">
        <f>('FL Characterization'!V$4-'FL Characterization'!V$2)*VLOOKUP($A4,'FL Ratio'!$A$2:$B$9,2,FALSE)</f>
        <v>4.0465761796912467</v>
      </c>
      <c r="W4" s="4">
        <f>('FL Characterization'!W$4-'FL Characterization'!W$2)*VLOOKUP($A4,'FL Ratio'!$A$2:$B$9,2,FALSE)</f>
        <v>4.6244240599115303</v>
      </c>
      <c r="X4" s="4">
        <f>('FL Characterization'!X$4-'FL Characterization'!X$2)*VLOOKUP($A4,'FL Ratio'!$A$2:$B$9,2,FALSE)</f>
        <v>2.2454016421127734</v>
      </c>
      <c r="Y4" s="4">
        <f>('FL Characterization'!Y$4-'FL Characterization'!Y$2)*VLOOKUP($A4,'FL Ratio'!$A$2:$B$9,2,FALSE)</f>
        <v>2.1558439494985731</v>
      </c>
    </row>
    <row r="5" spans="1:25" x14ac:dyDescent="0.25">
      <c r="A5">
        <v>4</v>
      </c>
      <c r="B5" s="4">
        <f>('FL Characterization'!B$4-'FL Characterization'!B$2)*VLOOKUP($A5,'FL Ratio'!$A$2:$B$9,2,FALSE)</f>
        <v>1.8910421033006479</v>
      </c>
      <c r="C5" s="4">
        <f>('FL Characterization'!C$4-'FL Characterization'!C$2)*VLOOKUP($A5,'FL Ratio'!$A$2:$B$9,2,FALSE)</f>
        <v>2.0817973699229131</v>
      </c>
      <c r="D5" s="4">
        <f>('FL Characterization'!D$4-'FL Characterization'!D$2)*VLOOKUP($A5,'FL Ratio'!$A$2:$B$9,2,FALSE)</f>
        <v>2.7096570240060682</v>
      </c>
      <c r="E5" s="4">
        <f>('FL Characterization'!E$4-'FL Characterization'!E$2)*VLOOKUP($A5,'FL Ratio'!$A$2:$B$9,2,FALSE)</f>
        <v>3.1065128227102239</v>
      </c>
      <c r="F5" s="4">
        <f>('FL Characterization'!F$4-'FL Characterization'!F$2)*VLOOKUP($A5,'FL Ratio'!$A$2:$B$9,2,FALSE)</f>
        <v>3.6525528830585632</v>
      </c>
      <c r="G5" s="4">
        <f>('FL Characterization'!G$4-'FL Characterization'!G$2)*VLOOKUP($A5,'FL Ratio'!$A$2:$B$9,2,FALSE)</f>
        <v>4.2695713427726307</v>
      </c>
      <c r="H5" s="4">
        <f>('FL Characterization'!H$4-'FL Characterization'!H$2)*VLOOKUP($A5,'FL Ratio'!$A$2:$B$9,2,FALSE)</f>
        <v>3.8059400715052543</v>
      </c>
      <c r="I5" s="4">
        <f>('FL Characterization'!I$4-'FL Characterization'!I$2)*VLOOKUP($A5,'FL Ratio'!$A$2:$B$9,2,FALSE)</f>
        <v>5.4410095299802252</v>
      </c>
      <c r="J5" s="4">
        <f>('FL Characterization'!J$4-'FL Characterization'!J$2)*VLOOKUP($A5,'FL Ratio'!$A$2:$B$9,2,FALSE)</f>
        <v>4.9915189470203538</v>
      </c>
      <c r="K5" s="4">
        <f>('FL Characterization'!K$4-'FL Characterization'!K$2)*VLOOKUP($A5,'FL Ratio'!$A$2:$B$9,2,FALSE)</f>
        <v>5.6376305636041222</v>
      </c>
      <c r="L5" s="4">
        <f>('FL Characterization'!L$4-'FL Characterization'!L$2)*VLOOKUP($A5,'FL Ratio'!$A$2:$B$9,2,FALSE)</f>
        <v>5.7939768220114578</v>
      </c>
      <c r="M5" s="4">
        <f>('FL Characterization'!M$4-'FL Characterization'!M$2)*VLOOKUP($A5,'FL Ratio'!$A$2:$B$9,2,FALSE)</f>
        <v>5.3743911761759762</v>
      </c>
      <c r="N5" s="4">
        <f>('FL Characterization'!N$4-'FL Characterization'!N$2)*VLOOKUP($A5,'FL Ratio'!$A$2:$B$9,2,FALSE)</f>
        <v>5.0699604874372657</v>
      </c>
      <c r="O5" s="4">
        <f>('FL Characterization'!O$4-'FL Characterization'!O$2)*VLOOKUP($A5,'FL Ratio'!$A$2:$B$9,2,FALSE)</f>
        <v>4.6676317186289076</v>
      </c>
      <c r="P5" s="4">
        <f>('FL Characterization'!P$4-'FL Characterization'!P$2)*VLOOKUP($A5,'FL Ratio'!$A$2:$B$9,2,FALSE)</f>
        <v>4.2993977205175353</v>
      </c>
      <c r="Q5" s="4">
        <f>('FL Characterization'!Q$4-'FL Characterization'!Q$2)*VLOOKUP($A5,'FL Ratio'!$A$2:$B$9,2,FALSE)</f>
        <v>3.8694029569001418</v>
      </c>
      <c r="R5" s="4">
        <f>('FL Characterization'!R$4-'FL Characterization'!R$2)*VLOOKUP($A5,'FL Ratio'!$A$2:$B$9,2,FALSE)</f>
        <v>3.8291281816835792</v>
      </c>
      <c r="S5" s="4">
        <f>('FL Characterization'!S$4-'FL Characterization'!S$2)*VLOOKUP($A5,'FL Ratio'!$A$2:$B$9,2,FALSE)</f>
        <v>3.0338584899154584</v>
      </c>
      <c r="T5" s="4">
        <f>('FL Characterization'!T$4-'FL Characterization'!T$2)*VLOOKUP($A5,'FL Ratio'!$A$2:$B$9,2,FALSE)</f>
        <v>2.5101554798010124</v>
      </c>
      <c r="U5" s="4">
        <f>('FL Characterization'!U$4-'FL Characterization'!U$2)*VLOOKUP($A5,'FL Ratio'!$A$2:$B$9,2,FALSE)</f>
        <v>2.9786312461367017</v>
      </c>
      <c r="V5" s="4">
        <f>('FL Characterization'!V$4-'FL Characterization'!V$2)*VLOOKUP($A5,'FL Ratio'!$A$2:$B$9,2,FALSE)</f>
        <v>3.0349321347684355</v>
      </c>
      <c r="W5" s="4">
        <f>('FL Characterization'!W$4-'FL Characterization'!W$2)*VLOOKUP($A5,'FL Ratio'!$A$2:$B$9,2,FALSE)</f>
        <v>3.4683180449336479</v>
      </c>
      <c r="X5" s="4">
        <f>('FL Characterization'!X$4-'FL Characterization'!X$2)*VLOOKUP($A5,'FL Ratio'!$A$2:$B$9,2,FALSE)</f>
        <v>1.6840512315845801</v>
      </c>
      <c r="Y5" s="4">
        <f>('FL Characterization'!Y$4-'FL Characterization'!Y$2)*VLOOKUP($A5,'FL Ratio'!$A$2:$B$9,2,FALSE)</f>
        <v>1.6168829621239298</v>
      </c>
    </row>
    <row r="6" spans="1:25" x14ac:dyDescent="0.25">
      <c r="A6">
        <v>5</v>
      </c>
      <c r="B6" s="4">
        <f>('FL Characterization'!B$4-'FL Characterization'!B$2)*VLOOKUP($A6,'FL Ratio'!$A$2:$B$9,2,FALSE)</f>
        <v>1.8910421033006479</v>
      </c>
      <c r="C6" s="4">
        <f>('FL Characterization'!C$4-'FL Characterization'!C$2)*VLOOKUP($A6,'FL Ratio'!$A$2:$B$9,2,FALSE)</f>
        <v>2.0817973699229131</v>
      </c>
      <c r="D6" s="4">
        <f>('FL Characterization'!D$4-'FL Characterization'!D$2)*VLOOKUP($A6,'FL Ratio'!$A$2:$B$9,2,FALSE)</f>
        <v>2.7096570240060682</v>
      </c>
      <c r="E6" s="4">
        <f>('FL Characterization'!E$4-'FL Characterization'!E$2)*VLOOKUP($A6,'FL Ratio'!$A$2:$B$9,2,FALSE)</f>
        <v>3.1065128227102239</v>
      </c>
      <c r="F6" s="4">
        <f>('FL Characterization'!F$4-'FL Characterization'!F$2)*VLOOKUP($A6,'FL Ratio'!$A$2:$B$9,2,FALSE)</f>
        <v>3.6525528830585632</v>
      </c>
      <c r="G6" s="4">
        <f>('FL Characterization'!G$4-'FL Characterization'!G$2)*VLOOKUP($A6,'FL Ratio'!$A$2:$B$9,2,FALSE)</f>
        <v>4.2695713427726307</v>
      </c>
      <c r="H6" s="4">
        <f>('FL Characterization'!H$4-'FL Characterization'!H$2)*VLOOKUP($A6,'FL Ratio'!$A$2:$B$9,2,FALSE)</f>
        <v>3.8059400715052543</v>
      </c>
      <c r="I6" s="4">
        <f>('FL Characterization'!I$4-'FL Characterization'!I$2)*VLOOKUP($A6,'FL Ratio'!$A$2:$B$9,2,FALSE)</f>
        <v>5.4410095299802252</v>
      </c>
      <c r="J6" s="4">
        <f>('FL Characterization'!J$4-'FL Characterization'!J$2)*VLOOKUP($A6,'FL Ratio'!$A$2:$B$9,2,FALSE)</f>
        <v>4.9915189470203538</v>
      </c>
      <c r="K6" s="4">
        <f>('FL Characterization'!K$4-'FL Characterization'!K$2)*VLOOKUP($A6,'FL Ratio'!$A$2:$B$9,2,FALSE)</f>
        <v>5.6376305636041222</v>
      </c>
      <c r="L6" s="4">
        <f>('FL Characterization'!L$4-'FL Characterization'!L$2)*VLOOKUP($A6,'FL Ratio'!$A$2:$B$9,2,FALSE)</f>
        <v>5.7939768220114578</v>
      </c>
      <c r="M6" s="4">
        <f>('FL Characterization'!M$4-'FL Characterization'!M$2)*VLOOKUP($A6,'FL Ratio'!$A$2:$B$9,2,FALSE)</f>
        <v>5.3743911761759762</v>
      </c>
      <c r="N6" s="4">
        <f>('FL Characterization'!N$4-'FL Characterization'!N$2)*VLOOKUP($A6,'FL Ratio'!$A$2:$B$9,2,FALSE)</f>
        <v>5.0699604874372657</v>
      </c>
      <c r="O6" s="4">
        <f>('FL Characterization'!O$4-'FL Characterization'!O$2)*VLOOKUP($A6,'FL Ratio'!$A$2:$B$9,2,FALSE)</f>
        <v>4.6676317186289076</v>
      </c>
      <c r="P6" s="4">
        <f>('FL Characterization'!P$4-'FL Characterization'!P$2)*VLOOKUP($A6,'FL Ratio'!$A$2:$B$9,2,FALSE)</f>
        <v>4.2993977205175353</v>
      </c>
      <c r="Q6" s="4">
        <f>('FL Characterization'!Q$4-'FL Characterization'!Q$2)*VLOOKUP($A6,'FL Ratio'!$A$2:$B$9,2,FALSE)</f>
        <v>3.8694029569001418</v>
      </c>
      <c r="R6" s="4">
        <f>('FL Characterization'!R$4-'FL Characterization'!R$2)*VLOOKUP($A6,'FL Ratio'!$A$2:$B$9,2,FALSE)</f>
        <v>3.8291281816835792</v>
      </c>
      <c r="S6" s="4">
        <f>('FL Characterization'!S$4-'FL Characterization'!S$2)*VLOOKUP($A6,'FL Ratio'!$A$2:$B$9,2,FALSE)</f>
        <v>3.0338584899154584</v>
      </c>
      <c r="T6" s="4">
        <f>('FL Characterization'!T$4-'FL Characterization'!T$2)*VLOOKUP($A6,'FL Ratio'!$A$2:$B$9,2,FALSE)</f>
        <v>2.5101554798010124</v>
      </c>
      <c r="U6" s="4">
        <f>('FL Characterization'!U$4-'FL Characterization'!U$2)*VLOOKUP($A6,'FL Ratio'!$A$2:$B$9,2,FALSE)</f>
        <v>2.9786312461367017</v>
      </c>
      <c r="V6" s="4">
        <f>('FL Characterization'!V$4-'FL Characterization'!V$2)*VLOOKUP($A6,'FL Ratio'!$A$2:$B$9,2,FALSE)</f>
        <v>3.0349321347684355</v>
      </c>
      <c r="W6" s="4">
        <f>('FL Characterization'!W$4-'FL Characterization'!W$2)*VLOOKUP($A6,'FL Ratio'!$A$2:$B$9,2,FALSE)</f>
        <v>3.4683180449336479</v>
      </c>
      <c r="X6" s="4">
        <f>('FL Characterization'!X$4-'FL Characterization'!X$2)*VLOOKUP($A6,'FL Ratio'!$A$2:$B$9,2,FALSE)</f>
        <v>1.6840512315845801</v>
      </c>
      <c r="Y6" s="4">
        <f>('FL Characterization'!Y$4-'FL Characterization'!Y$2)*VLOOKUP($A6,'FL Ratio'!$A$2:$B$9,2,FALSE)</f>
        <v>1.6168829621239298</v>
      </c>
    </row>
    <row r="7" spans="1:25" x14ac:dyDescent="0.25">
      <c r="A7">
        <v>6</v>
      </c>
      <c r="B7" s="4">
        <f>('FL Characterization'!B$4-'FL Characterization'!B$2)*VLOOKUP($A7,'FL Ratio'!$A$2:$B$9,2,FALSE)</f>
        <v>1.8910421033006479</v>
      </c>
      <c r="C7" s="4">
        <f>('FL Characterization'!C$4-'FL Characterization'!C$2)*VLOOKUP($A7,'FL Ratio'!$A$2:$B$9,2,FALSE)</f>
        <v>2.0817973699229131</v>
      </c>
      <c r="D7" s="4">
        <f>('FL Characterization'!D$4-'FL Characterization'!D$2)*VLOOKUP($A7,'FL Ratio'!$A$2:$B$9,2,FALSE)</f>
        <v>2.7096570240060682</v>
      </c>
      <c r="E7" s="4">
        <f>('FL Characterization'!E$4-'FL Characterization'!E$2)*VLOOKUP($A7,'FL Ratio'!$A$2:$B$9,2,FALSE)</f>
        <v>3.1065128227102239</v>
      </c>
      <c r="F7" s="4">
        <f>('FL Characterization'!F$4-'FL Characterization'!F$2)*VLOOKUP($A7,'FL Ratio'!$A$2:$B$9,2,FALSE)</f>
        <v>3.6525528830585632</v>
      </c>
      <c r="G7" s="4">
        <f>('FL Characterization'!G$4-'FL Characterization'!G$2)*VLOOKUP($A7,'FL Ratio'!$A$2:$B$9,2,FALSE)</f>
        <v>4.2695713427726307</v>
      </c>
      <c r="H7" s="4">
        <f>('FL Characterization'!H$4-'FL Characterization'!H$2)*VLOOKUP($A7,'FL Ratio'!$A$2:$B$9,2,FALSE)</f>
        <v>3.8059400715052543</v>
      </c>
      <c r="I7" s="4">
        <f>('FL Characterization'!I$4-'FL Characterization'!I$2)*VLOOKUP($A7,'FL Ratio'!$A$2:$B$9,2,FALSE)</f>
        <v>5.4410095299802252</v>
      </c>
      <c r="J7" s="4">
        <f>('FL Characterization'!J$4-'FL Characterization'!J$2)*VLOOKUP($A7,'FL Ratio'!$A$2:$B$9,2,FALSE)</f>
        <v>4.9915189470203538</v>
      </c>
      <c r="K7" s="4">
        <f>('FL Characterization'!K$4-'FL Characterization'!K$2)*VLOOKUP($A7,'FL Ratio'!$A$2:$B$9,2,FALSE)</f>
        <v>5.6376305636041222</v>
      </c>
      <c r="L7" s="4">
        <f>('FL Characterization'!L$4-'FL Characterization'!L$2)*VLOOKUP($A7,'FL Ratio'!$A$2:$B$9,2,FALSE)</f>
        <v>5.7939768220114578</v>
      </c>
      <c r="M7" s="4">
        <f>('FL Characterization'!M$4-'FL Characterization'!M$2)*VLOOKUP($A7,'FL Ratio'!$A$2:$B$9,2,FALSE)</f>
        <v>5.3743911761759762</v>
      </c>
      <c r="N7" s="4">
        <f>('FL Characterization'!N$4-'FL Characterization'!N$2)*VLOOKUP($A7,'FL Ratio'!$A$2:$B$9,2,FALSE)</f>
        <v>5.0699604874372657</v>
      </c>
      <c r="O7" s="4">
        <f>('FL Characterization'!O$4-'FL Characterization'!O$2)*VLOOKUP($A7,'FL Ratio'!$A$2:$B$9,2,FALSE)</f>
        <v>4.6676317186289076</v>
      </c>
      <c r="P7" s="4">
        <f>('FL Characterization'!P$4-'FL Characterization'!P$2)*VLOOKUP($A7,'FL Ratio'!$A$2:$B$9,2,FALSE)</f>
        <v>4.2993977205175353</v>
      </c>
      <c r="Q7" s="4">
        <f>('FL Characterization'!Q$4-'FL Characterization'!Q$2)*VLOOKUP($A7,'FL Ratio'!$A$2:$B$9,2,FALSE)</f>
        <v>3.8694029569001418</v>
      </c>
      <c r="R7" s="4">
        <f>('FL Characterization'!R$4-'FL Characterization'!R$2)*VLOOKUP($A7,'FL Ratio'!$A$2:$B$9,2,FALSE)</f>
        <v>3.8291281816835792</v>
      </c>
      <c r="S7" s="4">
        <f>('FL Characterization'!S$4-'FL Characterization'!S$2)*VLOOKUP($A7,'FL Ratio'!$A$2:$B$9,2,FALSE)</f>
        <v>3.0338584899154584</v>
      </c>
      <c r="T7" s="4">
        <f>('FL Characterization'!T$4-'FL Characterization'!T$2)*VLOOKUP($A7,'FL Ratio'!$A$2:$B$9,2,FALSE)</f>
        <v>2.5101554798010124</v>
      </c>
      <c r="U7" s="4">
        <f>('FL Characterization'!U$4-'FL Characterization'!U$2)*VLOOKUP($A7,'FL Ratio'!$A$2:$B$9,2,FALSE)</f>
        <v>2.9786312461367017</v>
      </c>
      <c r="V7" s="4">
        <f>('FL Characterization'!V$4-'FL Characterization'!V$2)*VLOOKUP($A7,'FL Ratio'!$A$2:$B$9,2,FALSE)</f>
        <v>3.0349321347684355</v>
      </c>
      <c r="W7" s="4">
        <f>('FL Characterization'!W$4-'FL Characterization'!W$2)*VLOOKUP($A7,'FL Ratio'!$A$2:$B$9,2,FALSE)</f>
        <v>3.4683180449336479</v>
      </c>
      <c r="X7" s="4">
        <f>('FL Characterization'!X$4-'FL Characterization'!X$2)*VLOOKUP($A7,'FL Ratio'!$A$2:$B$9,2,FALSE)</f>
        <v>1.6840512315845801</v>
      </c>
      <c r="Y7" s="4">
        <f>('FL Characterization'!Y$4-'FL Characterization'!Y$2)*VLOOKUP($A7,'FL Ratio'!$A$2:$B$9,2,FALSE)</f>
        <v>1.6168829621239298</v>
      </c>
    </row>
    <row r="8" spans="1:25" x14ac:dyDescent="0.25">
      <c r="A8">
        <v>7</v>
      </c>
      <c r="B8" s="4">
        <f>('FL Characterization'!B$4-'FL Characterization'!B$2)*VLOOKUP($A8,'FL Ratio'!$A$2:$B$9,2,FALSE)</f>
        <v>1.8910421033006479</v>
      </c>
      <c r="C8" s="4">
        <f>('FL Characterization'!C$4-'FL Characterization'!C$2)*VLOOKUP($A8,'FL Ratio'!$A$2:$B$9,2,FALSE)</f>
        <v>2.0817973699229131</v>
      </c>
      <c r="D8" s="4">
        <f>('FL Characterization'!D$4-'FL Characterization'!D$2)*VLOOKUP($A8,'FL Ratio'!$A$2:$B$9,2,FALSE)</f>
        <v>2.7096570240060682</v>
      </c>
      <c r="E8" s="4">
        <f>('FL Characterization'!E$4-'FL Characterization'!E$2)*VLOOKUP($A8,'FL Ratio'!$A$2:$B$9,2,FALSE)</f>
        <v>3.1065128227102239</v>
      </c>
      <c r="F8" s="4">
        <f>('FL Characterization'!F$4-'FL Characterization'!F$2)*VLOOKUP($A8,'FL Ratio'!$A$2:$B$9,2,FALSE)</f>
        <v>3.6525528830585632</v>
      </c>
      <c r="G8" s="4">
        <f>('FL Characterization'!G$4-'FL Characterization'!G$2)*VLOOKUP($A8,'FL Ratio'!$A$2:$B$9,2,FALSE)</f>
        <v>4.2695713427726307</v>
      </c>
      <c r="H8" s="4">
        <f>('FL Characterization'!H$4-'FL Characterization'!H$2)*VLOOKUP($A8,'FL Ratio'!$A$2:$B$9,2,FALSE)</f>
        <v>3.8059400715052543</v>
      </c>
      <c r="I8" s="4">
        <f>('FL Characterization'!I$4-'FL Characterization'!I$2)*VLOOKUP($A8,'FL Ratio'!$A$2:$B$9,2,FALSE)</f>
        <v>5.4410095299802252</v>
      </c>
      <c r="J8" s="4">
        <f>('FL Characterization'!J$4-'FL Characterization'!J$2)*VLOOKUP($A8,'FL Ratio'!$A$2:$B$9,2,FALSE)</f>
        <v>4.9915189470203538</v>
      </c>
      <c r="K8" s="4">
        <f>('FL Characterization'!K$4-'FL Characterization'!K$2)*VLOOKUP($A8,'FL Ratio'!$A$2:$B$9,2,FALSE)</f>
        <v>5.6376305636041222</v>
      </c>
      <c r="L8" s="4">
        <f>('FL Characterization'!L$4-'FL Characterization'!L$2)*VLOOKUP($A8,'FL Ratio'!$A$2:$B$9,2,FALSE)</f>
        <v>5.7939768220114578</v>
      </c>
      <c r="M8" s="4">
        <f>('FL Characterization'!M$4-'FL Characterization'!M$2)*VLOOKUP($A8,'FL Ratio'!$A$2:$B$9,2,FALSE)</f>
        <v>5.3743911761759762</v>
      </c>
      <c r="N8" s="4">
        <f>('FL Characterization'!N$4-'FL Characterization'!N$2)*VLOOKUP($A8,'FL Ratio'!$A$2:$B$9,2,FALSE)</f>
        <v>5.0699604874372657</v>
      </c>
      <c r="O8" s="4">
        <f>('FL Characterization'!O$4-'FL Characterization'!O$2)*VLOOKUP($A8,'FL Ratio'!$A$2:$B$9,2,FALSE)</f>
        <v>4.6676317186289076</v>
      </c>
      <c r="P8" s="4">
        <f>('FL Characterization'!P$4-'FL Characterization'!P$2)*VLOOKUP($A8,'FL Ratio'!$A$2:$B$9,2,FALSE)</f>
        <v>4.2993977205175353</v>
      </c>
      <c r="Q8" s="4">
        <f>('FL Characterization'!Q$4-'FL Characterization'!Q$2)*VLOOKUP($A8,'FL Ratio'!$A$2:$B$9,2,FALSE)</f>
        <v>3.8694029569001418</v>
      </c>
      <c r="R8" s="4">
        <f>('FL Characterization'!R$4-'FL Characterization'!R$2)*VLOOKUP($A8,'FL Ratio'!$A$2:$B$9,2,FALSE)</f>
        <v>3.8291281816835792</v>
      </c>
      <c r="S8" s="4">
        <f>('FL Characterization'!S$4-'FL Characterization'!S$2)*VLOOKUP($A8,'FL Ratio'!$A$2:$B$9,2,FALSE)</f>
        <v>3.0338584899154584</v>
      </c>
      <c r="T8" s="4">
        <f>('FL Characterization'!T$4-'FL Characterization'!T$2)*VLOOKUP($A8,'FL Ratio'!$A$2:$B$9,2,FALSE)</f>
        <v>2.5101554798010124</v>
      </c>
      <c r="U8" s="4">
        <f>('FL Characterization'!U$4-'FL Characterization'!U$2)*VLOOKUP($A8,'FL Ratio'!$A$2:$B$9,2,FALSE)</f>
        <v>2.9786312461367017</v>
      </c>
      <c r="V8" s="4">
        <f>('FL Characterization'!V$4-'FL Characterization'!V$2)*VLOOKUP($A8,'FL Ratio'!$A$2:$B$9,2,FALSE)</f>
        <v>3.0349321347684355</v>
      </c>
      <c r="W8" s="4">
        <f>('FL Characterization'!W$4-'FL Characterization'!W$2)*VLOOKUP($A8,'FL Ratio'!$A$2:$B$9,2,FALSE)</f>
        <v>3.4683180449336479</v>
      </c>
      <c r="X8" s="4">
        <f>('FL Characterization'!X$4-'FL Characterization'!X$2)*VLOOKUP($A8,'FL Ratio'!$A$2:$B$9,2,FALSE)</f>
        <v>1.6840512315845801</v>
      </c>
      <c r="Y8" s="4">
        <f>('FL Characterization'!Y$4-'FL Characterization'!Y$2)*VLOOKUP($A8,'FL Ratio'!$A$2:$B$9,2,FALSE)</f>
        <v>1.6168829621239298</v>
      </c>
    </row>
    <row r="9" spans="1:25" x14ac:dyDescent="0.25">
      <c r="A9">
        <v>8</v>
      </c>
      <c r="B9" s="4">
        <f>('FL Characterization'!B$4-'FL Characterization'!B$2)*VLOOKUP($A9,'FL Ratio'!$A$2:$B$9,2,FALSE)</f>
        <v>1.8910421033006479</v>
      </c>
      <c r="C9" s="4">
        <f>('FL Characterization'!C$4-'FL Characterization'!C$2)*VLOOKUP($A9,'FL Ratio'!$A$2:$B$9,2,FALSE)</f>
        <v>2.0817973699229131</v>
      </c>
      <c r="D9" s="4">
        <f>('FL Characterization'!D$4-'FL Characterization'!D$2)*VLOOKUP($A9,'FL Ratio'!$A$2:$B$9,2,FALSE)</f>
        <v>2.7096570240060682</v>
      </c>
      <c r="E9" s="4">
        <f>('FL Characterization'!E$4-'FL Characterization'!E$2)*VLOOKUP($A9,'FL Ratio'!$A$2:$B$9,2,FALSE)</f>
        <v>3.1065128227102239</v>
      </c>
      <c r="F9" s="4">
        <f>('FL Characterization'!F$4-'FL Characterization'!F$2)*VLOOKUP($A9,'FL Ratio'!$A$2:$B$9,2,FALSE)</f>
        <v>3.6525528830585632</v>
      </c>
      <c r="G9" s="4">
        <f>('FL Characterization'!G$4-'FL Characterization'!G$2)*VLOOKUP($A9,'FL Ratio'!$A$2:$B$9,2,FALSE)</f>
        <v>4.2695713427726307</v>
      </c>
      <c r="H9" s="4">
        <f>('FL Characterization'!H$4-'FL Characterization'!H$2)*VLOOKUP($A9,'FL Ratio'!$A$2:$B$9,2,FALSE)</f>
        <v>3.8059400715052543</v>
      </c>
      <c r="I9" s="4">
        <f>('FL Characterization'!I$4-'FL Characterization'!I$2)*VLOOKUP($A9,'FL Ratio'!$A$2:$B$9,2,FALSE)</f>
        <v>5.4410095299802252</v>
      </c>
      <c r="J9" s="4">
        <f>('FL Characterization'!J$4-'FL Characterization'!J$2)*VLOOKUP($A9,'FL Ratio'!$A$2:$B$9,2,FALSE)</f>
        <v>4.9915189470203538</v>
      </c>
      <c r="K9" s="4">
        <f>('FL Characterization'!K$4-'FL Characterization'!K$2)*VLOOKUP($A9,'FL Ratio'!$A$2:$B$9,2,FALSE)</f>
        <v>5.6376305636041222</v>
      </c>
      <c r="L9" s="4">
        <f>('FL Characterization'!L$4-'FL Characterization'!L$2)*VLOOKUP($A9,'FL Ratio'!$A$2:$B$9,2,FALSE)</f>
        <v>5.7939768220114578</v>
      </c>
      <c r="M9" s="4">
        <f>('FL Characterization'!M$4-'FL Characterization'!M$2)*VLOOKUP($A9,'FL Ratio'!$A$2:$B$9,2,FALSE)</f>
        <v>5.3743911761759762</v>
      </c>
      <c r="N9" s="4">
        <f>('FL Characterization'!N$4-'FL Characterization'!N$2)*VLOOKUP($A9,'FL Ratio'!$A$2:$B$9,2,FALSE)</f>
        <v>5.0699604874372657</v>
      </c>
      <c r="O9" s="4">
        <f>('FL Characterization'!O$4-'FL Characterization'!O$2)*VLOOKUP($A9,'FL Ratio'!$A$2:$B$9,2,FALSE)</f>
        <v>4.6676317186289076</v>
      </c>
      <c r="P9" s="4">
        <f>('FL Characterization'!P$4-'FL Characterization'!P$2)*VLOOKUP($A9,'FL Ratio'!$A$2:$B$9,2,FALSE)</f>
        <v>4.2993977205175353</v>
      </c>
      <c r="Q9" s="4">
        <f>('FL Characterization'!Q$4-'FL Characterization'!Q$2)*VLOOKUP($A9,'FL Ratio'!$A$2:$B$9,2,FALSE)</f>
        <v>3.8694029569001418</v>
      </c>
      <c r="R9" s="4">
        <f>('FL Characterization'!R$4-'FL Characterization'!R$2)*VLOOKUP($A9,'FL Ratio'!$A$2:$B$9,2,FALSE)</f>
        <v>3.8291281816835792</v>
      </c>
      <c r="S9" s="4">
        <f>('FL Characterization'!S$4-'FL Characterization'!S$2)*VLOOKUP($A9,'FL Ratio'!$A$2:$B$9,2,FALSE)</f>
        <v>3.0338584899154584</v>
      </c>
      <c r="T9" s="4">
        <f>('FL Characterization'!T$4-'FL Characterization'!T$2)*VLOOKUP($A9,'FL Ratio'!$A$2:$B$9,2,FALSE)</f>
        <v>2.5101554798010124</v>
      </c>
      <c r="U9" s="4">
        <f>('FL Characterization'!U$4-'FL Characterization'!U$2)*VLOOKUP($A9,'FL Ratio'!$A$2:$B$9,2,FALSE)</f>
        <v>2.9786312461367017</v>
      </c>
      <c r="V9" s="4">
        <f>('FL Characterization'!V$4-'FL Characterization'!V$2)*VLOOKUP($A9,'FL Ratio'!$A$2:$B$9,2,FALSE)</f>
        <v>3.0349321347684355</v>
      </c>
      <c r="W9" s="4">
        <f>('FL Characterization'!W$4-'FL Characterization'!W$2)*VLOOKUP($A9,'FL Ratio'!$A$2:$B$9,2,FALSE)</f>
        <v>3.4683180449336479</v>
      </c>
      <c r="X9" s="4">
        <f>('FL Characterization'!X$4-'FL Characterization'!X$2)*VLOOKUP($A9,'FL Ratio'!$A$2:$B$9,2,FALSE)</f>
        <v>1.6840512315845801</v>
      </c>
      <c r="Y9" s="4">
        <f>('FL Characterization'!Y$4-'FL Characterization'!Y$2)*VLOOKUP($A9,'FL Ratio'!$A$2:$B$9,2,FALSE)</f>
        <v>1.6168829621239298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10.485320380015265</v>
      </c>
      <c r="C2" s="4">
        <f>('FL Characterization'!C$2-'FL Characterization'!C$3)*VLOOKUP($A2,'FL Ratio'!$A$2:$B$9,2,FALSE)</f>
        <v>11.096512352417445</v>
      </c>
      <c r="D2" s="4">
        <f>('FL Characterization'!D$2-'FL Characterization'!D$3)*VLOOKUP($A2,'FL Ratio'!$A$2:$B$9,2,FALSE)</f>
        <v>11.717655179554534</v>
      </c>
      <c r="E2" s="4">
        <f>('FL Characterization'!E$2-'FL Characterization'!E$3)*VLOOKUP($A2,'FL Ratio'!$A$2:$B$9,2,FALSE)</f>
        <v>12.250287772470571</v>
      </c>
      <c r="F2" s="4">
        <f>('FL Characterization'!F$2-'FL Characterization'!F$3)*VLOOKUP($A2,'FL Ratio'!$A$2:$B$9,2,FALSE)</f>
        <v>12.38933787416104</v>
      </c>
      <c r="G2" s="4">
        <f>('FL Characterization'!G$2-'FL Characterization'!G$3)*VLOOKUP($A2,'FL Ratio'!$A$2:$B$9,2,FALSE)</f>
        <v>12.959940833828711</v>
      </c>
      <c r="H2" s="4">
        <f>('FL Characterization'!H$2-'FL Characterization'!H$3)*VLOOKUP($A2,'FL Ratio'!$A$2:$B$9,2,FALSE)</f>
        <v>12.893689090462068</v>
      </c>
      <c r="I2" s="4">
        <f>('FL Characterization'!I$2-'FL Characterization'!I$3)*VLOOKUP($A2,'FL Ratio'!$A$2:$B$9,2,FALSE)</f>
        <v>12.187545014720973</v>
      </c>
      <c r="J2" s="4">
        <f>('FL Characterization'!J$2-'FL Characterization'!J$3)*VLOOKUP($A2,'FL Ratio'!$A$2:$B$9,2,FALSE)</f>
        <v>11.042411126411322</v>
      </c>
      <c r="K2" s="4">
        <f>('FL Characterization'!K$2-'FL Characterization'!K$3)*VLOOKUP($A2,'FL Ratio'!$A$2:$B$9,2,FALSE)</f>
        <v>16.215467706194229</v>
      </c>
      <c r="L2" s="4">
        <f>('FL Characterization'!L$2-'FL Characterization'!L$3)*VLOOKUP($A2,'FL Ratio'!$A$2:$B$9,2,FALSE)</f>
        <v>15.835057004262508</v>
      </c>
      <c r="M2" s="4">
        <f>('FL Characterization'!M$2-'FL Characterization'!M$3)*VLOOKUP($A2,'FL Ratio'!$A$2:$B$9,2,FALSE)</f>
        <v>14.581249307663697</v>
      </c>
      <c r="N2" s="4">
        <f>('FL Characterization'!N$2-'FL Characterization'!N$3)*VLOOKUP($A2,'FL Ratio'!$A$2:$B$9,2,FALSE)</f>
        <v>14.2269465061812</v>
      </c>
      <c r="O2" s="4">
        <f>('FL Characterization'!O$2-'FL Characterization'!O$3)*VLOOKUP($A2,'FL Ratio'!$A$2:$B$9,2,FALSE)</f>
        <v>14.285420870978715</v>
      </c>
      <c r="P2" s="4">
        <f>('FL Characterization'!P$2-'FL Characterization'!P$3)*VLOOKUP($A2,'FL Ratio'!$A$2:$B$9,2,FALSE)</f>
        <v>13.608631816705611</v>
      </c>
      <c r="Q2" s="4">
        <f>('FL Characterization'!Q$2-'FL Characterization'!Q$3)*VLOOKUP($A2,'FL Ratio'!$A$2:$B$9,2,FALSE)</f>
        <v>12.474339122765045</v>
      </c>
      <c r="R2" s="4">
        <f>('FL Characterization'!R$2-'FL Characterization'!R$3)*VLOOKUP($A2,'FL Ratio'!$A$2:$B$9,2,FALSE)</f>
        <v>11.211051927708239</v>
      </c>
      <c r="S2" s="4">
        <f>('FL Characterization'!S$2-'FL Characterization'!S$3)*VLOOKUP($A2,'FL Ratio'!$A$2:$B$9,2,FALSE)</f>
        <v>10.808880277658853</v>
      </c>
      <c r="T2" s="4">
        <f>('FL Characterization'!T$2-'FL Characterization'!T$3)*VLOOKUP($A2,'FL Ratio'!$A$2:$B$9,2,FALSE)</f>
        <v>6.7944174265375512</v>
      </c>
      <c r="U2" s="4">
        <f>('FL Characterization'!U$2-'FL Characterization'!U$3)*VLOOKUP($A2,'FL Ratio'!$A$2:$B$9,2,FALSE)</f>
        <v>7.2660093815928581</v>
      </c>
      <c r="V2" s="4">
        <f>('FL Characterization'!V$2-'FL Characterization'!V$3)*VLOOKUP($A2,'FL Ratio'!$A$2:$B$9,2,FALSE)</f>
        <v>7.9440815723975691</v>
      </c>
      <c r="W2" s="4">
        <f>('FL Characterization'!W$2-'FL Characterization'!W$3)*VLOOKUP($A2,'FL Ratio'!$A$2:$B$9,2,FALSE)</f>
        <v>8.1336453550976291</v>
      </c>
      <c r="X2" s="4">
        <f>('FL Characterization'!X$2-'FL Characterization'!X$3)*VLOOKUP($A2,'FL Ratio'!$A$2:$B$9,2,FALSE)</f>
        <v>8.4828417969135259</v>
      </c>
      <c r="Y2" s="4">
        <f>('FL Characterization'!Y$2-'FL Characterization'!Y$3)*VLOOKUP($A2,'FL Ratio'!$A$2:$B$9,2,FALSE)</f>
        <v>9.3634924409531699</v>
      </c>
    </row>
    <row r="3" spans="1:25" x14ac:dyDescent="0.25">
      <c r="A3">
        <v>2</v>
      </c>
      <c r="B3" s="4">
        <f>('FL Characterization'!B$2-'FL Characterization'!B$3)*VLOOKUP($A3,'FL Ratio'!$A$2:$B$9,2,FALSE)</f>
        <v>8.7377669833460523</v>
      </c>
      <c r="C3" s="4">
        <f>('FL Characterization'!C$2-'FL Characterization'!C$3)*VLOOKUP($A3,'FL Ratio'!$A$2:$B$9,2,FALSE)</f>
        <v>9.2470936270145359</v>
      </c>
      <c r="D3" s="4">
        <f>('FL Characterization'!D$2-'FL Characterization'!D$3)*VLOOKUP($A3,'FL Ratio'!$A$2:$B$9,2,FALSE)</f>
        <v>9.7647126496287768</v>
      </c>
      <c r="E3" s="4">
        <f>('FL Characterization'!E$2-'FL Characterization'!E$3)*VLOOKUP($A3,'FL Ratio'!$A$2:$B$9,2,FALSE)</f>
        <v>10.208573143725475</v>
      </c>
      <c r="F3" s="4">
        <f>('FL Characterization'!F$2-'FL Characterization'!F$3)*VLOOKUP($A3,'FL Ratio'!$A$2:$B$9,2,FALSE)</f>
        <v>10.324448228467531</v>
      </c>
      <c r="G3" s="4">
        <f>('FL Characterization'!G$2-'FL Characterization'!G$3)*VLOOKUP($A3,'FL Ratio'!$A$2:$B$9,2,FALSE)</f>
        <v>10.799950694857259</v>
      </c>
      <c r="H3" s="4">
        <f>('FL Characterization'!H$2-'FL Characterization'!H$3)*VLOOKUP($A3,'FL Ratio'!$A$2:$B$9,2,FALSE)</f>
        <v>10.744740908718388</v>
      </c>
      <c r="I3" s="4">
        <f>('FL Characterization'!I$2-'FL Characterization'!I$3)*VLOOKUP($A3,'FL Ratio'!$A$2:$B$9,2,FALSE)</f>
        <v>10.156287512267475</v>
      </c>
      <c r="J3" s="4">
        <f>('FL Characterization'!J$2-'FL Characterization'!J$3)*VLOOKUP($A3,'FL Ratio'!$A$2:$B$9,2,FALSE)</f>
        <v>9.202009272009434</v>
      </c>
      <c r="K3" s="4">
        <f>('FL Characterization'!K$2-'FL Characterization'!K$3)*VLOOKUP($A3,'FL Ratio'!$A$2:$B$9,2,FALSE)</f>
        <v>13.512889755161858</v>
      </c>
      <c r="L3" s="4">
        <f>('FL Characterization'!L$2-'FL Characterization'!L$3)*VLOOKUP($A3,'FL Ratio'!$A$2:$B$9,2,FALSE)</f>
        <v>13.195880836885422</v>
      </c>
      <c r="M3" s="4">
        <f>('FL Characterization'!M$2-'FL Characterization'!M$3)*VLOOKUP($A3,'FL Ratio'!$A$2:$B$9,2,FALSE)</f>
        <v>12.151041089719747</v>
      </c>
      <c r="N3" s="4">
        <f>('FL Characterization'!N$2-'FL Characterization'!N$3)*VLOOKUP($A3,'FL Ratio'!$A$2:$B$9,2,FALSE)</f>
        <v>11.855788755150998</v>
      </c>
      <c r="O3" s="4">
        <f>('FL Characterization'!O$2-'FL Characterization'!O$3)*VLOOKUP($A3,'FL Ratio'!$A$2:$B$9,2,FALSE)</f>
        <v>11.904517392482262</v>
      </c>
      <c r="P3" s="4">
        <f>('FL Characterization'!P$2-'FL Characterization'!P$3)*VLOOKUP($A3,'FL Ratio'!$A$2:$B$9,2,FALSE)</f>
        <v>11.340526513921342</v>
      </c>
      <c r="Q3" s="4">
        <f>('FL Characterization'!Q$2-'FL Characterization'!Q$3)*VLOOKUP($A3,'FL Ratio'!$A$2:$B$9,2,FALSE)</f>
        <v>10.395282602304203</v>
      </c>
      <c r="R3" s="4">
        <f>('FL Characterization'!R$2-'FL Characterization'!R$3)*VLOOKUP($A3,'FL Ratio'!$A$2:$B$9,2,FALSE)</f>
        <v>9.3425432730901967</v>
      </c>
      <c r="S3" s="4">
        <f>('FL Characterization'!S$2-'FL Characterization'!S$3)*VLOOKUP($A3,'FL Ratio'!$A$2:$B$9,2,FALSE)</f>
        <v>9.0074002313823769</v>
      </c>
      <c r="T3" s="4">
        <f>('FL Characterization'!T$2-'FL Characterization'!T$3)*VLOOKUP($A3,'FL Ratio'!$A$2:$B$9,2,FALSE)</f>
        <v>5.6620145221146254</v>
      </c>
      <c r="U3" s="4">
        <f>('FL Characterization'!U$2-'FL Characterization'!U$3)*VLOOKUP($A3,'FL Ratio'!$A$2:$B$9,2,FALSE)</f>
        <v>6.0550078179940474</v>
      </c>
      <c r="V3" s="4">
        <f>('FL Characterization'!V$2-'FL Characterization'!V$3)*VLOOKUP($A3,'FL Ratio'!$A$2:$B$9,2,FALSE)</f>
        <v>6.6200679769979738</v>
      </c>
      <c r="W3" s="4">
        <f>('FL Characterization'!W$2-'FL Characterization'!W$3)*VLOOKUP($A3,'FL Ratio'!$A$2:$B$9,2,FALSE)</f>
        <v>6.77803779591469</v>
      </c>
      <c r="X3" s="4">
        <f>('FL Characterization'!X$2-'FL Characterization'!X$3)*VLOOKUP($A3,'FL Ratio'!$A$2:$B$9,2,FALSE)</f>
        <v>7.0690348307612716</v>
      </c>
      <c r="Y3" s="4">
        <f>('FL Characterization'!Y$2-'FL Characterization'!Y$3)*VLOOKUP($A3,'FL Ratio'!$A$2:$B$9,2,FALSE)</f>
        <v>7.8029103674609743</v>
      </c>
    </row>
    <row r="4" spans="1:25" x14ac:dyDescent="0.25">
      <c r="A4">
        <v>3</v>
      </c>
      <c r="B4" s="4">
        <f>('FL Characterization'!B$2-'FL Characterization'!B$3)*VLOOKUP($A4,'FL Ratio'!$A$2:$B$9,2,FALSE)</f>
        <v>6.9902135866768429</v>
      </c>
      <c r="C4" s="4">
        <f>('FL Characterization'!C$2-'FL Characterization'!C$3)*VLOOKUP($A4,'FL Ratio'!$A$2:$B$9,2,FALSE)</f>
        <v>7.3976749016116292</v>
      </c>
      <c r="D4" s="4">
        <f>('FL Characterization'!D$2-'FL Characterization'!D$3)*VLOOKUP($A4,'FL Ratio'!$A$2:$B$9,2,FALSE)</f>
        <v>7.8117701197030227</v>
      </c>
      <c r="E4" s="4">
        <f>('FL Characterization'!E$2-'FL Characterization'!E$3)*VLOOKUP($A4,'FL Ratio'!$A$2:$B$9,2,FALSE)</f>
        <v>8.1668585149803814</v>
      </c>
      <c r="F4" s="4">
        <f>('FL Characterization'!F$2-'FL Characterization'!F$3)*VLOOKUP($A4,'FL Ratio'!$A$2:$B$9,2,FALSE)</f>
        <v>8.2595585827740265</v>
      </c>
      <c r="G4" s="4">
        <f>('FL Characterization'!G$2-'FL Characterization'!G$3)*VLOOKUP($A4,'FL Ratio'!$A$2:$B$9,2,FALSE)</f>
        <v>8.639960555885807</v>
      </c>
      <c r="H4" s="4">
        <f>('FL Characterization'!H$2-'FL Characterization'!H$3)*VLOOKUP($A4,'FL Ratio'!$A$2:$B$9,2,FALSE)</f>
        <v>8.595792726974711</v>
      </c>
      <c r="I4" s="4">
        <f>('FL Characterization'!I$2-'FL Characterization'!I$3)*VLOOKUP($A4,'FL Ratio'!$A$2:$B$9,2,FALSE)</f>
        <v>8.1250300098139814</v>
      </c>
      <c r="J4" s="4">
        <f>('FL Characterization'!J$2-'FL Characterization'!J$3)*VLOOKUP($A4,'FL Ratio'!$A$2:$B$9,2,FALSE)</f>
        <v>7.361607417607547</v>
      </c>
      <c r="K4" s="4">
        <f>('FL Characterization'!K$2-'FL Characterization'!K$3)*VLOOKUP($A4,'FL Ratio'!$A$2:$B$9,2,FALSE)</f>
        <v>10.810311804129487</v>
      </c>
      <c r="L4" s="4">
        <f>('FL Characterization'!L$2-'FL Characterization'!L$3)*VLOOKUP($A4,'FL Ratio'!$A$2:$B$9,2,FALSE)</f>
        <v>10.556704669508338</v>
      </c>
      <c r="M4" s="4">
        <f>('FL Characterization'!M$2-'FL Characterization'!M$3)*VLOOKUP($A4,'FL Ratio'!$A$2:$B$9,2,FALSE)</f>
        <v>9.7208328717757979</v>
      </c>
      <c r="N4" s="4">
        <f>('FL Characterization'!N$2-'FL Characterization'!N$3)*VLOOKUP($A4,'FL Ratio'!$A$2:$B$9,2,FALSE)</f>
        <v>9.4846310041207982</v>
      </c>
      <c r="O4" s="4">
        <f>('FL Characterization'!O$2-'FL Characterization'!O$3)*VLOOKUP($A4,'FL Ratio'!$A$2:$B$9,2,FALSE)</f>
        <v>9.5236139139858089</v>
      </c>
      <c r="P4" s="4">
        <f>('FL Characterization'!P$2-'FL Characterization'!P$3)*VLOOKUP($A4,'FL Ratio'!$A$2:$B$9,2,FALSE)</f>
        <v>9.0724212111370743</v>
      </c>
      <c r="Q4" s="4">
        <f>('FL Characterization'!Q$2-'FL Characterization'!Q$3)*VLOOKUP($A4,'FL Ratio'!$A$2:$B$9,2,FALSE)</f>
        <v>8.3162260818433626</v>
      </c>
      <c r="R4" s="4">
        <f>('FL Characterization'!R$2-'FL Characterization'!R$3)*VLOOKUP($A4,'FL Ratio'!$A$2:$B$9,2,FALSE)</f>
        <v>7.4740346184721584</v>
      </c>
      <c r="S4" s="4">
        <f>('FL Characterization'!S$2-'FL Characterization'!S$3)*VLOOKUP($A4,'FL Ratio'!$A$2:$B$9,2,FALSE)</f>
        <v>7.2059201851059012</v>
      </c>
      <c r="T4" s="4">
        <f>('FL Characterization'!T$2-'FL Characterization'!T$3)*VLOOKUP($A4,'FL Ratio'!$A$2:$B$9,2,FALSE)</f>
        <v>4.5296116176917005</v>
      </c>
      <c r="U4" s="4">
        <f>('FL Characterization'!U$2-'FL Characterization'!U$3)*VLOOKUP($A4,'FL Ratio'!$A$2:$B$9,2,FALSE)</f>
        <v>4.8440062543952385</v>
      </c>
      <c r="V4" s="4">
        <f>('FL Characterization'!V$2-'FL Characterization'!V$3)*VLOOKUP($A4,'FL Ratio'!$A$2:$B$9,2,FALSE)</f>
        <v>5.2960543815983794</v>
      </c>
      <c r="W4" s="4">
        <f>('FL Characterization'!W$2-'FL Characterization'!W$3)*VLOOKUP($A4,'FL Ratio'!$A$2:$B$9,2,FALSE)</f>
        <v>5.4224302367317527</v>
      </c>
      <c r="X4" s="4">
        <f>('FL Characterization'!X$2-'FL Characterization'!X$3)*VLOOKUP($A4,'FL Ratio'!$A$2:$B$9,2,FALSE)</f>
        <v>5.6552278646090173</v>
      </c>
      <c r="Y4" s="4">
        <f>('FL Characterization'!Y$2-'FL Characterization'!Y$3)*VLOOKUP($A4,'FL Ratio'!$A$2:$B$9,2,FALSE)</f>
        <v>6.2423282939687796</v>
      </c>
    </row>
    <row r="5" spans="1:25" x14ac:dyDescent="0.25">
      <c r="A5">
        <v>4</v>
      </c>
      <c r="B5" s="4">
        <f>('FL Characterization'!B$2-'FL Characterization'!B$3)*VLOOKUP($A5,'FL Ratio'!$A$2:$B$9,2,FALSE)</f>
        <v>5.2426601900076326</v>
      </c>
      <c r="C5" s="4">
        <f>('FL Characterization'!C$2-'FL Characterization'!C$3)*VLOOKUP($A5,'FL Ratio'!$A$2:$B$9,2,FALSE)</f>
        <v>5.5482561762087226</v>
      </c>
      <c r="D5" s="4">
        <f>('FL Characterization'!D$2-'FL Characterization'!D$3)*VLOOKUP($A5,'FL Ratio'!$A$2:$B$9,2,FALSE)</f>
        <v>5.8588275897772668</v>
      </c>
      <c r="E5" s="4">
        <f>('FL Characterization'!E$2-'FL Characterization'!E$3)*VLOOKUP($A5,'FL Ratio'!$A$2:$B$9,2,FALSE)</f>
        <v>6.1251438862352856</v>
      </c>
      <c r="F5" s="4">
        <f>('FL Characterization'!F$2-'FL Characterization'!F$3)*VLOOKUP($A5,'FL Ratio'!$A$2:$B$9,2,FALSE)</f>
        <v>6.1946689370805199</v>
      </c>
      <c r="G5" s="4">
        <f>('FL Characterization'!G$2-'FL Characterization'!G$3)*VLOOKUP($A5,'FL Ratio'!$A$2:$B$9,2,FALSE)</f>
        <v>6.4799704169143553</v>
      </c>
      <c r="H5" s="4">
        <f>('FL Characterization'!H$2-'FL Characterization'!H$3)*VLOOKUP($A5,'FL Ratio'!$A$2:$B$9,2,FALSE)</f>
        <v>6.4468445452310341</v>
      </c>
      <c r="I5" s="4">
        <f>('FL Characterization'!I$2-'FL Characterization'!I$3)*VLOOKUP($A5,'FL Ratio'!$A$2:$B$9,2,FALSE)</f>
        <v>6.0937725073604865</v>
      </c>
      <c r="J5" s="4">
        <f>('FL Characterization'!J$2-'FL Characterization'!J$3)*VLOOKUP($A5,'FL Ratio'!$A$2:$B$9,2,FALSE)</f>
        <v>5.5212055632056609</v>
      </c>
      <c r="K5" s="4">
        <f>('FL Characterization'!K$2-'FL Characterization'!K$3)*VLOOKUP($A5,'FL Ratio'!$A$2:$B$9,2,FALSE)</f>
        <v>8.1077338530971144</v>
      </c>
      <c r="L5" s="4">
        <f>('FL Characterization'!L$2-'FL Characterization'!L$3)*VLOOKUP($A5,'FL Ratio'!$A$2:$B$9,2,FALSE)</f>
        <v>7.9175285021312538</v>
      </c>
      <c r="M5" s="4">
        <f>('FL Characterization'!M$2-'FL Characterization'!M$3)*VLOOKUP($A5,'FL Ratio'!$A$2:$B$9,2,FALSE)</f>
        <v>7.2906246538318484</v>
      </c>
      <c r="N5" s="4">
        <f>('FL Characterization'!N$2-'FL Characterization'!N$3)*VLOOKUP($A5,'FL Ratio'!$A$2:$B$9,2,FALSE)</f>
        <v>7.1134732530906</v>
      </c>
      <c r="O5" s="4">
        <f>('FL Characterization'!O$2-'FL Characterization'!O$3)*VLOOKUP($A5,'FL Ratio'!$A$2:$B$9,2,FALSE)</f>
        <v>7.1427104354893576</v>
      </c>
      <c r="P5" s="4">
        <f>('FL Characterization'!P$2-'FL Characterization'!P$3)*VLOOKUP($A5,'FL Ratio'!$A$2:$B$9,2,FALSE)</f>
        <v>6.8043159083528053</v>
      </c>
      <c r="Q5" s="4">
        <f>('FL Characterization'!Q$2-'FL Characterization'!Q$3)*VLOOKUP($A5,'FL Ratio'!$A$2:$B$9,2,FALSE)</f>
        <v>6.2371695613825224</v>
      </c>
      <c r="R5" s="4">
        <f>('FL Characterization'!R$2-'FL Characterization'!R$3)*VLOOKUP($A5,'FL Ratio'!$A$2:$B$9,2,FALSE)</f>
        <v>5.6055259638541193</v>
      </c>
      <c r="S5" s="4">
        <f>('FL Characterization'!S$2-'FL Characterization'!S$3)*VLOOKUP($A5,'FL Ratio'!$A$2:$B$9,2,FALSE)</f>
        <v>5.4044401388294263</v>
      </c>
      <c r="T5" s="4">
        <f>('FL Characterization'!T$2-'FL Characterization'!T$3)*VLOOKUP($A5,'FL Ratio'!$A$2:$B$9,2,FALSE)</f>
        <v>3.3972087132687756</v>
      </c>
      <c r="U5" s="4">
        <f>('FL Characterization'!U$2-'FL Characterization'!U$3)*VLOOKUP($A5,'FL Ratio'!$A$2:$B$9,2,FALSE)</f>
        <v>3.6330046907964291</v>
      </c>
      <c r="V5" s="4">
        <f>('FL Characterization'!V$2-'FL Characterization'!V$3)*VLOOKUP($A5,'FL Ratio'!$A$2:$B$9,2,FALSE)</f>
        <v>3.9720407861987845</v>
      </c>
      <c r="W5" s="4">
        <f>('FL Characterization'!W$2-'FL Characterization'!W$3)*VLOOKUP($A5,'FL Ratio'!$A$2:$B$9,2,FALSE)</f>
        <v>4.0668226775488145</v>
      </c>
      <c r="X5" s="4">
        <f>('FL Characterization'!X$2-'FL Characterization'!X$3)*VLOOKUP($A5,'FL Ratio'!$A$2:$B$9,2,FALSE)</f>
        <v>4.241420898456763</v>
      </c>
      <c r="Y5" s="4">
        <f>('FL Characterization'!Y$2-'FL Characterization'!Y$3)*VLOOKUP($A5,'FL Ratio'!$A$2:$B$9,2,FALSE)</f>
        <v>4.681746220476585</v>
      </c>
    </row>
    <row r="6" spans="1:25" x14ac:dyDescent="0.25">
      <c r="A6">
        <v>5</v>
      </c>
      <c r="B6" s="4">
        <f>('FL Characterization'!B$2-'FL Characterization'!B$3)*VLOOKUP($A6,'FL Ratio'!$A$2:$B$9,2,FALSE)</f>
        <v>5.2426601900076326</v>
      </c>
      <c r="C6" s="4">
        <f>('FL Characterization'!C$2-'FL Characterization'!C$3)*VLOOKUP($A6,'FL Ratio'!$A$2:$B$9,2,FALSE)</f>
        <v>5.5482561762087226</v>
      </c>
      <c r="D6" s="4">
        <f>('FL Characterization'!D$2-'FL Characterization'!D$3)*VLOOKUP($A6,'FL Ratio'!$A$2:$B$9,2,FALSE)</f>
        <v>5.8588275897772668</v>
      </c>
      <c r="E6" s="4">
        <f>('FL Characterization'!E$2-'FL Characterization'!E$3)*VLOOKUP($A6,'FL Ratio'!$A$2:$B$9,2,FALSE)</f>
        <v>6.1251438862352856</v>
      </c>
      <c r="F6" s="4">
        <f>('FL Characterization'!F$2-'FL Characterization'!F$3)*VLOOKUP($A6,'FL Ratio'!$A$2:$B$9,2,FALSE)</f>
        <v>6.1946689370805199</v>
      </c>
      <c r="G6" s="4">
        <f>('FL Characterization'!G$2-'FL Characterization'!G$3)*VLOOKUP($A6,'FL Ratio'!$A$2:$B$9,2,FALSE)</f>
        <v>6.4799704169143553</v>
      </c>
      <c r="H6" s="4">
        <f>('FL Characterization'!H$2-'FL Characterization'!H$3)*VLOOKUP($A6,'FL Ratio'!$A$2:$B$9,2,FALSE)</f>
        <v>6.4468445452310341</v>
      </c>
      <c r="I6" s="4">
        <f>('FL Characterization'!I$2-'FL Characterization'!I$3)*VLOOKUP($A6,'FL Ratio'!$A$2:$B$9,2,FALSE)</f>
        <v>6.0937725073604865</v>
      </c>
      <c r="J6" s="4">
        <f>('FL Characterization'!J$2-'FL Characterization'!J$3)*VLOOKUP($A6,'FL Ratio'!$A$2:$B$9,2,FALSE)</f>
        <v>5.5212055632056609</v>
      </c>
      <c r="K6" s="4">
        <f>('FL Characterization'!K$2-'FL Characterization'!K$3)*VLOOKUP($A6,'FL Ratio'!$A$2:$B$9,2,FALSE)</f>
        <v>8.1077338530971144</v>
      </c>
      <c r="L6" s="4">
        <f>('FL Characterization'!L$2-'FL Characterization'!L$3)*VLOOKUP($A6,'FL Ratio'!$A$2:$B$9,2,FALSE)</f>
        <v>7.9175285021312538</v>
      </c>
      <c r="M6" s="4">
        <f>('FL Characterization'!M$2-'FL Characterization'!M$3)*VLOOKUP($A6,'FL Ratio'!$A$2:$B$9,2,FALSE)</f>
        <v>7.2906246538318484</v>
      </c>
      <c r="N6" s="4">
        <f>('FL Characterization'!N$2-'FL Characterization'!N$3)*VLOOKUP($A6,'FL Ratio'!$A$2:$B$9,2,FALSE)</f>
        <v>7.1134732530906</v>
      </c>
      <c r="O6" s="4">
        <f>('FL Characterization'!O$2-'FL Characterization'!O$3)*VLOOKUP($A6,'FL Ratio'!$A$2:$B$9,2,FALSE)</f>
        <v>7.1427104354893576</v>
      </c>
      <c r="P6" s="4">
        <f>('FL Characterization'!P$2-'FL Characterization'!P$3)*VLOOKUP($A6,'FL Ratio'!$A$2:$B$9,2,FALSE)</f>
        <v>6.8043159083528053</v>
      </c>
      <c r="Q6" s="4">
        <f>('FL Characterization'!Q$2-'FL Characterization'!Q$3)*VLOOKUP($A6,'FL Ratio'!$A$2:$B$9,2,FALSE)</f>
        <v>6.2371695613825224</v>
      </c>
      <c r="R6" s="4">
        <f>('FL Characterization'!R$2-'FL Characterization'!R$3)*VLOOKUP($A6,'FL Ratio'!$A$2:$B$9,2,FALSE)</f>
        <v>5.6055259638541193</v>
      </c>
      <c r="S6" s="4">
        <f>('FL Characterization'!S$2-'FL Characterization'!S$3)*VLOOKUP($A6,'FL Ratio'!$A$2:$B$9,2,FALSE)</f>
        <v>5.4044401388294263</v>
      </c>
      <c r="T6" s="4">
        <f>('FL Characterization'!T$2-'FL Characterization'!T$3)*VLOOKUP($A6,'FL Ratio'!$A$2:$B$9,2,FALSE)</f>
        <v>3.3972087132687756</v>
      </c>
      <c r="U6" s="4">
        <f>('FL Characterization'!U$2-'FL Characterization'!U$3)*VLOOKUP($A6,'FL Ratio'!$A$2:$B$9,2,FALSE)</f>
        <v>3.6330046907964291</v>
      </c>
      <c r="V6" s="4">
        <f>('FL Characterization'!V$2-'FL Characterization'!V$3)*VLOOKUP($A6,'FL Ratio'!$A$2:$B$9,2,FALSE)</f>
        <v>3.9720407861987845</v>
      </c>
      <c r="W6" s="4">
        <f>('FL Characterization'!W$2-'FL Characterization'!W$3)*VLOOKUP($A6,'FL Ratio'!$A$2:$B$9,2,FALSE)</f>
        <v>4.0668226775488145</v>
      </c>
      <c r="X6" s="4">
        <f>('FL Characterization'!X$2-'FL Characterization'!X$3)*VLOOKUP($A6,'FL Ratio'!$A$2:$B$9,2,FALSE)</f>
        <v>4.241420898456763</v>
      </c>
      <c r="Y6" s="4">
        <f>('FL Characterization'!Y$2-'FL Characterization'!Y$3)*VLOOKUP($A6,'FL Ratio'!$A$2:$B$9,2,FALSE)</f>
        <v>4.681746220476585</v>
      </c>
    </row>
    <row r="7" spans="1:25" x14ac:dyDescent="0.25">
      <c r="A7">
        <v>6</v>
      </c>
      <c r="B7" s="4">
        <f>('FL Characterization'!B$2-'FL Characterization'!B$3)*VLOOKUP($A7,'FL Ratio'!$A$2:$B$9,2,FALSE)</f>
        <v>5.2426601900076326</v>
      </c>
      <c r="C7" s="4">
        <f>('FL Characterization'!C$2-'FL Characterization'!C$3)*VLOOKUP($A7,'FL Ratio'!$A$2:$B$9,2,FALSE)</f>
        <v>5.5482561762087226</v>
      </c>
      <c r="D7" s="4">
        <f>('FL Characterization'!D$2-'FL Characterization'!D$3)*VLOOKUP($A7,'FL Ratio'!$A$2:$B$9,2,FALSE)</f>
        <v>5.8588275897772668</v>
      </c>
      <c r="E7" s="4">
        <f>('FL Characterization'!E$2-'FL Characterization'!E$3)*VLOOKUP($A7,'FL Ratio'!$A$2:$B$9,2,FALSE)</f>
        <v>6.1251438862352856</v>
      </c>
      <c r="F7" s="4">
        <f>('FL Characterization'!F$2-'FL Characterization'!F$3)*VLOOKUP($A7,'FL Ratio'!$A$2:$B$9,2,FALSE)</f>
        <v>6.1946689370805199</v>
      </c>
      <c r="G7" s="4">
        <f>('FL Characterization'!G$2-'FL Characterization'!G$3)*VLOOKUP($A7,'FL Ratio'!$A$2:$B$9,2,FALSE)</f>
        <v>6.4799704169143553</v>
      </c>
      <c r="H7" s="4">
        <f>('FL Characterization'!H$2-'FL Characterization'!H$3)*VLOOKUP($A7,'FL Ratio'!$A$2:$B$9,2,FALSE)</f>
        <v>6.4468445452310341</v>
      </c>
      <c r="I7" s="4">
        <f>('FL Characterization'!I$2-'FL Characterization'!I$3)*VLOOKUP($A7,'FL Ratio'!$A$2:$B$9,2,FALSE)</f>
        <v>6.0937725073604865</v>
      </c>
      <c r="J7" s="4">
        <f>('FL Characterization'!J$2-'FL Characterization'!J$3)*VLOOKUP($A7,'FL Ratio'!$A$2:$B$9,2,FALSE)</f>
        <v>5.5212055632056609</v>
      </c>
      <c r="K7" s="4">
        <f>('FL Characterization'!K$2-'FL Characterization'!K$3)*VLOOKUP($A7,'FL Ratio'!$A$2:$B$9,2,FALSE)</f>
        <v>8.1077338530971144</v>
      </c>
      <c r="L7" s="4">
        <f>('FL Characterization'!L$2-'FL Characterization'!L$3)*VLOOKUP($A7,'FL Ratio'!$A$2:$B$9,2,FALSE)</f>
        <v>7.9175285021312538</v>
      </c>
      <c r="M7" s="4">
        <f>('FL Characterization'!M$2-'FL Characterization'!M$3)*VLOOKUP($A7,'FL Ratio'!$A$2:$B$9,2,FALSE)</f>
        <v>7.2906246538318484</v>
      </c>
      <c r="N7" s="4">
        <f>('FL Characterization'!N$2-'FL Characterization'!N$3)*VLOOKUP($A7,'FL Ratio'!$A$2:$B$9,2,FALSE)</f>
        <v>7.1134732530906</v>
      </c>
      <c r="O7" s="4">
        <f>('FL Characterization'!O$2-'FL Characterization'!O$3)*VLOOKUP($A7,'FL Ratio'!$A$2:$B$9,2,FALSE)</f>
        <v>7.1427104354893576</v>
      </c>
      <c r="P7" s="4">
        <f>('FL Characterization'!P$2-'FL Characterization'!P$3)*VLOOKUP($A7,'FL Ratio'!$A$2:$B$9,2,FALSE)</f>
        <v>6.8043159083528053</v>
      </c>
      <c r="Q7" s="4">
        <f>('FL Characterization'!Q$2-'FL Characterization'!Q$3)*VLOOKUP($A7,'FL Ratio'!$A$2:$B$9,2,FALSE)</f>
        <v>6.2371695613825224</v>
      </c>
      <c r="R7" s="4">
        <f>('FL Characterization'!R$2-'FL Characterization'!R$3)*VLOOKUP($A7,'FL Ratio'!$A$2:$B$9,2,FALSE)</f>
        <v>5.6055259638541193</v>
      </c>
      <c r="S7" s="4">
        <f>('FL Characterization'!S$2-'FL Characterization'!S$3)*VLOOKUP($A7,'FL Ratio'!$A$2:$B$9,2,FALSE)</f>
        <v>5.4044401388294263</v>
      </c>
      <c r="T7" s="4">
        <f>('FL Characterization'!T$2-'FL Characterization'!T$3)*VLOOKUP($A7,'FL Ratio'!$A$2:$B$9,2,FALSE)</f>
        <v>3.3972087132687756</v>
      </c>
      <c r="U7" s="4">
        <f>('FL Characterization'!U$2-'FL Characterization'!U$3)*VLOOKUP($A7,'FL Ratio'!$A$2:$B$9,2,FALSE)</f>
        <v>3.6330046907964291</v>
      </c>
      <c r="V7" s="4">
        <f>('FL Characterization'!V$2-'FL Characterization'!V$3)*VLOOKUP($A7,'FL Ratio'!$A$2:$B$9,2,FALSE)</f>
        <v>3.9720407861987845</v>
      </c>
      <c r="W7" s="4">
        <f>('FL Characterization'!W$2-'FL Characterization'!W$3)*VLOOKUP($A7,'FL Ratio'!$A$2:$B$9,2,FALSE)</f>
        <v>4.0668226775488145</v>
      </c>
      <c r="X7" s="4">
        <f>('FL Characterization'!X$2-'FL Characterization'!X$3)*VLOOKUP($A7,'FL Ratio'!$A$2:$B$9,2,FALSE)</f>
        <v>4.241420898456763</v>
      </c>
      <c r="Y7" s="4">
        <f>('FL Characterization'!Y$2-'FL Characterization'!Y$3)*VLOOKUP($A7,'FL Ratio'!$A$2:$B$9,2,FALSE)</f>
        <v>4.681746220476585</v>
      </c>
    </row>
    <row r="8" spans="1:25" x14ac:dyDescent="0.25">
      <c r="A8">
        <v>7</v>
      </c>
      <c r="B8" s="4">
        <f>('FL Characterization'!B$2-'FL Characterization'!B$3)*VLOOKUP($A8,'FL Ratio'!$A$2:$B$9,2,FALSE)</f>
        <v>5.2426601900076326</v>
      </c>
      <c r="C8" s="4">
        <f>('FL Characterization'!C$2-'FL Characterization'!C$3)*VLOOKUP($A8,'FL Ratio'!$A$2:$B$9,2,FALSE)</f>
        <v>5.5482561762087226</v>
      </c>
      <c r="D8" s="4">
        <f>('FL Characterization'!D$2-'FL Characterization'!D$3)*VLOOKUP($A8,'FL Ratio'!$A$2:$B$9,2,FALSE)</f>
        <v>5.8588275897772668</v>
      </c>
      <c r="E8" s="4">
        <f>('FL Characterization'!E$2-'FL Characterization'!E$3)*VLOOKUP($A8,'FL Ratio'!$A$2:$B$9,2,FALSE)</f>
        <v>6.1251438862352856</v>
      </c>
      <c r="F8" s="4">
        <f>('FL Characterization'!F$2-'FL Characterization'!F$3)*VLOOKUP($A8,'FL Ratio'!$A$2:$B$9,2,FALSE)</f>
        <v>6.1946689370805199</v>
      </c>
      <c r="G8" s="4">
        <f>('FL Characterization'!G$2-'FL Characterization'!G$3)*VLOOKUP($A8,'FL Ratio'!$A$2:$B$9,2,FALSE)</f>
        <v>6.4799704169143553</v>
      </c>
      <c r="H8" s="4">
        <f>('FL Characterization'!H$2-'FL Characterization'!H$3)*VLOOKUP($A8,'FL Ratio'!$A$2:$B$9,2,FALSE)</f>
        <v>6.4468445452310341</v>
      </c>
      <c r="I8" s="4">
        <f>('FL Characterization'!I$2-'FL Characterization'!I$3)*VLOOKUP($A8,'FL Ratio'!$A$2:$B$9,2,FALSE)</f>
        <v>6.0937725073604865</v>
      </c>
      <c r="J8" s="4">
        <f>('FL Characterization'!J$2-'FL Characterization'!J$3)*VLOOKUP($A8,'FL Ratio'!$A$2:$B$9,2,FALSE)</f>
        <v>5.5212055632056609</v>
      </c>
      <c r="K8" s="4">
        <f>('FL Characterization'!K$2-'FL Characterization'!K$3)*VLOOKUP($A8,'FL Ratio'!$A$2:$B$9,2,FALSE)</f>
        <v>8.1077338530971144</v>
      </c>
      <c r="L8" s="4">
        <f>('FL Characterization'!L$2-'FL Characterization'!L$3)*VLOOKUP($A8,'FL Ratio'!$A$2:$B$9,2,FALSE)</f>
        <v>7.9175285021312538</v>
      </c>
      <c r="M8" s="4">
        <f>('FL Characterization'!M$2-'FL Characterization'!M$3)*VLOOKUP($A8,'FL Ratio'!$A$2:$B$9,2,FALSE)</f>
        <v>7.2906246538318484</v>
      </c>
      <c r="N8" s="4">
        <f>('FL Characterization'!N$2-'FL Characterization'!N$3)*VLOOKUP($A8,'FL Ratio'!$A$2:$B$9,2,FALSE)</f>
        <v>7.1134732530906</v>
      </c>
      <c r="O8" s="4">
        <f>('FL Characterization'!O$2-'FL Characterization'!O$3)*VLOOKUP($A8,'FL Ratio'!$A$2:$B$9,2,FALSE)</f>
        <v>7.1427104354893576</v>
      </c>
      <c r="P8" s="4">
        <f>('FL Characterization'!P$2-'FL Characterization'!P$3)*VLOOKUP($A8,'FL Ratio'!$A$2:$B$9,2,FALSE)</f>
        <v>6.8043159083528053</v>
      </c>
      <c r="Q8" s="4">
        <f>('FL Characterization'!Q$2-'FL Characterization'!Q$3)*VLOOKUP($A8,'FL Ratio'!$A$2:$B$9,2,FALSE)</f>
        <v>6.2371695613825224</v>
      </c>
      <c r="R8" s="4">
        <f>('FL Characterization'!R$2-'FL Characterization'!R$3)*VLOOKUP($A8,'FL Ratio'!$A$2:$B$9,2,FALSE)</f>
        <v>5.6055259638541193</v>
      </c>
      <c r="S8" s="4">
        <f>('FL Characterization'!S$2-'FL Characterization'!S$3)*VLOOKUP($A8,'FL Ratio'!$A$2:$B$9,2,FALSE)</f>
        <v>5.4044401388294263</v>
      </c>
      <c r="T8" s="4">
        <f>('FL Characterization'!T$2-'FL Characterization'!T$3)*VLOOKUP($A8,'FL Ratio'!$A$2:$B$9,2,FALSE)</f>
        <v>3.3972087132687756</v>
      </c>
      <c r="U8" s="4">
        <f>('FL Characterization'!U$2-'FL Characterization'!U$3)*VLOOKUP($A8,'FL Ratio'!$A$2:$B$9,2,FALSE)</f>
        <v>3.6330046907964291</v>
      </c>
      <c r="V8" s="4">
        <f>('FL Characterization'!V$2-'FL Characterization'!V$3)*VLOOKUP($A8,'FL Ratio'!$A$2:$B$9,2,FALSE)</f>
        <v>3.9720407861987845</v>
      </c>
      <c r="W8" s="4">
        <f>('FL Characterization'!W$2-'FL Characterization'!W$3)*VLOOKUP($A8,'FL Ratio'!$A$2:$B$9,2,FALSE)</f>
        <v>4.0668226775488145</v>
      </c>
      <c r="X8" s="4">
        <f>('FL Characterization'!X$2-'FL Characterization'!X$3)*VLOOKUP($A8,'FL Ratio'!$A$2:$B$9,2,FALSE)</f>
        <v>4.241420898456763</v>
      </c>
      <c r="Y8" s="4">
        <f>('FL Characterization'!Y$2-'FL Characterization'!Y$3)*VLOOKUP($A8,'FL Ratio'!$A$2:$B$9,2,FALSE)</f>
        <v>4.681746220476585</v>
      </c>
    </row>
    <row r="9" spans="1:25" x14ac:dyDescent="0.25">
      <c r="A9">
        <v>8</v>
      </c>
      <c r="B9" s="4">
        <f>('FL Characterization'!B$2-'FL Characterization'!B$3)*VLOOKUP($A9,'FL Ratio'!$A$2:$B$9,2,FALSE)</f>
        <v>5.2426601900076326</v>
      </c>
      <c r="C9" s="4">
        <f>('FL Characterization'!C$2-'FL Characterization'!C$3)*VLOOKUP($A9,'FL Ratio'!$A$2:$B$9,2,FALSE)</f>
        <v>5.5482561762087226</v>
      </c>
      <c r="D9" s="4">
        <f>('FL Characterization'!D$2-'FL Characterization'!D$3)*VLOOKUP($A9,'FL Ratio'!$A$2:$B$9,2,FALSE)</f>
        <v>5.8588275897772668</v>
      </c>
      <c r="E9" s="4">
        <f>('FL Characterization'!E$2-'FL Characterization'!E$3)*VLOOKUP($A9,'FL Ratio'!$A$2:$B$9,2,FALSE)</f>
        <v>6.1251438862352856</v>
      </c>
      <c r="F9" s="4">
        <f>('FL Characterization'!F$2-'FL Characterization'!F$3)*VLOOKUP($A9,'FL Ratio'!$A$2:$B$9,2,FALSE)</f>
        <v>6.1946689370805199</v>
      </c>
      <c r="G9" s="4">
        <f>('FL Characterization'!G$2-'FL Characterization'!G$3)*VLOOKUP($A9,'FL Ratio'!$A$2:$B$9,2,FALSE)</f>
        <v>6.4799704169143553</v>
      </c>
      <c r="H9" s="4">
        <f>('FL Characterization'!H$2-'FL Characterization'!H$3)*VLOOKUP($A9,'FL Ratio'!$A$2:$B$9,2,FALSE)</f>
        <v>6.4468445452310341</v>
      </c>
      <c r="I9" s="4">
        <f>('FL Characterization'!I$2-'FL Characterization'!I$3)*VLOOKUP($A9,'FL Ratio'!$A$2:$B$9,2,FALSE)</f>
        <v>6.0937725073604865</v>
      </c>
      <c r="J9" s="4">
        <f>('FL Characterization'!J$2-'FL Characterization'!J$3)*VLOOKUP($A9,'FL Ratio'!$A$2:$B$9,2,FALSE)</f>
        <v>5.5212055632056609</v>
      </c>
      <c r="K9" s="4">
        <f>('FL Characterization'!K$2-'FL Characterization'!K$3)*VLOOKUP($A9,'FL Ratio'!$A$2:$B$9,2,FALSE)</f>
        <v>8.1077338530971144</v>
      </c>
      <c r="L9" s="4">
        <f>('FL Characterization'!L$2-'FL Characterization'!L$3)*VLOOKUP($A9,'FL Ratio'!$A$2:$B$9,2,FALSE)</f>
        <v>7.9175285021312538</v>
      </c>
      <c r="M9" s="4">
        <f>('FL Characterization'!M$2-'FL Characterization'!M$3)*VLOOKUP($A9,'FL Ratio'!$A$2:$B$9,2,FALSE)</f>
        <v>7.2906246538318484</v>
      </c>
      <c r="N9" s="4">
        <f>('FL Characterization'!N$2-'FL Characterization'!N$3)*VLOOKUP($A9,'FL Ratio'!$A$2:$B$9,2,FALSE)</f>
        <v>7.1134732530906</v>
      </c>
      <c r="O9" s="4">
        <f>('FL Characterization'!O$2-'FL Characterization'!O$3)*VLOOKUP($A9,'FL Ratio'!$A$2:$B$9,2,FALSE)</f>
        <v>7.1427104354893576</v>
      </c>
      <c r="P9" s="4">
        <f>('FL Characterization'!P$2-'FL Characterization'!P$3)*VLOOKUP($A9,'FL Ratio'!$A$2:$B$9,2,FALSE)</f>
        <v>6.8043159083528053</v>
      </c>
      <c r="Q9" s="4">
        <f>('FL Characterization'!Q$2-'FL Characterization'!Q$3)*VLOOKUP($A9,'FL Ratio'!$A$2:$B$9,2,FALSE)</f>
        <v>6.2371695613825224</v>
      </c>
      <c r="R9" s="4">
        <f>('FL Characterization'!R$2-'FL Characterization'!R$3)*VLOOKUP($A9,'FL Ratio'!$A$2:$B$9,2,FALSE)</f>
        <v>5.6055259638541193</v>
      </c>
      <c r="S9" s="4">
        <f>('FL Characterization'!S$2-'FL Characterization'!S$3)*VLOOKUP($A9,'FL Ratio'!$A$2:$B$9,2,FALSE)</f>
        <v>5.4044401388294263</v>
      </c>
      <c r="T9" s="4">
        <f>('FL Characterization'!T$2-'FL Characterization'!T$3)*VLOOKUP($A9,'FL Ratio'!$A$2:$B$9,2,FALSE)</f>
        <v>3.3972087132687756</v>
      </c>
      <c r="U9" s="4">
        <f>('FL Characterization'!U$2-'FL Characterization'!U$3)*VLOOKUP($A9,'FL Ratio'!$A$2:$B$9,2,FALSE)</f>
        <v>3.6330046907964291</v>
      </c>
      <c r="V9" s="4">
        <f>('FL Characterization'!V$2-'FL Characterization'!V$3)*VLOOKUP($A9,'FL Ratio'!$A$2:$B$9,2,FALSE)</f>
        <v>3.9720407861987845</v>
      </c>
      <c r="W9" s="4">
        <f>('FL Characterization'!W$2-'FL Characterization'!W$3)*VLOOKUP($A9,'FL Ratio'!$A$2:$B$9,2,FALSE)</f>
        <v>4.0668226775488145</v>
      </c>
      <c r="X9" s="4">
        <f>('FL Characterization'!X$2-'FL Characterization'!X$3)*VLOOKUP($A9,'FL Ratio'!$A$2:$B$9,2,FALSE)</f>
        <v>4.241420898456763</v>
      </c>
      <c r="Y9" s="4">
        <f>('FL Characterization'!Y$2-'FL Characterization'!Y$3)*VLOOKUP($A9,'FL Ratio'!$A$2:$B$9,2,FALSE)</f>
        <v>4.681746220476585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1.1914797101818391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0.10496128254267618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10.838144224897544</v>
      </c>
      <c r="C2" s="4">
        <f>('[1]Pc, Summer, S1'!C2*Main!$B$5)+(VLOOKUP($A2,'FL Ratio'!$A$2:$B$9,2,FALSE)*'FL Characterization'!C$2)</f>
        <v>10.871199359996057</v>
      </c>
      <c r="D2" s="4">
        <f>('[1]Pc, Summer, S1'!D2*Main!$B$5)+(VLOOKUP($A2,'FL Ratio'!$A$2:$B$9,2,FALSE)*'FL Characterization'!D$2)</f>
        <v>10.246212136189047</v>
      </c>
      <c r="E2" s="4">
        <f>('[1]Pc, Summer, S1'!E2*Main!$B$5)+(VLOOKUP($A2,'FL Ratio'!$A$2:$B$9,2,FALSE)*'FL Characterization'!E$2)</f>
        <v>9.9594560405907799</v>
      </c>
      <c r="F2" s="4">
        <f>('[1]Pc, Summer, S1'!F2*Main!$B$5)+(VLOOKUP($A2,'FL Ratio'!$A$2:$B$9,2,FALSE)*'FL Characterization'!F$2)</f>
        <v>9.3978988683741314</v>
      </c>
      <c r="G2" s="4">
        <f>('[1]Pc, Summer, S1'!G2*Main!$B$5)+(VLOOKUP($A2,'FL Ratio'!$A$2:$B$9,2,FALSE)*'FL Characterization'!G$2)</f>
        <v>9.153795686499862</v>
      </c>
      <c r="H2" s="4">
        <f>('[1]Pc, Summer, S1'!H2*Main!$B$5)+(VLOOKUP($A2,'FL Ratio'!$A$2:$B$9,2,FALSE)*'FL Characterization'!H$2)</f>
        <v>9.5284942877614096</v>
      </c>
      <c r="I2" s="4">
        <f>('[1]Pc, Summer, S1'!I2*Main!$B$5)+(VLOOKUP($A2,'FL Ratio'!$A$2:$B$9,2,FALSE)*'FL Characterization'!I$2)</f>
        <v>9.1339468292272628</v>
      </c>
      <c r="J2" s="4">
        <f>('[1]Pc, Summer, S1'!J2*Main!$B$5)+(VLOOKUP($A2,'FL Ratio'!$A$2:$B$9,2,FALSE)*'FL Characterization'!J$2)</f>
        <v>9.7438788223568551</v>
      </c>
      <c r="K2" s="4">
        <f>('[1]Pc, Summer, S1'!K2*Main!$B$5)+(VLOOKUP($A2,'FL Ratio'!$A$2:$B$9,2,FALSE)*'FL Characterization'!K$2)</f>
        <v>9.7888377968371305</v>
      </c>
      <c r="L2" s="4">
        <f>('[1]Pc, Summer, S1'!L2*Main!$B$5)+(VLOOKUP($A2,'FL Ratio'!$A$2:$B$9,2,FALSE)*'FL Characterization'!L$2)</f>
        <v>9.4176566465450531</v>
      </c>
      <c r="M2" s="4">
        <f>('[1]Pc, Summer, S1'!M2*Main!$B$5)+(VLOOKUP($A2,'FL Ratio'!$A$2:$B$9,2,FALSE)*'FL Characterization'!M$2)</f>
        <v>9.6076800513300178</v>
      </c>
      <c r="N2" s="4">
        <f>('[1]Pc, Summer, S1'!N2*Main!$B$5)+(VLOOKUP($A2,'FL Ratio'!$A$2:$B$9,2,FALSE)*'FL Characterization'!N$2)</f>
        <v>10.181109588161807</v>
      </c>
      <c r="O2" s="4">
        <f>('[1]Pc, Summer, S1'!O2*Main!$B$5)+(VLOOKUP($A2,'FL Ratio'!$A$2:$B$9,2,FALSE)*'FL Characterization'!O$2)</f>
        <v>10.528971346672112</v>
      </c>
      <c r="P2" s="4">
        <f>('[1]Pc, Summer, S1'!P2*Main!$B$5)+(VLOOKUP($A2,'FL Ratio'!$A$2:$B$9,2,FALSE)*'FL Characterization'!P$2)</f>
        <v>9.8774181608283573</v>
      </c>
      <c r="Q2" s="4">
        <f>('[1]Pc, Summer, S1'!Q2*Main!$B$5)+(VLOOKUP($A2,'FL Ratio'!$A$2:$B$9,2,FALSE)*'FL Characterization'!Q$2)</f>
        <v>10.122791551720693</v>
      </c>
      <c r="R2" s="4">
        <f>('[1]Pc, Summer, S1'!R2*Main!$B$5)+(VLOOKUP($A2,'FL Ratio'!$A$2:$B$9,2,FALSE)*'FL Characterization'!R$2)</f>
        <v>9.6938344221061232</v>
      </c>
      <c r="S2" s="4">
        <f>('[1]Pc, Summer, S1'!S2*Main!$B$5)+(VLOOKUP($A2,'FL Ratio'!$A$2:$B$9,2,FALSE)*'FL Characterization'!S$2)</f>
        <v>10.101274655299948</v>
      </c>
      <c r="T2" s="4">
        <f>('[1]Pc, Summer, S1'!T2*Main!$B$5)+(VLOOKUP($A2,'FL Ratio'!$A$2:$B$9,2,FALSE)*'FL Characterization'!T$2)</f>
        <v>9.089222375307024</v>
      </c>
      <c r="U2" s="4">
        <f>('[1]Pc, Summer, S1'!U2*Main!$B$5)+(VLOOKUP($A2,'FL Ratio'!$A$2:$B$9,2,FALSE)*'FL Characterization'!U$2)</f>
        <v>8.7422971588472258</v>
      </c>
      <c r="V2" s="4">
        <f>('[1]Pc, Summer, S1'!V2*Main!$B$5)+(VLOOKUP($A2,'FL Ratio'!$A$2:$B$9,2,FALSE)*'FL Characterization'!V$2)</f>
        <v>9.0127435521333261</v>
      </c>
      <c r="W2" s="4">
        <f>('[1]Pc, Summer, S1'!W2*Main!$B$5)+(VLOOKUP($A2,'FL Ratio'!$A$2:$B$9,2,FALSE)*'FL Characterization'!W$2)</f>
        <v>8.5900271735164466</v>
      </c>
      <c r="X2" s="4">
        <f>('[1]Pc, Summer, S1'!X2*Main!$B$5)+(VLOOKUP($A2,'FL Ratio'!$A$2:$B$9,2,FALSE)*'FL Characterization'!X$2)</f>
        <v>9.8889681694412417</v>
      </c>
      <c r="Y2" s="4">
        <f>('[1]Pc, Summer, S1'!Y2*Main!$B$5)+(VLOOKUP($A2,'FL Ratio'!$A$2:$B$9,2,FALSE)*'FL Characterization'!Y$2)</f>
        <v>10.145955732108987</v>
      </c>
    </row>
    <row r="3" spans="1:25" x14ac:dyDescent="0.25">
      <c r="A3">
        <v>2</v>
      </c>
      <c r="B3" s="4">
        <f>('[1]Pc, Summer, S1'!B3*Main!$B$5)+(VLOOKUP($A3,'FL Ratio'!$A$2:$B$9,2,FALSE)*'FL Characterization'!B$2)</f>
        <v>8.2966040315402836</v>
      </c>
      <c r="C3" s="4">
        <f>('[1]Pc, Summer, S1'!C3*Main!$B$5)+(VLOOKUP($A3,'FL Ratio'!$A$2:$B$9,2,FALSE)*'FL Characterization'!C$2)</f>
        <v>8.0660321624608358</v>
      </c>
      <c r="D3" s="4">
        <f>('[1]Pc, Summer, S1'!D3*Main!$B$5)+(VLOOKUP($A3,'FL Ratio'!$A$2:$B$9,2,FALSE)*'FL Characterization'!D$2)</f>
        <v>7.5659218463459181</v>
      </c>
      <c r="E3" s="4">
        <f>('[1]Pc, Summer, S1'!E3*Main!$B$5)+(VLOOKUP($A3,'FL Ratio'!$A$2:$B$9,2,FALSE)*'FL Characterization'!E$2)</f>
        <v>6.9884579078004538</v>
      </c>
      <c r="F3" s="4">
        <f>('[1]Pc, Summer, S1'!F3*Main!$B$5)+(VLOOKUP($A3,'FL Ratio'!$A$2:$B$9,2,FALSE)*'FL Characterization'!F$2)</f>
        <v>6.3896271423984254</v>
      </c>
      <c r="G3" s="4">
        <f>('[1]Pc, Summer, S1'!G3*Main!$B$5)+(VLOOKUP($A3,'FL Ratio'!$A$2:$B$9,2,FALSE)*'FL Characterization'!G$2)</f>
        <v>6.3266861802298529</v>
      </c>
      <c r="H3" s="4">
        <f>('[1]Pc, Summer, S1'!H3*Main!$B$5)+(VLOOKUP($A3,'FL Ratio'!$A$2:$B$9,2,FALSE)*'FL Characterization'!H$2)</f>
        <v>6.9930867769249545</v>
      </c>
      <c r="I3" s="4">
        <f>('[1]Pc, Summer, S1'!I3*Main!$B$5)+(VLOOKUP($A3,'FL Ratio'!$A$2:$B$9,2,FALSE)*'FL Characterization'!I$2)</f>
        <v>7.0500066471922214</v>
      </c>
      <c r="J3" s="4">
        <f>('[1]Pc, Summer, S1'!J3*Main!$B$5)+(VLOOKUP($A3,'FL Ratio'!$A$2:$B$9,2,FALSE)*'FL Characterization'!J$2)</f>
        <v>7.6207606635837823</v>
      </c>
      <c r="K3" s="4">
        <f>('[1]Pc, Summer, S1'!K3*Main!$B$5)+(VLOOKUP($A3,'FL Ratio'!$A$2:$B$9,2,FALSE)*'FL Characterization'!K$2)</f>
        <v>8.2452754458886446</v>
      </c>
      <c r="L3" s="4">
        <f>('[1]Pc, Summer, S1'!L3*Main!$B$5)+(VLOOKUP($A3,'FL Ratio'!$A$2:$B$9,2,FALSE)*'FL Characterization'!L$2)</f>
        <v>7.3763835758128966</v>
      </c>
      <c r="M3" s="4">
        <f>('[1]Pc, Summer, S1'!M3*Main!$B$5)+(VLOOKUP($A3,'FL Ratio'!$A$2:$B$9,2,FALSE)*'FL Characterization'!M$2)</f>
        <v>7.7984682587068095</v>
      </c>
      <c r="N3" s="4">
        <f>('[1]Pc, Summer, S1'!N3*Main!$B$5)+(VLOOKUP($A3,'FL Ratio'!$A$2:$B$9,2,FALSE)*'FL Characterization'!N$2)</f>
        <v>8.0020467878919863</v>
      </c>
      <c r="O3" s="4">
        <f>('[1]Pc, Summer, S1'!O3*Main!$B$5)+(VLOOKUP($A3,'FL Ratio'!$A$2:$B$9,2,FALSE)*'FL Characterization'!O$2)</f>
        <v>8.2590980138748247</v>
      </c>
      <c r="P3" s="4">
        <f>('[1]Pc, Summer, S1'!P3*Main!$B$5)+(VLOOKUP($A3,'FL Ratio'!$A$2:$B$9,2,FALSE)*'FL Characterization'!P$2)</f>
        <v>7.2993377857722486</v>
      </c>
      <c r="Q3" s="4">
        <f>('[1]Pc, Summer, S1'!Q3*Main!$B$5)+(VLOOKUP($A3,'FL Ratio'!$A$2:$B$9,2,FALSE)*'FL Characterization'!Q$2)</f>
        <v>7.5474944706359359</v>
      </c>
      <c r="R3" s="4">
        <f>('[1]Pc, Summer, S1'!R3*Main!$B$5)+(VLOOKUP($A3,'FL Ratio'!$A$2:$B$9,2,FALSE)*'FL Characterization'!R$2)</f>
        <v>7.4883393662280175</v>
      </c>
      <c r="S3" s="4">
        <f>('[1]Pc, Summer, S1'!S3*Main!$B$5)+(VLOOKUP($A3,'FL Ratio'!$A$2:$B$9,2,FALSE)*'FL Characterization'!S$2)</f>
        <v>8.0481385330159902</v>
      </c>
      <c r="T3" s="4">
        <f>('[1]Pc, Summer, S1'!T3*Main!$B$5)+(VLOOKUP($A3,'FL Ratio'!$A$2:$B$9,2,FALSE)*'FL Characterization'!T$2)</f>
        <v>7.8641550427566838</v>
      </c>
      <c r="U3" s="4">
        <f>('[1]Pc, Summer, S1'!U3*Main!$B$5)+(VLOOKUP($A3,'FL Ratio'!$A$2:$B$9,2,FALSE)*'FL Characterization'!U$2)</f>
        <v>8.0472246917643684</v>
      </c>
      <c r="V3" s="4">
        <f>('[1]Pc, Summer, S1'!V3*Main!$B$5)+(VLOOKUP($A3,'FL Ratio'!$A$2:$B$9,2,FALSE)*'FL Characterization'!V$2)</f>
        <v>8.6415065440151473</v>
      </c>
      <c r="W3" s="4">
        <f>('[1]Pc, Summer, S1'!W3*Main!$B$5)+(VLOOKUP($A3,'FL Ratio'!$A$2:$B$9,2,FALSE)*'FL Characterization'!W$2)</f>
        <v>7.7162290013753774</v>
      </c>
      <c r="X3" s="4">
        <f>('[1]Pc, Summer, S1'!X3*Main!$B$5)+(VLOOKUP($A3,'FL Ratio'!$A$2:$B$9,2,FALSE)*'FL Characterization'!X$2)</f>
        <v>8.2842304837796732</v>
      </c>
      <c r="Y3" s="4">
        <f>('[1]Pc, Summer, S1'!Y3*Main!$B$5)+(VLOOKUP($A3,'FL Ratio'!$A$2:$B$9,2,FALSE)*'FL Characterization'!Y$2)</f>
        <v>8.2277224632762547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5.8207505669260602</v>
      </c>
      <c r="C4" s="4">
        <f>('[1]Pc, Summer, S1'!C4*Main!$B$5)+(VLOOKUP($A4,'FL Ratio'!$A$2:$B$9,2,FALSE)*'FL Characterization'!C$2)</f>
        <v>5.6710346380713936</v>
      </c>
      <c r="D4" s="4">
        <f>('[1]Pc, Summer, S1'!D4*Main!$B$5)+(VLOOKUP($A4,'FL Ratio'!$A$2:$B$9,2,FALSE)*'FL Characterization'!D$2)</f>
        <v>5.167850728056802</v>
      </c>
      <c r="E4" s="4">
        <f>('[1]Pc, Summer, S1'!E4*Main!$B$5)+(VLOOKUP($A4,'FL Ratio'!$A$2:$B$9,2,FALSE)*'FL Characterization'!E$2)</f>
        <v>5.1934140707594025</v>
      </c>
      <c r="F4" s="4">
        <f>('[1]Pc, Summer, S1'!F4*Main!$B$5)+(VLOOKUP($A4,'FL Ratio'!$A$2:$B$9,2,FALSE)*'FL Characterization'!F$2)</f>
        <v>4.7927473195351595</v>
      </c>
      <c r="G4" s="4">
        <f>('[1]Pc, Summer, S1'!G4*Main!$B$5)+(VLOOKUP($A4,'FL Ratio'!$A$2:$B$9,2,FALSE)*'FL Characterization'!G$2)</f>
        <v>4.6253740400614882</v>
      </c>
      <c r="H4" s="4">
        <f>('[1]Pc, Summer, S1'!H4*Main!$B$5)+(VLOOKUP($A4,'FL Ratio'!$A$2:$B$9,2,FALSE)*'FL Characterization'!H$2)</f>
        <v>6.3028022115449165</v>
      </c>
      <c r="I4" s="4">
        <f>('[1]Pc, Summer, S1'!I4*Main!$B$5)+(VLOOKUP($A4,'FL Ratio'!$A$2:$B$9,2,FALSE)*'FL Characterization'!I$2)</f>
        <v>6.2976017782096614</v>
      </c>
      <c r="J4" s="4">
        <f>('[1]Pc, Summer, S1'!J4*Main!$B$5)+(VLOOKUP($A4,'FL Ratio'!$A$2:$B$9,2,FALSE)*'FL Characterization'!J$2)</f>
        <v>6.5538705829921593</v>
      </c>
      <c r="K4" s="4">
        <f>('[1]Pc, Summer, S1'!K4*Main!$B$5)+(VLOOKUP($A4,'FL Ratio'!$A$2:$B$9,2,FALSE)*'FL Characterization'!K$2)</f>
        <v>6.2732437498317903</v>
      </c>
      <c r="L4" s="4">
        <f>('[1]Pc, Summer, S1'!L4*Main!$B$5)+(VLOOKUP($A4,'FL Ratio'!$A$2:$B$9,2,FALSE)*'FL Characterization'!L$2)</f>
        <v>6.0003214355404317</v>
      </c>
      <c r="M4" s="4">
        <f>('[1]Pc, Summer, S1'!M4*Main!$B$5)+(VLOOKUP($A4,'FL Ratio'!$A$2:$B$9,2,FALSE)*'FL Characterization'!M$2)</f>
        <v>6.4873755652427398</v>
      </c>
      <c r="N4" s="4">
        <f>('[1]Pc, Summer, S1'!N4*Main!$B$5)+(VLOOKUP($A4,'FL Ratio'!$A$2:$B$9,2,FALSE)*'FL Characterization'!N$2)</f>
        <v>6.9274417468364931</v>
      </c>
      <c r="O4" s="4">
        <f>('[1]Pc, Summer, S1'!O4*Main!$B$5)+(VLOOKUP($A4,'FL Ratio'!$A$2:$B$9,2,FALSE)*'FL Characterization'!O$2)</f>
        <v>6.8130933779771707</v>
      </c>
      <c r="P4" s="4">
        <f>('[1]Pc, Summer, S1'!P4*Main!$B$5)+(VLOOKUP($A4,'FL Ratio'!$A$2:$B$9,2,FALSE)*'FL Characterization'!P$2)</f>
        <v>6.332438237282334</v>
      </c>
      <c r="Q4" s="4">
        <f>('[1]Pc, Summer, S1'!Q4*Main!$B$5)+(VLOOKUP($A4,'FL Ratio'!$A$2:$B$9,2,FALSE)*'FL Characterization'!Q$2)</f>
        <v>6.0343026679602083</v>
      </c>
      <c r="R4" s="4">
        <f>('[1]Pc, Summer, S1'!R4*Main!$B$5)+(VLOOKUP($A4,'FL Ratio'!$A$2:$B$9,2,FALSE)*'FL Characterization'!R$2)</f>
        <v>5.795652991224725</v>
      </c>
      <c r="S4" s="4">
        <f>('[1]Pc, Summer, S1'!S4*Main!$B$5)+(VLOOKUP($A4,'FL Ratio'!$A$2:$B$9,2,FALSE)*'FL Characterization'!S$2)</f>
        <v>6.0836623018058091</v>
      </c>
      <c r="T4" s="4">
        <f>('[1]Pc, Summer, S1'!T4*Main!$B$5)+(VLOOKUP($A4,'FL Ratio'!$A$2:$B$9,2,FALSE)*'FL Characterization'!T$2)</f>
        <v>5.5838380257784062</v>
      </c>
      <c r="U4" s="4">
        <f>('[1]Pc, Summer, S1'!U4*Main!$B$5)+(VLOOKUP($A4,'FL Ratio'!$A$2:$B$9,2,FALSE)*'FL Characterization'!U$2)</f>
        <v>5.8761753935071912</v>
      </c>
      <c r="V4" s="4">
        <f>('[1]Pc, Summer, S1'!V4*Main!$B$5)+(VLOOKUP($A4,'FL Ratio'!$A$2:$B$9,2,FALSE)*'FL Characterization'!V$2)</f>
        <v>6.3344300266426208</v>
      </c>
      <c r="W4" s="4">
        <f>('[1]Pc, Summer, S1'!W4*Main!$B$5)+(VLOOKUP($A4,'FL Ratio'!$A$2:$B$9,2,FALSE)*'FL Characterization'!W$2)</f>
        <v>5.7289638719868172</v>
      </c>
      <c r="X4" s="4">
        <f>('[1]Pc, Summer, S1'!X4*Main!$B$5)+(VLOOKUP($A4,'FL Ratio'!$A$2:$B$9,2,FALSE)*'FL Characterization'!X$2)</f>
        <v>6.3387965208959995</v>
      </c>
      <c r="Y4" s="4">
        <f>('[1]Pc, Summer, S1'!Y4*Main!$B$5)+(VLOOKUP($A4,'FL Ratio'!$A$2:$B$9,2,FALSE)*'FL Characterization'!Y$2)</f>
        <v>5.8889225970467232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3.1925466655406742</v>
      </c>
      <c r="C5" s="4">
        <f>('[1]Pc, Summer, S1'!C5*Main!$B$5)+(VLOOKUP($A5,'FL Ratio'!$A$2:$B$9,2,FALSE)*'FL Characterization'!C$2)</f>
        <v>2.9030051943449271</v>
      </c>
      <c r="D5" s="4">
        <f>('[1]Pc, Summer, S1'!D5*Main!$B$5)+(VLOOKUP($A5,'FL Ratio'!$A$2:$B$9,2,FALSE)*'FL Characterization'!D$2)</f>
        <v>2.4634055161703117</v>
      </c>
      <c r="E5" s="4">
        <f>('[1]Pc, Summer, S1'!E5*Main!$B$5)+(VLOOKUP($A5,'FL Ratio'!$A$2:$B$9,2,FALSE)*'FL Characterization'!E$2)</f>
        <v>2.3746909300735108</v>
      </c>
      <c r="F5" s="4">
        <f>('[1]Pc, Summer, S1'!F5*Main!$B$5)+(VLOOKUP($A5,'FL Ratio'!$A$2:$B$9,2,FALSE)*'FL Characterization'!F$2)</f>
        <v>2.0421326824091852</v>
      </c>
      <c r="G5" s="4">
        <f>('[1]Pc, Summer, S1'!G5*Main!$B$5)+(VLOOKUP($A5,'FL Ratio'!$A$2:$B$9,2,FALSE)*'FL Characterization'!G$2)</f>
        <v>1.822920199934718</v>
      </c>
      <c r="H5" s="4">
        <f>('[1]Pc, Summer, S1'!H5*Main!$B$5)+(VLOOKUP($A5,'FL Ratio'!$A$2:$B$9,2,FALSE)*'FL Characterization'!H$2)</f>
        <v>3.0935226787467807</v>
      </c>
      <c r="I5" s="4">
        <f>('[1]Pc, Summer, S1'!I5*Main!$B$5)+(VLOOKUP($A5,'FL Ratio'!$A$2:$B$9,2,FALSE)*'FL Characterization'!I$2)</f>
        <v>3.6296096259779951</v>
      </c>
      <c r="J5" s="4">
        <f>('[1]Pc, Summer, S1'!J5*Main!$B$5)+(VLOOKUP($A5,'FL Ratio'!$A$2:$B$9,2,FALSE)*'FL Characterization'!J$2)</f>
        <v>4.3352049830503079</v>
      </c>
      <c r="K5" s="4">
        <f>('[1]Pc, Summer, S1'!K5*Main!$B$5)+(VLOOKUP($A5,'FL Ratio'!$A$2:$B$9,2,FALSE)*'FL Characterization'!K$2)</f>
        <v>4.5187781811433201</v>
      </c>
      <c r="L5" s="4">
        <f>('[1]Pc, Summer, S1'!L5*Main!$B$5)+(VLOOKUP($A5,'FL Ratio'!$A$2:$B$9,2,FALSE)*'FL Characterization'!L$2)</f>
        <v>4.3314238532292118</v>
      </c>
      <c r="M5" s="4">
        <f>('[1]Pc, Summer, S1'!M5*Main!$B$5)+(VLOOKUP($A5,'FL Ratio'!$A$2:$B$9,2,FALSE)*'FL Characterization'!M$2)</f>
        <v>3.9389059674903533</v>
      </c>
      <c r="N5" s="4">
        <f>('[1]Pc, Summer, S1'!N5*Main!$B$5)+(VLOOKUP($A5,'FL Ratio'!$A$2:$B$9,2,FALSE)*'FL Characterization'!N$2)</f>
        <v>4.5537946177371911</v>
      </c>
      <c r="O5" s="4">
        <f>('[1]Pc, Summer, S1'!O5*Main!$B$5)+(VLOOKUP($A5,'FL Ratio'!$A$2:$B$9,2,FALSE)*'FL Characterization'!O$2)</f>
        <v>4.5741760133079996</v>
      </c>
      <c r="P5" s="4">
        <f>('[1]Pc, Summer, S1'!P5*Main!$B$5)+(VLOOKUP($A5,'FL Ratio'!$A$2:$B$9,2,FALSE)*'FL Characterization'!P$2)</f>
        <v>4.2585055950060777</v>
      </c>
      <c r="Q5" s="4">
        <f>('[1]Pc, Summer, S1'!Q5*Main!$B$5)+(VLOOKUP($A5,'FL Ratio'!$A$2:$B$9,2,FALSE)*'FL Characterization'!Q$2)</f>
        <v>3.9714995580562586</v>
      </c>
      <c r="R5" s="4">
        <f>('[1]Pc, Summer, S1'!R5*Main!$B$5)+(VLOOKUP($A5,'FL Ratio'!$A$2:$B$9,2,FALSE)*'FL Characterization'!R$2)</f>
        <v>3.3955675427650549</v>
      </c>
      <c r="S5" s="4">
        <f>('[1]Pc, Summer, S1'!S5*Main!$B$5)+(VLOOKUP($A5,'FL Ratio'!$A$2:$B$9,2,FALSE)*'FL Characterization'!S$2)</f>
        <v>3.4046826459157882</v>
      </c>
      <c r="T5" s="4">
        <f>('[1]Pc, Summer, S1'!T5*Main!$B$5)+(VLOOKUP($A5,'FL Ratio'!$A$2:$B$9,2,FALSE)*'FL Characterization'!T$2)</f>
        <v>3.8605325957987779</v>
      </c>
      <c r="U5" s="4">
        <f>('[1]Pc, Summer, S1'!U5*Main!$B$5)+(VLOOKUP($A5,'FL Ratio'!$A$2:$B$9,2,FALSE)*'FL Characterization'!U$2)</f>
        <v>4.3378175143394531</v>
      </c>
      <c r="V5" s="4">
        <f>('[1]Pc, Summer, S1'!V5*Main!$B$5)+(VLOOKUP($A5,'FL Ratio'!$A$2:$B$9,2,FALSE)*'FL Characterization'!V$2)</f>
        <v>5.08377551072273</v>
      </c>
      <c r="W5" s="4">
        <f>('[1]Pc, Summer, S1'!W5*Main!$B$5)+(VLOOKUP($A5,'FL Ratio'!$A$2:$B$9,2,FALSE)*'FL Characterization'!W$2)</f>
        <v>4.6967114982128182</v>
      </c>
      <c r="X5" s="4">
        <f>('[1]Pc, Summer, S1'!X5*Main!$B$5)+(VLOOKUP($A5,'FL Ratio'!$A$2:$B$9,2,FALSE)*'FL Characterization'!X$2)</f>
        <v>4.5337485495931471</v>
      </c>
      <c r="Y5" s="4">
        <f>('[1]Pc, Summer, S1'!Y5*Main!$B$5)+(VLOOKUP($A5,'FL Ratio'!$A$2:$B$9,2,FALSE)*'FL Characterization'!Y$2)</f>
        <v>3.8440412840522882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4.7927455272895809</v>
      </c>
      <c r="C6" s="4">
        <f>('[1]Pc, Summer, S1'!C6*Main!$B$5)+(VLOOKUP($A6,'FL Ratio'!$A$2:$B$9,2,FALSE)*'FL Characterization'!C$2)</f>
        <v>4.5231465143992251</v>
      </c>
      <c r="D6" s="4">
        <f>('[1]Pc, Summer, S1'!D6*Main!$B$5)+(VLOOKUP($A6,'FL Ratio'!$A$2:$B$9,2,FALSE)*'FL Characterization'!D$2)</f>
        <v>4.1370379785688343</v>
      </c>
      <c r="E6" s="4">
        <f>('[1]Pc, Summer, S1'!E6*Main!$B$5)+(VLOOKUP($A6,'FL Ratio'!$A$2:$B$9,2,FALSE)*'FL Characterization'!E$2)</f>
        <v>3.9952324332376161</v>
      </c>
      <c r="F6" s="4">
        <f>('[1]Pc, Summer, S1'!F6*Main!$B$5)+(VLOOKUP($A6,'FL Ratio'!$A$2:$B$9,2,FALSE)*'FL Characterization'!F$2)</f>
        <v>3.8610983108526753</v>
      </c>
      <c r="G6" s="4">
        <f>('[1]Pc, Summer, S1'!G6*Main!$B$5)+(VLOOKUP($A6,'FL Ratio'!$A$2:$B$9,2,FALSE)*'FL Characterization'!G$2)</f>
        <v>3.6960439425721106</v>
      </c>
      <c r="H6" s="4">
        <f>('[1]Pc, Summer, S1'!H6*Main!$B$5)+(VLOOKUP($A6,'FL Ratio'!$A$2:$B$9,2,FALSE)*'FL Characterization'!H$2)</f>
        <v>4.2060317240106935</v>
      </c>
      <c r="I6" s="4">
        <f>('[1]Pc, Summer, S1'!I6*Main!$B$5)+(VLOOKUP($A6,'FL Ratio'!$A$2:$B$9,2,FALSE)*'FL Characterization'!I$2)</f>
        <v>3.7077787267603277</v>
      </c>
      <c r="J6" s="4">
        <f>('[1]Pc, Summer, S1'!J6*Main!$B$5)+(VLOOKUP($A6,'FL Ratio'!$A$2:$B$9,2,FALSE)*'FL Characterization'!J$2)</f>
        <v>4.0503413060525766</v>
      </c>
      <c r="K6" s="4">
        <f>('[1]Pc, Summer, S1'!K6*Main!$B$5)+(VLOOKUP($A6,'FL Ratio'!$A$2:$B$9,2,FALSE)*'FL Characterization'!K$2)</f>
        <v>4.2502553144627138</v>
      </c>
      <c r="L6" s="4">
        <f>('[1]Pc, Summer, S1'!L6*Main!$B$5)+(VLOOKUP($A6,'FL Ratio'!$A$2:$B$9,2,FALSE)*'FL Characterization'!L$2)</f>
        <v>4.4241996375195054</v>
      </c>
      <c r="M6" s="4">
        <f>('[1]Pc, Summer, S1'!M6*Main!$B$5)+(VLOOKUP($A6,'FL Ratio'!$A$2:$B$9,2,FALSE)*'FL Characterization'!M$2)</f>
        <v>4.7102589116436597</v>
      </c>
      <c r="N6" s="4">
        <f>('[1]Pc, Summer, S1'!N6*Main!$B$5)+(VLOOKUP($A6,'FL Ratio'!$A$2:$B$9,2,FALSE)*'FL Characterization'!N$2)</f>
        <v>4.9453737906835</v>
      </c>
      <c r="O6" s="4">
        <f>('[1]Pc, Summer, S1'!O6*Main!$B$5)+(VLOOKUP($A6,'FL Ratio'!$A$2:$B$9,2,FALSE)*'FL Characterization'!O$2)</f>
        <v>4.9896994756577699</v>
      </c>
      <c r="P6" s="4">
        <f>('[1]Pc, Summer, S1'!P6*Main!$B$5)+(VLOOKUP($A6,'FL Ratio'!$A$2:$B$9,2,FALSE)*'FL Characterization'!P$2)</f>
        <v>4.8679177740574184</v>
      </c>
      <c r="Q6" s="4">
        <f>('[1]Pc, Summer, S1'!Q6*Main!$B$5)+(VLOOKUP($A6,'FL Ratio'!$A$2:$B$9,2,FALSE)*'FL Characterization'!Q$2)</f>
        <v>4.8034135461603809</v>
      </c>
      <c r="R6" s="4">
        <f>('[1]Pc, Summer, S1'!R6*Main!$B$5)+(VLOOKUP($A6,'FL Ratio'!$A$2:$B$9,2,FALSE)*'FL Characterization'!R$2)</f>
        <v>4.5522968216626589</v>
      </c>
      <c r="S6" s="4">
        <f>('[1]Pc, Summer, S1'!S6*Main!$B$5)+(VLOOKUP($A6,'FL Ratio'!$A$2:$B$9,2,FALSE)*'FL Characterization'!S$2)</f>
        <v>4.8602153134694071</v>
      </c>
      <c r="T6" s="4">
        <f>('[1]Pc, Summer, S1'!T6*Main!$B$5)+(VLOOKUP($A6,'FL Ratio'!$A$2:$B$9,2,FALSE)*'FL Characterization'!T$2)</f>
        <v>4.6458252516103666</v>
      </c>
      <c r="U6" s="4">
        <f>('[1]Pc, Summer, S1'!U6*Main!$B$5)+(VLOOKUP($A6,'FL Ratio'!$A$2:$B$9,2,FALSE)*'FL Characterization'!U$2)</f>
        <v>4.5943348877258448</v>
      </c>
      <c r="V6" s="4">
        <f>('[1]Pc, Summer, S1'!V6*Main!$B$5)+(VLOOKUP($A6,'FL Ratio'!$A$2:$B$9,2,FALSE)*'FL Characterization'!V$2)</f>
        <v>5.166880203192683</v>
      </c>
      <c r="W6" s="4">
        <f>('[1]Pc, Summer, S1'!W6*Main!$B$5)+(VLOOKUP($A6,'FL Ratio'!$A$2:$B$9,2,FALSE)*'FL Characterization'!W$2)</f>
        <v>4.7840848105207154</v>
      </c>
      <c r="X6" s="4">
        <f>('[1]Pc, Summer, S1'!X6*Main!$B$5)+(VLOOKUP($A6,'FL Ratio'!$A$2:$B$9,2,FALSE)*'FL Characterization'!X$2)</f>
        <v>5.4975228723787302</v>
      </c>
      <c r="Y6" s="4">
        <f>('[1]Pc, Summer, S1'!Y6*Main!$B$5)+(VLOOKUP($A6,'FL Ratio'!$A$2:$B$9,2,FALSE)*'FL Characterization'!Y$2)</f>
        <v>5.2306757595341065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4.9438623177360226</v>
      </c>
      <c r="C7" s="4">
        <f>('[1]Pc, Summer, S1'!C7*Main!$B$5)+(VLOOKUP($A7,'FL Ratio'!$A$2:$B$9,2,FALSE)*'FL Characterization'!C$2)</f>
        <v>4.863566163685503</v>
      </c>
      <c r="D7" s="4">
        <f>('[1]Pc, Summer, S1'!D7*Main!$B$5)+(VLOOKUP($A7,'FL Ratio'!$A$2:$B$9,2,FALSE)*'FL Characterization'!D$2)</f>
        <v>4.4647366883102997</v>
      </c>
      <c r="E7" s="4">
        <f>('[1]Pc, Summer, S1'!E7*Main!$B$5)+(VLOOKUP($A7,'FL Ratio'!$A$2:$B$9,2,FALSE)*'FL Characterization'!E$2)</f>
        <v>4.5144560144965888</v>
      </c>
      <c r="F7" s="4">
        <f>('[1]Pc, Summer, S1'!F7*Main!$B$5)+(VLOOKUP($A7,'FL Ratio'!$A$2:$B$9,2,FALSE)*'FL Characterization'!F$2)</f>
        <v>4.3437566640571221</v>
      </c>
      <c r="G7" s="4">
        <f>('[1]Pc, Summer, S1'!G7*Main!$B$5)+(VLOOKUP($A7,'FL Ratio'!$A$2:$B$9,2,FALSE)*'FL Characterization'!G$2)</f>
        <v>4.17544732952227</v>
      </c>
      <c r="H7" s="4">
        <f>('[1]Pc, Summer, S1'!H7*Main!$B$5)+(VLOOKUP($A7,'FL Ratio'!$A$2:$B$9,2,FALSE)*'FL Characterization'!H$2)</f>
        <v>4.6787325375923317</v>
      </c>
      <c r="I7" s="4">
        <f>('[1]Pc, Summer, S1'!I7*Main!$B$5)+(VLOOKUP($A7,'FL Ratio'!$A$2:$B$9,2,FALSE)*'FL Characterization'!I$2)</f>
        <v>4.5817637371892586</v>
      </c>
      <c r="J7" s="4">
        <f>('[1]Pc, Summer, S1'!J7*Main!$B$5)+(VLOOKUP($A7,'FL Ratio'!$A$2:$B$9,2,FALSE)*'FL Characterization'!J$2)</f>
        <v>4.7501490865416915</v>
      </c>
      <c r="K7" s="4">
        <f>('[1]Pc, Summer, S1'!K7*Main!$B$5)+(VLOOKUP($A7,'FL Ratio'!$A$2:$B$9,2,FALSE)*'FL Characterization'!K$2)</f>
        <v>4.80926587608913</v>
      </c>
      <c r="L7" s="4">
        <f>('[1]Pc, Summer, S1'!L7*Main!$B$5)+(VLOOKUP($A7,'FL Ratio'!$A$2:$B$9,2,FALSE)*'FL Characterization'!L$2)</f>
        <v>4.709338002789111</v>
      </c>
      <c r="M7" s="4">
        <f>('[1]Pc, Summer, S1'!M7*Main!$B$5)+(VLOOKUP($A7,'FL Ratio'!$A$2:$B$9,2,FALSE)*'FL Characterization'!M$2)</f>
        <v>5.0000339431285559</v>
      </c>
      <c r="N7" s="4">
        <f>('[1]Pc, Summer, S1'!N7*Main!$B$5)+(VLOOKUP($A7,'FL Ratio'!$A$2:$B$9,2,FALSE)*'FL Characterization'!N$2)</f>
        <v>5.0554946132966201</v>
      </c>
      <c r="O7" s="4">
        <f>('[1]Pc, Summer, S1'!O7*Main!$B$5)+(VLOOKUP($A7,'FL Ratio'!$A$2:$B$9,2,FALSE)*'FL Characterization'!O$2)</f>
        <v>5.1126973433401437</v>
      </c>
      <c r="P7" s="4">
        <f>('[1]Pc, Summer, S1'!P7*Main!$B$5)+(VLOOKUP($A7,'FL Ratio'!$A$2:$B$9,2,FALSE)*'FL Characterization'!P$2)</f>
        <v>4.8800574696282508</v>
      </c>
      <c r="Q7" s="4">
        <f>('[1]Pc, Summer, S1'!Q7*Main!$B$5)+(VLOOKUP($A7,'FL Ratio'!$A$2:$B$9,2,FALSE)*'FL Characterization'!Q$2)</f>
        <v>4.7209798650735166</v>
      </c>
      <c r="R7" s="4">
        <f>('[1]Pc, Summer, S1'!R7*Main!$B$5)+(VLOOKUP($A7,'FL Ratio'!$A$2:$B$9,2,FALSE)*'FL Characterization'!R$2)</f>
        <v>4.6618131505428408</v>
      </c>
      <c r="S7" s="4">
        <f>('[1]Pc, Summer, S1'!S7*Main!$B$5)+(VLOOKUP($A7,'FL Ratio'!$A$2:$B$9,2,FALSE)*'FL Characterization'!S$2)</f>
        <v>4.8801735708388012</v>
      </c>
      <c r="T7" s="4">
        <f>('[1]Pc, Summer, S1'!T7*Main!$B$5)+(VLOOKUP($A7,'FL Ratio'!$A$2:$B$9,2,FALSE)*'FL Characterization'!T$2)</f>
        <v>4.352725504594309</v>
      </c>
      <c r="U7" s="4">
        <f>('[1]Pc, Summer, S1'!U7*Main!$B$5)+(VLOOKUP($A7,'FL Ratio'!$A$2:$B$9,2,FALSE)*'FL Characterization'!U$2)</f>
        <v>4.2767963226495445</v>
      </c>
      <c r="V7" s="4">
        <f>('[1]Pc, Summer, S1'!V7*Main!$B$5)+(VLOOKUP($A7,'FL Ratio'!$A$2:$B$9,2,FALSE)*'FL Characterization'!V$2)</f>
        <v>4.5935942895653286</v>
      </c>
      <c r="W7" s="4">
        <f>('[1]Pc, Summer, S1'!W7*Main!$B$5)+(VLOOKUP($A7,'FL Ratio'!$A$2:$B$9,2,FALSE)*'FL Characterization'!W$2)</f>
        <v>4.0706892066170255</v>
      </c>
      <c r="X7" s="4">
        <f>('[1]Pc, Summer, S1'!X7*Main!$B$5)+(VLOOKUP($A7,'FL Ratio'!$A$2:$B$9,2,FALSE)*'FL Characterization'!X$2)</f>
        <v>4.7133550022032766</v>
      </c>
      <c r="Y7" s="4">
        <f>('[1]Pc, Summer, S1'!Y7*Main!$B$5)+(VLOOKUP($A7,'FL Ratio'!$A$2:$B$9,2,FALSE)*'FL Characterization'!Y$2)</f>
        <v>4.9432423109158163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4.2958577036683199</v>
      </c>
      <c r="C8" s="4">
        <f>('[1]Pc, Summer, S1'!C8*Main!$B$5)+(VLOOKUP($A8,'FL Ratio'!$A$2:$B$9,2,FALSE)*'FL Characterization'!C$2)</f>
        <v>4.0741276693550565</v>
      </c>
      <c r="D8" s="4">
        <f>('[1]Pc, Summer, S1'!D8*Main!$B$5)+(VLOOKUP($A8,'FL Ratio'!$A$2:$B$9,2,FALSE)*'FL Characterization'!D$2)</f>
        <v>3.850883224561449</v>
      </c>
      <c r="E8" s="4">
        <f>('[1]Pc, Summer, S1'!E8*Main!$B$5)+(VLOOKUP($A8,'FL Ratio'!$A$2:$B$9,2,FALSE)*'FL Characterization'!E$2)</f>
        <v>3.8278031807561503</v>
      </c>
      <c r="F8" s="4">
        <f>('[1]Pc, Summer, S1'!F8*Main!$B$5)+(VLOOKUP($A8,'FL Ratio'!$A$2:$B$9,2,FALSE)*'FL Characterization'!F$2)</f>
        <v>3.5025948782699734</v>
      </c>
      <c r="G8" s="4">
        <f>('[1]Pc, Summer, S1'!G8*Main!$B$5)+(VLOOKUP($A8,'FL Ratio'!$A$2:$B$9,2,FALSE)*'FL Characterization'!G$2)</f>
        <v>3.540724106905623</v>
      </c>
      <c r="H8" s="4">
        <f>('[1]Pc, Summer, S1'!H8*Main!$B$5)+(VLOOKUP($A8,'FL Ratio'!$A$2:$B$9,2,FALSE)*'FL Characterization'!H$2)</f>
        <v>4.5026054807666833</v>
      </c>
      <c r="I8" s="4">
        <f>('[1]Pc, Summer, S1'!I8*Main!$B$5)+(VLOOKUP($A8,'FL Ratio'!$A$2:$B$9,2,FALSE)*'FL Characterization'!I$2)</f>
        <v>3.9758763107562336</v>
      </c>
      <c r="J8" s="4">
        <f>('[1]Pc, Summer, S1'!J8*Main!$B$5)+(VLOOKUP($A8,'FL Ratio'!$A$2:$B$9,2,FALSE)*'FL Characterization'!J$2)</f>
        <v>4.5275441535243699</v>
      </c>
      <c r="K8" s="4">
        <f>('[1]Pc, Summer, S1'!K8*Main!$B$5)+(VLOOKUP($A8,'FL Ratio'!$A$2:$B$9,2,FALSE)*'FL Characterization'!K$2)</f>
        <v>4.8453123697904115</v>
      </c>
      <c r="L8" s="4">
        <f>('[1]Pc, Summer, S1'!L8*Main!$B$5)+(VLOOKUP($A8,'FL Ratio'!$A$2:$B$9,2,FALSE)*'FL Characterization'!L$2)</f>
        <v>4.7172725676133451</v>
      </c>
      <c r="M8" s="4">
        <f>('[1]Pc, Summer, S1'!M8*Main!$B$5)+(VLOOKUP($A8,'FL Ratio'!$A$2:$B$9,2,FALSE)*'FL Characterization'!M$2)</f>
        <v>4.9488212054243164</v>
      </c>
      <c r="N8" s="4">
        <f>('[1]Pc, Summer, S1'!N8*Main!$B$5)+(VLOOKUP($A8,'FL Ratio'!$A$2:$B$9,2,FALSE)*'FL Characterization'!N$2)</f>
        <v>4.9355704325640053</v>
      </c>
      <c r="O8" s="4">
        <f>('[1]Pc, Summer, S1'!O8*Main!$B$5)+(VLOOKUP($A8,'FL Ratio'!$A$2:$B$9,2,FALSE)*'FL Characterization'!O$2)</f>
        <v>5.2982626506993364</v>
      </c>
      <c r="P8" s="4">
        <f>('[1]Pc, Summer, S1'!P8*Main!$B$5)+(VLOOKUP($A8,'FL Ratio'!$A$2:$B$9,2,FALSE)*'FL Characterization'!P$2)</f>
        <v>5.25894080810835</v>
      </c>
      <c r="Q8" s="4">
        <f>('[1]Pc, Summer, S1'!Q8*Main!$B$5)+(VLOOKUP($A8,'FL Ratio'!$A$2:$B$9,2,FALSE)*'FL Characterization'!Q$2)</f>
        <v>4.9291459183379658</v>
      </c>
      <c r="R8" s="4">
        <f>('[1]Pc, Summer, S1'!R8*Main!$B$5)+(VLOOKUP($A8,'FL Ratio'!$A$2:$B$9,2,FALSE)*'FL Characterization'!R$2)</f>
        <v>4.7307763735039376</v>
      </c>
      <c r="S8" s="4">
        <f>('[1]Pc, Summer, S1'!S8*Main!$B$5)+(VLOOKUP($A8,'FL Ratio'!$A$2:$B$9,2,FALSE)*'FL Characterization'!S$2)</f>
        <v>4.9168285327108263</v>
      </c>
      <c r="T8" s="4">
        <f>('[1]Pc, Summer, S1'!T8*Main!$B$5)+(VLOOKUP($A8,'FL Ratio'!$A$2:$B$9,2,FALSE)*'FL Characterization'!T$2)</f>
        <v>4.6100865591577156</v>
      </c>
      <c r="U8" s="4">
        <f>('[1]Pc, Summer, S1'!U8*Main!$B$5)+(VLOOKUP($A8,'FL Ratio'!$A$2:$B$9,2,FALSE)*'FL Characterization'!U$2)</f>
        <v>4.5232748890097687</v>
      </c>
      <c r="V8" s="4">
        <f>('[1]Pc, Summer, S1'!V8*Main!$B$5)+(VLOOKUP($A8,'FL Ratio'!$A$2:$B$9,2,FALSE)*'FL Characterization'!V$2)</f>
        <v>4.715529212816203</v>
      </c>
      <c r="W8" s="4">
        <f>('[1]Pc, Summer, S1'!W8*Main!$B$5)+(VLOOKUP($A8,'FL Ratio'!$A$2:$B$9,2,FALSE)*'FL Characterization'!W$2)</f>
        <v>3.8821549942178257</v>
      </c>
      <c r="X8" s="4">
        <f>('[1]Pc, Summer, S1'!X8*Main!$B$5)+(VLOOKUP($A8,'FL Ratio'!$A$2:$B$9,2,FALSE)*'FL Characterization'!X$2)</f>
        <v>4.6607574748690705</v>
      </c>
      <c r="Y8" s="4">
        <f>('[1]Pc, Summer, S1'!Y8*Main!$B$5)+(VLOOKUP($A8,'FL Ratio'!$A$2:$B$9,2,FALSE)*'FL Characterization'!Y$2)</f>
        <v>4.4236804319711371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3.6161904280208912</v>
      </c>
      <c r="C9" s="4">
        <f>('[1]Pc, Summer, S1'!C9*Main!$B$5)+(VLOOKUP($A9,'FL Ratio'!$A$2:$B$9,2,FALSE)*'FL Characterization'!C$2)</f>
        <v>3.5366846348826044</v>
      </c>
      <c r="D9" s="4">
        <f>('[1]Pc, Summer, S1'!D9*Main!$B$5)+(VLOOKUP($A9,'FL Ratio'!$A$2:$B$9,2,FALSE)*'FL Characterization'!D$2)</f>
        <v>3.3022665253530583</v>
      </c>
      <c r="E9" s="4">
        <f>('[1]Pc, Summer, S1'!E9*Main!$B$5)+(VLOOKUP($A9,'FL Ratio'!$A$2:$B$9,2,FALSE)*'FL Characterization'!E$2)</f>
        <v>3.2094886678942007</v>
      </c>
      <c r="F9" s="4">
        <f>('[1]Pc, Summer, S1'!F9*Main!$B$5)+(VLOOKUP($A9,'FL Ratio'!$A$2:$B$9,2,FALSE)*'FL Characterization'!F$2)</f>
        <v>3.0270805686827926</v>
      </c>
      <c r="G9" s="4">
        <f>('[1]Pc, Summer, S1'!G9*Main!$B$5)+(VLOOKUP($A9,'FL Ratio'!$A$2:$B$9,2,FALSE)*'FL Characterization'!G$2)</f>
        <v>3.0125860601342342</v>
      </c>
      <c r="H9" s="4">
        <f>('[1]Pc, Summer, S1'!H9*Main!$B$5)+(VLOOKUP($A9,'FL Ratio'!$A$2:$B$9,2,FALSE)*'FL Characterization'!H$2)</f>
        <v>4.5814162947547068</v>
      </c>
      <c r="I9" s="4">
        <f>('[1]Pc, Summer, S1'!I9*Main!$B$5)+(VLOOKUP($A9,'FL Ratio'!$A$2:$B$9,2,FALSE)*'FL Characterization'!I$2)</f>
        <v>4.337273329638224</v>
      </c>
      <c r="J9" s="4">
        <f>('[1]Pc, Summer, S1'!J9*Main!$B$5)+(VLOOKUP($A9,'FL Ratio'!$A$2:$B$9,2,FALSE)*'FL Characterization'!J$2)</f>
        <v>4.6239154119771229</v>
      </c>
      <c r="K9" s="4">
        <f>('[1]Pc, Summer, S1'!K9*Main!$B$5)+(VLOOKUP($A9,'FL Ratio'!$A$2:$B$9,2,FALSE)*'FL Characterization'!K$2)</f>
        <v>4.6442759986479203</v>
      </c>
      <c r="L9" s="4">
        <f>('[1]Pc, Summer, S1'!L9*Main!$B$5)+(VLOOKUP($A9,'FL Ratio'!$A$2:$B$9,2,FALSE)*'FL Characterization'!L$2)</f>
        <v>4.731178852533847</v>
      </c>
      <c r="M9" s="4">
        <f>('[1]Pc, Summer, S1'!M9*Main!$B$5)+(VLOOKUP($A9,'FL Ratio'!$A$2:$B$9,2,FALSE)*'FL Characterization'!M$2)</f>
        <v>5.0489426171045961</v>
      </c>
      <c r="N9" s="4">
        <f>('[1]Pc, Summer, S1'!N9*Main!$B$5)+(VLOOKUP($A9,'FL Ratio'!$A$2:$B$9,2,FALSE)*'FL Characterization'!N$2)</f>
        <v>5.1262522850680403</v>
      </c>
      <c r="O9" s="4">
        <f>('[1]Pc, Summer, S1'!O9*Main!$B$5)+(VLOOKUP($A9,'FL Ratio'!$A$2:$B$9,2,FALSE)*'FL Characterization'!O$2)</f>
        <v>5.0511877090469097</v>
      </c>
      <c r="P9" s="4">
        <f>('[1]Pc, Summer, S1'!P9*Main!$B$5)+(VLOOKUP($A9,'FL Ratio'!$A$2:$B$9,2,FALSE)*'FL Characterization'!P$2)</f>
        <v>4.508628581132152</v>
      </c>
      <c r="Q9" s="4">
        <f>('[1]Pc, Summer, S1'!Q9*Main!$B$5)+(VLOOKUP($A9,'FL Ratio'!$A$2:$B$9,2,FALSE)*'FL Characterization'!Q$2)</f>
        <v>4.3228498146249823</v>
      </c>
      <c r="R9" s="4">
        <f>('[1]Pc, Summer, S1'!R9*Main!$B$5)+(VLOOKUP($A9,'FL Ratio'!$A$2:$B$9,2,FALSE)*'FL Characterization'!R$2)</f>
        <v>3.8753062662637339</v>
      </c>
      <c r="S9" s="4">
        <f>('[1]Pc, Summer, S1'!S9*Main!$B$5)+(VLOOKUP($A9,'FL Ratio'!$A$2:$B$9,2,FALSE)*'FL Characterization'!S$2)</f>
        <v>4.1338080580454042</v>
      </c>
      <c r="T9" s="4">
        <f>('[1]Pc, Summer, S1'!T9*Main!$B$5)+(VLOOKUP($A9,'FL Ratio'!$A$2:$B$9,2,FALSE)*'FL Characterization'!T$2)</f>
        <v>3.8054739053290296</v>
      </c>
      <c r="U9" s="4">
        <f>('[1]Pc, Summer, S1'!U9*Main!$B$5)+(VLOOKUP($A9,'FL Ratio'!$A$2:$B$9,2,FALSE)*'FL Characterization'!U$2)</f>
        <v>3.7938572870981981</v>
      </c>
      <c r="V9" s="4">
        <f>('[1]Pc, Summer, S1'!V9*Main!$B$5)+(VLOOKUP($A9,'FL Ratio'!$A$2:$B$9,2,FALSE)*'FL Characterization'!V$2)</f>
        <v>3.8117806824557685</v>
      </c>
      <c r="W9" s="4">
        <f>('[1]Pc, Summer, S1'!W9*Main!$B$5)+(VLOOKUP($A9,'FL Ratio'!$A$2:$B$9,2,FALSE)*'FL Characterization'!W$2)</f>
        <v>3.2405332150510149</v>
      </c>
      <c r="X9" s="4">
        <f>('[1]Pc, Summer, S1'!X9*Main!$B$5)+(VLOOKUP($A9,'FL Ratio'!$A$2:$B$9,2,FALSE)*'FL Characterization'!X$2)</f>
        <v>3.653982124013857</v>
      </c>
      <c r="Y9" s="4">
        <f>('[1]Pc, Summer, S1'!Y9*Main!$B$5)+(VLOOKUP($A9,'FL Ratio'!$A$2:$B$9,2,FALSE)*'FL Characterization'!Y$2)</f>
        <v>3.6511040700485857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10.91433988937105</v>
      </c>
      <c r="C2" s="4">
        <f>('[1]Pc, Summer, S2'!C2*Main!$B$5)+(VLOOKUP($A2,'FL Ratio'!$A$2:$B$9,2,FALSE)*'FL Characterization'!C$2)</f>
        <v>10.871199359996057</v>
      </c>
      <c r="D2" s="4">
        <f>('[1]Pc, Summer, S2'!D2*Main!$B$5)+(VLOOKUP($A2,'FL Ratio'!$A$2:$B$9,2,FALSE)*'FL Characterization'!D$2)</f>
        <v>10.100851614991658</v>
      </c>
      <c r="E2" s="4">
        <f>('[1]Pc, Summer, S2'!E2*Main!$B$5)+(VLOOKUP($A2,'FL Ratio'!$A$2:$B$9,2,FALSE)*'FL Characterization'!E$2)</f>
        <v>9.9594560405907799</v>
      </c>
      <c r="F2" s="4">
        <f>('[1]Pc, Summer, S2'!F2*Main!$B$5)+(VLOOKUP($A2,'FL Ratio'!$A$2:$B$9,2,FALSE)*'FL Characterization'!F$2)</f>
        <v>9.2561966536480877</v>
      </c>
      <c r="G2" s="4">
        <f>('[1]Pc, Summer, S2'!G2*Main!$B$5)+(VLOOKUP($A2,'FL Ratio'!$A$2:$B$9,2,FALSE)*'FL Characterization'!G$2)</f>
        <v>9.153795686499862</v>
      </c>
      <c r="H2" s="4">
        <f>('[1]Pc, Summer, S2'!H2*Main!$B$5)+(VLOOKUP($A2,'FL Ratio'!$A$2:$B$9,2,FALSE)*'FL Characterization'!H$2)</f>
        <v>9.6710539180666739</v>
      </c>
      <c r="I2" s="4">
        <f>('[1]Pc, Summer, S2'!I2*Main!$B$5)+(VLOOKUP($A2,'FL Ratio'!$A$2:$B$9,2,FALSE)*'FL Characterization'!I$2)</f>
        <v>9.1339468292272628</v>
      </c>
      <c r="J2" s="4">
        <f>('[1]Pc, Summer, S2'!J2*Main!$B$5)+(VLOOKUP($A2,'FL Ratio'!$A$2:$B$9,2,FALSE)*'FL Characterization'!J$2)</f>
        <v>9.8376515062044039</v>
      </c>
      <c r="K2" s="4">
        <f>('[1]Pc, Summer, S2'!K2*Main!$B$5)+(VLOOKUP($A2,'FL Ratio'!$A$2:$B$9,2,FALSE)*'FL Characterization'!K$2)</f>
        <v>9.7888377968371305</v>
      </c>
      <c r="L2" s="4">
        <f>('[1]Pc, Summer, S2'!L2*Main!$B$5)+(VLOOKUP($A2,'FL Ratio'!$A$2:$B$9,2,FALSE)*'FL Characterization'!L$2)</f>
        <v>9.3266276925510123</v>
      </c>
      <c r="M2" s="4">
        <f>('[1]Pc, Summer, S2'!M2*Main!$B$5)+(VLOOKUP($A2,'FL Ratio'!$A$2:$B$9,2,FALSE)*'FL Characterization'!M$2)</f>
        <v>9.4233928628359642</v>
      </c>
      <c r="N2" s="4">
        <f>('[1]Pc, Summer, S2'!N2*Main!$B$5)+(VLOOKUP($A2,'FL Ratio'!$A$2:$B$9,2,FALSE)*'FL Characterization'!N$2)</f>
        <v>9.990020236072592</v>
      </c>
      <c r="O2" s="4">
        <f>('[1]Pc, Summer, S2'!O2*Main!$B$5)+(VLOOKUP($A2,'FL Ratio'!$A$2:$B$9,2,FALSE)*'FL Characterization'!O$2)</f>
        <v>10.716459553328594</v>
      </c>
      <c r="P2" s="4">
        <f>('[1]Pc, Summer, S2'!P2*Main!$B$5)+(VLOOKUP($A2,'FL Ratio'!$A$2:$B$9,2,FALSE)*'FL Characterization'!P$2)</f>
        <v>10.05033030263807</v>
      </c>
      <c r="Q2" s="4">
        <f>('[1]Pc, Summer, S2'!Q2*Main!$B$5)+(VLOOKUP($A2,'FL Ratio'!$A$2:$B$9,2,FALSE)*'FL Characterization'!Q$2)</f>
        <v>10.211905610921136</v>
      </c>
      <c r="R2" s="4">
        <f>('[1]Pc, Summer, S2'!R2*Main!$B$5)+(VLOOKUP($A2,'FL Ratio'!$A$2:$B$9,2,FALSE)*'FL Characterization'!R$2)</f>
        <v>9.7839773800016339</v>
      </c>
      <c r="S2" s="4">
        <f>('[1]Pc, Summer, S2'!S2*Main!$B$5)+(VLOOKUP($A2,'FL Ratio'!$A$2:$B$9,2,FALSE)*'FL Characterization'!S$2)</f>
        <v>9.9269334875248649</v>
      </c>
      <c r="T2" s="4">
        <f>('[1]Pc, Summer, S2'!T2*Main!$B$5)+(VLOOKUP($A2,'FL Ratio'!$A$2:$B$9,2,FALSE)*'FL Characterization'!T$2)</f>
        <v>9.2547607431354315</v>
      </c>
      <c r="U2" s="4">
        <f>('[1]Pc, Summer, S2'!U2*Main!$B$5)+(VLOOKUP($A2,'FL Ratio'!$A$2:$B$9,2,FALSE)*'FL Characterization'!U$2)</f>
        <v>8.6605854541473963</v>
      </c>
      <c r="V2" s="4">
        <f>('[1]Pc, Summer, S2'!V2*Main!$B$5)+(VLOOKUP($A2,'FL Ratio'!$A$2:$B$9,2,FALSE)*'FL Characterization'!V$2)</f>
        <v>9.0941980321593885</v>
      </c>
      <c r="W2" s="4">
        <f>('[1]Pc, Summer, S2'!W2*Main!$B$5)+(VLOOKUP($A2,'FL Ratio'!$A$2:$B$9,2,FALSE)*'FL Characterization'!W$2)</f>
        <v>8.5900271735164466</v>
      </c>
      <c r="X2" s="4">
        <f>('[1]Pc, Summer, S2'!X2*Main!$B$5)+(VLOOKUP($A2,'FL Ratio'!$A$2:$B$9,2,FALSE)*'FL Characterization'!X$2)</f>
        <v>10.037815513994133</v>
      </c>
      <c r="Y2" s="4">
        <f>('[1]Pc, Summer, S2'!Y2*Main!$B$5)+(VLOOKUP($A2,'FL Ratio'!$A$2:$B$9,2,FALSE)*'FL Characterization'!Y$2)</f>
        <v>10.289887227341007</v>
      </c>
    </row>
    <row r="3" spans="1:25" x14ac:dyDescent="0.25">
      <c r="A3">
        <v>2</v>
      </c>
      <c r="B3" s="4">
        <f>('[1]Pc, Summer, S2'!B3*Main!$B$5)+(VLOOKUP($A3,'FL Ratio'!$A$2:$B$9,2,FALSE)*'FL Characterization'!B$2)</f>
        <v>8.2966040315402836</v>
      </c>
      <c r="C3" s="4">
        <f>('[1]Pc, Summer, S2'!C3*Main!$B$5)+(VLOOKUP($A3,'FL Ratio'!$A$2:$B$9,2,FALSE)*'FL Characterization'!C$2)</f>
        <v>8.0660321624608358</v>
      </c>
      <c r="D3" s="4">
        <f>('[1]Pc, Summer, S2'!D3*Main!$B$5)+(VLOOKUP($A3,'FL Ratio'!$A$2:$B$9,2,FALSE)*'FL Characterization'!D$2)</f>
        <v>7.515080845185123</v>
      </c>
      <c r="E3" s="4">
        <f>('[1]Pc, Summer, S2'!E3*Main!$B$5)+(VLOOKUP($A3,'FL Ratio'!$A$2:$B$9,2,FALSE)*'FL Characterization'!E$2)</f>
        <v>7.0348183171323306</v>
      </c>
      <c r="F3" s="4">
        <f>('[1]Pc, Summer, S2'!F3*Main!$B$5)+(VLOOKUP($A3,'FL Ratio'!$A$2:$B$9,2,FALSE)*'FL Characterization'!F$2)</f>
        <v>6.3896271423984254</v>
      </c>
      <c r="G3" s="4">
        <f>('[1]Pc, Summer, S2'!G3*Main!$B$5)+(VLOOKUP($A3,'FL Ratio'!$A$2:$B$9,2,FALSE)*'FL Characterization'!G$2)</f>
        <v>6.4205042866884439</v>
      </c>
      <c r="H3" s="4">
        <f>('[1]Pc, Summer, S2'!H3*Main!$B$5)+(VLOOKUP($A3,'FL Ratio'!$A$2:$B$9,2,FALSE)*'FL Characterization'!H$2)</f>
        <v>6.9431601822598576</v>
      </c>
      <c r="I3" s="4">
        <f>('[1]Pc, Summer, S2'!I3*Main!$B$5)+(VLOOKUP($A3,'FL Ratio'!$A$2:$B$9,2,FALSE)*'FL Characterization'!I$2)</f>
        <v>6.9829806510575763</v>
      </c>
      <c r="J3" s="4">
        <f>('[1]Pc, Summer, S2'!J3*Main!$B$5)+(VLOOKUP($A3,'FL Ratio'!$A$2:$B$9,2,FALSE)*'FL Characterization'!J$2)</f>
        <v>7.6939131832396042</v>
      </c>
      <c r="K3" s="4">
        <f>('[1]Pc, Summer, S2'!K3*Main!$B$5)+(VLOOKUP($A3,'FL Ratio'!$A$2:$B$9,2,FALSE)*'FL Characterization'!K$2)</f>
        <v>8.1672765718056244</v>
      </c>
      <c r="L3" s="4">
        <f>('[1]Pc, Summer, S2'!L3*Main!$B$5)+(VLOOKUP($A3,'FL Ratio'!$A$2:$B$9,2,FALSE)*'FL Characterization'!L$2)</f>
        <v>7.4475244011781818</v>
      </c>
      <c r="M3" s="4">
        <f>('[1]Pc, Summer, S2'!M3*Main!$B$5)+(VLOOKUP($A3,'FL Ratio'!$A$2:$B$9,2,FALSE)*'FL Characterization'!M$2)</f>
        <v>7.7984682587068095</v>
      </c>
      <c r="N3" s="4">
        <f>('[1]Pc, Summer, S2'!N3*Main!$B$5)+(VLOOKUP($A3,'FL Ratio'!$A$2:$B$9,2,FALSE)*'FL Characterization'!N$2)</f>
        <v>8.1516436905881413</v>
      </c>
      <c r="O3" s="4">
        <f>('[1]Pc, Summer, S2'!O3*Main!$B$5)+(VLOOKUP($A3,'FL Ratio'!$A$2:$B$9,2,FALSE)*'FL Characterization'!O$2)</f>
        <v>8.2590980138748247</v>
      </c>
      <c r="P3" s="4">
        <f>('[1]Pc, Summer, S2'!P3*Main!$B$5)+(VLOOKUP($A3,'FL Ratio'!$A$2:$B$9,2,FALSE)*'FL Characterization'!P$2)</f>
        <v>7.173881214562515</v>
      </c>
      <c r="Q3" s="4">
        <f>('[1]Pc, Summer, S2'!Q3*Main!$B$5)+(VLOOKUP($A3,'FL Ratio'!$A$2:$B$9,2,FALSE)*'FL Characterization'!Q$2)</f>
        <v>7.5474944706359359</v>
      </c>
      <c r="R3" s="4">
        <f>('[1]Pc, Summer, S2'!R3*Main!$B$5)+(VLOOKUP($A3,'FL Ratio'!$A$2:$B$9,2,FALSE)*'FL Characterization'!R$2)</f>
        <v>7.5575599379523393</v>
      </c>
      <c r="S3" s="4">
        <f>('[1]Pc, Summer, S2'!S3*Main!$B$5)+(VLOOKUP($A3,'FL Ratio'!$A$2:$B$9,2,FALSE)*'FL Characterization'!S$2)</f>
        <v>8.1170847827916006</v>
      </c>
      <c r="T3" s="4">
        <f>('[1]Pc, Summer, S2'!T3*Main!$B$5)+(VLOOKUP($A3,'FL Ratio'!$A$2:$B$9,2,FALSE)*'FL Characterization'!T$2)</f>
        <v>8.0078997438803725</v>
      </c>
      <c r="U3" s="4">
        <f>('[1]Pc, Summer, S2'!U3*Main!$B$5)+(VLOOKUP($A3,'FL Ratio'!$A$2:$B$9,2,FALSE)*'FL Characterization'!U$2)</f>
        <v>7.8957989760768186</v>
      </c>
      <c r="V3" s="4">
        <f>('[1]Pc, Summer, S2'!V3*Main!$B$5)+(VLOOKUP($A3,'FL Ratio'!$A$2:$B$9,2,FALSE)*'FL Characterization'!V$2)</f>
        <v>8.5623189414877192</v>
      </c>
      <c r="W3" s="4">
        <f>('[1]Pc, Summer, S2'!W3*Main!$B$5)+(VLOOKUP($A3,'FL Ratio'!$A$2:$B$9,2,FALSE)*'FL Characterization'!W$2)</f>
        <v>7.8616196341913209</v>
      </c>
      <c r="X3" s="4">
        <f>('[1]Pc, Summer, S2'!X3*Main!$B$5)+(VLOOKUP($A3,'FL Ratio'!$A$2:$B$9,2,FALSE)*'FL Characterization'!X$2)</f>
        <v>8.221776520123516</v>
      </c>
      <c r="Y3" s="4">
        <f>('[1]Pc, Summer, S2'!Y3*Main!$B$5)+(VLOOKUP($A3,'FL Ratio'!$A$2:$B$9,2,FALSE)*'FL Characterization'!Y$2)</f>
        <v>8.1123243635191979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5.7472499259548346</v>
      </c>
      <c r="C4" s="4">
        <f>('[1]Pc, Summer, S2'!C4*Main!$B$5)+(VLOOKUP($A4,'FL Ratio'!$A$2:$B$9,2,FALSE)*'FL Characterization'!C$2)</f>
        <v>5.7401094339948884</v>
      </c>
      <c r="D4" s="4">
        <f>('[1]Pc, Summer, S2'!D4*Main!$B$5)+(VLOOKUP($A4,'FL Ratio'!$A$2:$B$9,2,FALSE)*'FL Characterization'!D$2)</f>
        <v>5.1360267946183651</v>
      </c>
      <c r="E4" s="4">
        <f>('[1]Pc, Summer, S2'!E4*Main!$B$5)+(VLOOKUP($A4,'FL Ratio'!$A$2:$B$9,2,FALSE)*'FL Characterization'!E$2)</f>
        <v>5.1602992658487112</v>
      </c>
      <c r="F4" s="4">
        <f>('[1]Pc, Summer, S2'!F4*Main!$B$5)+(VLOOKUP($A4,'FL Ratio'!$A$2:$B$9,2,FALSE)*'FL Characterization'!F$2)</f>
        <v>4.8577650908315695</v>
      </c>
      <c r="G4" s="4">
        <f>('[1]Pc, Summer, S2'!G4*Main!$B$5)+(VLOOKUP($A4,'FL Ratio'!$A$2:$B$9,2,FALSE)*'FL Characterization'!G$2)</f>
        <v>4.5590390529770639</v>
      </c>
      <c r="H4" s="4">
        <f>('[1]Pc, Summer, S2'!H4*Main!$B$5)+(VLOOKUP($A4,'FL Ratio'!$A$2:$B$9,2,FALSE)*'FL Characterization'!H$2)</f>
        <v>6.2087530042806609</v>
      </c>
      <c r="I4" s="4">
        <f>('[1]Pc, Summer, S2'!I4*Main!$B$5)+(VLOOKUP($A4,'FL Ratio'!$A$2:$B$9,2,FALSE)*'FL Characterization'!I$2)</f>
        <v>6.417995301234213</v>
      </c>
      <c r="J4" s="4">
        <f>('[1]Pc, Summer, S2'!J4*Main!$B$5)+(VLOOKUP($A4,'FL Ratio'!$A$2:$B$9,2,FALSE)*'FL Characterization'!J$2)</f>
        <v>6.4907759467462505</v>
      </c>
      <c r="K4" s="4">
        <f>('[1]Pc, Summer, S2'!K4*Main!$B$5)+(VLOOKUP($A4,'FL Ratio'!$A$2:$B$9,2,FALSE)*'FL Characterization'!K$2)</f>
        <v>6.3324130830294134</v>
      </c>
      <c r="L4" s="4">
        <f>('[1]Pc, Summer, S2'!L4*Main!$B$5)+(VLOOKUP($A4,'FL Ratio'!$A$2:$B$9,2,FALSE)*'FL Characterization'!L$2)</f>
        <v>6.0003214355404326</v>
      </c>
      <c r="M4" s="4">
        <f>('[1]Pc, Summer, S2'!M4*Main!$B$5)+(VLOOKUP($A4,'FL Ratio'!$A$2:$B$9,2,FALSE)*'FL Characterization'!M$2)</f>
        <v>6.3628723289595817</v>
      </c>
      <c r="N4" s="4">
        <f>('[1]Pc, Summer, S2'!N4*Main!$B$5)+(VLOOKUP($A4,'FL Ratio'!$A$2:$B$9,2,FALSE)*'FL Characterization'!N$2)</f>
        <v>6.9274417468364931</v>
      </c>
      <c r="O4" s="4">
        <f>('[1]Pc, Summer, S2'!O4*Main!$B$5)+(VLOOKUP($A4,'FL Ratio'!$A$2:$B$9,2,FALSE)*'FL Characterization'!O$2)</f>
        <v>6.692225657268934</v>
      </c>
      <c r="P4" s="4">
        <f>('[1]Pc, Summer, S2'!P4*Main!$B$5)+(VLOOKUP($A4,'FL Ratio'!$A$2:$B$9,2,FALSE)*'FL Characterization'!P$2)</f>
        <v>6.332438237282334</v>
      </c>
      <c r="Q4" s="4">
        <f>('[1]Pc, Summer, S2'!Q4*Main!$B$5)+(VLOOKUP($A4,'FL Ratio'!$A$2:$B$9,2,FALSE)*'FL Characterization'!Q$2)</f>
        <v>6.0865697904286344</v>
      </c>
      <c r="R4" s="4">
        <f>('[1]Pc, Summer, S2'!R4*Main!$B$5)+(VLOOKUP($A4,'FL Ratio'!$A$2:$B$9,2,FALSE)*'FL Characterization'!R$2)</f>
        <v>5.7422267188628453</v>
      </c>
      <c r="S4" s="4">
        <f>('[1]Pc, Summer, S2'!S4*Main!$B$5)+(VLOOKUP($A4,'FL Ratio'!$A$2:$B$9,2,FALSE)*'FL Characterization'!S$2)</f>
        <v>5.9804452726569703</v>
      </c>
      <c r="T4" s="4">
        <f>('[1]Pc, Summer, S2'!T4*Main!$B$5)+(VLOOKUP($A4,'FL Ratio'!$A$2:$B$9,2,FALSE)*'FL Characterization'!T$2)</f>
        <v>5.5334150054132003</v>
      </c>
      <c r="U4" s="4">
        <f>('[1]Pc, Summer, S2'!U4*Main!$B$5)+(VLOOKUP($A4,'FL Ratio'!$A$2:$B$9,2,FALSE)*'FL Characterization'!U$2)</f>
        <v>5.9860838788591453</v>
      </c>
      <c r="V4" s="4">
        <f>('[1]Pc, Summer, S2'!V4*Main!$B$5)+(VLOOKUP($A4,'FL Ratio'!$A$2:$B$9,2,FALSE)*'FL Characterization'!V$2)</f>
        <v>6.2768676967063746</v>
      </c>
      <c r="W4" s="4">
        <f>('[1]Pc, Summer, S2'!W4*Main!$B$5)+(VLOOKUP($A4,'FL Ratio'!$A$2:$B$9,2,FALSE)*'FL Characterization'!W$2)</f>
        <v>5.8363959916573025</v>
      </c>
      <c r="X4" s="4">
        <f>('[1]Pc, Summer, S2'!X4*Main!$B$5)+(VLOOKUP($A4,'FL Ratio'!$A$2:$B$9,2,FALSE)*'FL Characterization'!X$2)</f>
        <v>6.3387965208959995</v>
      </c>
      <c r="Y4" s="4">
        <f>('[1]Pc, Summer, S2'!Y4*Main!$B$5)+(VLOOKUP($A4,'FL Ratio'!$A$2:$B$9,2,FALSE)*'FL Characterization'!Y$2)</f>
        <v>5.928149283213803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3.1925466655406742</v>
      </c>
      <c r="C5" s="4">
        <f>('[1]Pc, Summer, S2'!C5*Main!$B$5)+(VLOOKUP($A5,'FL Ratio'!$A$2:$B$9,2,FALSE)*'FL Characterization'!C$2)</f>
        <v>2.9154055349741519</v>
      </c>
      <c r="D5" s="4">
        <f>('[1]Pc, Summer, S2'!D5*Main!$B$5)+(VLOOKUP($A5,'FL Ratio'!$A$2:$B$9,2,FALSE)*'FL Characterization'!D$2)</f>
        <v>2.4439192666101013</v>
      </c>
      <c r="E5" s="4">
        <f>('[1]Pc, Summer, S2'!E5*Main!$B$5)+(VLOOKUP($A5,'FL Ratio'!$A$2:$B$9,2,FALSE)*'FL Characterization'!E$2)</f>
        <v>2.3746909300735108</v>
      </c>
      <c r="F5" s="4">
        <f>('[1]Pc, Summer, S2'!F5*Main!$B$5)+(VLOOKUP($A5,'FL Ratio'!$A$2:$B$9,2,FALSE)*'FL Characterization'!F$2)</f>
        <v>2.0421326824091852</v>
      </c>
      <c r="G5" s="4">
        <f>('[1]Pc, Summer, S2'!G5*Main!$B$5)+(VLOOKUP($A5,'FL Ratio'!$A$2:$B$9,2,FALSE)*'FL Characterization'!G$2)</f>
        <v>1.8145056830791728</v>
      </c>
      <c r="H5" s="4">
        <f>('[1]Pc, Summer, S2'!H5*Main!$B$5)+(VLOOKUP($A5,'FL Ratio'!$A$2:$B$9,2,FALSE)*'FL Characterization'!H$2)</f>
        <v>3.1124553416717573</v>
      </c>
      <c r="I5" s="4">
        <f>('[1]Pc, Summer, S2'!I5*Main!$B$5)+(VLOOKUP($A5,'FL Ratio'!$A$2:$B$9,2,FALSE)*'FL Characterization'!I$2)</f>
        <v>3.6296096259779951</v>
      </c>
      <c r="J5" s="4">
        <f>('[1]Pc, Summer, S2'!J5*Main!$B$5)+(VLOOKUP($A5,'FL Ratio'!$A$2:$B$9,2,FALSE)*'FL Characterization'!J$2)</f>
        <v>4.3352049830503079</v>
      </c>
      <c r="K5" s="4">
        <f>('[1]Pc, Summer, S2'!K5*Main!$B$5)+(VLOOKUP($A5,'FL Ratio'!$A$2:$B$9,2,FALSE)*'FL Characterization'!K$2)</f>
        <v>4.4337472739714938</v>
      </c>
      <c r="L5" s="4">
        <f>('[1]Pc, Summer, S2'!L5*Main!$B$5)+(VLOOKUP($A5,'FL Ratio'!$A$2:$B$9,2,FALSE)*'FL Characterization'!L$2)</f>
        <v>4.2896834209326249</v>
      </c>
      <c r="M5" s="4">
        <f>('[1]Pc, Summer, S2'!M5*Main!$B$5)+(VLOOKUP($A5,'FL Ratio'!$A$2:$B$9,2,FALSE)*'FL Characterization'!M$2)</f>
        <v>3.9763284240321206</v>
      </c>
      <c r="N5" s="4">
        <f>('[1]Pc, Summer, S2'!N5*Main!$B$5)+(VLOOKUP($A5,'FL Ratio'!$A$2:$B$9,2,FALSE)*'FL Characterization'!N$2)</f>
        <v>4.5961993539960568</v>
      </c>
      <c r="O5" s="4">
        <f>('[1]Pc, Summer, S2'!O5*Main!$B$5)+(VLOOKUP($A5,'FL Ratio'!$A$2:$B$9,2,FALSE)*'FL Characterization'!O$2)</f>
        <v>4.6141449683718392</v>
      </c>
      <c r="P5" s="4">
        <f>('[1]Pc, Summer, S2'!P5*Main!$B$5)+(VLOOKUP($A5,'FL Ratio'!$A$2:$B$9,2,FALSE)*'FL Characterization'!P$2)</f>
        <v>4.222079594407731</v>
      </c>
      <c r="Q5" s="4">
        <f>('[1]Pc, Summer, S2'!Q5*Main!$B$5)+(VLOOKUP($A5,'FL Ratio'!$A$2:$B$9,2,FALSE)*'FL Characterization'!Q$2)</f>
        <v>4.0051576254784402</v>
      </c>
      <c r="R5" s="4">
        <f>('[1]Pc, Summer, S2'!R5*Main!$B$5)+(VLOOKUP($A5,'FL Ratio'!$A$2:$B$9,2,FALSE)*'FL Characterization'!R$2)</f>
        <v>3.4261255250299301</v>
      </c>
      <c r="S5" s="4">
        <f>('[1]Pc, Summer, S2'!S5*Main!$B$5)+(VLOOKUP($A5,'FL Ratio'!$A$2:$B$9,2,FALSE)*'FL Characterization'!S$2)</f>
        <v>3.3775569007893593</v>
      </c>
      <c r="T5" s="4">
        <f>('[1]Pc, Summer, S2'!T5*Main!$B$5)+(VLOOKUP($A5,'FL Ratio'!$A$2:$B$9,2,FALSE)*'FL Characterization'!T$2)</f>
        <v>3.8605325957987779</v>
      </c>
      <c r="U5" s="4">
        <f>('[1]Pc, Summer, S2'!U5*Main!$B$5)+(VLOOKUP($A5,'FL Ratio'!$A$2:$B$9,2,FALSE)*'FL Characterization'!U$2)</f>
        <v>4.2972949726403797</v>
      </c>
      <c r="V5" s="4">
        <f>('[1]Pc, Summer, S2'!V5*Main!$B$5)+(VLOOKUP($A5,'FL Ratio'!$A$2:$B$9,2,FALSE)*'FL Characterization'!V$2)</f>
        <v>5.0372742333631368</v>
      </c>
      <c r="W5" s="4">
        <f>('[1]Pc, Summer, S2'!W5*Main!$B$5)+(VLOOKUP($A5,'FL Ratio'!$A$2:$B$9,2,FALSE)*'FL Characterization'!W$2)</f>
        <v>4.7409984290314773</v>
      </c>
      <c r="X5" s="4">
        <f>('[1]Pc, Summer, S2'!X5*Main!$B$5)+(VLOOKUP($A5,'FL Ratio'!$A$2:$B$9,2,FALSE)*'FL Characterization'!X$2)</f>
        <v>4.5337485495931489</v>
      </c>
      <c r="Y5" s="4">
        <f>('[1]Pc, Summer, S2'!Y5*Main!$B$5)+(VLOOKUP($A5,'FL Ratio'!$A$2:$B$9,2,FALSE)*'FL Characterization'!Y$2)</f>
        <v>3.8677347920402712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4.7609109609044209</v>
      </c>
      <c r="C6" s="4">
        <f>('[1]Pc, Summer, S2'!C6*Main!$B$5)+(VLOOKUP($A6,'FL Ratio'!$A$2:$B$9,2,FALSE)*'FL Characterization'!C$2)</f>
        <v>4.4659430067396899</v>
      </c>
      <c r="D6" s="4">
        <f>('[1]Pc, Summer, S2'!D6*Main!$B$5)+(VLOOKUP($A6,'FL Ratio'!$A$2:$B$9,2,FALSE)*'FL Characterization'!D$2)</f>
        <v>4.1899968773770144</v>
      </c>
      <c r="E6" s="4">
        <f>('[1]Pc, Summer, S2'!E6*Main!$B$5)+(VLOOKUP($A6,'FL Ratio'!$A$2:$B$9,2,FALSE)*'FL Characterization'!E$2)</f>
        <v>3.969394610752917</v>
      </c>
      <c r="F6" s="4">
        <f>('[1]Pc, Summer, S2'!F6*Main!$B$5)+(VLOOKUP($A6,'FL Ratio'!$A$2:$B$9,2,FALSE)*'FL Characterization'!F$2)</f>
        <v>3.8881453533008425</v>
      </c>
      <c r="G6" s="4">
        <f>('[1]Pc, Summer, S2'!G6*Main!$B$5)+(VLOOKUP($A6,'FL Ratio'!$A$2:$B$9,2,FALSE)*'FL Characterization'!G$2)</f>
        <v>3.6417524340082723</v>
      </c>
      <c r="H6" s="4">
        <f>('[1]Pc, Summer, S2'!H6*Main!$B$5)+(VLOOKUP($A6,'FL Ratio'!$A$2:$B$9,2,FALSE)*'FL Characterization'!H$2)</f>
        <v>4.2661472307659256</v>
      </c>
      <c r="I6" s="4">
        <f>('[1]Pc, Summer, S2'!I6*Main!$B$5)+(VLOOKUP($A6,'FL Ratio'!$A$2:$B$9,2,FALSE)*'FL Characterization'!I$2)</f>
        <v>3.6727853816950899</v>
      </c>
      <c r="J6" s="4">
        <f>('[1]Pc, Summer, S2'!J6*Main!$B$5)+(VLOOKUP($A6,'FL Ratio'!$A$2:$B$9,2,FALSE)*'FL Characterization'!J$2)</f>
        <v>4.0503413060525766</v>
      </c>
      <c r="K6" s="4">
        <f>('[1]Pc, Summer, S2'!K6*Main!$B$5)+(VLOOKUP($A6,'FL Ratio'!$A$2:$B$9,2,FALSE)*'FL Characterization'!K$2)</f>
        <v>4.2900855393818214</v>
      </c>
      <c r="L6" s="4">
        <f>('[1]Pc, Summer, S2'!L6*Main!$B$5)+(VLOOKUP($A6,'FL Ratio'!$A$2:$B$9,2,FALSE)*'FL Characterization'!L$2)</f>
        <v>4.4668678276589944</v>
      </c>
      <c r="M6" s="4">
        <f>('[1]Pc, Summer, S2'!M6*Main!$B$5)+(VLOOKUP($A6,'FL Ratio'!$A$2:$B$9,2,FALSE)*'FL Characterization'!M$2)</f>
        <v>4.6199869396770596</v>
      </c>
      <c r="N6" s="4">
        <f>('[1]Pc, Summer, S2'!N6*Main!$B$5)+(VLOOKUP($A6,'FL Ratio'!$A$2:$B$9,2,FALSE)*'FL Characterization'!N$2)</f>
        <v>4.8990532626951717</v>
      </c>
      <c r="O6" s="4">
        <f>('[1]Pc, Summer, S2'!O6*Main!$B$5)+(VLOOKUP($A6,'FL Ratio'!$A$2:$B$9,2,FALSE)*'FL Characterization'!O$2)</f>
        <v>4.9896994756577699</v>
      </c>
      <c r="P6" s="4">
        <f>('[1]Pc, Summer, S2'!P6*Main!$B$5)+(VLOOKUP($A6,'FL Ratio'!$A$2:$B$9,2,FALSE)*'FL Characterization'!P$2)</f>
        <v>4.7828775292796974</v>
      </c>
      <c r="Q6" s="4">
        <f>('[1]Pc, Summer, S2'!Q6*Main!$B$5)+(VLOOKUP($A6,'FL Ratio'!$A$2:$B$9,2,FALSE)*'FL Characterization'!Q$2)</f>
        <v>4.8453907534636036</v>
      </c>
      <c r="R6" s="4">
        <f>('[1]Pc, Summer, S2'!R6*Main!$B$5)+(VLOOKUP($A6,'FL Ratio'!$A$2:$B$9,2,FALSE)*'FL Characterization'!R$2)</f>
        <v>4.5944220967165101</v>
      </c>
      <c r="S6" s="4">
        <f>('[1]Pc, Summer, S2'!S6*Main!$B$5)+(VLOOKUP($A6,'FL Ratio'!$A$2:$B$9,2,FALSE)*'FL Characterization'!S$2)</f>
        <v>4.9018963852713719</v>
      </c>
      <c r="T6" s="4">
        <f>('[1]Pc, Summer, S2'!T6*Main!$B$5)+(VLOOKUP($A6,'FL Ratio'!$A$2:$B$9,2,FALSE)*'FL Characterization'!T$2)</f>
        <v>4.6458252516103666</v>
      </c>
      <c r="U6" s="4">
        <f>('[1]Pc, Summer, S2'!U6*Main!$B$5)+(VLOOKUP($A6,'FL Ratio'!$A$2:$B$9,2,FALSE)*'FL Characterization'!U$2)</f>
        <v>4.5943348877258448</v>
      </c>
      <c r="V6" s="4">
        <f>('[1]Pc, Summer, S2'!V6*Main!$B$5)+(VLOOKUP($A6,'FL Ratio'!$A$2:$B$9,2,FALSE)*'FL Characterization'!V$2)</f>
        <v>5.2615448517612666</v>
      </c>
      <c r="W6" s="4">
        <f>('[1]Pc, Summer, S2'!W6*Main!$B$5)+(VLOOKUP($A6,'FL Ratio'!$A$2:$B$9,2,FALSE)*'FL Characterization'!W$2)</f>
        <v>4.8744061384041926</v>
      </c>
      <c r="X6" s="4">
        <f>('[1]Pc, Summer, S2'!X6*Main!$B$5)+(VLOOKUP($A6,'FL Ratio'!$A$2:$B$9,2,FALSE)*'FL Characterization'!X$2)</f>
        <v>5.5402650963935338</v>
      </c>
      <c r="Y6" s="4">
        <f>('[1]Pc, Summer, S2'!Y6*Main!$B$5)+(VLOOKUP($A6,'FL Ratio'!$A$2:$B$9,2,FALSE)*'FL Characterization'!Y$2)</f>
        <v>5.155556054048505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4.9105165834463982</v>
      </c>
      <c r="C7" s="4">
        <f>('[1]Pc, Summer, S2'!C7*Main!$B$5)+(VLOOKUP($A7,'FL Ratio'!$A$2:$B$9,2,FALSE)*'FL Characterization'!C$2)</f>
        <v>4.863566163685503</v>
      </c>
      <c r="D7" s="4">
        <f>('[1]Pc, Summer, S2'!D7*Main!$B$5)+(VLOOKUP($A7,'FL Ratio'!$A$2:$B$9,2,FALSE)*'FL Characterization'!D$2)</f>
        <v>4.4647366883102997</v>
      </c>
      <c r="E7" s="4">
        <f>('[1]Pc, Summer, S2'!E7*Main!$B$5)+(VLOOKUP($A7,'FL Ratio'!$A$2:$B$9,2,FALSE)*'FL Characterization'!E$2)</f>
        <v>4.4523958979020106</v>
      </c>
      <c r="F7" s="4">
        <f>('[1]Pc, Summer, S2'!F7*Main!$B$5)+(VLOOKUP($A7,'FL Ratio'!$A$2:$B$9,2,FALSE)*'FL Characterization'!F$2)</f>
        <v>4.4075039160175438</v>
      </c>
      <c r="G7" s="4">
        <f>('[1]Pc, Summer, S2'!G7*Main!$B$5)+(VLOOKUP($A7,'FL Ratio'!$A$2:$B$9,2,FALSE)*'FL Characterization'!G$2)</f>
        <v>4.2073871176736901</v>
      </c>
      <c r="H7" s="4">
        <f>('[1]Pc, Summer, S2'!H7*Main!$B$5)+(VLOOKUP($A7,'FL Ratio'!$A$2:$B$9,2,FALSE)*'FL Characterization'!H$2)</f>
        <v>4.7135172991057646</v>
      </c>
      <c r="I7" s="4">
        <f>('[1]Pc, Summer, S2'!I7*Main!$B$5)+(VLOOKUP($A7,'FL Ratio'!$A$2:$B$9,2,FALSE)*'FL Characterization'!I$2)</f>
        <v>4.6254969323587858</v>
      </c>
      <c r="J7" s="4">
        <f>('[1]Pc, Summer, S2'!J7*Main!$B$5)+(VLOOKUP($A7,'FL Ratio'!$A$2:$B$9,2,FALSE)*'FL Characterization'!J$2)</f>
        <v>4.7958175252190989</v>
      </c>
      <c r="K7" s="4">
        <f>('[1]Pc, Summer, S2'!K7*Main!$B$5)+(VLOOKUP($A7,'FL Ratio'!$A$2:$B$9,2,FALSE)*'FL Characterization'!K$2)</f>
        <v>4.7184252150183879</v>
      </c>
      <c r="L7" s="4">
        <f>('[1]Pc, Summer, S2'!L7*Main!$B$5)+(VLOOKUP($A7,'FL Ratio'!$A$2:$B$9,2,FALSE)*'FL Characterization'!L$2)</f>
        <v>4.8003771503734818</v>
      </c>
      <c r="M7" s="4">
        <f>('[1]Pc, Summer, S2'!M7*Main!$B$5)+(VLOOKUP($A7,'FL Ratio'!$A$2:$B$9,2,FALSE)*'FL Characterization'!M$2)</f>
        <v>5.0961014157248545</v>
      </c>
      <c r="N7" s="4">
        <f>('[1]Pc, Summer, S2'!N7*Main!$B$5)+(VLOOKUP($A7,'FL Ratio'!$A$2:$B$9,2,FALSE)*'FL Characterization'!N$2)</f>
        <v>4.9606511408676992</v>
      </c>
      <c r="O7" s="4">
        <f>('[1]Pc, Summer, S2'!O7*Main!$B$5)+(VLOOKUP($A7,'FL Ratio'!$A$2:$B$9,2,FALSE)*'FL Characterization'!O$2)</f>
        <v>5.1580515117043042</v>
      </c>
      <c r="P7" s="4">
        <f>('[1]Pc, Summer, S2'!P7*Main!$B$5)+(VLOOKUP($A7,'FL Ratio'!$A$2:$B$9,2,FALSE)*'FL Characterization'!P$2)</f>
        <v>4.837415950283682</v>
      </c>
      <c r="Q7" s="4">
        <f>('[1]Pc, Summer, S2'!Q7*Main!$B$5)+(VLOOKUP($A7,'FL Ratio'!$A$2:$B$9,2,FALSE)*'FL Characterization'!Q$2)</f>
        <v>4.6798269945811626</v>
      </c>
      <c r="R7" s="4">
        <f>('[1]Pc, Summer, S2'!R7*Main!$B$5)+(VLOOKUP($A7,'FL Ratio'!$A$2:$B$9,2,FALSE)*'FL Characterization'!R$2)</f>
        <v>4.6618131505428408</v>
      </c>
      <c r="S7" s="4">
        <f>('[1]Pc, Summer, S2'!S7*Main!$B$5)+(VLOOKUP($A7,'FL Ratio'!$A$2:$B$9,2,FALSE)*'FL Characterization'!S$2)</f>
        <v>4.9220542252144606</v>
      </c>
      <c r="T7" s="4">
        <f>('[1]Pc, Summer, S2'!T7*Main!$B$5)+(VLOOKUP($A7,'FL Ratio'!$A$2:$B$9,2,FALSE)*'FL Characterization'!T$2)</f>
        <v>4.3921912397208187</v>
      </c>
      <c r="U7" s="4">
        <f>('[1]Pc, Summer, S2'!U7*Main!$B$5)+(VLOOKUP($A7,'FL Ratio'!$A$2:$B$9,2,FALSE)*'FL Characterization'!U$2)</f>
        <v>4.2368839928673712</v>
      </c>
      <c r="V7" s="4">
        <f>('[1]Pc, Summer, S2'!V7*Main!$B$5)+(VLOOKUP($A7,'FL Ratio'!$A$2:$B$9,2,FALSE)*'FL Characterization'!V$2)</f>
        <v>4.6351937547133462</v>
      </c>
      <c r="W7" s="4">
        <f>('[1]Pc, Summer, S2'!W7*Main!$B$5)+(VLOOKUP($A7,'FL Ratio'!$A$2:$B$9,2,FALSE)*'FL Characterization'!W$2)</f>
        <v>4.1087159145197276</v>
      </c>
      <c r="X7" s="4">
        <f>('[1]Pc, Summer, S2'!X7*Main!$B$5)+(VLOOKUP($A7,'FL Ratio'!$A$2:$B$9,2,FALSE)*'FL Characterization'!X$2)</f>
        <v>4.7482555475163251</v>
      </c>
      <c r="Y7" s="4">
        <f>('[1]Pc, Summer, S2'!Y7*Main!$B$5)+(VLOOKUP($A7,'FL Ratio'!$A$2:$B$9,2,FALSE)*'FL Characterization'!Y$2)</f>
        <v>4.9432423109158163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4.2958577036683199</v>
      </c>
      <c r="C8" s="4">
        <f>('[1]Pc, Summer, S2'!C8*Main!$B$5)+(VLOOKUP($A8,'FL Ratio'!$A$2:$B$9,2,FALSE)*'FL Characterization'!C$2)</f>
        <v>4.0982392347343826</v>
      </c>
      <c r="D8" s="4">
        <f>('[1]Pc, Summer, S2'!D8*Main!$B$5)+(VLOOKUP($A8,'FL Ratio'!$A$2:$B$9,2,FALSE)*'FL Characterization'!D$2)</f>
        <v>3.850883224561449</v>
      </c>
      <c r="E8" s="4">
        <f>('[1]Pc, Summer, S2'!E8*Main!$B$5)+(VLOOKUP($A8,'FL Ratio'!$A$2:$B$9,2,FALSE)*'FL Characterization'!E$2)</f>
        <v>3.8761302406759195</v>
      </c>
      <c r="F8" s="4">
        <f>('[1]Pc, Summer, S2'!F8*Main!$B$5)+(VLOOKUP($A8,'FL Ratio'!$A$2:$B$9,2,FALSE)*'FL Characterization'!F$2)</f>
        <v>3.526056886392313</v>
      </c>
      <c r="G8" s="4">
        <f>('[1]Pc, Summer, S2'!G8*Main!$B$5)+(VLOOKUP($A8,'FL Ratio'!$A$2:$B$9,2,FALSE)*'FL Characterization'!G$2)</f>
        <v>3.5919092187561317</v>
      </c>
      <c r="H8" s="4">
        <f>('[1]Pc, Summer, S2'!H8*Main!$B$5)+(VLOOKUP($A8,'FL Ratio'!$A$2:$B$9,2,FALSE)*'FL Characterization'!H$2)</f>
        <v>4.5686524626570346</v>
      </c>
      <c r="I8" s="4">
        <f>('[1]Pc, Summer, S2'!I8*Main!$B$5)+(VLOOKUP($A8,'FL Ratio'!$A$2:$B$9,2,FALSE)*'FL Characterization'!I$2)</f>
        <v>4.0135506316614302</v>
      </c>
      <c r="J8" s="4">
        <f>('[1]Pc, Summer, S2'!J8*Main!$B$5)+(VLOOKUP($A8,'FL Ratio'!$A$2:$B$9,2,FALSE)*'FL Characterization'!J$2)</f>
        <v>4.4841017641771357</v>
      </c>
      <c r="K8" s="4">
        <f>('[1]Pc, Summer, S2'!K8*Main!$B$5)+(VLOOKUP($A8,'FL Ratio'!$A$2:$B$9,2,FALSE)*'FL Characterization'!K$2)</f>
        <v>4.9368739607351797</v>
      </c>
      <c r="L8" s="4">
        <f>('[1]Pc, Summer, S2'!L8*Main!$B$5)+(VLOOKUP($A8,'FL Ratio'!$A$2:$B$9,2,FALSE)*'FL Characterization'!L$2)</f>
        <v>4.7172725676133451</v>
      </c>
      <c r="M8" s="4">
        <f>('[1]Pc, Summer, S2'!M8*Main!$B$5)+(VLOOKUP($A8,'FL Ratio'!$A$2:$B$9,2,FALSE)*'FL Characterization'!M$2)</f>
        <v>4.9963428143454234</v>
      </c>
      <c r="N8" s="4">
        <f>('[1]Pc, Summer, S2'!N8*Main!$B$5)+(VLOOKUP($A8,'FL Ratio'!$A$2:$B$9,2,FALSE)*'FL Characterization'!N$2)</f>
        <v>4.8893479381568712</v>
      </c>
      <c r="O8" s="4">
        <f>('[1]Pc, Summer, S2'!O8*Main!$B$5)+(VLOOKUP($A8,'FL Ratio'!$A$2:$B$9,2,FALSE)*'FL Characterization'!O$2)</f>
        <v>5.2982626506993364</v>
      </c>
      <c r="P8" s="4">
        <f>('[1]Pc, Summer, S2'!P8*Main!$B$5)+(VLOOKUP($A8,'FL Ratio'!$A$2:$B$9,2,FALSE)*'FL Characterization'!P$2)</f>
        <v>5.25894080810835</v>
      </c>
      <c r="Q8" s="4">
        <f>('[1]Pc, Summer, S2'!Q8*Main!$B$5)+(VLOOKUP($A8,'FL Ratio'!$A$2:$B$9,2,FALSE)*'FL Characterization'!Q$2)</f>
        <v>4.972380449362964</v>
      </c>
      <c r="R8" s="4">
        <f>('[1]Pc, Summer, S2'!R8*Main!$B$5)+(VLOOKUP($A8,'FL Ratio'!$A$2:$B$9,2,FALSE)*'FL Characterization'!R$2)</f>
        <v>4.6868663029316728</v>
      </c>
      <c r="S8" s="4">
        <f>('[1]Pc, Summer, S2'!S8*Main!$B$5)+(VLOOKUP($A8,'FL Ratio'!$A$2:$B$9,2,FALSE)*'FL Characterization'!S$2)</f>
        <v>5.0013229406995858</v>
      </c>
      <c r="T8" s="4">
        <f>('[1]Pc, Summer, S2'!T8*Main!$B$5)+(VLOOKUP($A8,'FL Ratio'!$A$2:$B$9,2,FALSE)*'FL Characterization'!T$2)</f>
        <v>4.5260078678134272</v>
      </c>
      <c r="U8" s="4">
        <f>('[1]Pc, Summer, S2'!U8*Main!$B$5)+(VLOOKUP($A8,'FL Ratio'!$A$2:$B$9,2,FALSE)*'FL Characterization'!U$2)</f>
        <v>4.5232748890097687</v>
      </c>
      <c r="V8" s="4">
        <f>('[1]Pc, Summer, S2'!V8*Main!$B$5)+(VLOOKUP($A8,'FL Ratio'!$A$2:$B$9,2,FALSE)*'FL Characterization'!V$2)</f>
        <v>4.801166841577257</v>
      </c>
      <c r="W8" s="4">
        <f>('[1]Pc, Summer, S2'!W8*Main!$B$5)+(VLOOKUP($A8,'FL Ratio'!$A$2:$B$9,2,FALSE)*'FL Characterization'!W$2)</f>
        <v>3.8098722626604067</v>
      </c>
      <c r="X8" s="4">
        <f>('[1]Pc, Summer, S2'!X8*Main!$B$5)+(VLOOKUP($A8,'FL Ratio'!$A$2:$B$9,2,FALSE)*'FL Characterization'!X$2)</f>
        <v>4.626382904829363</v>
      </c>
      <c r="Y8" s="4">
        <f>('[1]Pc, Summer, S2'!Y8*Main!$B$5)+(VLOOKUP($A8,'FL Ratio'!$A$2:$B$9,2,FALSE)*'FL Characterization'!Y$2)</f>
        <v>4.3647006330367955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3.5961214126284187</v>
      </c>
      <c r="C9" s="4">
        <f>('[1]Pc, Summer, S2'!C9*Main!$B$5)+(VLOOKUP($A9,'FL Ratio'!$A$2:$B$9,2,FALSE)*'FL Characterization'!C$2)</f>
        <v>3.5554217699172055</v>
      </c>
      <c r="D9" s="4">
        <f>('[1]Pc, Summer, S2'!D9*Main!$B$5)+(VLOOKUP($A9,'FL Ratio'!$A$2:$B$9,2,FALSE)*'FL Characterization'!D$2)</f>
        <v>3.3022665253530583</v>
      </c>
      <c r="E9" s="4">
        <f>('[1]Pc, Summer, S2'!E9*Main!$B$5)+(VLOOKUP($A9,'FL Ratio'!$A$2:$B$9,2,FALSE)*'FL Characterization'!E$2)</f>
        <v>3.2094886678942007</v>
      </c>
      <c r="F9" s="4">
        <f>('[1]Pc, Summer, S2'!F9*Main!$B$5)+(VLOOKUP($A9,'FL Ratio'!$A$2:$B$9,2,FALSE)*'FL Characterization'!F$2)</f>
        <v>3.0083737036563249</v>
      </c>
      <c r="G9" s="4">
        <f>('[1]Pc, Summer, S2'!G9*Main!$B$5)+(VLOOKUP($A9,'FL Ratio'!$A$2:$B$9,2,FALSE)*'FL Characterization'!G$2)</f>
        <v>3.0532084110493152</v>
      </c>
      <c r="H9" s="4">
        <f>('[1]Pc, Summer, S2'!H9*Main!$B$5)+(VLOOKUP($A9,'FL Ratio'!$A$2:$B$9,2,FALSE)*'FL Characterization'!H$2)</f>
        <v>4.5476046956696514</v>
      </c>
      <c r="I9" s="4">
        <f>('[1]Pc, Summer, S2'!I9*Main!$B$5)+(VLOOKUP($A9,'FL Ratio'!$A$2:$B$9,2,FALSE)*'FL Characterization'!I$2)</f>
        <v>4.2546967474501907</v>
      </c>
      <c r="J9" s="4">
        <f>('[1]Pc, Summer, S2'!J9*Main!$B$5)+(VLOOKUP($A9,'FL Ratio'!$A$2:$B$9,2,FALSE)*'FL Characterization'!J$2)</f>
        <v>4.6683215139088841</v>
      </c>
      <c r="K9" s="4">
        <f>('[1]Pc, Summer, S2'!K9*Main!$B$5)+(VLOOKUP($A9,'FL Ratio'!$A$2:$B$9,2,FALSE)*'FL Characterization'!K$2)</f>
        <v>4.7318168621698398</v>
      </c>
      <c r="L9" s="4">
        <f>('[1]Pc, Summer, S2'!L9*Main!$B$5)+(VLOOKUP($A9,'FL Ratio'!$A$2:$B$9,2,FALSE)*'FL Characterization'!L$2)</f>
        <v>4.731178852533847</v>
      </c>
      <c r="M9" s="4">
        <f>('[1]Pc, Summer, S2'!M9*Main!$B$5)+(VLOOKUP($A9,'FL Ratio'!$A$2:$B$9,2,FALSE)*'FL Characterization'!M$2)</f>
        <v>5.0974654401425052</v>
      </c>
      <c r="N9" s="4">
        <f>('[1]Pc, Summer, S2'!N9*Main!$B$5)+(VLOOKUP($A9,'FL Ratio'!$A$2:$B$9,2,FALSE)*'FL Characterization'!N$2)</f>
        <v>5.1262522850680394</v>
      </c>
      <c r="O9" s="4">
        <f>('[1]Pc, Summer, S2'!O9*Main!$B$5)+(VLOOKUP($A9,'FL Ratio'!$A$2:$B$9,2,FALSE)*'FL Characterization'!O$2)</f>
        <v>5.0511877090469097</v>
      </c>
      <c r="P9" s="4">
        <f>('[1]Pc, Summer, S2'!P9*Main!$B$5)+(VLOOKUP($A9,'FL Ratio'!$A$2:$B$9,2,FALSE)*'FL Characterization'!P$2)</f>
        <v>4.4307741202129352</v>
      </c>
      <c r="Q9" s="4">
        <f>('[1]Pc, Summer, S2'!Q9*Main!$B$5)+(VLOOKUP($A9,'FL Ratio'!$A$2:$B$9,2,FALSE)*'FL Characterization'!Q$2)</f>
        <v>4.285678244637114</v>
      </c>
      <c r="R9" s="4">
        <f>('[1]Pc, Summer, S2'!R9*Main!$B$5)+(VLOOKUP($A9,'FL Ratio'!$A$2:$B$9,2,FALSE)*'FL Characterization'!R$2)</f>
        <v>3.9106616357635957</v>
      </c>
      <c r="S9" s="4">
        <f>('[1]Pc, Summer, S2'!S9*Main!$B$5)+(VLOOKUP($A9,'FL Ratio'!$A$2:$B$9,2,FALSE)*'FL Characterization'!S$2)</f>
        <v>4.0993910587976785</v>
      </c>
      <c r="T9" s="4">
        <f>('[1]Pc, Summer, S2'!T9*Main!$B$5)+(VLOOKUP($A9,'FL Ratio'!$A$2:$B$9,2,FALSE)*'FL Characterization'!T$2)</f>
        <v>3.7374874670613156</v>
      </c>
      <c r="U9" s="4">
        <f>('[1]Pc, Summer, S2'!U9*Main!$B$5)+(VLOOKUP($A9,'FL Ratio'!$A$2:$B$9,2,FALSE)*'FL Characterization'!U$2)</f>
        <v>3.8640231659515196</v>
      </c>
      <c r="V9" s="4">
        <f>('[1]Pc, Summer, S2'!V9*Main!$B$5)+(VLOOKUP($A9,'FL Ratio'!$A$2:$B$9,2,FALSE)*'FL Characterization'!V$2)</f>
        <v>3.7442180243019232</v>
      </c>
      <c r="W9" s="4">
        <f>('[1]Pc, Summer, S2'!W9*Main!$B$5)+(VLOOKUP($A9,'FL Ratio'!$A$2:$B$9,2,FALSE)*'FL Characterization'!W$2)</f>
        <v>3.2108080670639736</v>
      </c>
      <c r="X9" s="4">
        <f>('[1]Pc, Summer, S2'!X9*Main!$B$5)+(VLOOKUP($A9,'FL Ratio'!$A$2:$B$9,2,FALSE)*'FL Characterization'!X$2)</f>
        <v>3.6782889405450123</v>
      </c>
      <c r="Y9" s="4">
        <f>('[1]Pc, Summer, S2'!Y9*Main!$B$5)+(VLOOKUP($A9,'FL Ratio'!$A$2:$B$9,2,FALSE)*'FL Characterization'!Y$2)</f>
        <v>3.6946323417444766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10.91433988937105</v>
      </c>
      <c r="C2" s="4">
        <f>('[1]Pc, Summer, S3'!C2*Main!$B$5)+(VLOOKUP($A2,'FL Ratio'!$A$2:$B$9,2,FALSE)*'FL Characterization'!C$2)</f>
        <v>11.022104501939079</v>
      </c>
      <c r="D2" s="4">
        <f>('[1]Pc, Summer, S3'!D2*Main!$B$5)+(VLOOKUP($A2,'FL Ratio'!$A$2:$B$9,2,FALSE)*'FL Characterization'!D$2)</f>
        <v>10.100851614991658</v>
      </c>
      <c r="E2" s="4">
        <f>('[1]Pc, Summer, S3'!E2*Main!$B$5)+(VLOOKUP($A2,'FL Ratio'!$A$2:$B$9,2,FALSE)*'FL Characterization'!E$2)</f>
        <v>10.102187154011887</v>
      </c>
      <c r="F2" s="4">
        <f>('[1]Pc, Summer, S3'!F2*Main!$B$5)+(VLOOKUP($A2,'FL Ratio'!$A$2:$B$9,2,FALSE)*'FL Characterization'!F$2)</f>
        <v>9.2561966536480877</v>
      </c>
      <c r="G2" s="4">
        <f>('[1]Pc, Summer, S3'!G2*Main!$B$5)+(VLOOKUP($A2,'FL Ratio'!$A$2:$B$9,2,FALSE)*'FL Characterization'!G$2)</f>
        <v>9.0818870999224686</v>
      </c>
      <c r="H2" s="4">
        <f>('[1]Pc, Summer, S3'!H2*Main!$B$5)+(VLOOKUP($A2,'FL Ratio'!$A$2:$B$9,2,FALSE)*'FL Characterization'!H$2)</f>
        <v>9.5284942877614096</v>
      </c>
      <c r="I2" s="4">
        <f>('[1]Pc, Summer, S3'!I2*Main!$B$5)+(VLOOKUP($A2,'FL Ratio'!$A$2:$B$9,2,FALSE)*'FL Characterization'!I$2)</f>
        <v>9.3082879970023438</v>
      </c>
      <c r="J2" s="4">
        <f>('[1]Pc, Summer, S3'!J2*Main!$B$5)+(VLOOKUP($A2,'FL Ratio'!$A$2:$B$9,2,FALSE)*'FL Characterization'!J$2)</f>
        <v>9.5563334546617575</v>
      </c>
      <c r="K2" s="4">
        <f>('[1]Pc, Summer, S3'!K2*Main!$B$5)+(VLOOKUP($A2,'FL Ratio'!$A$2:$B$9,2,FALSE)*'FL Characterization'!K$2)</f>
        <v>9.6962940753197984</v>
      </c>
      <c r="L2" s="4">
        <f>('[1]Pc, Summer, S3'!L2*Main!$B$5)+(VLOOKUP($A2,'FL Ratio'!$A$2:$B$9,2,FALSE)*'FL Characterization'!L$2)</f>
        <v>9.5086856005390903</v>
      </c>
      <c r="M2" s="4">
        <f>('[1]Pc, Summer, S3'!M2*Main!$B$5)+(VLOOKUP($A2,'FL Ratio'!$A$2:$B$9,2,FALSE)*'FL Characterization'!M$2)</f>
        <v>9.6076800513300178</v>
      </c>
      <c r="N2" s="4">
        <f>('[1]Pc, Summer, S3'!N2*Main!$B$5)+(VLOOKUP($A2,'FL Ratio'!$A$2:$B$9,2,FALSE)*'FL Characterization'!N$2)</f>
        <v>10.085564912117201</v>
      </c>
      <c r="O2" s="4">
        <f>('[1]Pc, Summer, S3'!O2*Main!$B$5)+(VLOOKUP($A2,'FL Ratio'!$A$2:$B$9,2,FALSE)*'FL Characterization'!O$2)</f>
        <v>10.341483140015628</v>
      </c>
      <c r="P2" s="4">
        <f>('[1]Pc, Summer, S3'!P2*Main!$B$5)+(VLOOKUP($A2,'FL Ratio'!$A$2:$B$9,2,FALSE)*'FL Characterization'!P$2)</f>
        <v>9.7909620899235001</v>
      </c>
      <c r="Q2" s="4">
        <f>('[1]Pc, Summer, S3'!Q2*Main!$B$5)+(VLOOKUP($A2,'FL Ratio'!$A$2:$B$9,2,FALSE)*'FL Characterization'!Q$2)</f>
        <v>10.30101967012158</v>
      </c>
      <c r="R2" s="4">
        <f>('[1]Pc, Summer, S3'!R2*Main!$B$5)+(VLOOKUP($A2,'FL Ratio'!$A$2:$B$9,2,FALSE)*'FL Characterization'!R$2)</f>
        <v>9.7839773800016339</v>
      </c>
      <c r="S2" s="4">
        <f>('[1]Pc, Summer, S3'!S2*Main!$B$5)+(VLOOKUP($A2,'FL Ratio'!$A$2:$B$9,2,FALSE)*'FL Characterization'!S$2)</f>
        <v>9.9269334875248649</v>
      </c>
      <c r="T2" s="4">
        <f>('[1]Pc, Summer, S3'!T2*Main!$B$5)+(VLOOKUP($A2,'FL Ratio'!$A$2:$B$9,2,FALSE)*'FL Characterization'!T$2)</f>
        <v>9.089222375307024</v>
      </c>
      <c r="U2" s="4">
        <f>('[1]Pc, Summer, S3'!U2*Main!$B$5)+(VLOOKUP($A2,'FL Ratio'!$A$2:$B$9,2,FALSE)*'FL Characterization'!U$2)</f>
        <v>8.6605854541473963</v>
      </c>
      <c r="V2" s="4">
        <f>('[1]Pc, Summer, S3'!V2*Main!$B$5)+(VLOOKUP($A2,'FL Ratio'!$A$2:$B$9,2,FALSE)*'FL Characterization'!V$2)</f>
        <v>8.9312890721072602</v>
      </c>
      <c r="W2" s="4">
        <f>('[1]Pc, Summer, S3'!W2*Main!$B$5)+(VLOOKUP($A2,'FL Ratio'!$A$2:$B$9,2,FALSE)*'FL Characterization'!W$2)</f>
        <v>8.7511069803328994</v>
      </c>
      <c r="X2" s="4">
        <f>('[1]Pc, Summer, S3'!X2*Main!$B$5)+(VLOOKUP($A2,'FL Ratio'!$A$2:$B$9,2,FALSE)*'FL Characterization'!X$2)</f>
        <v>10.037815513994133</v>
      </c>
      <c r="Y2" s="4">
        <f>('[1]Pc, Summer, S3'!Y2*Main!$B$5)+(VLOOKUP($A2,'FL Ratio'!$A$2:$B$9,2,FALSE)*'FL Characterization'!Y$2)</f>
        <v>10.073989984492977</v>
      </c>
    </row>
    <row r="3" spans="1:25" x14ac:dyDescent="0.25">
      <c r="A3">
        <v>2</v>
      </c>
      <c r="B3" s="4">
        <f>('[1]Pc, Summer, S3'!B3*Main!$B$5)+(VLOOKUP($A3,'FL Ratio'!$A$2:$B$9,2,FALSE)*'FL Characterization'!B$2)</f>
        <v>8.3527485903761249</v>
      </c>
      <c r="C3" s="4">
        <f>('[1]Pc, Summer, S3'!C3*Main!$B$5)+(VLOOKUP($A3,'FL Ratio'!$A$2:$B$9,2,FALSE)*'FL Characterization'!C$2)</f>
        <v>8.1189762985617371</v>
      </c>
      <c r="D3" s="4">
        <f>('[1]Pc, Summer, S3'!D3*Main!$B$5)+(VLOOKUP($A3,'FL Ratio'!$A$2:$B$9,2,FALSE)*'FL Characterization'!D$2)</f>
        <v>7.5659218463459181</v>
      </c>
      <c r="E3" s="4">
        <f>('[1]Pc, Summer, S3'!E3*Main!$B$5)+(VLOOKUP($A3,'FL Ratio'!$A$2:$B$9,2,FALSE)*'FL Characterization'!E$2)</f>
        <v>7.0811787264642074</v>
      </c>
      <c r="F3" s="4">
        <f>('[1]Pc, Summer, S3'!F3*Main!$B$5)+(VLOOKUP($A3,'FL Ratio'!$A$2:$B$9,2,FALSE)*'FL Characterization'!F$2)</f>
        <v>6.3450041054083739</v>
      </c>
      <c r="G3" s="4">
        <f>('[1]Pc, Summer, S3'!G3*Main!$B$5)+(VLOOKUP($A3,'FL Ratio'!$A$2:$B$9,2,FALSE)*'FL Characterization'!G$2)</f>
        <v>6.2797771270005578</v>
      </c>
      <c r="H3" s="4">
        <f>('[1]Pc, Summer, S3'!H3*Main!$B$5)+(VLOOKUP($A3,'FL Ratio'!$A$2:$B$9,2,FALSE)*'FL Characterization'!H$2)</f>
        <v>7.0430133715900531</v>
      </c>
      <c r="I3" s="4">
        <f>('[1]Pc, Summer, S3'!I3*Main!$B$5)+(VLOOKUP($A3,'FL Ratio'!$A$2:$B$9,2,FALSE)*'FL Characterization'!I$2)</f>
        <v>6.9159546549229294</v>
      </c>
      <c r="J3" s="4">
        <f>('[1]Pc, Summer, S3'!J3*Main!$B$5)+(VLOOKUP($A3,'FL Ratio'!$A$2:$B$9,2,FALSE)*'FL Characterization'!J$2)</f>
        <v>7.4744556242721396</v>
      </c>
      <c r="K3" s="4">
        <f>('[1]Pc, Summer, S3'!K3*Main!$B$5)+(VLOOKUP($A3,'FL Ratio'!$A$2:$B$9,2,FALSE)*'FL Characterization'!K$2)</f>
        <v>8.323274319971663</v>
      </c>
      <c r="L3" s="4">
        <f>('[1]Pc, Summer, S3'!L3*Main!$B$5)+(VLOOKUP($A3,'FL Ratio'!$A$2:$B$9,2,FALSE)*'FL Characterization'!L$2)</f>
        <v>7.2341019250823235</v>
      </c>
      <c r="M3" s="4">
        <f>('[1]Pc, Summer, S3'!M3*Main!$B$5)+(VLOOKUP($A3,'FL Ratio'!$A$2:$B$9,2,FALSE)*'FL Characterization'!M$2)</f>
        <v>7.7984682587068095</v>
      </c>
      <c r="N3" s="4">
        <f>('[1]Pc, Summer, S3'!N3*Main!$B$5)+(VLOOKUP($A3,'FL Ratio'!$A$2:$B$9,2,FALSE)*'FL Characterization'!N$2)</f>
        <v>7.9272483365439088</v>
      </c>
      <c r="O3" s="4">
        <f>('[1]Pc, Summer, S3'!O3*Main!$B$5)+(VLOOKUP($A3,'FL Ratio'!$A$2:$B$9,2,FALSE)*'FL Characterization'!O$2)</f>
        <v>8.2590980138748247</v>
      </c>
      <c r="P3" s="4">
        <f>('[1]Pc, Summer, S3'!P3*Main!$B$5)+(VLOOKUP($A3,'FL Ratio'!$A$2:$B$9,2,FALSE)*'FL Characterization'!P$2)</f>
        <v>7.2366095001673809</v>
      </c>
      <c r="Q3" s="4">
        <f>('[1]Pc, Summer, S3'!Q3*Main!$B$5)+(VLOOKUP($A3,'FL Ratio'!$A$2:$B$9,2,FALSE)*'FL Characterization'!Q$2)</f>
        <v>7.6128745350783262</v>
      </c>
      <c r="R3" s="4">
        <f>('[1]Pc, Summer, S3'!R3*Main!$B$5)+(VLOOKUP($A3,'FL Ratio'!$A$2:$B$9,2,FALSE)*'FL Characterization'!R$2)</f>
        <v>7.6267805096766601</v>
      </c>
      <c r="S3" s="4">
        <f>('[1]Pc, Summer, S3'!S3*Main!$B$5)+(VLOOKUP($A3,'FL Ratio'!$A$2:$B$9,2,FALSE)*'FL Characterization'!S$2)</f>
        <v>8.1170847827916006</v>
      </c>
      <c r="T3" s="4">
        <f>('[1]Pc, Summer, S3'!T3*Main!$B$5)+(VLOOKUP($A3,'FL Ratio'!$A$2:$B$9,2,FALSE)*'FL Characterization'!T$2)</f>
        <v>7.7204103416329968</v>
      </c>
      <c r="U3" s="4">
        <f>('[1]Pc, Summer, S3'!U3*Main!$B$5)+(VLOOKUP($A3,'FL Ratio'!$A$2:$B$9,2,FALSE)*'FL Characterization'!U$2)</f>
        <v>8.0472246917643684</v>
      </c>
      <c r="V3" s="4">
        <f>('[1]Pc, Summer, S3'!V3*Main!$B$5)+(VLOOKUP($A3,'FL Ratio'!$A$2:$B$9,2,FALSE)*'FL Characterization'!V$2)</f>
        <v>8.4831313389602929</v>
      </c>
      <c r="W3" s="4">
        <f>('[1]Pc, Summer, S3'!W3*Main!$B$5)+(VLOOKUP($A3,'FL Ratio'!$A$2:$B$9,2,FALSE)*'FL Characterization'!W$2)</f>
        <v>7.7162290013753774</v>
      </c>
      <c r="X3" s="4">
        <f>('[1]Pc, Summer, S3'!X3*Main!$B$5)+(VLOOKUP($A3,'FL Ratio'!$A$2:$B$9,2,FALSE)*'FL Characterization'!X$2)</f>
        <v>8.2842304837796732</v>
      </c>
      <c r="Y3" s="4">
        <f>('[1]Pc, Summer, S3'!Y3*Main!$B$5)+(VLOOKUP($A3,'FL Ratio'!$A$2:$B$9,2,FALSE)*'FL Characterization'!Y$2)</f>
        <v>8.2854215131547839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5.857500887411673</v>
      </c>
      <c r="C4" s="4">
        <f>('[1]Pc, Summer, S3'!C4*Main!$B$5)+(VLOOKUP($A4,'FL Ratio'!$A$2:$B$9,2,FALSE)*'FL Characterization'!C$2)</f>
        <v>5.601959842147898</v>
      </c>
      <c r="D4" s="4">
        <f>('[1]Pc, Summer, S3'!D4*Main!$B$5)+(VLOOKUP($A4,'FL Ratio'!$A$2:$B$9,2,FALSE)*'FL Characterization'!D$2)</f>
        <v>5.2314985949336759</v>
      </c>
      <c r="E4" s="4">
        <f>('[1]Pc, Summer, S3'!E4*Main!$B$5)+(VLOOKUP($A4,'FL Ratio'!$A$2:$B$9,2,FALSE)*'FL Characterization'!E$2)</f>
        <v>5.2265288756700947</v>
      </c>
      <c r="F4" s="4">
        <f>('[1]Pc, Summer, S3'!F4*Main!$B$5)+(VLOOKUP($A4,'FL Ratio'!$A$2:$B$9,2,FALSE)*'FL Characterization'!F$2)</f>
        <v>4.760238433886955</v>
      </c>
      <c r="G4" s="4">
        <f>('[1]Pc, Summer, S3'!G4*Main!$B$5)+(VLOOKUP($A4,'FL Ratio'!$A$2:$B$9,2,FALSE)*'FL Characterization'!G$2)</f>
        <v>4.5590390529770639</v>
      </c>
      <c r="H4" s="4">
        <f>('[1]Pc, Summer, S3'!H4*Main!$B$5)+(VLOOKUP($A4,'FL Ratio'!$A$2:$B$9,2,FALSE)*'FL Characterization'!H$2)</f>
        <v>6.3968514188091739</v>
      </c>
      <c r="I4" s="4">
        <f>('[1]Pc, Summer, S3'!I4*Main!$B$5)+(VLOOKUP($A4,'FL Ratio'!$A$2:$B$9,2,FALSE)*'FL Characterization'!I$2)</f>
        <v>6.3577985397219372</v>
      </c>
      <c r="J4" s="4">
        <f>('[1]Pc, Summer, S3'!J4*Main!$B$5)+(VLOOKUP($A4,'FL Ratio'!$A$2:$B$9,2,FALSE)*'FL Characterization'!J$2)</f>
        <v>6.4907759467462505</v>
      </c>
      <c r="K4" s="4">
        <f>('[1]Pc, Summer, S3'!K4*Main!$B$5)+(VLOOKUP($A4,'FL Ratio'!$A$2:$B$9,2,FALSE)*'FL Characterization'!K$2)</f>
        <v>6.3915824162270383</v>
      </c>
      <c r="L4" s="4">
        <f>('[1]Pc, Summer, S3'!L4*Main!$B$5)+(VLOOKUP($A4,'FL Ratio'!$A$2:$B$9,2,FALSE)*'FL Characterization'!L$2)</f>
        <v>5.8845118234581717</v>
      </c>
      <c r="M4" s="4">
        <f>('[1]Pc, Summer, S3'!M4*Main!$B$5)+(VLOOKUP($A4,'FL Ratio'!$A$2:$B$9,2,FALSE)*'FL Characterization'!M$2)</f>
        <v>6.611878801525898</v>
      </c>
      <c r="N4" s="4">
        <f>('[1]Pc, Summer, S3'!N4*Main!$B$5)+(VLOOKUP($A4,'FL Ratio'!$A$2:$B$9,2,FALSE)*'FL Characterization'!N$2)</f>
        <v>7.0576353553238746</v>
      </c>
      <c r="O4" s="4">
        <f>('[1]Pc, Summer, S3'!O4*Main!$B$5)+(VLOOKUP($A4,'FL Ratio'!$A$2:$B$9,2,FALSE)*'FL Characterization'!O$2)</f>
        <v>6.692225657268934</v>
      </c>
      <c r="P4" s="4">
        <f>('[1]Pc, Summer, S3'!P4*Main!$B$5)+(VLOOKUP($A4,'FL Ratio'!$A$2:$B$9,2,FALSE)*'FL Characterization'!P$2)</f>
        <v>6.2773259287117948</v>
      </c>
      <c r="Q4" s="4">
        <f>('[1]Pc, Summer, S3'!Q4*Main!$B$5)+(VLOOKUP($A4,'FL Ratio'!$A$2:$B$9,2,FALSE)*'FL Characterization'!Q$2)</f>
        <v>6.1388369128970615</v>
      </c>
      <c r="R4" s="4">
        <f>('[1]Pc, Summer, S3'!R4*Main!$B$5)+(VLOOKUP($A4,'FL Ratio'!$A$2:$B$9,2,FALSE)*'FL Characterization'!R$2)</f>
        <v>5.9025055359484844</v>
      </c>
      <c r="S4" s="4">
        <f>('[1]Pc, Summer, S3'!S4*Main!$B$5)+(VLOOKUP($A4,'FL Ratio'!$A$2:$B$9,2,FALSE)*'FL Characterization'!S$2)</f>
        <v>5.9804452726569703</v>
      </c>
      <c r="T4" s="4">
        <f>('[1]Pc, Summer, S3'!T4*Main!$B$5)+(VLOOKUP($A4,'FL Ratio'!$A$2:$B$9,2,FALSE)*'FL Characterization'!T$2)</f>
        <v>5.6846840665088187</v>
      </c>
      <c r="U4" s="4">
        <f>('[1]Pc, Summer, S3'!U4*Main!$B$5)+(VLOOKUP($A4,'FL Ratio'!$A$2:$B$9,2,FALSE)*'FL Characterization'!U$2)</f>
        <v>5.8212211508312146</v>
      </c>
      <c r="V4" s="4">
        <f>('[1]Pc, Summer, S3'!V4*Main!$B$5)+(VLOOKUP($A4,'FL Ratio'!$A$2:$B$9,2,FALSE)*'FL Characterization'!V$2)</f>
        <v>6.4495546865151132</v>
      </c>
      <c r="W4" s="4">
        <f>('[1]Pc, Summer, S3'!W4*Main!$B$5)+(VLOOKUP($A4,'FL Ratio'!$A$2:$B$9,2,FALSE)*'FL Characterization'!W$2)</f>
        <v>5.6215317523163311</v>
      </c>
      <c r="X4" s="4">
        <f>('[1]Pc, Summer, S3'!X4*Main!$B$5)+(VLOOKUP($A4,'FL Ratio'!$A$2:$B$9,2,FALSE)*'FL Characterization'!X$2)</f>
        <v>6.3858738131596482</v>
      </c>
      <c r="Y4" s="4">
        <f>('[1]Pc, Summer, S3'!Y4*Main!$B$5)+(VLOOKUP($A4,'FL Ratio'!$A$2:$B$9,2,FALSE)*'FL Characterization'!Y$2)</f>
        <v>5.8104692247125618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3.1925466655406742</v>
      </c>
      <c r="C5" s="4">
        <f>('[1]Pc, Summer, S3'!C5*Main!$B$5)+(VLOOKUP($A5,'FL Ratio'!$A$2:$B$9,2,FALSE)*'FL Characterization'!C$2)</f>
        <v>2.9154055349741519</v>
      </c>
      <c r="D5" s="4">
        <f>('[1]Pc, Summer, S3'!D5*Main!$B$5)+(VLOOKUP($A5,'FL Ratio'!$A$2:$B$9,2,FALSE)*'FL Characterization'!D$2)</f>
        <v>2.4439192666101013</v>
      </c>
      <c r="E5" s="4">
        <f>('[1]Pc, Summer, S3'!E5*Main!$B$5)+(VLOOKUP($A5,'FL Ratio'!$A$2:$B$9,2,FALSE)*'FL Characterization'!E$2)</f>
        <v>2.3939557449796278</v>
      </c>
      <c r="F5" s="4">
        <f>('[1]Pc, Summer, S3'!F5*Main!$B$5)+(VLOOKUP($A5,'FL Ratio'!$A$2:$B$9,2,FALSE)*'FL Characterization'!F$2)</f>
        <v>2.0332752962454532</v>
      </c>
      <c r="G5" s="4">
        <f>('[1]Pc, Summer, S3'!G5*Main!$B$5)+(VLOOKUP($A5,'FL Ratio'!$A$2:$B$9,2,FALSE)*'FL Characterization'!G$2)</f>
        <v>1.822920199934718</v>
      </c>
      <c r="H5" s="4">
        <f>('[1]Pc, Summer, S3'!H5*Main!$B$5)+(VLOOKUP($A5,'FL Ratio'!$A$2:$B$9,2,FALSE)*'FL Characterization'!H$2)</f>
        <v>3.0935226787467807</v>
      </c>
      <c r="I5" s="4">
        <f>('[1]Pc, Summer, S3'!I5*Main!$B$5)+(VLOOKUP($A5,'FL Ratio'!$A$2:$B$9,2,FALSE)*'FL Characterization'!I$2)</f>
        <v>3.5953979719205806</v>
      </c>
      <c r="J5" s="4">
        <f>('[1]Pc, Summer, S3'!J5*Main!$B$5)+(VLOOKUP($A5,'FL Ratio'!$A$2:$B$9,2,FALSE)*'FL Characterization'!J$2)</f>
        <v>4.3767239806928018</v>
      </c>
      <c r="K5" s="4">
        <f>('[1]Pc, Summer, S3'!K5*Main!$B$5)+(VLOOKUP($A5,'FL Ratio'!$A$2:$B$9,2,FALSE)*'FL Characterization'!K$2)</f>
        <v>4.5187781811433201</v>
      </c>
      <c r="L5" s="4">
        <f>('[1]Pc, Summer, S3'!L5*Main!$B$5)+(VLOOKUP($A5,'FL Ratio'!$A$2:$B$9,2,FALSE)*'FL Characterization'!L$2)</f>
        <v>4.3314238532292118</v>
      </c>
      <c r="M5" s="4">
        <f>('[1]Pc, Summer, S3'!M5*Main!$B$5)+(VLOOKUP($A5,'FL Ratio'!$A$2:$B$9,2,FALSE)*'FL Characterization'!M$2)</f>
        <v>4.0137508805738884</v>
      </c>
      <c r="N5" s="4">
        <f>('[1]Pc, Summer, S3'!N5*Main!$B$5)+(VLOOKUP($A5,'FL Ratio'!$A$2:$B$9,2,FALSE)*'FL Characterization'!N$2)</f>
        <v>4.5113898814783244</v>
      </c>
      <c r="O5" s="4">
        <f>('[1]Pc, Summer, S3'!O5*Main!$B$5)+(VLOOKUP($A5,'FL Ratio'!$A$2:$B$9,2,FALSE)*'FL Characterization'!O$2)</f>
        <v>4.5741760133079996</v>
      </c>
      <c r="P5" s="4">
        <f>('[1]Pc, Summer, S3'!P5*Main!$B$5)+(VLOOKUP($A5,'FL Ratio'!$A$2:$B$9,2,FALSE)*'FL Characterization'!P$2)</f>
        <v>4.2949315956044245</v>
      </c>
      <c r="Q5" s="4">
        <f>('[1]Pc, Summer, S3'!Q5*Main!$B$5)+(VLOOKUP($A5,'FL Ratio'!$A$2:$B$9,2,FALSE)*'FL Characterization'!Q$2)</f>
        <v>3.937841490634078</v>
      </c>
      <c r="R5" s="4">
        <f>('[1]Pc, Summer, S3'!R5*Main!$B$5)+(VLOOKUP($A5,'FL Ratio'!$A$2:$B$9,2,FALSE)*'FL Characterization'!R$2)</f>
        <v>3.3650095605001797</v>
      </c>
      <c r="S5" s="4">
        <f>('[1]Pc, Summer, S3'!S5*Main!$B$5)+(VLOOKUP($A5,'FL Ratio'!$A$2:$B$9,2,FALSE)*'FL Characterization'!S$2)</f>
        <v>3.3775569007893593</v>
      </c>
      <c r="T5" s="4">
        <f>('[1]Pc, Summer, S3'!T5*Main!$B$5)+(VLOOKUP($A5,'FL Ratio'!$A$2:$B$9,2,FALSE)*'FL Characterization'!T$2)</f>
        <v>3.7914449837216697</v>
      </c>
      <c r="U5" s="4">
        <f>('[1]Pc, Summer, S3'!U5*Main!$B$5)+(VLOOKUP($A5,'FL Ratio'!$A$2:$B$9,2,FALSE)*'FL Characterization'!U$2)</f>
        <v>4.3378175143394531</v>
      </c>
      <c r="V5" s="4">
        <f>('[1]Pc, Summer, S3'!V5*Main!$B$5)+(VLOOKUP($A5,'FL Ratio'!$A$2:$B$9,2,FALSE)*'FL Characterization'!V$2)</f>
        <v>5.1302767880823223</v>
      </c>
      <c r="W5" s="4">
        <f>('[1]Pc, Summer, S3'!W5*Main!$B$5)+(VLOOKUP($A5,'FL Ratio'!$A$2:$B$9,2,FALSE)*'FL Characterization'!W$2)</f>
        <v>4.7852853598501373</v>
      </c>
      <c r="X5" s="4">
        <f>('[1]Pc, Summer, S3'!X5*Main!$B$5)+(VLOOKUP($A5,'FL Ratio'!$A$2:$B$9,2,FALSE)*'FL Characterization'!X$2)</f>
        <v>4.5337485495931471</v>
      </c>
      <c r="Y5" s="4">
        <f>('[1]Pc, Summer, S3'!Y5*Main!$B$5)+(VLOOKUP($A5,'FL Ratio'!$A$2:$B$9,2,FALSE)*'FL Characterization'!Y$2)</f>
        <v>3.8203477760643052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4.8245800936747409</v>
      </c>
      <c r="C6" s="4">
        <f>('[1]Pc, Summer, S3'!C6*Main!$B$5)+(VLOOKUP($A6,'FL Ratio'!$A$2:$B$9,2,FALSE)*'FL Characterization'!C$2)</f>
        <v>4.5517482682289927</v>
      </c>
      <c r="D6" s="4">
        <f>('[1]Pc, Summer, S3'!D6*Main!$B$5)+(VLOOKUP($A6,'FL Ratio'!$A$2:$B$9,2,FALSE)*'FL Characterization'!D$2)</f>
        <v>4.1635174279729243</v>
      </c>
      <c r="E6" s="4">
        <f>('[1]Pc, Summer, S3'!E6*Main!$B$5)+(VLOOKUP($A6,'FL Ratio'!$A$2:$B$9,2,FALSE)*'FL Characterization'!E$2)</f>
        <v>3.9435567882682174</v>
      </c>
      <c r="F6" s="4">
        <f>('[1]Pc, Summer, S3'!F6*Main!$B$5)+(VLOOKUP($A6,'FL Ratio'!$A$2:$B$9,2,FALSE)*'FL Characterization'!F$2)</f>
        <v>3.8340512684045081</v>
      </c>
      <c r="G6" s="4">
        <f>('[1]Pc, Summer, S3'!G6*Main!$B$5)+(VLOOKUP($A6,'FL Ratio'!$A$2:$B$9,2,FALSE)*'FL Characterization'!G$2)</f>
        <v>3.6688981882901919</v>
      </c>
      <c r="H6" s="4">
        <f>('[1]Pc, Summer, S3'!H6*Main!$B$5)+(VLOOKUP($A6,'FL Ratio'!$A$2:$B$9,2,FALSE)*'FL Characterization'!H$2)</f>
        <v>4.175973970633077</v>
      </c>
      <c r="I6" s="4">
        <f>('[1]Pc, Summer, S3'!I6*Main!$B$5)+(VLOOKUP($A6,'FL Ratio'!$A$2:$B$9,2,FALSE)*'FL Characterization'!I$2)</f>
        <v>3.7777654168908033</v>
      </c>
      <c r="J6" s="4">
        <f>('[1]Pc, Summer, S3'!J6*Main!$B$5)+(VLOOKUP($A6,'FL Ratio'!$A$2:$B$9,2,FALSE)*'FL Characterization'!J$2)</f>
        <v>4.0503413060525766</v>
      </c>
      <c r="K6" s="4">
        <f>('[1]Pc, Summer, S3'!K6*Main!$B$5)+(VLOOKUP($A6,'FL Ratio'!$A$2:$B$9,2,FALSE)*'FL Characterization'!K$2)</f>
        <v>4.2502553144627138</v>
      </c>
      <c r="L6" s="4">
        <f>('[1]Pc, Summer, S3'!L6*Main!$B$5)+(VLOOKUP($A6,'FL Ratio'!$A$2:$B$9,2,FALSE)*'FL Characterization'!L$2)</f>
        <v>4.4241996375195054</v>
      </c>
      <c r="M6" s="4">
        <f>('[1]Pc, Summer, S3'!M6*Main!$B$5)+(VLOOKUP($A6,'FL Ratio'!$A$2:$B$9,2,FALSE)*'FL Characterization'!M$2)</f>
        <v>4.6199869396770596</v>
      </c>
      <c r="N6" s="4">
        <f>('[1]Pc, Summer, S3'!N6*Main!$B$5)+(VLOOKUP($A6,'FL Ratio'!$A$2:$B$9,2,FALSE)*'FL Characterization'!N$2)</f>
        <v>5.0380148466601593</v>
      </c>
      <c r="O6" s="4">
        <f>('[1]Pc, Summer, S3'!O6*Main!$B$5)+(VLOOKUP($A6,'FL Ratio'!$A$2:$B$9,2,FALSE)*'FL Characterization'!O$2)</f>
        <v>5.0779478550324448</v>
      </c>
      <c r="P6" s="4">
        <f>('[1]Pc, Summer, S3'!P6*Main!$B$5)+(VLOOKUP($A6,'FL Ratio'!$A$2:$B$9,2,FALSE)*'FL Characterization'!P$2)</f>
        <v>4.9529580188351403</v>
      </c>
      <c r="Q6" s="4">
        <f>('[1]Pc, Summer, S3'!Q6*Main!$B$5)+(VLOOKUP($A6,'FL Ratio'!$A$2:$B$9,2,FALSE)*'FL Characterization'!Q$2)</f>
        <v>4.8873679607668254</v>
      </c>
      <c r="R6" s="4">
        <f>('[1]Pc, Summer, S3'!R6*Main!$B$5)+(VLOOKUP($A6,'FL Ratio'!$A$2:$B$9,2,FALSE)*'FL Characterization'!R$2)</f>
        <v>4.5101715466088077</v>
      </c>
      <c r="S6" s="4">
        <f>('[1]Pc, Summer, S3'!S6*Main!$B$5)+(VLOOKUP($A6,'FL Ratio'!$A$2:$B$9,2,FALSE)*'FL Characterization'!S$2)</f>
        <v>4.9435774570733377</v>
      </c>
      <c r="T6" s="4">
        <f>('[1]Pc, Summer, S3'!T6*Main!$B$5)+(VLOOKUP($A6,'FL Ratio'!$A$2:$B$9,2,FALSE)*'FL Characterization'!T$2)</f>
        <v>4.5610317864170264</v>
      </c>
      <c r="U6" s="4">
        <f>('[1]Pc, Summer, S3'!U6*Main!$B$5)+(VLOOKUP($A6,'FL Ratio'!$A$2:$B$9,2,FALSE)*'FL Characterization'!U$2)</f>
        <v>4.6374226031587815</v>
      </c>
      <c r="V6" s="4">
        <f>('[1]Pc, Summer, S3'!V6*Main!$B$5)+(VLOOKUP($A6,'FL Ratio'!$A$2:$B$9,2,FALSE)*'FL Characterization'!V$2)</f>
        <v>5.1195478789083912</v>
      </c>
      <c r="W6" s="4">
        <f>('[1]Pc, Summer, S3'!W6*Main!$B$5)+(VLOOKUP($A6,'FL Ratio'!$A$2:$B$9,2,FALSE)*'FL Characterization'!W$2)</f>
        <v>4.8744061384041926</v>
      </c>
      <c r="X6" s="4">
        <f>('[1]Pc, Summer, S3'!X6*Main!$B$5)+(VLOOKUP($A6,'FL Ratio'!$A$2:$B$9,2,FALSE)*'FL Characterization'!X$2)</f>
        <v>5.5830073204083384</v>
      </c>
      <c r="Y6" s="4">
        <f>('[1]Pc, Summer, S3'!Y6*Main!$B$5)+(VLOOKUP($A6,'FL Ratio'!$A$2:$B$9,2,FALSE)*'FL Characterization'!Y$2)</f>
        <v>5.1931159067913049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4.9105165834463982</v>
      </c>
      <c r="C7" s="4">
        <f>('[1]Pc, Summer, S3'!C7*Main!$B$5)+(VLOOKUP($A7,'FL Ratio'!$A$2:$B$9,2,FALSE)*'FL Characterization'!C$2)</f>
        <v>4.863566163685503</v>
      </c>
      <c r="D7" s="4">
        <f>('[1]Pc, Summer, S3'!D7*Main!$B$5)+(VLOOKUP($A7,'FL Ratio'!$A$2:$B$9,2,FALSE)*'FL Characterization'!D$2)</f>
        <v>4.524249561313308</v>
      </c>
      <c r="E7" s="4">
        <f>('[1]Pc, Summer, S3'!E7*Main!$B$5)+(VLOOKUP($A7,'FL Ratio'!$A$2:$B$9,2,FALSE)*'FL Characterization'!E$2)</f>
        <v>4.4834259561992997</v>
      </c>
      <c r="F7" s="4">
        <f>('[1]Pc, Summer, S3'!F7*Main!$B$5)+(VLOOKUP($A7,'FL Ratio'!$A$2:$B$9,2,FALSE)*'FL Characterization'!F$2)</f>
        <v>4.2800094120966987</v>
      </c>
      <c r="G7" s="4">
        <f>('[1]Pc, Summer, S3'!G7*Main!$B$5)+(VLOOKUP($A7,'FL Ratio'!$A$2:$B$9,2,FALSE)*'FL Characterization'!G$2)</f>
        <v>4.207387117673691</v>
      </c>
      <c r="H7" s="4">
        <f>('[1]Pc, Summer, S3'!H7*Main!$B$5)+(VLOOKUP($A7,'FL Ratio'!$A$2:$B$9,2,FALSE)*'FL Characterization'!H$2)</f>
        <v>4.6787325375923317</v>
      </c>
      <c r="I7" s="4">
        <f>('[1]Pc, Summer, S3'!I7*Main!$B$5)+(VLOOKUP($A7,'FL Ratio'!$A$2:$B$9,2,FALSE)*'FL Characterization'!I$2)</f>
        <v>4.6254969323587858</v>
      </c>
      <c r="J7" s="4">
        <f>('[1]Pc, Summer, S3'!J7*Main!$B$5)+(VLOOKUP($A7,'FL Ratio'!$A$2:$B$9,2,FALSE)*'FL Characterization'!J$2)</f>
        <v>4.7501490865416915</v>
      </c>
      <c r="K7" s="4">
        <f>('[1]Pc, Summer, S3'!K7*Main!$B$5)+(VLOOKUP($A7,'FL Ratio'!$A$2:$B$9,2,FALSE)*'FL Characterization'!K$2)</f>
        <v>4.7184252150183879</v>
      </c>
      <c r="L7" s="4">
        <f>('[1]Pc, Summer, S3'!L7*Main!$B$5)+(VLOOKUP($A7,'FL Ratio'!$A$2:$B$9,2,FALSE)*'FL Characterization'!L$2)</f>
        <v>4.6182988552047401</v>
      </c>
      <c r="M7" s="4">
        <f>('[1]Pc, Summer, S3'!M7*Main!$B$5)+(VLOOKUP($A7,'FL Ratio'!$A$2:$B$9,2,FALSE)*'FL Characterization'!M$2)</f>
        <v>5.0000339431285559</v>
      </c>
      <c r="N7" s="4">
        <f>('[1]Pc, Summer, S3'!N7*Main!$B$5)+(VLOOKUP($A7,'FL Ratio'!$A$2:$B$9,2,FALSE)*'FL Characterization'!N$2)</f>
        <v>5.0554946132966201</v>
      </c>
      <c r="O7" s="4">
        <f>('[1]Pc, Summer, S3'!O7*Main!$B$5)+(VLOOKUP($A7,'FL Ratio'!$A$2:$B$9,2,FALSE)*'FL Characterization'!O$2)</f>
        <v>5.0673431749759814</v>
      </c>
      <c r="P7" s="4">
        <f>('[1]Pc, Summer, S3'!P7*Main!$B$5)+(VLOOKUP($A7,'FL Ratio'!$A$2:$B$9,2,FALSE)*'FL Characterization'!P$2)</f>
        <v>4.7947744309391123</v>
      </c>
      <c r="Q7" s="4">
        <f>('[1]Pc, Summer, S3'!Q7*Main!$B$5)+(VLOOKUP($A7,'FL Ratio'!$A$2:$B$9,2,FALSE)*'FL Characterization'!Q$2)</f>
        <v>4.6798269945811626</v>
      </c>
      <c r="R7" s="4">
        <f>('[1]Pc, Summer, S3'!R7*Main!$B$5)+(VLOOKUP($A7,'FL Ratio'!$A$2:$B$9,2,FALSE)*'FL Characterization'!R$2)</f>
        <v>4.748254027228147</v>
      </c>
      <c r="S7" s="4">
        <f>('[1]Pc, Summer, S3'!S7*Main!$B$5)+(VLOOKUP($A7,'FL Ratio'!$A$2:$B$9,2,FALSE)*'FL Characterization'!S$2)</f>
        <v>4.7964122620874825</v>
      </c>
      <c r="T7" s="4">
        <f>('[1]Pc, Summer, S3'!T7*Main!$B$5)+(VLOOKUP($A7,'FL Ratio'!$A$2:$B$9,2,FALSE)*'FL Characterization'!T$2)</f>
        <v>4.3921912397208196</v>
      </c>
      <c r="U7" s="4">
        <f>('[1]Pc, Summer, S3'!U7*Main!$B$5)+(VLOOKUP($A7,'FL Ratio'!$A$2:$B$9,2,FALSE)*'FL Characterization'!U$2)</f>
        <v>4.2767963226495445</v>
      </c>
      <c r="V7" s="4">
        <f>('[1]Pc, Summer, S3'!V7*Main!$B$5)+(VLOOKUP($A7,'FL Ratio'!$A$2:$B$9,2,FALSE)*'FL Characterization'!V$2)</f>
        <v>4.5935942895653286</v>
      </c>
      <c r="W7" s="4">
        <f>('[1]Pc, Summer, S3'!W7*Main!$B$5)+(VLOOKUP($A7,'FL Ratio'!$A$2:$B$9,2,FALSE)*'FL Characterization'!W$2)</f>
        <v>4.1467426224224289</v>
      </c>
      <c r="X7" s="4">
        <f>('[1]Pc, Summer, S3'!X7*Main!$B$5)+(VLOOKUP($A7,'FL Ratio'!$A$2:$B$9,2,FALSE)*'FL Characterization'!X$2)</f>
        <v>4.7831560928293753</v>
      </c>
      <c r="Y7" s="4">
        <f>('[1]Pc, Summer, S3'!Y7*Main!$B$5)+(VLOOKUP($A7,'FL Ratio'!$A$2:$B$9,2,FALSE)*'FL Characterization'!Y$2)</f>
        <v>5.0126133474290526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4.2958577036683199</v>
      </c>
      <c r="C8" s="4">
        <f>('[1]Pc, Summer, S3'!C8*Main!$B$5)+(VLOOKUP($A8,'FL Ratio'!$A$2:$B$9,2,FALSE)*'FL Characterization'!C$2)</f>
        <v>4.0982392347343826</v>
      </c>
      <c r="D8" s="4">
        <f>('[1]Pc, Summer, S3'!D8*Main!$B$5)+(VLOOKUP($A8,'FL Ratio'!$A$2:$B$9,2,FALSE)*'FL Characterization'!D$2)</f>
        <v>3.8981190282894822</v>
      </c>
      <c r="E8" s="4">
        <f>('[1]Pc, Summer, S3'!E8*Main!$B$5)+(VLOOKUP($A8,'FL Ratio'!$A$2:$B$9,2,FALSE)*'FL Characterization'!E$2)</f>
        <v>3.8278031807561503</v>
      </c>
      <c r="F8" s="4">
        <f>('[1]Pc, Summer, S3'!F8*Main!$B$5)+(VLOOKUP($A8,'FL Ratio'!$A$2:$B$9,2,FALSE)*'FL Characterization'!F$2)</f>
        <v>3.4556708620252934</v>
      </c>
      <c r="G8" s="4">
        <f>('[1]Pc, Summer, S3'!G8*Main!$B$5)+(VLOOKUP($A8,'FL Ratio'!$A$2:$B$9,2,FALSE)*'FL Characterization'!G$2)</f>
        <v>3.5919092187561317</v>
      </c>
      <c r="H8" s="4">
        <f>('[1]Pc, Summer, S3'!H8*Main!$B$5)+(VLOOKUP($A8,'FL Ratio'!$A$2:$B$9,2,FALSE)*'FL Characterization'!H$2)</f>
        <v>4.5026054807666833</v>
      </c>
      <c r="I8" s="4">
        <f>('[1]Pc, Summer, S3'!I8*Main!$B$5)+(VLOOKUP($A8,'FL Ratio'!$A$2:$B$9,2,FALSE)*'FL Characterization'!I$2)</f>
        <v>4.0512249525666268</v>
      </c>
      <c r="J8" s="4">
        <f>('[1]Pc, Summer, S3'!J8*Main!$B$5)+(VLOOKUP($A8,'FL Ratio'!$A$2:$B$9,2,FALSE)*'FL Characterization'!J$2)</f>
        <v>4.4406593748299024</v>
      </c>
      <c r="K8" s="4">
        <f>('[1]Pc, Summer, S3'!K8*Main!$B$5)+(VLOOKUP($A8,'FL Ratio'!$A$2:$B$9,2,FALSE)*'FL Characterization'!K$2)</f>
        <v>4.7537507788456432</v>
      </c>
      <c r="L8" s="4">
        <f>('[1]Pc, Summer, S3'!L8*Main!$B$5)+(VLOOKUP($A8,'FL Ratio'!$A$2:$B$9,2,FALSE)*'FL Characterization'!L$2)</f>
        <v>4.6716736481729164</v>
      </c>
      <c r="M8" s="4">
        <f>('[1]Pc, Summer, S3'!M8*Main!$B$5)+(VLOOKUP($A8,'FL Ratio'!$A$2:$B$9,2,FALSE)*'FL Characterization'!M$2)</f>
        <v>5.0438644232665304</v>
      </c>
      <c r="N8" s="4">
        <f>('[1]Pc, Summer, S3'!N8*Main!$B$5)+(VLOOKUP($A8,'FL Ratio'!$A$2:$B$9,2,FALSE)*'FL Characterization'!N$2)</f>
        <v>4.9355704325640053</v>
      </c>
      <c r="O8" s="4">
        <f>('[1]Pc, Summer, S3'!O8*Main!$B$5)+(VLOOKUP($A8,'FL Ratio'!$A$2:$B$9,2,FALSE)*'FL Characterization'!O$2)</f>
        <v>5.2510528292615826</v>
      </c>
      <c r="P8" s="4">
        <f>('[1]Pc, Summer, S3'!P8*Main!$B$5)+(VLOOKUP($A8,'FL Ratio'!$A$2:$B$9,2,FALSE)*'FL Characterization'!P$2)</f>
        <v>5.3518015135670893</v>
      </c>
      <c r="Q8" s="4">
        <f>('[1]Pc, Summer, S3'!Q8*Main!$B$5)+(VLOOKUP($A8,'FL Ratio'!$A$2:$B$9,2,FALSE)*'FL Characterization'!Q$2)</f>
        <v>4.8426768562879694</v>
      </c>
      <c r="R8" s="4">
        <f>('[1]Pc, Summer, S3'!R8*Main!$B$5)+(VLOOKUP($A8,'FL Ratio'!$A$2:$B$9,2,FALSE)*'FL Characterization'!R$2)</f>
        <v>4.8185965146484646</v>
      </c>
      <c r="S8" s="4">
        <f>('[1]Pc, Summer, S3'!S8*Main!$B$5)+(VLOOKUP($A8,'FL Ratio'!$A$2:$B$9,2,FALSE)*'FL Characterization'!S$2)</f>
        <v>4.9590757367052056</v>
      </c>
      <c r="T8" s="4">
        <f>('[1]Pc, Summer, S3'!T8*Main!$B$5)+(VLOOKUP($A8,'FL Ratio'!$A$2:$B$9,2,FALSE)*'FL Characterization'!T$2)</f>
        <v>4.6521259048298589</v>
      </c>
      <c r="U8" s="4">
        <f>('[1]Pc, Summer, S3'!U8*Main!$B$5)+(VLOOKUP($A8,'FL Ratio'!$A$2:$B$9,2,FALSE)*'FL Characterization'!U$2)</f>
        <v>4.5232748890097687</v>
      </c>
      <c r="V8" s="4">
        <f>('[1]Pc, Summer, S3'!V8*Main!$B$5)+(VLOOKUP($A8,'FL Ratio'!$A$2:$B$9,2,FALSE)*'FL Characterization'!V$2)</f>
        <v>4.75834802719673</v>
      </c>
      <c r="W8" s="4">
        <f>('[1]Pc, Summer, S3'!W8*Main!$B$5)+(VLOOKUP($A8,'FL Ratio'!$A$2:$B$9,2,FALSE)*'FL Characterization'!W$2)</f>
        <v>3.8098722626604067</v>
      </c>
      <c r="X8" s="4">
        <f>('[1]Pc, Summer, S3'!X8*Main!$B$5)+(VLOOKUP($A8,'FL Ratio'!$A$2:$B$9,2,FALSE)*'FL Characterization'!X$2)</f>
        <v>4.6951320449087781</v>
      </c>
      <c r="Y8" s="4">
        <f>('[1]Pc, Summer, S3'!Y8*Main!$B$5)+(VLOOKUP($A8,'FL Ratio'!$A$2:$B$9,2,FALSE)*'FL Characterization'!Y$2)</f>
        <v>4.3647006330367946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3.6563284588058371</v>
      </c>
      <c r="C9" s="4">
        <f>('[1]Pc, Summer, S3'!C9*Main!$B$5)+(VLOOKUP($A9,'FL Ratio'!$A$2:$B$9,2,FALSE)*'FL Characterization'!C$2)</f>
        <v>3.5179474998480025</v>
      </c>
      <c r="D9" s="4">
        <f>('[1]Pc, Summer, S3'!D9*Main!$B$5)+(VLOOKUP($A9,'FL Ratio'!$A$2:$B$9,2,FALSE)*'FL Characterization'!D$2)</f>
        <v>3.3385299950969234</v>
      </c>
      <c r="E9" s="4">
        <f>('[1]Pc, Summer, S3'!E9*Main!$B$5)+(VLOOKUP($A9,'FL Ratio'!$A$2:$B$9,2,FALSE)*'FL Characterization'!E$2)</f>
        <v>3.2274690527254659</v>
      </c>
      <c r="F9" s="4">
        <f>('[1]Pc, Summer, S3'!F9*Main!$B$5)+(VLOOKUP($A9,'FL Ratio'!$A$2:$B$9,2,FALSE)*'FL Characterization'!F$2)</f>
        <v>3.0457874337092603</v>
      </c>
      <c r="G9" s="4">
        <f>('[1]Pc, Summer, S3'!G9*Main!$B$5)+(VLOOKUP($A9,'FL Ratio'!$A$2:$B$9,2,FALSE)*'FL Characterization'!G$2)</f>
        <v>3.0532084110493152</v>
      </c>
      <c r="H9" s="4">
        <f>('[1]Pc, Summer, S3'!H9*Main!$B$5)+(VLOOKUP($A9,'FL Ratio'!$A$2:$B$9,2,FALSE)*'FL Characterization'!H$2)</f>
        <v>4.6152278938397622</v>
      </c>
      <c r="I9" s="4">
        <f>('[1]Pc, Summer, S3'!I9*Main!$B$5)+(VLOOKUP($A9,'FL Ratio'!$A$2:$B$9,2,FALSE)*'FL Characterization'!I$2)</f>
        <v>4.337273329638224</v>
      </c>
      <c r="J9" s="4">
        <f>('[1]Pc, Summer, S3'!J9*Main!$B$5)+(VLOOKUP($A9,'FL Ratio'!$A$2:$B$9,2,FALSE)*'FL Characterization'!J$2)</f>
        <v>4.7127276158406453</v>
      </c>
      <c r="K9" s="4">
        <f>('[1]Pc, Summer, S3'!K9*Main!$B$5)+(VLOOKUP($A9,'FL Ratio'!$A$2:$B$9,2,FALSE)*'FL Characterization'!K$2)</f>
        <v>4.6005055668869614</v>
      </c>
      <c r="L9" s="4">
        <f>('[1]Pc, Summer, S3'!L9*Main!$B$5)+(VLOOKUP($A9,'FL Ratio'!$A$2:$B$9,2,FALSE)*'FL Characterization'!L$2)</f>
        <v>4.7769168348234805</v>
      </c>
      <c r="M9" s="4">
        <f>('[1]Pc, Summer, S3'!M9*Main!$B$5)+(VLOOKUP($A9,'FL Ratio'!$A$2:$B$9,2,FALSE)*'FL Characterization'!M$2)</f>
        <v>4.951896971028777</v>
      </c>
      <c r="N9" s="4">
        <f>('[1]Pc, Summer, S3'!N9*Main!$B$5)+(VLOOKUP($A9,'FL Ratio'!$A$2:$B$9,2,FALSE)*'FL Characterization'!N$2)</f>
        <v>5.2225109109323888</v>
      </c>
      <c r="O9" s="4">
        <f>('[1]Pc, Summer, S3'!O9*Main!$B$5)+(VLOOKUP($A9,'FL Ratio'!$A$2:$B$9,2,FALSE)*'FL Characterization'!O$2)</f>
        <v>4.9617095650044512</v>
      </c>
      <c r="P9" s="4">
        <f>('[1]Pc, Summer, S3'!P9*Main!$B$5)+(VLOOKUP($A9,'FL Ratio'!$A$2:$B$9,2,FALSE)*'FL Characterization'!P$2)</f>
        <v>4.469701350672544</v>
      </c>
      <c r="Q9" s="4">
        <f>('[1]Pc, Summer, S3'!Q9*Main!$B$5)+(VLOOKUP($A9,'FL Ratio'!$A$2:$B$9,2,FALSE)*'FL Characterization'!Q$2)</f>
        <v>4.285678244637114</v>
      </c>
      <c r="R9" s="4">
        <f>('[1]Pc, Summer, S3'!R9*Main!$B$5)+(VLOOKUP($A9,'FL Ratio'!$A$2:$B$9,2,FALSE)*'FL Characterization'!R$2)</f>
        <v>3.946017005263458</v>
      </c>
      <c r="S9" s="4">
        <f>('[1]Pc, Summer, S3'!S9*Main!$B$5)+(VLOOKUP($A9,'FL Ratio'!$A$2:$B$9,2,FALSE)*'FL Characterization'!S$2)</f>
        <v>4.0649740595499537</v>
      </c>
      <c r="T9" s="4">
        <f>('[1]Pc, Summer, S3'!T9*Main!$B$5)+(VLOOKUP($A9,'FL Ratio'!$A$2:$B$9,2,FALSE)*'FL Characterization'!T$2)</f>
        <v>3.8734603435967432</v>
      </c>
      <c r="U9" s="4">
        <f>('[1]Pc, Summer, S3'!U9*Main!$B$5)+(VLOOKUP($A9,'FL Ratio'!$A$2:$B$9,2,FALSE)*'FL Characterization'!U$2)</f>
        <v>3.8289402265248595</v>
      </c>
      <c r="V9" s="4">
        <f>('[1]Pc, Summer, S3'!V9*Main!$B$5)+(VLOOKUP($A9,'FL Ratio'!$A$2:$B$9,2,FALSE)*'FL Characterization'!V$2)</f>
        <v>3.7779993533788461</v>
      </c>
      <c r="W9" s="4">
        <f>('[1]Pc, Summer, S3'!W9*Main!$B$5)+(VLOOKUP($A9,'FL Ratio'!$A$2:$B$9,2,FALSE)*'FL Characterization'!W$2)</f>
        <v>3.2405332150510149</v>
      </c>
      <c r="X9" s="4">
        <f>('[1]Pc, Summer, S3'!X9*Main!$B$5)+(VLOOKUP($A9,'FL Ratio'!$A$2:$B$9,2,FALSE)*'FL Characterization'!X$2)</f>
        <v>3.6296753074827022</v>
      </c>
      <c r="Y9" s="4">
        <f>('[1]Pc, Summer, S3'!Y9*Main!$B$5)+(VLOOKUP($A9,'FL Ratio'!$A$2:$B$9,2,FALSE)*'FL Characterization'!Y$2)</f>
        <v>3.6293399342006394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1.0887451516023434</v>
      </c>
      <c r="C2" s="4">
        <f>('[1]Qc, Summer, S1'!C2*Main!$B$5)</f>
        <v>1.2025685083607702</v>
      </c>
      <c r="D2" s="4">
        <f>('[1]Qc, Summer, S1'!D2*Main!$B$5)</f>
        <v>1.1332847259860757</v>
      </c>
      <c r="E2" s="4">
        <f>('[1]Qc, Summer, S1'!E2*Main!$B$5)</f>
        <v>1.1332847259860757</v>
      </c>
      <c r="F2" s="4">
        <f>('[1]Qc, Summer, S1'!F2*Main!$B$5)</f>
        <v>1.1085405179951133</v>
      </c>
      <c r="G2" s="4">
        <f>('[1]Qc, Summer, S1'!G2*Main!$B$5)</f>
        <v>1.1728754587716153</v>
      </c>
      <c r="H2" s="4">
        <f>('[1]Qc, Summer, S1'!H2*Main!$B$5)</f>
        <v>1.2075173499589626</v>
      </c>
      <c r="I2" s="4">
        <f>('[1]Qc, Summer, S1'!I2*Main!$B$5)</f>
        <v>2.2616206103739587</v>
      </c>
      <c r="J2" s="4">
        <f>('[1]Qc, Summer, S1'!J2*Main!$B$5)</f>
        <v>2.6327837302383941</v>
      </c>
      <c r="K2" s="4">
        <f>('[1]Qc, Summer, S1'!K2*Main!$B$5)</f>
        <v>2.5338068982745439</v>
      </c>
      <c r="L2" s="4">
        <f>('[1]Qc, Summer, S1'!L2*Main!$B$5)</f>
        <v>2.4744207990962352</v>
      </c>
      <c r="M2" s="4">
        <f>('[1]Qc, Summer, S1'!M2*Main!$B$5)</f>
        <v>2.4694719574980426</v>
      </c>
      <c r="N2" s="4">
        <f>('[1]Qc, Summer, S1'!N2*Main!$B$5)</f>
        <v>2.6278348886402014</v>
      </c>
      <c r="O2" s="4">
        <f>('[1]Qc, Summer, S1'!O2*Main!$B$5)</f>
        <v>2.5486534230691222</v>
      </c>
      <c r="P2" s="4">
        <f>('[1]Qc, Summer, S1'!P2*Main!$B$5)</f>
        <v>1.7865318169474815</v>
      </c>
      <c r="Q2" s="4">
        <f>('[1]Qc, Summer, S1'!Q2*Main!$B$5)</f>
        <v>2.3358532343468457</v>
      </c>
      <c r="R2" s="4">
        <f>('[1]Qc, Summer, S1'!R2*Main!$B$5)</f>
        <v>2.3655462839360006</v>
      </c>
      <c r="S2" s="4">
        <f>('[1]Qc, Summer, S1'!S2*Main!$B$5)</f>
        <v>2.2170810359902267</v>
      </c>
      <c r="T2" s="4">
        <f>('[1]Qc, Summer, S1'!T2*Main!$B$5)</f>
        <v>1.7568387673583268</v>
      </c>
      <c r="U2" s="4">
        <f>('[1]Qc, Summer, S1'!U2*Main!$B$5)</f>
        <v>1.5935269946179755</v>
      </c>
      <c r="V2" s="4">
        <f>('[1]Qc, Summer, S1'!V2*Main!$B$5)</f>
        <v>1.6727084601890547</v>
      </c>
      <c r="W2" s="4">
        <f>('[1]Qc, Summer, S1'!W2*Main!$B$5)</f>
        <v>1.6776573017872471</v>
      </c>
      <c r="X2" s="4">
        <f>('[1]Qc, Summer, S1'!X2*Main!$B$5)</f>
        <v>1.1580289339770378</v>
      </c>
      <c r="Y2" s="4">
        <f>('[1]Qc, Summer, S1'!Y2*Main!$B$5)</f>
        <v>1.1481312507806531</v>
      </c>
    </row>
    <row r="3" spans="1:25" x14ac:dyDescent="0.25">
      <c r="A3">
        <v>2</v>
      </c>
      <c r="B3" s="4">
        <f>('[1]Qc, Summer, S1'!B3*Main!$B$5)</f>
        <v>4.5517123341399873E-2</v>
      </c>
      <c r="C3" s="4">
        <f>('[1]Qc, Summer, S1'!C3*Main!$B$5)</f>
        <v>-0.2731027400483993</v>
      </c>
      <c r="D3" s="4">
        <f>('[1]Qc, Summer, S1'!D3*Main!$B$5)</f>
        <v>-0.29586130171909919</v>
      </c>
      <c r="E3" s="4">
        <f>('[1]Qc, Summer, S1'!E3*Main!$B$5)</f>
        <v>-0.43241267174329884</v>
      </c>
      <c r="F3" s="4">
        <f>('[1]Qc, Summer, S1'!F3*Main!$B$5)</f>
        <v>-0.52344691842609858</v>
      </c>
      <c r="G3" s="4">
        <f>('[1]Qc, Summer, S1'!G3*Main!$B$5)</f>
        <v>-0.40965411007259889</v>
      </c>
      <c r="H3" s="4">
        <f>('[1]Qc, Summer, S1'!H3*Main!$B$5)</f>
        <v>-0.52344691842609858</v>
      </c>
      <c r="I3" s="4">
        <f>('[1]Qc, Summer, S1'!I3*Main!$B$5)</f>
        <v>1.3199965769005964</v>
      </c>
      <c r="J3" s="4">
        <f>('[1]Qc, Summer, S1'!J3*Main!$B$5)</f>
        <v>1.6841335636317953</v>
      </c>
      <c r="K3" s="4">
        <f>('[1]Qc, Summer, S1'!K3*Main!$B$5)</f>
        <v>2.1620633587164937</v>
      </c>
      <c r="L3" s="4">
        <f>('[1]Qc, Summer, S1'!L3*Main!$B$5)</f>
        <v>1.2289623302177968</v>
      </c>
      <c r="M3" s="4">
        <f>('[1]Qc, Summer, S1'!M3*Main!$B$5)</f>
        <v>1.1151695218642967</v>
      </c>
      <c r="N3" s="4">
        <f>('[1]Qc, Summer, S1'!N3*Main!$B$5)</f>
        <v>0.77379109680379787</v>
      </c>
      <c r="O3" s="4">
        <f>('[1]Qc, Summer, S1'!O3*Main!$B$5)</f>
        <v>1.0468938368521972</v>
      </c>
      <c r="P3" s="4">
        <f>('[1]Qc, Summer, S1'!P3*Main!$B$5)</f>
        <v>0.45517123341399879</v>
      </c>
      <c r="Q3" s="4">
        <f>('[1]Qc, Summer, S1'!Q3*Main!$B$5)</f>
        <v>0.38689554840189888</v>
      </c>
      <c r="R3" s="4">
        <f>('[1]Qc, Summer, S1'!R3*Main!$B$5)</f>
        <v>0.45517123341399879</v>
      </c>
      <c r="S3" s="4">
        <f>('[1]Qc, Summer, S1'!S3*Main!$B$5)</f>
        <v>0.81930822014519777</v>
      </c>
      <c r="T3" s="4">
        <f>('[1]Qc, Summer, S1'!T3*Main!$B$5)</f>
        <v>1.570340755278296</v>
      </c>
      <c r="U3" s="4">
        <f>('[1]Qc, Summer, S1'!U3*Main!$B$5)</f>
        <v>1.5930993169489955</v>
      </c>
      <c r="V3" s="4">
        <f>('[1]Qc, Summer, S1'!V3*Main!$B$5)</f>
        <v>1.2744794535591961</v>
      </c>
      <c r="W3" s="4">
        <f>('[1]Qc, Summer, S1'!W3*Main!$B$5)</f>
        <v>0.97861815184009737</v>
      </c>
      <c r="X3" s="4">
        <f>('[1]Qc, Summer, S1'!X3*Main!$B$5)</f>
        <v>0.45517123341399868</v>
      </c>
      <c r="Y3" s="4">
        <f>('[1]Qc, Summer, S1'!Y3*Main!$B$5)</f>
        <v>9.1034246682799747E-2</v>
      </c>
    </row>
    <row r="4" spans="1:25" x14ac:dyDescent="0.25">
      <c r="A4">
        <v>3</v>
      </c>
      <c r="B4" s="4">
        <f>('[1]Qc, Summer, S1'!B4*Main!$B$5)</f>
        <v>-0.27470922675456627</v>
      </c>
      <c r="C4" s="4">
        <f>('[1]Qc, Summer, S1'!C4*Main!$B$5)</f>
        <v>-0.65062711599765688</v>
      </c>
      <c r="D4" s="4">
        <f>('[1]Qc, Summer, S1'!D4*Main!$B$5)</f>
        <v>-1.1349828579070238</v>
      </c>
      <c r="E4" s="4">
        <f>('[1]Qc, Summer, S1'!E4*Main!$B$5)</f>
        <v>-1.048232575774003</v>
      </c>
      <c r="F4" s="4">
        <f>('[1]Qc, Summer, S1'!F4*Main!$B$5)</f>
        <v>-1.0699201463072581</v>
      </c>
      <c r="G4" s="4">
        <f>('[1]Qc, Summer, S1'!G4*Main!$B$5)</f>
        <v>-1.0193158150629962</v>
      </c>
      <c r="H4" s="4">
        <f>('[1]Qc, Summer, S1'!H4*Main!$B$5)</f>
        <v>-5.7833521422013957E-2</v>
      </c>
      <c r="I4" s="4">
        <f>('[1]Qc, Summer, S1'!I4*Main!$B$5)</f>
        <v>1.2217331400400449</v>
      </c>
      <c r="J4" s="4">
        <f>('[1]Qc, Summer, S1'!J4*Main!$B$5)</f>
        <v>1.6048802194608871</v>
      </c>
      <c r="K4" s="4">
        <f>('[1]Qc, Summer, S1'!K4*Main!$B$5)</f>
        <v>1.6193385998163909</v>
      </c>
      <c r="L4" s="4">
        <f>('[1]Qc, Summer, S1'!L4*Main!$B$5)</f>
        <v>1.3518585632395763</v>
      </c>
      <c r="M4" s="4">
        <f>('[1]Qc, Summer, S1'!M4*Main!$B$5)</f>
        <v>1.6916305015939082</v>
      </c>
      <c r="N4" s="4">
        <f>('[1]Qc, Summer, S1'!N4*Main!$B$5)</f>
        <v>1.5325883176833699</v>
      </c>
      <c r="O4" s="4">
        <f>('[1]Qc, Summer, S1'!O4*Main!$B$5)</f>
        <v>1.3374001828840727</v>
      </c>
      <c r="P4" s="4">
        <f>('[1]Qc, Summer, S1'!P4*Main!$B$5)</f>
        <v>0.96148229364098192</v>
      </c>
      <c r="Q4" s="4">
        <f>('[1]Qc, Summer, S1'!Q4*Main!$B$5)</f>
        <v>0.60002278475339488</v>
      </c>
      <c r="R4" s="4">
        <f>('[1]Qc, Summer, S1'!R4*Main!$B$5)</f>
        <v>0.74460658830842963</v>
      </c>
      <c r="S4" s="4">
        <f>('[1]Qc, Summer, S1'!S4*Main!$B$5)</f>
        <v>0.6650854963531605</v>
      </c>
      <c r="T4" s="4">
        <f>('[1]Qc, Summer, S1'!T4*Main!$B$5)</f>
        <v>0.12289623302177964</v>
      </c>
      <c r="U4" s="4">
        <f>('[1]Qc, Summer, S1'!U4*Main!$B$5)</f>
        <v>0.53496007315362903</v>
      </c>
      <c r="V4" s="4">
        <f>('[1]Qc, Summer, S1'!V4*Main!$B$5)</f>
        <v>0.75183577848618133</v>
      </c>
      <c r="W4" s="4">
        <f>('[1]Qc, Summer, S1'!W4*Main!$B$5)</f>
        <v>0.49158493208711862</v>
      </c>
      <c r="X4" s="4">
        <f>('[1]Qc, Summer, S1'!X4*Main!$B$5)</f>
        <v>-0.45543898119835985</v>
      </c>
      <c r="Y4" s="4">
        <f>('[1]Qc, Summer, S1'!Y4*Main!$B$5)</f>
        <v>-0.93256553292997513</v>
      </c>
    </row>
    <row r="5" spans="1:25" x14ac:dyDescent="0.25">
      <c r="A5">
        <v>4</v>
      </c>
      <c r="B5" s="4">
        <f>('[1]Qc, Summer, S1'!B5*Main!$B$5)</f>
        <v>-1.2997838882303479</v>
      </c>
      <c r="C5" s="4">
        <f>('[1]Qc, Summer, S1'!C5*Main!$B$5)</f>
        <v>-1.3122818102325626</v>
      </c>
      <c r="D5" s="4">
        <f>('[1]Qc, Summer, S1'!D5*Main!$B$5)</f>
        <v>-1.3497755762392074</v>
      </c>
      <c r="E5" s="4">
        <f>('[1]Qc, Summer, S1'!E5*Main!$B$5)</f>
        <v>-1.3497755762392074</v>
      </c>
      <c r="F5" s="4">
        <f>('[1]Qc, Summer, S1'!F5*Main!$B$5)</f>
        <v>-1.3810203812447446</v>
      </c>
      <c r="G5" s="4">
        <f>('[1]Qc, Summer, S1'!G5*Main!$B$5)</f>
        <v>-1.4185141472513891</v>
      </c>
      <c r="H5" s="4">
        <f>('[1]Qc, Summer, S1'!H5*Main!$B$5)</f>
        <v>-1.2872859662281328</v>
      </c>
      <c r="I5" s="4">
        <f>('[1]Qc, Summer, S1'!I5*Main!$B$5)</f>
        <v>-0.86860557915393433</v>
      </c>
      <c r="J5" s="4">
        <f>('[1]Qc, Summer, S1'!J5*Main!$B$5)</f>
        <v>-0.64989194411517393</v>
      </c>
      <c r="K5" s="4">
        <f>('[1]Qc, Summer, S1'!K5*Main!$B$5)</f>
        <v>-0.68738571012181859</v>
      </c>
      <c r="L5" s="4">
        <f>('[1]Qc, Summer, S1'!L5*Main!$B$5)</f>
        <v>-0.86860557915393433</v>
      </c>
      <c r="M5" s="4">
        <f>('[1]Qc, Summer, S1'!M5*Main!$B$5)</f>
        <v>-0.94359311116722389</v>
      </c>
      <c r="N5" s="4">
        <f>('[1]Qc, Summer, S1'!N5*Main!$B$5)</f>
        <v>-0.87485454015504172</v>
      </c>
      <c r="O5" s="4">
        <f>('[1]Qc, Summer, S1'!O5*Main!$B$5)</f>
        <v>-0.94984207216833105</v>
      </c>
      <c r="P5" s="4">
        <f>('[1]Qc, Summer, S1'!P5*Main!$B$5)</f>
        <v>-0.89360142315836411</v>
      </c>
      <c r="Q5" s="4">
        <f>('[1]Qc, Summer, S1'!Q5*Main!$B$5)</f>
        <v>-1.0560744091871574</v>
      </c>
      <c r="R5" s="4">
        <f>('[1]Qc, Summer, S1'!R5*Main!$B$5)</f>
        <v>-1.1873025902104137</v>
      </c>
      <c r="S5" s="4">
        <f>('[1]Qc, Summer, S1'!S5*Main!$B$5)</f>
        <v>-1.0560744091871574</v>
      </c>
      <c r="T5" s="4">
        <f>('[1]Qc, Summer, S1'!T5*Main!$B$5)</f>
        <v>-0.74362635913178543</v>
      </c>
      <c r="U5" s="4">
        <f>('[1]Qc, Summer, S1'!U5*Main!$B$5)</f>
        <v>-0.66863882711849632</v>
      </c>
      <c r="V5" s="4">
        <f>('[1]Qc, Summer, S1'!V5*Main!$B$5)</f>
        <v>-0.66863882711849632</v>
      </c>
      <c r="W5" s="4">
        <f>('[1]Qc, Summer, S1'!W5*Main!$B$5)</f>
        <v>-0.88110350115614933</v>
      </c>
      <c r="X5" s="4">
        <f>('[1]Qc, Summer, S1'!X5*Main!$B$5)</f>
        <v>-1.093568175193802</v>
      </c>
      <c r="Y5" s="4">
        <f>('[1]Qc, Summer, S1'!Y5*Main!$B$5)</f>
        <v>-1.1373109022015544</v>
      </c>
    </row>
    <row r="6" spans="1:25" x14ac:dyDescent="0.25">
      <c r="A6">
        <v>5</v>
      </c>
      <c r="B6" s="4">
        <f>('[1]Qc, Summer, S1'!B6*Main!$B$5)</f>
        <v>-0.8093166564848906</v>
      </c>
      <c r="C6" s="4">
        <f>('[1]Qc, Summer, S1'!C6*Main!$B$5)</f>
        <v>-1.0611040607246345</v>
      </c>
      <c r="D6" s="4">
        <f>('[1]Qc, Summer, S1'!D6*Main!$B$5)</f>
        <v>-1.2499446139044421</v>
      </c>
      <c r="E6" s="4">
        <f>('[1]Qc, Summer, S1'!E6*Main!$B$5)</f>
        <v>-1.2409522066101657</v>
      </c>
      <c r="F6" s="4">
        <f>('[1]Qc, Summer, S1'!F6*Main!$B$5)</f>
        <v>-1.2409522066101655</v>
      </c>
      <c r="G6" s="4">
        <f>('[1]Qc, Summer, S1'!G6*Main!$B$5)</f>
        <v>-1.3578535014357607</v>
      </c>
      <c r="H6" s="4">
        <f>('[1]Qc, Summer, S1'!H6*Main!$B$5)</f>
        <v>-1.2229673920216124</v>
      </c>
      <c r="I6" s="4">
        <f>('[1]Qc, Summer, S1'!I6*Main!$B$5)</f>
        <v>-0.48558999389093438</v>
      </c>
      <c r="J6" s="4">
        <f>('[1]Qc, Summer, S1'!J6*Main!$B$5)</f>
        <v>0.16186333129697811</v>
      </c>
      <c r="K6" s="4">
        <f>('[1]Qc, Summer, S1'!K6*Main!$B$5)</f>
        <v>0.53954443765659388</v>
      </c>
      <c r="L6" s="4">
        <f>('[1]Qc, Summer, S1'!L6*Main!$B$5)</f>
        <v>0.89024832213337957</v>
      </c>
      <c r="M6" s="4">
        <f>('[1]Qc, Summer, S1'!M6*Main!$B$5)</f>
        <v>0.94420276589903895</v>
      </c>
      <c r="N6" s="4">
        <f>('[1]Qc, Summer, S1'!N6*Main!$B$5)</f>
        <v>0.82730147107344376</v>
      </c>
      <c r="O6" s="4">
        <f>('[1]Qc, Summer, S1'!O6*Main!$B$5)</f>
        <v>0.68342295436501865</v>
      </c>
      <c r="P6" s="4">
        <f>('[1]Qc, Summer, S1'!P6*Main!$B$5)</f>
        <v>0.4496203647138281</v>
      </c>
      <c r="Q6" s="4">
        <f>('[1]Qc, Summer, S1'!Q6*Main!$B$5)</f>
        <v>0.28775703341684999</v>
      </c>
      <c r="R6" s="4">
        <f>('[1]Qc, Summer, S1'!R6*Main!$B$5)</f>
        <v>0.24279499694546719</v>
      </c>
      <c r="S6" s="4">
        <f>('[1]Qc, Summer, S1'!S6*Main!$B$5)</f>
        <v>0.22481018235691405</v>
      </c>
      <c r="T6" s="4">
        <f>('[1]Qc, Summer, S1'!T6*Main!$B$5)</f>
        <v>0.22481018235691405</v>
      </c>
      <c r="U6" s="4">
        <f>('[1]Qc, Summer, S1'!U6*Main!$B$5)</f>
        <v>5.3954443765659367E-2</v>
      </c>
      <c r="V6" s="4">
        <f>('[1]Qc, Summer, S1'!V6*Main!$B$5)</f>
        <v>0.4765975865966578</v>
      </c>
      <c r="W6" s="4">
        <f>('[1]Qc, Summer, S1'!W6*Main!$B$5)</f>
        <v>0.22481018235691405</v>
      </c>
      <c r="X6" s="4">
        <f>('[1]Qc, Summer, S1'!X6*Main!$B$5)</f>
        <v>0.12589370211987189</v>
      </c>
      <c r="Y6" s="4">
        <f>('[1]Qc, Summer, S1'!Y6*Main!$B$5)</f>
        <v>-0.19783296047408441</v>
      </c>
    </row>
    <row r="7" spans="1:25" x14ac:dyDescent="0.25">
      <c r="A7">
        <v>6</v>
      </c>
      <c r="B7" s="4">
        <f>('[1]Qc, Summer, S1'!B7*Main!$B$5)</f>
        <v>0.58990191850454232</v>
      </c>
      <c r="C7" s="4">
        <f>('[1]Qc, Summer, S1'!C7*Main!$B$5)</f>
        <v>0.65442244084097667</v>
      </c>
      <c r="D7" s="4">
        <f>('[1]Qc, Summer, S1'!D7*Main!$B$5)</f>
        <v>0.49772974373820766</v>
      </c>
      <c r="E7" s="4">
        <f>('[1]Qc, Summer, S1'!E7*Main!$B$5)</f>
        <v>0.58529330976622562</v>
      </c>
      <c r="F7" s="4">
        <f>('[1]Qc, Summer, S1'!F7*Main!$B$5)</f>
        <v>0.59911913598117594</v>
      </c>
      <c r="G7" s="4">
        <f>('[1]Qc, Summer, S1'!G7*Main!$B$5)</f>
        <v>0.61524926656528445</v>
      </c>
      <c r="H7" s="4">
        <f>('[1]Qc, Summer, S1'!H7*Main!$B$5)</f>
        <v>0.59451052724285924</v>
      </c>
      <c r="I7" s="4">
        <f>('[1]Qc, Summer, S1'!I7*Main!$B$5)</f>
        <v>1.1014574884577002</v>
      </c>
      <c r="J7" s="4">
        <f>('[1]Qc, Summer, S1'!J7*Main!$B$5)</f>
        <v>1.2627587942987863</v>
      </c>
      <c r="K7" s="4">
        <f>('[1]Qc, Summer, S1'!K7*Main!$B$5)</f>
        <v>1.2604544899296277</v>
      </c>
      <c r="L7" s="4">
        <f>('[1]Qc, Summer, S1'!L7*Main!$B$5)</f>
        <v>1.1014574884577</v>
      </c>
      <c r="M7" s="4">
        <f>('[1]Qc, Summer, S1'!M7*Main!$B$5)</f>
        <v>1.3157577947894288</v>
      </c>
      <c r="N7" s="4">
        <f>('[1]Qc, Summer, S1'!N7*Main!$B$5)</f>
        <v>1.3710610996492296</v>
      </c>
      <c r="O7" s="4">
        <f>('[1]Qc, Summer, S1'!O7*Main!$B$5)</f>
        <v>1.2627587942987863</v>
      </c>
      <c r="P7" s="4">
        <f>('[1]Qc, Summer, S1'!P7*Main!$B$5)</f>
        <v>1.0991531840885418</v>
      </c>
      <c r="Q7" s="4">
        <f>('[1]Qc, Summer, S1'!Q7*Main!$B$5)</f>
        <v>0.96780783504651502</v>
      </c>
      <c r="R7" s="4">
        <f>('[1]Qc, Summer, S1'!R7*Main!$B$5)</f>
        <v>1.1798038370090846</v>
      </c>
      <c r="S7" s="4">
        <f>('[1]Qc, Summer, S1'!S7*Main!$B$5)</f>
        <v>1.1429349671025508</v>
      </c>
      <c r="T7" s="4">
        <f>('[1]Qc, Summer, S1'!T7*Main!$B$5)</f>
        <v>0.89637439960260534</v>
      </c>
      <c r="U7" s="4">
        <f>('[1]Qc, Summer, S1'!U7*Main!$B$5)</f>
        <v>0.83185387726617099</v>
      </c>
      <c r="V7" s="4">
        <f>('[1]Qc, Summer, S1'!V7*Main!$B$5)</f>
        <v>0.97932935689230671</v>
      </c>
      <c r="W7" s="4">
        <f>('[1]Qc, Summer, S1'!W7*Main!$B$5)</f>
        <v>0.77194196366805357</v>
      </c>
      <c r="X7" s="4">
        <f>('[1]Qc, Summer, S1'!X7*Main!$B$5)</f>
        <v>0.58759761413538403</v>
      </c>
      <c r="Y7" s="4">
        <f>('[1]Qc, Summer, S1'!Y7*Main!$B$5)</f>
        <v>0.65672674521013508</v>
      </c>
    </row>
    <row r="8" spans="1:25" x14ac:dyDescent="0.25">
      <c r="A8">
        <v>7</v>
      </c>
      <c r="B8" s="4">
        <f>('[1]Qc, Summer, S1'!B8*Main!$B$5)</f>
        <v>-1.1381259840712639</v>
      </c>
      <c r="C8" s="4">
        <f>('[1]Qc, Summer, S1'!C8*Main!$B$5)</f>
        <v>-1.1701858709465107</v>
      </c>
      <c r="D8" s="4">
        <f>('[1]Qc, Summer, S1'!D8*Main!$B$5)</f>
        <v>-1.242320616415816</v>
      </c>
      <c r="E8" s="4">
        <f>('[1]Qc, Summer, S1'!E8*Main!$B$5)</f>
        <v>-1.2743805032910633</v>
      </c>
      <c r="F8" s="4">
        <f>('[1]Qc, Summer, S1'!F8*Main!$B$5)</f>
        <v>-1.194230786102946</v>
      </c>
      <c r="G8" s="4">
        <f>('[1]Qc, Summer, S1'!G8*Main!$B$5)</f>
        <v>-1.2904104467286865</v>
      </c>
      <c r="H8" s="4">
        <f>('[1]Qc, Summer, S1'!H8*Main!$B$5)</f>
        <v>-1.106066097196017</v>
      </c>
      <c r="I8" s="4">
        <f>('[1]Qc, Summer, S1'!I8*Main!$B$5)</f>
        <v>-0.50494321828513811</v>
      </c>
      <c r="J8" s="4">
        <f>('[1]Qc, Summer, S1'!J8*Main!$B$5)</f>
        <v>-8.8164688906928884E-2</v>
      </c>
      <c r="K8" s="4">
        <f>('[1]Qc, Summer, S1'!K8*Main!$B$5)</f>
        <v>-7.2134745469305456E-2</v>
      </c>
      <c r="L8" s="4">
        <f>('[1]Qc, Summer, S1'!L8*Main!$B$5)</f>
        <v>0.15228446265742263</v>
      </c>
      <c r="M8" s="4">
        <f>('[1]Qc, Summer, S1'!M8*Main!$B$5)</f>
        <v>4.8089830312870306E-2</v>
      </c>
      <c r="N8" s="4">
        <f>('[1]Qc, Summer, S1'!N8*Main!$B$5)</f>
        <v>1.6029943437623435E-2</v>
      </c>
      <c r="O8" s="4">
        <f>('[1]Qc, Summer, S1'!O8*Main!$B$5)</f>
        <v>0</v>
      </c>
      <c r="P8" s="4">
        <f>('[1]Qc, Summer, S1'!P8*Main!$B$5)</f>
        <v>-0.12823954750098748</v>
      </c>
      <c r="Q8" s="4">
        <f>('[1]Qc, Summer, S1'!Q8*Main!$B$5)</f>
        <v>-0.22441920812672811</v>
      </c>
      <c r="R8" s="4">
        <f>('[1]Qc, Summer, S1'!R8*Main!$B$5)</f>
        <v>-0.32861384047128045</v>
      </c>
      <c r="S8" s="4">
        <f>('[1]Qc, Summer, S1'!S8*Main!$B$5)</f>
        <v>-0.43280847281583279</v>
      </c>
      <c r="T8" s="4">
        <f>('[1]Qc, Summer, S1'!T8*Main!$B$5)</f>
        <v>-0.37670367078415079</v>
      </c>
      <c r="U8" s="4">
        <f>('[1]Qc, Summer, S1'!U8*Main!$B$5)</f>
        <v>-0.45685338797226793</v>
      </c>
      <c r="V8" s="4">
        <f>('[1]Qc, Summer, S1'!V8*Main!$B$5)</f>
        <v>-0.32059886875246874</v>
      </c>
      <c r="W8" s="4">
        <f>('[1]Qc, Summer, S1'!W8*Main!$B$5)</f>
        <v>-0.60112287891087879</v>
      </c>
      <c r="X8" s="4">
        <f>('[1]Qc, Summer, S1'!X8*Main!$B$5)</f>
        <v>-0.76142231328711307</v>
      </c>
      <c r="Y8" s="4">
        <f>('[1]Qc, Summer, S1'!Y8*Main!$B$5)</f>
        <v>-0.81752711531879518</v>
      </c>
    </row>
    <row r="9" spans="1:25" x14ac:dyDescent="0.25">
      <c r="A9">
        <v>8</v>
      </c>
      <c r="B9" s="4">
        <f>('[1]Qc, Summer, S1'!B9*Main!$B$5)</f>
        <v>-1.4248034241299228</v>
      </c>
      <c r="C9" s="4">
        <f>('[1]Qc, Summer, S1'!C9*Main!$B$5)</f>
        <v>-1.4343179712025769</v>
      </c>
      <c r="D9" s="4">
        <f>('[1]Qc, Summer, S1'!D9*Main!$B$5)</f>
        <v>-1.4485897918115578</v>
      </c>
      <c r="E9" s="4">
        <f>('[1]Qc, Summer, S1'!E9*Main!$B$5)</f>
        <v>-1.4557257021160481</v>
      </c>
      <c r="F9" s="4">
        <f>('[1]Qc, Summer, S1'!F9*Main!$B$5)</f>
        <v>-1.4366966079707406</v>
      </c>
      <c r="G9" s="4">
        <f>('[1]Qc, Summer, S1'!G9*Main!$B$5)</f>
        <v>-1.4033956932164517</v>
      </c>
      <c r="H9" s="4">
        <f>('[1]Qc, Summer, S1'!H9*Main!$B$5)</f>
        <v>-1.191697020849902</v>
      </c>
      <c r="I9" s="4">
        <f>('[1]Qc, Summer, S1'!I9*Main!$B$5)</f>
        <v>-0.98475562201967981</v>
      </c>
      <c r="J9" s="4">
        <f>('[1]Qc, Summer, S1'!J9*Main!$B$5)</f>
        <v>-0.96334789110620833</v>
      </c>
      <c r="K9" s="4">
        <f>('[1]Qc, Summer, S1'!K9*Main!$B$5)</f>
        <v>-0.94907607049722731</v>
      </c>
      <c r="L9" s="4">
        <f>('[1]Qc, Summer, S1'!L9*Main!$B$5)</f>
        <v>-0.9324256131200831</v>
      </c>
      <c r="M9" s="4">
        <f>('[1]Qc, Summer, S1'!M9*Main!$B$5)</f>
        <v>-0.92528970281559275</v>
      </c>
      <c r="N9" s="4">
        <f>('[1]Qc, Summer, S1'!N9*Main!$B$5)</f>
        <v>-0.94669743372906401</v>
      </c>
      <c r="O9" s="4">
        <f>('[1]Qc, Summer, S1'!O9*Main!$B$5)</f>
        <v>-0.98237698525151618</v>
      </c>
      <c r="P9" s="4">
        <f>('[1]Qc, Summer, S1'!P9*Main!$B$5)</f>
        <v>-1.082279729514382</v>
      </c>
      <c r="Q9" s="4">
        <f>('[1]Qc, Summer, S1'!Q9*Main!$B$5)</f>
        <v>-1.1298524648776518</v>
      </c>
      <c r="R9" s="4">
        <f>('[1]Qc, Summer, S1'!R9*Main!$B$5)</f>
        <v>-1.1679106531682675</v>
      </c>
      <c r="S9" s="4">
        <f>('[1]Qc, Summer, S1'!S9*Main!$B$5)</f>
        <v>-1.1726679267045943</v>
      </c>
      <c r="T9" s="4">
        <f>('[1]Qc, Summer, S1'!T9*Main!$B$5)</f>
        <v>-1.1940756576180658</v>
      </c>
      <c r="U9" s="4">
        <f>('[1]Qc, Summer, S1'!U9*Main!$B$5)</f>
        <v>-1.2345124826768448</v>
      </c>
      <c r="V9" s="4">
        <f>('[1]Qc, Summer, S1'!V9*Main!$B$5)</f>
        <v>-1.3130074960262395</v>
      </c>
      <c r="W9" s="4">
        <f>('[1]Qc, Summer, S1'!W9*Main!$B$5)</f>
        <v>-1.3653375049258361</v>
      </c>
      <c r="X9" s="4">
        <f>('[1]Qc, Summer, S1'!X9*Main!$B$5)</f>
        <v>-1.3867452358393073</v>
      </c>
      <c r="Y9" s="4">
        <f>('[1]Qc, Summer, S1'!Y9*Main!$B$5)</f>
        <v>-1.4129102402891054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1.0669702485702965</v>
      </c>
      <c r="C2" s="4">
        <f>('[1]Qc, Summer, S2'!C2*Main!$B$5)</f>
        <v>1.214594193444378</v>
      </c>
      <c r="D2" s="4">
        <f>('[1]Qc, Summer, S2'!D2*Main!$B$5)</f>
        <v>1.1559504205057971</v>
      </c>
      <c r="E2" s="4">
        <f>('[1]Qc, Summer, S2'!E2*Main!$B$5)</f>
        <v>1.1446175732459365</v>
      </c>
      <c r="F2" s="4">
        <f>('[1]Qc, Summer, S2'!F2*Main!$B$5)</f>
        <v>1.1196259231750645</v>
      </c>
      <c r="G2" s="4">
        <f>('[1]Qc, Summer, S2'!G2*Main!$B$5)</f>
        <v>1.1494179495961829</v>
      </c>
      <c r="H2" s="4">
        <f>('[1]Qc, Summer, S2'!H2*Main!$B$5)</f>
        <v>1.2075173499589626</v>
      </c>
      <c r="I2" s="4">
        <f>('[1]Qc, Summer, S2'!I2*Main!$B$5)</f>
        <v>2.3068530225814383</v>
      </c>
      <c r="J2" s="4">
        <f>('[1]Qc, Summer, S2'!J2*Main!$B$5)</f>
        <v>2.6591115675407782</v>
      </c>
      <c r="K2" s="4">
        <f>('[1]Qc, Summer, S2'!K2*Main!$B$5)</f>
        <v>2.5844830362400351</v>
      </c>
      <c r="L2" s="4">
        <f>('[1]Qc, Summer, S2'!L2*Main!$B$5)</f>
        <v>2.4249323831143101</v>
      </c>
      <c r="M2" s="4">
        <f>('[1]Qc, Summer, S2'!M2*Main!$B$5)</f>
        <v>2.4941666770730233</v>
      </c>
      <c r="N2" s="4">
        <f>('[1]Qc, Summer, S2'!N2*Main!$B$5)</f>
        <v>2.6278348886402014</v>
      </c>
      <c r="O2" s="4">
        <f>('[1]Qc, Summer, S2'!O2*Main!$B$5)</f>
        <v>2.5741399572998134</v>
      </c>
      <c r="P2" s="4">
        <f>('[1]Qc, Summer, S2'!P2*Main!$B$5)</f>
        <v>1.7865318169474815</v>
      </c>
      <c r="Q2" s="4">
        <f>('[1]Qc, Summer, S2'!Q2*Main!$B$5)</f>
        <v>2.2891361696599088</v>
      </c>
      <c r="R2" s="4">
        <f>('[1]Qc, Summer, S2'!R2*Main!$B$5)</f>
        <v>2.4128572096147205</v>
      </c>
      <c r="S2" s="4">
        <f>('[1]Qc, Summer, S2'!S2*Main!$B$5)</f>
        <v>2.172739415270422</v>
      </c>
      <c r="T2" s="4">
        <f>('[1]Qc, Summer, S2'!T2*Main!$B$5)</f>
        <v>1.7919755427054935</v>
      </c>
      <c r="U2" s="4">
        <f>('[1]Qc, Summer, S2'!U2*Main!$B$5)</f>
        <v>1.6253975345103351</v>
      </c>
      <c r="V2" s="4">
        <f>('[1]Qc, Summer, S2'!V2*Main!$B$5)</f>
        <v>1.7061626293928358</v>
      </c>
      <c r="W2" s="4">
        <f>('[1]Qc, Summer, S2'!W2*Main!$B$5)</f>
        <v>1.6776573017872471</v>
      </c>
      <c r="X2" s="4">
        <f>('[1]Qc, Summer, S2'!X2*Main!$B$5)</f>
        <v>1.1811895126565786</v>
      </c>
      <c r="Y2" s="4">
        <f>('[1]Qc, Summer, S2'!Y2*Main!$B$5)</f>
        <v>1.1596125632884597</v>
      </c>
    </row>
    <row r="3" spans="1:25" x14ac:dyDescent="0.25">
      <c r="A3">
        <v>2</v>
      </c>
      <c r="B3" s="4">
        <f>('[1]Qc, Summer, S2'!B3*Main!$B$5)</f>
        <v>4.4606780874571872E-2</v>
      </c>
      <c r="C3" s="4">
        <f>('[1]Qc, Summer, S2'!C3*Main!$B$5)</f>
        <v>-0.26764068524743129</v>
      </c>
      <c r="D3" s="4">
        <f>('[1]Qc, Summer, S2'!D3*Main!$B$5)</f>
        <v>-0.30177852775348113</v>
      </c>
      <c r="E3" s="4">
        <f>('[1]Qc, Summer, S2'!E3*Main!$B$5)</f>
        <v>-0.44106092517816481</v>
      </c>
      <c r="F3" s="4">
        <f>('[1]Qc, Summer, S2'!F3*Main!$B$5)</f>
        <v>-0.52344691842609858</v>
      </c>
      <c r="G3" s="4">
        <f>('[1]Qc, Summer, S2'!G3*Main!$B$5)</f>
        <v>-0.40965411007259889</v>
      </c>
      <c r="H3" s="4">
        <f>('[1]Qc, Summer, S2'!H3*Main!$B$5)</f>
        <v>-0.51297798005757655</v>
      </c>
      <c r="I3" s="4">
        <f>('[1]Qc, Summer, S2'!I3*Main!$B$5)</f>
        <v>1.3199965769005964</v>
      </c>
      <c r="J3" s="4">
        <f>('[1]Qc, Summer, S2'!J3*Main!$B$5)</f>
        <v>1.6841335636317949</v>
      </c>
      <c r="K3" s="4">
        <f>('[1]Qc, Summer, S2'!K3*Main!$B$5)</f>
        <v>2.1188220915421638</v>
      </c>
      <c r="L3" s="4">
        <f>('[1]Qc, Summer, S2'!L3*Main!$B$5)</f>
        <v>1.2289623302177968</v>
      </c>
      <c r="M3" s="4">
        <f>('[1]Qc, Summer, S2'!M3*Main!$B$5)</f>
        <v>1.0928661314270109</v>
      </c>
      <c r="N3" s="4">
        <f>('[1]Qc, Summer, S2'!N3*Main!$B$5)</f>
        <v>0.76605318583575999</v>
      </c>
      <c r="O3" s="4">
        <f>('[1]Qc, Summer, S2'!O3*Main!$B$5)</f>
        <v>1.0259559601151531</v>
      </c>
      <c r="P3" s="4">
        <f>('[1]Qc, Summer, S2'!P3*Main!$B$5)</f>
        <v>0.46427465808227875</v>
      </c>
      <c r="Q3" s="4">
        <f>('[1]Qc, Summer, S2'!Q3*Main!$B$5)</f>
        <v>0.38302659291787988</v>
      </c>
      <c r="R3" s="4">
        <f>('[1]Qc, Summer, S2'!R3*Main!$B$5)</f>
        <v>0.44606780874571883</v>
      </c>
      <c r="S3" s="4">
        <f>('[1]Qc, Summer, S2'!S3*Main!$B$5)</f>
        <v>0.81111513794374579</v>
      </c>
      <c r="T3" s="4">
        <f>('[1]Qc, Summer, S2'!T3*Main!$B$5)</f>
        <v>1.6017475703838617</v>
      </c>
      <c r="U3" s="4">
        <f>('[1]Qc, Summer, S2'!U3*Main!$B$5)</f>
        <v>1.6090303101184853</v>
      </c>
      <c r="V3" s="4">
        <f>('[1]Qc, Summer, S2'!V3*Main!$B$5)</f>
        <v>1.2489898644880122</v>
      </c>
      <c r="W3" s="4">
        <f>('[1]Qc, Summer, S2'!W3*Main!$B$5)</f>
        <v>0.97861815184009737</v>
      </c>
      <c r="X3" s="4">
        <f>('[1]Qc, Summer, S2'!X3*Main!$B$5)</f>
        <v>0.45972294574813866</v>
      </c>
      <c r="Y3" s="4">
        <f>('[1]Qc, Summer, S2'!Y3*Main!$B$5)</f>
        <v>9.1944589149627734E-2</v>
      </c>
    </row>
    <row r="4" spans="1:25" x14ac:dyDescent="0.25">
      <c r="A4">
        <v>3</v>
      </c>
      <c r="B4" s="4">
        <f>('[1]Qc, Summer, S2'!B4*Main!$B$5)</f>
        <v>-0.28020341128965759</v>
      </c>
      <c r="C4" s="4">
        <f>('[1]Qc, Summer, S2'!C4*Main!$B$5)</f>
        <v>-0.66363965831760996</v>
      </c>
      <c r="D4" s="4">
        <f>('[1]Qc, Summer, S2'!D4*Main!$B$5)</f>
        <v>-1.1576825150651642</v>
      </c>
      <c r="E4" s="4">
        <f>('[1]Qc, Summer, S2'!E4*Main!$B$5)</f>
        <v>-1.0587149015317432</v>
      </c>
      <c r="F4" s="4">
        <f>('[1]Qc, Summer, S2'!F4*Main!$B$5)</f>
        <v>-1.0913185492334032</v>
      </c>
      <c r="G4" s="4">
        <f>('[1]Qc, Summer, S2'!G4*Main!$B$5)</f>
        <v>-1.029508973213626</v>
      </c>
      <c r="H4" s="4">
        <f>('[1]Qc, Summer, S2'!H4*Main!$B$5)</f>
        <v>-5.6676850993573683E-2</v>
      </c>
      <c r="I4" s="4">
        <f>('[1]Qc, Summer, S2'!I4*Main!$B$5)</f>
        <v>1.2095158086396443</v>
      </c>
      <c r="J4" s="4">
        <f>('[1]Qc, Summer, S2'!J4*Main!$B$5)</f>
        <v>1.6369778238501049</v>
      </c>
      <c r="K4" s="4">
        <f>('[1]Qc, Summer, S2'!K4*Main!$B$5)</f>
        <v>1.6355319858145549</v>
      </c>
      <c r="L4" s="4">
        <f>('[1]Qc, Summer, S2'!L4*Main!$B$5)</f>
        <v>1.3383399776071805</v>
      </c>
      <c r="M4" s="4">
        <f>('[1]Qc, Summer, S2'!M4*Main!$B$5)</f>
        <v>1.674714196577969</v>
      </c>
      <c r="N4" s="4">
        <f>('[1]Qc, Summer, S2'!N4*Main!$B$5)</f>
        <v>1.5019365513297027</v>
      </c>
      <c r="O4" s="4">
        <f>('[1]Qc, Summer, S2'!O4*Main!$B$5)</f>
        <v>1.3106521792263912</v>
      </c>
      <c r="P4" s="4">
        <f>('[1]Qc, Summer, S2'!P4*Main!$B$5)</f>
        <v>0.95186747070457201</v>
      </c>
      <c r="Q4" s="4">
        <f>('[1]Qc, Summer, S2'!Q4*Main!$B$5)</f>
        <v>0.60602301260092883</v>
      </c>
      <c r="R4" s="4">
        <f>('[1]Qc, Summer, S2'!R4*Main!$B$5)</f>
        <v>0.74460658830842963</v>
      </c>
      <c r="S4" s="4">
        <f>('[1]Qc, Summer, S2'!S4*Main!$B$5)</f>
        <v>0.6650854963531605</v>
      </c>
      <c r="T4" s="4">
        <f>('[1]Qc, Summer, S2'!T4*Main!$B$5)</f>
        <v>0.12535415768221522</v>
      </c>
      <c r="U4" s="4">
        <f>('[1]Qc, Summer, S2'!U4*Main!$B$5)</f>
        <v>0.5296104724220928</v>
      </c>
      <c r="V4" s="4">
        <f>('[1]Qc, Summer, S2'!V4*Main!$B$5)</f>
        <v>0.75183577848618133</v>
      </c>
      <c r="W4" s="4">
        <f>('[1]Qc, Summer, S2'!W4*Main!$B$5)</f>
        <v>0.49650078140798981</v>
      </c>
      <c r="X4" s="4">
        <f>('[1]Qc, Summer, S2'!X4*Main!$B$5)</f>
        <v>-0.45999337101034354</v>
      </c>
      <c r="Y4" s="4">
        <f>('[1]Qc, Summer, S2'!Y4*Main!$B$5)</f>
        <v>-0.95121684358857461</v>
      </c>
    </row>
    <row r="5" spans="1:25" x14ac:dyDescent="0.25">
      <c r="A5">
        <v>4</v>
      </c>
      <c r="B5" s="4">
        <f>('[1]Qc, Summer, S2'!B5*Main!$B$5)</f>
        <v>-1.3257795659949547</v>
      </c>
      <c r="C5" s="4">
        <f>('[1]Qc, Summer, S2'!C5*Main!$B$5)</f>
        <v>-1.3254046283348884</v>
      </c>
      <c r="D5" s="4">
        <f>('[1]Qc, Summer, S2'!D5*Main!$B$5)</f>
        <v>-1.3362778204768153</v>
      </c>
      <c r="E5" s="4">
        <f>('[1]Qc, Summer, S2'!E5*Main!$B$5)</f>
        <v>-1.3767710877639916</v>
      </c>
      <c r="F5" s="4">
        <f>('[1]Qc, Summer, S2'!F5*Main!$B$5)</f>
        <v>-1.3533999736198494</v>
      </c>
      <c r="G5" s="4">
        <f>('[1]Qc, Summer, S2'!G5*Main!$B$5)</f>
        <v>-1.4043290057788753</v>
      </c>
      <c r="H5" s="4">
        <f>('[1]Qc, Summer, S2'!H5*Main!$B$5)</f>
        <v>-1.3001588258904142</v>
      </c>
      <c r="I5" s="4">
        <f>('[1]Qc, Summer, S2'!I5*Main!$B$5)</f>
        <v>-0.85123346757085572</v>
      </c>
      <c r="J5" s="4">
        <f>('[1]Qc, Summer, S2'!J5*Main!$B$5)</f>
        <v>-0.63689410523287038</v>
      </c>
      <c r="K5" s="4">
        <f>('[1]Qc, Summer, S2'!K5*Main!$B$5)</f>
        <v>-0.70113342432425496</v>
      </c>
      <c r="L5" s="4">
        <f>('[1]Qc, Summer, S2'!L5*Main!$B$5)</f>
        <v>-0.88597769073701316</v>
      </c>
      <c r="M5" s="4">
        <f>('[1]Qc, Summer, S2'!M5*Main!$B$5)</f>
        <v>-0.93415718005555148</v>
      </c>
      <c r="N5" s="4">
        <f>('[1]Qc, Summer, S2'!N5*Main!$B$5)</f>
        <v>-0.85735744935194091</v>
      </c>
      <c r="O5" s="4">
        <f>('[1]Qc, Summer, S2'!O5*Main!$B$5)</f>
        <v>-0.94034365144664778</v>
      </c>
      <c r="P5" s="4">
        <f>('[1]Qc, Summer, S2'!P5*Main!$B$5)</f>
        <v>-0.89360142315836411</v>
      </c>
      <c r="Q5" s="4">
        <f>('[1]Qc, Summer, S2'!Q5*Main!$B$5)</f>
        <v>-1.0771958973709006</v>
      </c>
      <c r="R5" s="4">
        <f>('[1]Qc, Summer, S2'!R5*Main!$B$5)</f>
        <v>-1.1635565384062057</v>
      </c>
      <c r="S5" s="4">
        <f>('[1]Qc, Summer, S2'!S5*Main!$B$5)</f>
        <v>-1.0771958973709006</v>
      </c>
      <c r="T5" s="4">
        <f>('[1]Qc, Summer, S2'!T5*Main!$B$5)</f>
        <v>-0.75849888631442097</v>
      </c>
      <c r="U5" s="4">
        <f>('[1]Qc, Summer, S2'!U5*Main!$B$5)</f>
        <v>-0.66195243884731125</v>
      </c>
      <c r="V5" s="4">
        <f>('[1]Qc, Summer, S2'!V5*Main!$B$5)</f>
        <v>-0.67532521538968127</v>
      </c>
      <c r="W5" s="4">
        <f>('[1]Qc, Summer, S2'!W5*Main!$B$5)</f>
        <v>-0.8987255711792721</v>
      </c>
      <c r="X5" s="4">
        <f>('[1]Qc, Summer, S2'!X5*Main!$B$5)</f>
        <v>-1.0826324934418641</v>
      </c>
      <c r="Y5" s="4">
        <f>('[1]Qc, Summer, S2'!Y5*Main!$B$5)</f>
        <v>-1.1600571202455854</v>
      </c>
    </row>
    <row r="6" spans="1:25" x14ac:dyDescent="0.25">
      <c r="A6">
        <v>5</v>
      </c>
      <c r="B6" s="4">
        <f>('[1]Qc, Summer, S2'!B6*Main!$B$5)</f>
        <v>-0.82550298961458846</v>
      </c>
      <c r="C6" s="4">
        <f>('[1]Qc, Summer, S2'!C6*Main!$B$5)</f>
        <v>-1.0504930201173881</v>
      </c>
      <c r="D6" s="4">
        <f>('[1]Qc, Summer, S2'!D6*Main!$B$5)</f>
        <v>-1.2249457216263531</v>
      </c>
      <c r="E6" s="4">
        <f>('[1]Qc, Summer, S2'!E6*Main!$B$5)</f>
        <v>-1.2657712507423688</v>
      </c>
      <c r="F6" s="4">
        <f>('[1]Qc, Summer, S2'!F6*Main!$B$5)</f>
        <v>-1.2409522066101655</v>
      </c>
      <c r="G6" s="4">
        <f>('[1]Qc, Summer, S2'!G6*Main!$B$5)</f>
        <v>-1.3578535014357607</v>
      </c>
      <c r="H6" s="4">
        <f>('[1]Qc, Summer, S2'!H6*Main!$B$5)</f>
        <v>-1.2351970659418285</v>
      </c>
      <c r="I6" s="4">
        <f>('[1]Qc, Summer, S2'!I6*Main!$B$5)</f>
        <v>-0.48558999389093438</v>
      </c>
      <c r="J6" s="4">
        <f>('[1]Qc, Summer, S2'!J6*Main!$B$5)</f>
        <v>0.16510059792291767</v>
      </c>
      <c r="K6" s="4">
        <f>('[1]Qc, Summer, S2'!K6*Main!$B$5)</f>
        <v>0.53414899328002796</v>
      </c>
      <c r="L6" s="4">
        <f>('[1]Qc, Summer, S2'!L6*Main!$B$5)</f>
        <v>0.90805328857604706</v>
      </c>
      <c r="M6" s="4">
        <f>('[1]Qc, Summer, S2'!M6*Main!$B$5)</f>
        <v>0.95364479355802934</v>
      </c>
      <c r="N6" s="4">
        <f>('[1]Qc, Summer, S2'!N6*Main!$B$5)</f>
        <v>0.82730147107344376</v>
      </c>
      <c r="O6" s="4">
        <f>('[1]Qc, Summer, S2'!O6*Main!$B$5)</f>
        <v>0.69709141345231906</v>
      </c>
      <c r="P6" s="4">
        <f>('[1]Qc, Summer, S2'!P6*Main!$B$5)</f>
        <v>0.44512416106668978</v>
      </c>
      <c r="Q6" s="4">
        <f>('[1]Qc, Summer, S2'!Q6*Main!$B$5)</f>
        <v>0.28775703341684999</v>
      </c>
      <c r="R6" s="4">
        <f>('[1]Qc, Summer, S2'!R6*Main!$B$5)</f>
        <v>0.24279499694546719</v>
      </c>
      <c r="S6" s="4">
        <f>('[1]Qc, Summer, S2'!S6*Main!$B$5)</f>
        <v>0.22031397870977576</v>
      </c>
      <c r="T6" s="4">
        <f>('[1]Qc, Summer, S2'!T6*Main!$B$5)</f>
        <v>0.22481018235691405</v>
      </c>
      <c r="U6" s="4">
        <f>('[1]Qc, Summer, S2'!U6*Main!$B$5)</f>
        <v>5.3414899328002773E-2</v>
      </c>
      <c r="V6" s="4">
        <f>('[1]Qc, Summer, S2'!V6*Main!$B$5)</f>
        <v>0.4765975865966578</v>
      </c>
      <c r="W6" s="4">
        <f>('[1]Qc, Summer, S2'!W6*Main!$B$5)</f>
        <v>0.22930638600405231</v>
      </c>
      <c r="X6" s="4">
        <f>('[1]Qc, Summer, S2'!X6*Main!$B$5)</f>
        <v>0.12337582807747446</v>
      </c>
      <c r="Y6" s="4">
        <f>('[1]Qc, Summer, S2'!Y6*Main!$B$5)</f>
        <v>-0.19783296047408441</v>
      </c>
    </row>
    <row r="7" spans="1:25" x14ac:dyDescent="0.25">
      <c r="A7">
        <v>6</v>
      </c>
      <c r="B7" s="4">
        <f>('[1]Qc, Summer, S2'!B7*Main!$B$5)</f>
        <v>0.58990191850454243</v>
      </c>
      <c r="C7" s="4">
        <f>('[1]Qc, Summer, S2'!C7*Main!$B$5)</f>
        <v>0.66751088965779615</v>
      </c>
      <c r="D7" s="4">
        <f>('[1]Qc, Summer, S2'!D7*Main!$B$5)</f>
        <v>0.49275244630082554</v>
      </c>
      <c r="E7" s="4">
        <f>('[1]Qc, Summer, S2'!E7*Main!$B$5)</f>
        <v>0.57944037666856352</v>
      </c>
      <c r="F7" s="4">
        <f>('[1]Qc, Summer, S2'!F7*Main!$B$5)</f>
        <v>0.61110151870079932</v>
      </c>
      <c r="G7" s="4">
        <f>('[1]Qc, Summer, S2'!G7*Main!$B$5)</f>
        <v>0.61524926656528445</v>
      </c>
      <c r="H7" s="4">
        <f>('[1]Qc, Summer, S2'!H7*Main!$B$5)</f>
        <v>0.6064007377877163</v>
      </c>
      <c r="I7" s="4">
        <f>('[1]Qc, Summer, S2'!I7*Main!$B$5)</f>
        <v>1.0904429135731231</v>
      </c>
      <c r="J7" s="4">
        <f>('[1]Qc, Summer, S2'!J7*Main!$B$5)</f>
        <v>1.2753863822417739</v>
      </c>
      <c r="K7" s="4">
        <f>('[1]Qc, Summer, S2'!K7*Main!$B$5)</f>
        <v>1.2478499450303313</v>
      </c>
      <c r="L7" s="4">
        <f>('[1]Qc, Summer, S2'!L7*Main!$B$5)</f>
        <v>1.1124720633422771</v>
      </c>
      <c r="M7" s="4">
        <f>('[1]Qc, Summer, S2'!M7*Main!$B$5)</f>
        <v>1.3420729506852174</v>
      </c>
      <c r="N7" s="4">
        <f>('[1]Qc, Summer, S2'!N7*Main!$B$5)</f>
        <v>1.398482321642214</v>
      </c>
      <c r="O7" s="4">
        <f>('[1]Qc, Summer, S2'!O7*Main!$B$5)</f>
        <v>1.2501312063557986</v>
      </c>
      <c r="P7" s="4">
        <f>('[1]Qc, Summer, S2'!P7*Main!$B$5)</f>
        <v>1.099153184088542</v>
      </c>
      <c r="Q7" s="4">
        <f>('[1]Qc, Summer, S2'!Q7*Main!$B$5)</f>
        <v>0.9774859133969801</v>
      </c>
      <c r="R7" s="4">
        <f>('[1]Qc, Summer, S2'!R7*Main!$B$5)</f>
        <v>1.2033999137492664</v>
      </c>
      <c r="S7" s="4">
        <f>('[1]Qc, Summer, S2'!S7*Main!$B$5)</f>
        <v>1.165793666444602</v>
      </c>
      <c r="T7" s="4">
        <f>('[1]Qc, Summer, S2'!T7*Main!$B$5)</f>
        <v>0.89637439960260534</v>
      </c>
      <c r="U7" s="4">
        <f>('[1]Qc, Summer, S2'!U7*Main!$B$5)</f>
        <v>0.84017241603883264</v>
      </c>
      <c r="V7" s="4">
        <f>('[1]Qc, Summer, S2'!V7*Main!$B$5)</f>
        <v>0.96953606332338382</v>
      </c>
      <c r="W7" s="4">
        <f>('[1]Qc, Summer, S2'!W7*Main!$B$5)</f>
        <v>0.76422254403137302</v>
      </c>
      <c r="X7" s="4">
        <f>('[1]Qc, Summer, S2'!X7*Main!$B$5)</f>
        <v>0.57584566185267638</v>
      </c>
      <c r="Y7" s="4">
        <f>('[1]Qc, Summer, S2'!Y7*Main!$B$5)</f>
        <v>0.66986128011433765</v>
      </c>
    </row>
    <row r="8" spans="1:25" x14ac:dyDescent="0.25">
      <c r="A8">
        <v>7</v>
      </c>
      <c r="B8" s="4">
        <f>('[1]Qc, Summer, S2'!B8*Main!$B$5)</f>
        <v>-1.160888503752689</v>
      </c>
      <c r="C8" s="4">
        <f>('[1]Qc, Summer, S2'!C8*Main!$B$5)</f>
        <v>-1.1701858709465107</v>
      </c>
      <c r="D8" s="4">
        <f>('[1]Qc, Summer, S2'!D8*Main!$B$5)</f>
        <v>-1.2174742040874995</v>
      </c>
      <c r="E8" s="4">
        <f>('[1]Qc, Summer, S2'!E8*Main!$B$5)</f>
        <v>-1.2616366982581528</v>
      </c>
      <c r="F8" s="4">
        <f>('[1]Qc, Summer, S2'!F8*Main!$B$5)</f>
        <v>-1.1703461703808871</v>
      </c>
      <c r="G8" s="4">
        <f>('[1]Qc, Summer, S2'!G8*Main!$B$5)</f>
        <v>-1.2775063422613999</v>
      </c>
      <c r="H8" s="4">
        <f>('[1]Qc, Summer, S2'!H8*Main!$B$5)</f>
        <v>-1.1171267581679771</v>
      </c>
      <c r="I8" s="4">
        <f>('[1]Qc, Summer, S2'!I8*Main!$B$5)</f>
        <v>-0.49484435391943543</v>
      </c>
      <c r="J8" s="4">
        <f>('[1]Qc, Summer, S2'!J8*Main!$B$5)</f>
        <v>-8.6401395128790304E-2</v>
      </c>
      <c r="K8" s="4">
        <f>('[1]Qc, Summer, S2'!K8*Main!$B$5)</f>
        <v>-7.3577440378691558E-2</v>
      </c>
      <c r="L8" s="4">
        <f>('[1]Qc, Summer, S2'!L8*Main!$B$5)</f>
        <v>0.15228446265742263</v>
      </c>
      <c r="M8" s="4">
        <f>('[1]Qc, Summer, S2'!M8*Main!$B$5)</f>
        <v>4.9051626919127712E-2</v>
      </c>
      <c r="N8" s="4">
        <f>('[1]Qc, Summer, S2'!N8*Main!$B$5)</f>
        <v>1.5869644003247196E-2</v>
      </c>
      <c r="O8" s="4">
        <f>('[1]Qc, Summer, S2'!O8*Main!$B$5)</f>
        <v>0</v>
      </c>
      <c r="P8" s="4">
        <f>('[1]Qc, Summer, S2'!P8*Main!$B$5)</f>
        <v>-0.12567475655096774</v>
      </c>
      <c r="Q8" s="4">
        <f>('[1]Qc, Summer, S2'!Q8*Main!$B$5)</f>
        <v>-0.22666340020799536</v>
      </c>
      <c r="R8" s="4">
        <f>('[1]Qc, Summer, S2'!R8*Main!$B$5)</f>
        <v>-0.32532770206656764</v>
      </c>
      <c r="S8" s="4">
        <f>('[1]Qc, Summer, S2'!S8*Main!$B$5)</f>
        <v>-0.42848038808767452</v>
      </c>
      <c r="T8" s="4">
        <f>('[1]Qc, Summer, S2'!T8*Main!$B$5)</f>
        <v>-0.36916959736846777</v>
      </c>
      <c r="U8" s="4">
        <f>('[1]Qc, Summer, S2'!U8*Main!$B$5)</f>
        <v>-0.46599045573171338</v>
      </c>
      <c r="V8" s="4">
        <f>('[1]Qc, Summer, S2'!V8*Main!$B$5)</f>
        <v>-0.32380485743999338</v>
      </c>
      <c r="W8" s="4">
        <f>('[1]Qc, Summer, S2'!W8*Main!$B$5)</f>
        <v>-0.61314533648909642</v>
      </c>
      <c r="X8" s="4">
        <f>('[1]Qc, Summer, S2'!X8*Main!$B$5)</f>
        <v>-0.74619386702137092</v>
      </c>
      <c r="Y8" s="4">
        <f>('[1]Qc, Summer, S2'!Y8*Main!$B$5)</f>
        <v>-0.82570238647198313</v>
      </c>
    </row>
    <row r="9" spans="1:25" x14ac:dyDescent="0.25">
      <c r="A9">
        <v>8</v>
      </c>
      <c r="B9" s="4">
        <f>('[1]Qc, Summer, S2'!B9*Main!$B$5)</f>
        <v>-1.3963073556473242</v>
      </c>
      <c r="C9" s="4">
        <f>('[1]Qc, Summer, S2'!C9*Main!$B$5)</f>
        <v>-1.4343179712025766</v>
      </c>
      <c r="D9" s="4">
        <f>('[1]Qc, Summer, S2'!D9*Main!$B$5)</f>
        <v>-1.4341038938934423</v>
      </c>
      <c r="E9" s="4">
        <f>('[1]Qc, Summer, S2'!E9*Main!$B$5)</f>
        <v>-1.4702829591372084</v>
      </c>
      <c r="F9" s="4">
        <f>('[1]Qc, Summer, S2'!F9*Main!$B$5)</f>
        <v>-1.4510635740504478</v>
      </c>
      <c r="G9" s="4">
        <f>('[1]Qc, Summer, S2'!G9*Main!$B$5)</f>
        <v>-1.4174296501486165</v>
      </c>
      <c r="H9" s="4">
        <f>('[1]Qc, Summer, S2'!H9*Main!$B$5)</f>
        <v>-1.2155309612669003</v>
      </c>
      <c r="I9" s="4">
        <f>('[1]Qc, Summer, S2'!I9*Main!$B$5)</f>
        <v>-0.99460317823987643</v>
      </c>
      <c r="J9" s="4">
        <f>('[1]Qc, Summer, S2'!J9*Main!$B$5)</f>
        <v>-0.96334789110620811</v>
      </c>
      <c r="K9" s="4">
        <f>('[1]Qc, Summer, S2'!K9*Main!$B$5)</f>
        <v>-0.96805759190717167</v>
      </c>
      <c r="L9" s="4">
        <f>('[1]Qc, Summer, S2'!L9*Main!$B$5)</f>
        <v>-0.9510741253824847</v>
      </c>
      <c r="M9" s="4">
        <f>('[1]Qc, Summer, S2'!M9*Main!$B$5)</f>
        <v>-0.91603680578743674</v>
      </c>
      <c r="N9" s="4">
        <f>('[1]Qc, Summer, S2'!N9*Main!$B$5)</f>
        <v>-0.93723045939177352</v>
      </c>
      <c r="O9" s="4">
        <f>('[1]Qc, Summer, S2'!O9*Main!$B$5)</f>
        <v>-0.98237698525151618</v>
      </c>
      <c r="P9" s="4">
        <f>('[1]Qc, Summer, S2'!P9*Main!$B$5)</f>
        <v>-1.082279729514382</v>
      </c>
      <c r="Q9" s="4">
        <f>('[1]Qc, Summer, S2'!Q9*Main!$B$5)</f>
        <v>-1.1298524648776518</v>
      </c>
      <c r="R9" s="4">
        <f>('[1]Qc, Summer, S2'!R9*Main!$B$5)</f>
        <v>-1.1445524401049021</v>
      </c>
      <c r="S9" s="4">
        <f>('[1]Qc, Summer, S2'!S9*Main!$B$5)</f>
        <v>-1.1961212852386862</v>
      </c>
      <c r="T9" s="4">
        <f>('[1]Qc, Summer, S2'!T9*Main!$B$5)</f>
        <v>-1.1701941444657042</v>
      </c>
      <c r="U9" s="4">
        <f>('[1]Qc, Summer, S2'!U9*Main!$B$5)</f>
        <v>-1.2345124826768448</v>
      </c>
      <c r="V9" s="4">
        <f>('[1]Qc, Summer, S2'!V9*Main!$B$5)</f>
        <v>-1.2867473461057148</v>
      </c>
      <c r="W9" s="4">
        <f>('[1]Qc, Summer, S2'!W9*Main!$B$5)</f>
        <v>-1.3516841298765778</v>
      </c>
      <c r="X9" s="4">
        <f>('[1]Qc, Summer, S2'!X9*Main!$B$5)</f>
        <v>-1.4006126881977004</v>
      </c>
      <c r="Y9" s="4">
        <f>('[1]Qc, Summer, S2'!Y9*Main!$B$5)</f>
        <v>-1.4270393426919963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1.0669702485702965</v>
      </c>
      <c r="C2" s="4">
        <f>('[1]Qc, Summer, S3'!C2*Main!$B$5)</f>
        <v>1.2025685083607702</v>
      </c>
      <c r="D2" s="4">
        <f>('[1]Qc, Summer, S3'!D2*Main!$B$5)</f>
        <v>1.1219518787262148</v>
      </c>
      <c r="E2" s="4">
        <f>('[1]Qc, Summer, S3'!E2*Main!$B$5)</f>
        <v>1.1106190314663542</v>
      </c>
      <c r="F2" s="4">
        <f>('[1]Qc, Summer, S3'!F2*Main!$B$5)</f>
        <v>1.0974551128151622</v>
      </c>
      <c r="G2" s="4">
        <f>('[1]Qc, Summer, S3'!G2*Main!$B$5)</f>
        <v>1.1494179495961829</v>
      </c>
      <c r="H2" s="4">
        <f>('[1]Qc, Summer, S3'!H2*Main!$B$5)</f>
        <v>1.2075173499589626</v>
      </c>
      <c r="I2" s="4">
        <f>('[1]Qc, Summer, S3'!I2*Main!$B$5)</f>
        <v>2.3068530225814383</v>
      </c>
      <c r="J2" s="4">
        <f>('[1]Qc, Summer, S3'!J2*Main!$B$5)</f>
        <v>2.6591115675407782</v>
      </c>
      <c r="K2" s="4">
        <f>('[1]Qc, Summer, S3'!K2*Main!$B$5)</f>
        <v>2.5338068982745439</v>
      </c>
      <c r="L2" s="4">
        <f>('[1]Qc, Summer, S3'!L2*Main!$B$5)</f>
        <v>2.4496765911052729</v>
      </c>
      <c r="M2" s="4">
        <f>('[1]Qc, Summer, S3'!M2*Main!$B$5)</f>
        <v>2.5188613966480036</v>
      </c>
      <c r="N2" s="4">
        <f>('[1]Qc, Summer, S3'!N2*Main!$B$5)</f>
        <v>2.680391586413005</v>
      </c>
      <c r="O2" s="4">
        <f>('[1]Qc, Summer, S3'!O2*Main!$B$5)</f>
        <v>2.4976803546077395</v>
      </c>
      <c r="P2" s="4">
        <f>('[1]Qc, Summer, S3'!P2*Main!$B$5)</f>
        <v>1.7865318169474815</v>
      </c>
      <c r="Q2" s="4">
        <f>('[1]Qc, Summer, S3'!Q2*Main!$B$5)</f>
        <v>2.3124947020033773</v>
      </c>
      <c r="R2" s="4">
        <f>('[1]Qc, Summer, S3'!R2*Main!$B$5)</f>
        <v>2.4128572096147205</v>
      </c>
      <c r="S2" s="4">
        <f>('[1]Qc, Summer, S3'!S2*Main!$B$5)</f>
        <v>2.1949102256303243</v>
      </c>
      <c r="T2" s="4">
        <f>('[1]Qc, Summer, S3'!T2*Main!$B$5)</f>
        <v>1.7217019920111605</v>
      </c>
      <c r="U2" s="4">
        <f>('[1]Qc, Summer, S3'!U2*Main!$B$5)</f>
        <v>1.6094622645641552</v>
      </c>
      <c r="V2" s="4">
        <f>('[1]Qc, Summer, S3'!V2*Main!$B$5)</f>
        <v>1.7061626293928358</v>
      </c>
      <c r="W2" s="4">
        <f>('[1]Qc, Summer, S3'!W2*Main!$B$5)</f>
        <v>1.6441041557515024</v>
      </c>
      <c r="X2" s="4">
        <f>('[1]Qc, Summer, S3'!X2*Main!$B$5)</f>
        <v>1.1348683552974972</v>
      </c>
      <c r="Y2" s="4">
        <f>('[1]Qc, Summer, S3'!Y2*Main!$B$5)</f>
        <v>1.12516862576504</v>
      </c>
    </row>
    <row r="3" spans="1:25" x14ac:dyDescent="0.25">
      <c r="A3">
        <v>2</v>
      </c>
      <c r="B3" s="4">
        <f>('[1]Qc, Summer, S3'!B3*Main!$B$5)</f>
        <v>4.506195210798588E-2</v>
      </c>
      <c r="C3" s="4">
        <f>('[1]Qc, Summer, S3'!C3*Main!$B$5)</f>
        <v>-0.2731027400483993</v>
      </c>
      <c r="D3" s="4">
        <f>('[1]Qc, Summer, S3'!D3*Main!$B$5)</f>
        <v>-0.29881991473629022</v>
      </c>
      <c r="E3" s="4">
        <f>('[1]Qc, Summer, S3'!E3*Main!$B$5)</f>
        <v>-0.42808854502586591</v>
      </c>
      <c r="F3" s="4">
        <f>('[1]Qc, Summer, S3'!F3*Main!$B$5)</f>
        <v>-0.52868138761035943</v>
      </c>
      <c r="G3" s="4">
        <f>('[1]Qc, Summer, S3'!G3*Main!$B$5)</f>
        <v>-0.40146102787114701</v>
      </c>
      <c r="H3" s="4">
        <f>('[1]Qc, Summer, S3'!H3*Main!$B$5)</f>
        <v>-0.52344691842609858</v>
      </c>
      <c r="I3" s="4">
        <f>('[1]Qc, Summer, S3'!I3*Main!$B$5)</f>
        <v>1.3331965426696024</v>
      </c>
      <c r="J3" s="4">
        <f>('[1]Qc, Summer, S3'!J3*Main!$B$5)</f>
        <v>1.7178162349044312</v>
      </c>
      <c r="K3" s="4">
        <f>('[1]Qc, Summer, S3'!K3*Main!$B$5)</f>
        <v>2.1620633587164937</v>
      </c>
      <c r="L3" s="4">
        <f>('[1]Qc, Summer, S3'!L3*Main!$B$5)</f>
        <v>1.2412519535199746</v>
      </c>
      <c r="M3" s="4">
        <f>('[1]Qc, Summer, S3'!M3*Main!$B$5)</f>
        <v>1.0928661314270109</v>
      </c>
      <c r="N3" s="4">
        <f>('[1]Qc, Summer, S3'!N3*Main!$B$5)</f>
        <v>0.75831527486772199</v>
      </c>
      <c r="O3" s="4">
        <f>('[1]Qc, Summer, S3'!O3*Main!$B$5)</f>
        <v>1.0573627752207189</v>
      </c>
      <c r="P3" s="4">
        <f>('[1]Qc, Summer, S3'!P3*Main!$B$5)</f>
        <v>0.44606780874571883</v>
      </c>
      <c r="Q3" s="4">
        <f>('[1]Qc, Summer, S3'!Q3*Main!$B$5)</f>
        <v>0.38302659291787988</v>
      </c>
      <c r="R3" s="4">
        <f>('[1]Qc, Summer, S3'!R3*Main!$B$5)</f>
        <v>0.4506195210798587</v>
      </c>
      <c r="S3" s="4">
        <f>('[1]Qc, Summer, S3'!S3*Main!$B$5)</f>
        <v>0.81930822014519755</v>
      </c>
      <c r="T3" s="4">
        <f>('[1]Qc, Summer, S3'!T3*Main!$B$5)</f>
        <v>1.5389339401727298</v>
      </c>
      <c r="U3" s="4">
        <f>('[1]Qc, Summer, S3'!U3*Main!$B$5)</f>
        <v>1.6090303101184853</v>
      </c>
      <c r="V3" s="4">
        <f>('[1]Qc, Summer, S3'!V3*Main!$B$5)</f>
        <v>1.2617346590236043</v>
      </c>
      <c r="W3" s="4">
        <f>('[1]Qc, Summer, S3'!W3*Main!$B$5)</f>
        <v>0.97861815184009737</v>
      </c>
      <c r="X3" s="4">
        <f>('[1]Qc, Summer, S3'!X3*Main!$B$5)</f>
        <v>0.44606780874571877</v>
      </c>
      <c r="Y3" s="4">
        <f>('[1]Qc, Summer, S3'!Y3*Main!$B$5)</f>
        <v>9.0123904215971759E-2</v>
      </c>
    </row>
    <row r="4" spans="1:25" x14ac:dyDescent="0.25">
      <c r="A4">
        <v>3</v>
      </c>
      <c r="B4" s="4">
        <f>('[1]Qc, Summer, S3'!B4*Main!$B$5)</f>
        <v>-0.27470922675456627</v>
      </c>
      <c r="C4" s="4">
        <f>('[1]Qc, Summer, S3'!C4*Main!$B$5)</f>
        <v>-0.65062711599765688</v>
      </c>
      <c r="D4" s="4">
        <f>('[1]Qc, Summer, S3'!D4*Main!$B$5)</f>
        <v>-1.1349828579070238</v>
      </c>
      <c r="E4" s="4">
        <f>('[1]Qc, Summer, S3'!E4*Main!$B$5)</f>
        <v>-1.0587149015317432</v>
      </c>
      <c r="F4" s="4">
        <f>('[1]Qc, Summer, S3'!F4*Main!$B$5)</f>
        <v>-1.0592209448441856</v>
      </c>
      <c r="G4" s="4">
        <f>('[1]Qc, Summer, S3'!G4*Main!$B$5)</f>
        <v>-1.029508973213626</v>
      </c>
      <c r="H4" s="4">
        <f>('[1]Qc, Summer, S3'!H4*Main!$B$5)</f>
        <v>-5.6676850993573683E-2</v>
      </c>
      <c r="I4" s="4">
        <f>('[1]Qc, Summer, S3'!I4*Main!$B$5)</f>
        <v>1.2461678028408456</v>
      </c>
      <c r="J4" s="4">
        <f>('[1]Qc, Summer, S3'!J4*Main!$B$5)</f>
        <v>1.6369778238501049</v>
      </c>
      <c r="K4" s="4">
        <f>('[1]Qc, Summer, S3'!K4*Main!$B$5)</f>
        <v>1.6193385998163909</v>
      </c>
      <c r="L4" s="4">
        <f>('[1]Qc, Summer, S3'!L4*Main!$B$5)</f>
        <v>1.3383399776071805</v>
      </c>
      <c r="M4" s="4">
        <f>('[1]Qc, Summer, S3'!M4*Main!$B$5)</f>
        <v>1.7085468066098473</v>
      </c>
      <c r="N4" s="4">
        <f>('[1]Qc, Summer, S3'!N4*Main!$B$5)</f>
        <v>1.5479142008602036</v>
      </c>
      <c r="O4" s="4">
        <f>('[1]Qc, Summer, S3'!O4*Main!$B$5)</f>
        <v>1.3374001828840727</v>
      </c>
      <c r="P4" s="4">
        <f>('[1]Qc, Summer, S3'!P4*Main!$B$5)</f>
        <v>0.97109711657739173</v>
      </c>
      <c r="Q4" s="4">
        <f>('[1]Qc, Summer, S3'!Q4*Main!$B$5)</f>
        <v>0.60002278475339488</v>
      </c>
      <c r="R4" s="4">
        <f>('[1]Qc, Summer, S3'!R4*Main!$B$5)</f>
        <v>0.75205265419151401</v>
      </c>
      <c r="S4" s="4">
        <f>('[1]Qc, Summer, S3'!S4*Main!$B$5)</f>
        <v>0.67173635131669196</v>
      </c>
      <c r="T4" s="4">
        <f>('[1]Qc, Summer, S3'!T4*Main!$B$5)</f>
        <v>0.12535415768221522</v>
      </c>
      <c r="U4" s="4">
        <f>('[1]Qc, Summer, S3'!U4*Main!$B$5)</f>
        <v>0.52426087169055657</v>
      </c>
      <c r="V4" s="4">
        <f>('[1]Qc, Summer, S3'!V4*Main!$B$5)</f>
        <v>0.74431742070131968</v>
      </c>
      <c r="W4" s="4">
        <f>('[1]Qc, Summer, S3'!W4*Main!$B$5)</f>
        <v>0.48666908276624743</v>
      </c>
      <c r="X4" s="4">
        <f>('[1]Qc, Summer, S3'!X4*Main!$B$5)</f>
        <v>-0.46454776082232702</v>
      </c>
      <c r="Y4" s="4">
        <f>('[1]Qc, Summer, S3'!Y4*Main!$B$5)</f>
        <v>-0.94189118825927487</v>
      </c>
    </row>
    <row r="5" spans="1:25" x14ac:dyDescent="0.25">
      <c r="A5">
        <v>4</v>
      </c>
      <c r="B5" s="4">
        <f>('[1]Qc, Summer, S3'!B5*Main!$B$5)</f>
        <v>-1.3257795659949547</v>
      </c>
      <c r="C5" s="4">
        <f>('[1]Qc, Summer, S3'!C5*Main!$B$5)</f>
        <v>-1.2991589921302371</v>
      </c>
      <c r="D5" s="4">
        <f>('[1]Qc, Summer, S3'!D5*Main!$B$5)</f>
        <v>-1.3227800647144232</v>
      </c>
      <c r="E5" s="4">
        <f>('[1]Qc, Summer, S3'!E5*Main!$B$5)</f>
        <v>-1.3767710877639916</v>
      </c>
      <c r="F5" s="4">
        <f>('[1]Qc, Summer, S3'!F5*Main!$B$5)</f>
        <v>-1.4086407888696395</v>
      </c>
      <c r="G5" s="4">
        <f>('[1]Qc, Summer, S3'!G5*Main!$B$5)</f>
        <v>-1.3901438643063615</v>
      </c>
      <c r="H5" s="4">
        <f>('[1]Qc, Summer, S3'!H5*Main!$B$5)</f>
        <v>-1.2744131065658517</v>
      </c>
      <c r="I5" s="4">
        <f>('[1]Qc, Summer, S3'!I5*Main!$B$5)</f>
        <v>-0.88597769073701316</v>
      </c>
      <c r="J5" s="4">
        <f>('[1]Qc, Summer, S3'!J5*Main!$B$5)</f>
        <v>-0.64339302467402215</v>
      </c>
      <c r="K5" s="4">
        <f>('[1]Qc, Summer, S3'!K5*Main!$B$5)</f>
        <v>-0.69425956722303672</v>
      </c>
      <c r="L5" s="4">
        <f>('[1]Qc, Summer, S3'!L5*Main!$B$5)</f>
        <v>-0.86860557915393433</v>
      </c>
      <c r="M5" s="4">
        <f>('[1]Qc, Summer, S3'!M5*Main!$B$5)</f>
        <v>-0.94359311116722389</v>
      </c>
      <c r="N5" s="4">
        <f>('[1]Qc, Summer, S3'!N5*Main!$B$5)</f>
        <v>-0.89235163095814252</v>
      </c>
      <c r="O5" s="4">
        <f>('[1]Qc, Summer, S3'!O5*Main!$B$5)</f>
        <v>-0.94984207216833105</v>
      </c>
      <c r="P5" s="4">
        <f>('[1]Qc, Summer, S3'!P5*Main!$B$5)</f>
        <v>-0.90253743738994774</v>
      </c>
      <c r="Q5" s="4">
        <f>('[1]Qc, Summer, S3'!Q5*Main!$B$5)</f>
        <v>-1.0349529210034143</v>
      </c>
      <c r="R5" s="4">
        <f>('[1]Qc, Summer, S3'!R5*Main!$B$5)</f>
        <v>-1.2110486420146223</v>
      </c>
      <c r="S5" s="4">
        <f>('[1]Qc, Summer, S3'!S5*Main!$B$5)</f>
        <v>-1.0560744091871574</v>
      </c>
      <c r="T5" s="4">
        <f>('[1]Qc, Summer, S3'!T5*Main!$B$5)</f>
        <v>-0.72875383194914967</v>
      </c>
      <c r="U5" s="4">
        <f>('[1]Qc, Summer, S3'!U5*Main!$B$5)</f>
        <v>-0.67532521538968127</v>
      </c>
      <c r="V5" s="4">
        <f>('[1]Qc, Summer, S3'!V5*Main!$B$5)</f>
        <v>-0.66195243884731125</v>
      </c>
      <c r="W5" s="4">
        <f>('[1]Qc, Summer, S3'!W5*Main!$B$5)</f>
        <v>-0.87229246614458766</v>
      </c>
      <c r="X5" s="4">
        <f>('[1]Qc, Summer, S3'!X5*Main!$B$5)</f>
        <v>-1.1045038569457404</v>
      </c>
      <c r="Y5" s="4">
        <f>('[1]Qc, Summer, S3'!Y5*Main!$B$5)</f>
        <v>-1.1259377931795387</v>
      </c>
    </row>
    <row r="6" spans="1:25" x14ac:dyDescent="0.25">
      <c r="A6">
        <v>5</v>
      </c>
      <c r="B6" s="4">
        <f>('[1]Qc, Summer, S3'!B6*Main!$B$5)</f>
        <v>-0.80122348992004166</v>
      </c>
      <c r="C6" s="4">
        <f>('[1]Qc, Summer, S3'!C6*Main!$B$5)</f>
        <v>-1.0504930201173881</v>
      </c>
      <c r="D6" s="4">
        <f>('[1]Qc, Summer, S3'!D6*Main!$B$5)</f>
        <v>-1.2499446139044421</v>
      </c>
      <c r="E6" s="4">
        <f>('[1]Qc, Summer, S3'!E6*Main!$B$5)</f>
        <v>-1.2657712507423688</v>
      </c>
      <c r="F6" s="4">
        <f>('[1]Qc, Summer, S3'!F6*Main!$B$5)</f>
        <v>-1.2657712507423688</v>
      </c>
      <c r="G6" s="4">
        <f>('[1]Qc, Summer, S3'!G6*Main!$B$5)</f>
        <v>-1.371432036450118</v>
      </c>
      <c r="H6" s="4">
        <f>('[1]Qc, Summer, S3'!H6*Main!$B$5)</f>
        <v>-1.2107377181013963</v>
      </c>
      <c r="I6" s="4">
        <f>('[1]Qc, Summer, S3'!I6*Main!$B$5)</f>
        <v>-0.49044589382984372</v>
      </c>
      <c r="J6" s="4">
        <f>('[1]Qc, Summer, S3'!J6*Main!$B$5)</f>
        <v>0.16348196460994788</v>
      </c>
      <c r="K6" s="4">
        <f>('[1]Qc, Summer, S3'!K6*Main!$B$5)</f>
        <v>0.53954443765659388</v>
      </c>
      <c r="L6" s="4">
        <f>('[1]Qc, Summer, S3'!L6*Main!$B$5)</f>
        <v>0.90805328857604706</v>
      </c>
      <c r="M6" s="4">
        <f>('[1]Qc, Summer, S3'!M6*Main!$B$5)</f>
        <v>0.96308682121701972</v>
      </c>
      <c r="N6" s="4">
        <f>('[1]Qc, Summer, S3'!N6*Main!$B$5)</f>
        <v>0.83557448578417826</v>
      </c>
      <c r="O6" s="4">
        <f>('[1]Qc, Summer, S3'!O6*Main!$B$5)</f>
        <v>0.68342295436501865</v>
      </c>
      <c r="P6" s="4">
        <f>('[1]Qc, Summer, S3'!P6*Main!$B$5)</f>
        <v>0.44512416106668978</v>
      </c>
      <c r="Q6" s="4">
        <f>('[1]Qc, Summer, S3'!Q6*Main!$B$5)</f>
        <v>0.29063460375101846</v>
      </c>
      <c r="R6" s="4">
        <f>('[1]Qc, Summer, S3'!R6*Main!$B$5)</f>
        <v>0.24765089688437653</v>
      </c>
      <c r="S6" s="4">
        <f>('[1]Qc, Summer, S3'!S6*Main!$B$5)</f>
        <v>0.22031397870977576</v>
      </c>
      <c r="T6" s="4">
        <f>('[1]Qc, Summer, S3'!T6*Main!$B$5)</f>
        <v>0.22705828418048318</v>
      </c>
      <c r="U6" s="4">
        <f>('[1]Qc, Summer, S3'!U6*Main!$B$5)</f>
        <v>5.4493988203315961E-2</v>
      </c>
      <c r="V6" s="4">
        <f>('[1]Qc, Summer, S3'!V6*Main!$B$5)</f>
        <v>0.4765975865966578</v>
      </c>
      <c r="W6" s="4">
        <f>('[1]Qc, Summer, S3'!W6*Main!$B$5)</f>
        <v>0.22481018235691405</v>
      </c>
      <c r="X6" s="4">
        <f>('[1]Qc, Summer, S3'!X6*Main!$B$5)</f>
        <v>0.12337582807747446</v>
      </c>
      <c r="Y6" s="4">
        <f>('[1]Qc, Summer, S3'!Y6*Main!$B$5)</f>
        <v>-0.19981129007882525</v>
      </c>
    </row>
    <row r="7" spans="1:25" x14ac:dyDescent="0.25">
      <c r="A7">
        <v>6</v>
      </c>
      <c r="B7" s="4">
        <f>('[1]Qc, Summer, S3'!B7*Main!$B$5)</f>
        <v>0.58990191850454243</v>
      </c>
      <c r="C7" s="4">
        <f>('[1]Qc, Summer, S3'!C7*Main!$B$5)</f>
        <v>0.65442244084097667</v>
      </c>
      <c r="D7" s="4">
        <f>('[1]Qc, Summer, S3'!D7*Main!$B$5)</f>
        <v>0.49275244630082554</v>
      </c>
      <c r="E7" s="4">
        <f>('[1]Qc, Summer, S3'!E7*Main!$B$5)</f>
        <v>0.59114624286388784</v>
      </c>
      <c r="F7" s="4">
        <f>('[1]Qc, Summer, S3'!F7*Main!$B$5)</f>
        <v>0.60511032734098769</v>
      </c>
      <c r="G7" s="4">
        <f>('[1]Qc, Summer, S3'!G7*Main!$B$5)</f>
        <v>0.61524926656528445</v>
      </c>
      <c r="H7" s="4">
        <f>('[1]Qc, Summer, S3'!H7*Main!$B$5)</f>
        <v>0.58262031669800196</v>
      </c>
      <c r="I7" s="4">
        <f>('[1]Qc, Summer, S3'!I7*Main!$B$5)</f>
        <v>1.123486638226854</v>
      </c>
      <c r="J7" s="4">
        <f>('[1]Qc, Summer, S3'!J7*Main!$B$5)</f>
        <v>1.2627587942987861</v>
      </c>
      <c r="K7" s="4">
        <f>('[1]Qc, Summer, S3'!K7*Main!$B$5)</f>
        <v>1.2478499450303313</v>
      </c>
      <c r="L7" s="4">
        <f>('[1]Qc, Summer, S3'!L7*Main!$B$5)</f>
        <v>1.1124720633422771</v>
      </c>
      <c r="M7" s="4">
        <f>('[1]Qc, Summer, S3'!M7*Main!$B$5)</f>
        <v>1.3026002168415343</v>
      </c>
      <c r="N7" s="4">
        <f>('[1]Qc, Summer, S3'!N7*Main!$B$5)</f>
        <v>1.3573504886527372</v>
      </c>
      <c r="O7" s="4">
        <f>('[1]Qc, Summer, S3'!O7*Main!$B$5)</f>
        <v>1.2753863822417739</v>
      </c>
      <c r="P7" s="4">
        <f>('[1]Qc, Summer, S3'!P7*Main!$B$5)</f>
        <v>1.1101447159294273</v>
      </c>
      <c r="Q7" s="4">
        <f>('[1]Qc, Summer, S3'!Q7*Main!$B$5)</f>
        <v>0.96780783504651502</v>
      </c>
      <c r="R7" s="4">
        <f>('[1]Qc, Summer, S3'!R7*Main!$B$5)</f>
        <v>1.2033999137492664</v>
      </c>
      <c r="S7" s="4">
        <f>('[1]Qc, Summer, S3'!S7*Main!$B$5)</f>
        <v>1.165793666444602</v>
      </c>
      <c r="T7" s="4">
        <f>('[1]Qc, Summer, S3'!T7*Main!$B$5)</f>
        <v>0.89637439960260534</v>
      </c>
      <c r="U7" s="4">
        <f>('[1]Qc, Summer, S3'!U7*Main!$B$5)</f>
        <v>0.8152167997208476</v>
      </c>
      <c r="V7" s="4">
        <f>('[1]Qc, Summer, S3'!V7*Main!$B$5)</f>
        <v>0.99891594403015282</v>
      </c>
      <c r="W7" s="4">
        <f>('[1]Qc, Summer, S3'!W7*Main!$B$5)</f>
        <v>0.77966138330473411</v>
      </c>
      <c r="X7" s="4">
        <f>('[1]Qc, Summer, S3'!X7*Main!$B$5)</f>
        <v>0.57584566185267638</v>
      </c>
      <c r="Y7" s="4">
        <f>('[1]Qc, Summer, S3'!Y7*Main!$B$5)</f>
        <v>0.65015947775803362</v>
      </c>
    </row>
    <row r="8" spans="1:25" x14ac:dyDescent="0.25">
      <c r="A8">
        <v>7</v>
      </c>
      <c r="B8" s="4">
        <f>('[1]Qc, Summer, S3'!B8*Main!$B$5)</f>
        <v>-1.1495072439119762</v>
      </c>
      <c r="C8" s="4">
        <f>('[1]Qc, Summer, S3'!C8*Main!$B$5)</f>
        <v>-1.1701858709465107</v>
      </c>
      <c r="D8" s="4">
        <f>('[1]Qc, Summer, S3'!D8*Main!$B$5)</f>
        <v>-1.2671670287441323</v>
      </c>
      <c r="E8" s="4">
        <f>('[1]Qc, Summer, S3'!E8*Main!$B$5)</f>
        <v>-1.2998681133568848</v>
      </c>
      <c r="F8" s="4">
        <f>('[1]Qc, Summer, S3'!F8*Main!$B$5)</f>
        <v>-1.2181154018250049</v>
      </c>
      <c r="G8" s="4">
        <f>('[1]Qc, Summer, S3'!G8*Main!$B$5)</f>
        <v>-1.3033145511959736</v>
      </c>
      <c r="H8" s="4">
        <f>('[1]Qc, Summer, S3'!H8*Main!$B$5)</f>
        <v>-1.0839447752520965</v>
      </c>
      <c r="I8" s="4">
        <f>('[1]Qc, Summer, S3'!I8*Main!$B$5)</f>
        <v>-0.4998937861022868</v>
      </c>
      <c r="J8" s="4">
        <f>('[1]Qc, Summer, S3'!J8*Main!$B$5)</f>
        <v>-8.6401395128790304E-2</v>
      </c>
      <c r="K8" s="4">
        <f>('[1]Qc, Summer, S3'!K8*Main!$B$5)</f>
        <v>-7.0692050559919339E-2</v>
      </c>
      <c r="L8" s="4">
        <f>('[1]Qc, Summer, S3'!L8*Main!$B$5)</f>
        <v>0.15380730728399686</v>
      </c>
      <c r="M8" s="4">
        <f>('[1]Qc, Summer, S3'!M8*Main!$B$5)</f>
        <v>4.8570728615999009E-2</v>
      </c>
      <c r="N8" s="4">
        <f>('[1]Qc, Summer, S3'!N8*Main!$B$5)</f>
        <v>1.6190242871999667E-2</v>
      </c>
      <c r="O8" s="4">
        <f>('[1]Qc, Summer, S3'!O8*Main!$B$5)</f>
        <v>0</v>
      </c>
      <c r="P8" s="4">
        <f>('[1]Qc, Summer, S3'!P8*Main!$B$5)</f>
        <v>-0.12823954750098748</v>
      </c>
      <c r="Q8" s="4">
        <f>('[1]Qc, Summer, S3'!Q8*Main!$B$5)</f>
        <v>-0.22441920812672811</v>
      </c>
      <c r="R8" s="4">
        <f>('[1]Qc, Summer, S3'!R8*Main!$B$5)</f>
        <v>-0.32861384047128045</v>
      </c>
      <c r="S8" s="4">
        <f>('[1]Qc, Summer, S3'!S8*Main!$B$5)</f>
        <v>-0.43713655754399117</v>
      </c>
      <c r="T8" s="4">
        <f>('[1]Qc, Summer, S3'!T8*Main!$B$5)</f>
        <v>-0.38047070749199224</v>
      </c>
      <c r="U8" s="4">
        <f>('[1]Qc, Summer, S3'!U8*Main!$B$5)</f>
        <v>-0.44771632021282259</v>
      </c>
      <c r="V8" s="4">
        <f>('[1]Qc, Summer, S3'!V8*Main!$B$5)</f>
        <v>-0.32059886875246874</v>
      </c>
      <c r="W8" s="4">
        <f>('[1]Qc, Summer, S3'!W8*Main!$B$5)</f>
        <v>-0.60112287891087879</v>
      </c>
      <c r="X8" s="4">
        <f>('[1]Qc, Summer, S3'!X8*Main!$B$5)</f>
        <v>-0.75380809015424188</v>
      </c>
      <c r="Y8" s="4">
        <f>('[1]Qc, Summer, S3'!Y8*Main!$B$5)</f>
        <v>-0.83387765762517119</v>
      </c>
    </row>
    <row r="9" spans="1:25" x14ac:dyDescent="0.25">
      <c r="A9">
        <v>8</v>
      </c>
      <c r="B9" s="4">
        <f>('[1]Qc, Summer, S3'!B9*Main!$B$5)</f>
        <v>-1.4248034241299228</v>
      </c>
      <c r="C9" s="4">
        <f>('[1]Qc, Summer, S3'!C9*Main!$B$5)</f>
        <v>-1.4343179712025766</v>
      </c>
      <c r="D9" s="4">
        <f>('[1]Qc, Summer, S3'!D9*Main!$B$5)</f>
        <v>-1.4196179959753266</v>
      </c>
      <c r="E9" s="4">
        <f>('[1]Qc, Summer, S3'!E9*Main!$B$5)</f>
        <v>-1.4411684450948876</v>
      </c>
      <c r="F9" s="4">
        <f>('[1]Qc, Summer, S3'!F9*Main!$B$5)</f>
        <v>-1.4510635740504478</v>
      </c>
      <c r="G9" s="4">
        <f>('[1]Qc, Summer, S3'!G9*Main!$B$5)</f>
        <v>-1.4033956932164517</v>
      </c>
      <c r="H9" s="4">
        <f>('[1]Qc, Summer, S3'!H9*Main!$B$5)</f>
        <v>-1.1797800506414029</v>
      </c>
      <c r="I9" s="4">
        <f>('[1]Qc, Summer, S3'!I9*Main!$B$5)</f>
        <v>-0.97490806579948297</v>
      </c>
      <c r="J9" s="4">
        <f>('[1]Qc, Summer, S3'!J9*Main!$B$5)</f>
        <v>-0.96334789110620811</v>
      </c>
      <c r="K9" s="4">
        <f>('[1]Qc, Summer, S3'!K9*Main!$B$5)</f>
        <v>-0.94907607049722731</v>
      </c>
      <c r="L9" s="4">
        <f>('[1]Qc, Summer, S3'!L9*Main!$B$5)</f>
        <v>-0.94174986925128412</v>
      </c>
      <c r="M9" s="4">
        <f>('[1]Qc, Summer, S3'!M9*Main!$B$5)</f>
        <v>-0.92528970281559275</v>
      </c>
      <c r="N9" s="4">
        <f>('[1]Qc, Summer, S3'!N9*Main!$B$5)</f>
        <v>-0.94669743372906423</v>
      </c>
      <c r="O9" s="4">
        <f>('[1]Qc, Summer, S3'!O9*Main!$B$5)</f>
        <v>-0.99220075510403138</v>
      </c>
      <c r="P9" s="4">
        <f>('[1]Qc, Summer, S3'!P9*Main!$B$5)</f>
        <v>-1.1039253241046698</v>
      </c>
      <c r="Q9" s="4">
        <f>('[1]Qc, Summer, S3'!Q9*Main!$B$5)</f>
        <v>-1.1298524648776518</v>
      </c>
      <c r="R9" s="4">
        <f>('[1]Qc, Summer, S3'!R9*Main!$B$5)</f>
        <v>-1.1912688662316326</v>
      </c>
      <c r="S9" s="4">
        <f>('[1]Qc, Summer, S3'!S9*Main!$B$5)</f>
        <v>-1.160941247437548</v>
      </c>
      <c r="T9" s="4">
        <f>('[1]Qc, Summer, S3'!T9*Main!$B$5)</f>
        <v>-1.1821349010418849</v>
      </c>
      <c r="U9" s="4">
        <f>('[1]Qc, Summer, S3'!U9*Main!$B$5)</f>
        <v>-1.2468576075036133</v>
      </c>
      <c r="V9" s="4">
        <f>('[1]Qc, Summer, S3'!V9*Main!$B$5)</f>
        <v>-1.3130074960262395</v>
      </c>
      <c r="W9" s="4">
        <f>('[1]Qc, Summer, S3'!W9*Main!$B$5)</f>
        <v>-1.3380307548273191</v>
      </c>
      <c r="X9" s="4">
        <f>('[1]Qc, Summer, S3'!X9*Main!$B$5)</f>
        <v>-1.3590103311225212</v>
      </c>
      <c r="Y9" s="4">
        <f>('[1]Qc, Summer, S3'!Y9*Main!$B$5)</f>
        <v>-1.4411684450948874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3.7820842066012959</v>
      </c>
      <c r="C2" s="4">
        <f>('FL Characterization'!C$4-'FL Characterization'!C$2)*VLOOKUP($A2,'FL Ratio'!$A$2:$B$9,2,FALSE)</f>
        <v>4.1635947398458262</v>
      </c>
      <c r="D2" s="4">
        <f>('FL Characterization'!D$4-'FL Characterization'!D$2)*VLOOKUP($A2,'FL Ratio'!$A$2:$B$9,2,FALSE)</f>
        <v>5.4193140480121365</v>
      </c>
      <c r="E2" s="4">
        <f>('FL Characterization'!E$4-'FL Characterization'!E$2)*VLOOKUP($A2,'FL Ratio'!$A$2:$B$9,2,FALSE)</f>
        <v>6.2130256454204478</v>
      </c>
      <c r="F2" s="4">
        <f>('FL Characterization'!F$4-'FL Characterization'!F$2)*VLOOKUP($A2,'FL Ratio'!$A$2:$B$9,2,FALSE)</f>
        <v>7.3051057661171264</v>
      </c>
      <c r="G2" s="4">
        <f>('FL Characterization'!G$4-'FL Characterization'!G$2)*VLOOKUP($A2,'FL Ratio'!$A$2:$B$9,2,FALSE)</f>
        <v>8.5391426855452615</v>
      </c>
      <c r="H2" s="4">
        <f>('FL Characterization'!H$4-'FL Characterization'!H$2)*VLOOKUP($A2,'FL Ratio'!$A$2:$B$9,2,FALSE)</f>
        <v>7.6118801430105085</v>
      </c>
      <c r="I2" s="4">
        <f>('FL Characterization'!I$4-'FL Characterization'!I$2)*VLOOKUP($A2,'FL Ratio'!$A$2:$B$9,2,FALSE)</f>
        <v>10.88201905996045</v>
      </c>
      <c r="J2" s="4">
        <f>('FL Characterization'!J$4-'FL Characterization'!J$2)*VLOOKUP($A2,'FL Ratio'!$A$2:$B$9,2,FALSE)</f>
        <v>9.9830378940407076</v>
      </c>
      <c r="K2" s="4">
        <f>('FL Characterization'!K$4-'FL Characterization'!K$2)*VLOOKUP($A2,'FL Ratio'!$A$2:$B$9,2,FALSE)</f>
        <v>11.275261127208244</v>
      </c>
      <c r="L2" s="4">
        <f>('FL Characterization'!L$4-'FL Characterization'!L$2)*VLOOKUP($A2,'FL Ratio'!$A$2:$B$9,2,FALSE)</f>
        <v>11.587953644022916</v>
      </c>
      <c r="M2" s="4">
        <f>('FL Characterization'!M$4-'FL Characterization'!M$2)*VLOOKUP($A2,'FL Ratio'!$A$2:$B$9,2,FALSE)</f>
        <v>10.748782352351952</v>
      </c>
      <c r="N2" s="4">
        <f>('FL Characterization'!N$4-'FL Characterization'!N$2)*VLOOKUP($A2,'FL Ratio'!$A$2:$B$9,2,FALSE)</f>
        <v>10.139920974874531</v>
      </c>
      <c r="O2" s="4">
        <f>('FL Characterization'!O$4-'FL Characterization'!O$2)*VLOOKUP($A2,'FL Ratio'!$A$2:$B$9,2,FALSE)</f>
        <v>9.3352634372578152</v>
      </c>
      <c r="P2" s="4">
        <f>('FL Characterization'!P$4-'FL Characterization'!P$2)*VLOOKUP($A2,'FL Ratio'!$A$2:$B$9,2,FALSE)</f>
        <v>8.5987954410350707</v>
      </c>
      <c r="Q2" s="4">
        <f>('FL Characterization'!Q$4-'FL Characterization'!Q$2)*VLOOKUP($A2,'FL Ratio'!$A$2:$B$9,2,FALSE)</f>
        <v>7.7388059138002836</v>
      </c>
      <c r="R2" s="4">
        <f>('FL Characterization'!R$4-'FL Characterization'!R$2)*VLOOKUP($A2,'FL Ratio'!$A$2:$B$9,2,FALSE)</f>
        <v>7.6582563633671583</v>
      </c>
      <c r="S2" s="4">
        <f>('FL Characterization'!S$4-'FL Characterization'!S$2)*VLOOKUP($A2,'FL Ratio'!$A$2:$B$9,2,FALSE)</f>
        <v>6.0677169798309167</v>
      </c>
      <c r="T2" s="4">
        <f>('FL Characterization'!T$4-'FL Characterization'!T$2)*VLOOKUP($A2,'FL Ratio'!$A$2:$B$9,2,FALSE)</f>
        <v>5.0203109596020248</v>
      </c>
      <c r="U2" s="4">
        <f>('FL Characterization'!U$4-'FL Characterization'!U$2)*VLOOKUP($A2,'FL Ratio'!$A$2:$B$9,2,FALSE)</f>
        <v>5.9572624922734034</v>
      </c>
      <c r="V2" s="4">
        <f>('FL Characterization'!V$4-'FL Characterization'!V$2)*VLOOKUP($A2,'FL Ratio'!$A$2:$B$9,2,FALSE)</f>
        <v>6.069864269536871</v>
      </c>
      <c r="W2" s="4">
        <f>('FL Characterization'!W$4-'FL Characterization'!W$2)*VLOOKUP($A2,'FL Ratio'!$A$2:$B$9,2,FALSE)</f>
        <v>6.9366360898672959</v>
      </c>
      <c r="X2" s="4">
        <f>('FL Characterization'!X$4-'FL Characterization'!X$2)*VLOOKUP($A2,'FL Ratio'!$A$2:$B$9,2,FALSE)</f>
        <v>3.3681024631691603</v>
      </c>
      <c r="Y2" s="4">
        <f>('FL Characterization'!Y$4-'FL Characterization'!Y$2)*VLOOKUP($A2,'FL Ratio'!$A$2:$B$9,2,FALSE)</f>
        <v>3.2337659242478596</v>
      </c>
    </row>
    <row r="3" spans="1:25" x14ac:dyDescent="0.25">
      <c r="A3">
        <v>2</v>
      </c>
      <c r="B3" s="4">
        <f>('FL Characterization'!B$4-'FL Characterization'!B$2)*VLOOKUP($A3,'FL Ratio'!$A$2:$B$9,2,FALSE)</f>
        <v>3.1517368388344131</v>
      </c>
      <c r="C3" s="4">
        <f>('FL Characterization'!C$4-'FL Characterization'!C$2)*VLOOKUP($A3,'FL Ratio'!$A$2:$B$9,2,FALSE)</f>
        <v>3.4696622832048547</v>
      </c>
      <c r="D3" s="4">
        <f>('FL Characterization'!D$4-'FL Characterization'!D$2)*VLOOKUP($A3,'FL Ratio'!$A$2:$B$9,2,FALSE)</f>
        <v>4.5160950400101125</v>
      </c>
      <c r="E3" s="4">
        <f>('FL Characterization'!E$4-'FL Characterization'!E$2)*VLOOKUP($A3,'FL Ratio'!$A$2:$B$9,2,FALSE)</f>
        <v>5.1775213711837065</v>
      </c>
      <c r="F3" s="4">
        <f>('FL Characterization'!F$4-'FL Characterization'!F$2)*VLOOKUP($A3,'FL Ratio'!$A$2:$B$9,2,FALSE)</f>
        <v>6.087588138430938</v>
      </c>
      <c r="G3" s="4">
        <f>('FL Characterization'!G$4-'FL Characterization'!G$2)*VLOOKUP($A3,'FL Ratio'!$A$2:$B$9,2,FALSE)</f>
        <v>7.1159522379543834</v>
      </c>
      <c r="H3" s="4">
        <f>('FL Characterization'!H$4-'FL Characterization'!H$2)*VLOOKUP($A3,'FL Ratio'!$A$2:$B$9,2,FALSE)</f>
        <v>6.3432334525087564</v>
      </c>
      <c r="I3" s="4">
        <f>('FL Characterization'!I$4-'FL Characterization'!I$2)*VLOOKUP($A3,'FL Ratio'!$A$2:$B$9,2,FALSE)</f>
        <v>9.0683492166337079</v>
      </c>
      <c r="J3" s="4">
        <f>('FL Characterization'!J$4-'FL Characterization'!J$2)*VLOOKUP($A3,'FL Ratio'!$A$2:$B$9,2,FALSE)</f>
        <v>8.3191982450339221</v>
      </c>
      <c r="K3" s="4">
        <f>('FL Characterization'!K$4-'FL Characterization'!K$2)*VLOOKUP($A3,'FL Ratio'!$A$2:$B$9,2,FALSE)</f>
        <v>9.3960509393402027</v>
      </c>
      <c r="L3" s="4">
        <f>('FL Characterization'!L$4-'FL Characterization'!L$2)*VLOOKUP($A3,'FL Ratio'!$A$2:$B$9,2,FALSE)</f>
        <v>9.6566280366857615</v>
      </c>
      <c r="M3" s="4">
        <f>('FL Characterization'!M$4-'FL Characterization'!M$2)*VLOOKUP($A3,'FL Ratio'!$A$2:$B$9,2,FALSE)</f>
        <v>8.9573186269599603</v>
      </c>
      <c r="N3" s="4">
        <f>('FL Characterization'!N$4-'FL Characterization'!N$2)*VLOOKUP($A3,'FL Ratio'!$A$2:$B$9,2,FALSE)</f>
        <v>8.4499341457287755</v>
      </c>
      <c r="O3" s="4">
        <f>('FL Characterization'!O$4-'FL Characterization'!O$2)*VLOOKUP($A3,'FL Ratio'!$A$2:$B$9,2,FALSE)</f>
        <v>7.779386197714846</v>
      </c>
      <c r="P3" s="4">
        <f>('FL Characterization'!P$4-'FL Characterization'!P$2)*VLOOKUP($A3,'FL Ratio'!$A$2:$B$9,2,FALSE)</f>
        <v>7.1656628675292255</v>
      </c>
      <c r="Q3" s="4">
        <f>('FL Characterization'!Q$4-'FL Characterization'!Q$2)*VLOOKUP($A3,'FL Ratio'!$A$2:$B$9,2,FALSE)</f>
        <v>6.449004928166902</v>
      </c>
      <c r="R3" s="4">
        <f>('FL Characterization'!R$4-'FL Characterization'!R$2)*VLOOKUP($A3,'FL Ratio'!$A$2:$B$9,2,FALSE)</f>
        <v>6.381880302805965</v>
      </c>
      <c r="S3" s="4">
        <f>('FL Characterization'!S$4-'FL Characterization'!S$2)*VLOOKUP($A3,'FL Ratio'!$A$2:$B$9,2,FALSE)</f>
        <v>5.0564308165257632</v>
      </c>
      <c r="T3" s="4">
        <f>('FL Characterization'!T$4-'FL Characterization'!T$2)*VLOOKUP($A3,'FL Ratio'!$A$2:$B$9,2,FALSE)</f>
        <v>4.1835924663350195</v>
      </c>
      <c r="U3" s="4">
        <f>('FL Characterization'!U$4-'FL Characterization'!U$2)*VLOOKUP($A3,'FL Ratio'!$A$2:$B$9,2,FALSE)</f>
        <v>4.9643854102278357</v>
      </c>
      <c r="V3" s="4">
        <f>('FL Characterization'!V$4-'FL Characterization'!V$2)*VLOOKUP($A3,'FL Ratio'!$A$2:$B$9,2,FALSE)</f>
        <v>5.0582202246140584</v>
      </c>
      <c r="W3" s="4">
        <f>('FL Characterization'!W$4-'FL Characterization'!W$2)*VLOOKUP($A3,'FL Ratio'!$A$2:$B$9,2,FALSE)</f>
        <v>5.7805300748894126</v>
      </c>
      <c r="X3" s="4">
        <f>('FL Characterization'!X$4-'FL Characterization'!X$2)*VLOOKUP($A3,'FL Ratio'!$A$2:$B$9,2,FALSE)</f>
        <v>2.8067520526409666</v>
      </c>
      <c r="Y3" s="4">
        <f>('FL Characterization'!Y$4-'FL Characterization'!Y$2)*VLOOKUP($A3,'FL Ratio'!$A$2:$B$9,2,FALSE)</f>
        <v>2.6948049368732159</v>
      </c>
    </row>
    <row r="4" spans="1:25" x14ac:dyDescent="0.25">
      <c r="A4">
        <v>3</v>
      </c>
      <c r="B4" s="4">
        <f>('FL Characterization'!B$4-'FL Characterization'!B$2)*VLOOKUP($A4,'FL Ratio'!$A$2:$B$9,2,FALSE)</f>
        <v>2.5213894710675304</v>
      </c>
      <c r="C4" s="4">
        <f>('FL Characterization'!C$4-'FL Characterization'!C$2)*VLOOKUP($A4,'FL Ratio'!$A$2:$B$9,2,FALSE)</f>
        <v>2.7757298265638837</v>
      </c>
      <c r="D4" s="4">
        <f>('FL Characterization'!D$4-'FL Characterization'!D$2)*VLOOKUP($A4,'FL Ratio'!$A$2:$B$9,2,FALSE)</f>
        <v>3.6128760320080904</v>
      </c>
      <c r="E4" s="4">
        <f>('FL Characterization'!E$4-'FL Characterization'!E$2)*VLOOKUP($A4,'FL Ratio'!$A$2:$B$9,2,FALSE)</f>
        <v>4.1420170969469652</v>
      </c>
      <c r="F4" s="4">
        <f>('FL Characterization'!F$4-'FL Characterization'!F$2)*VLOOKUP($A4,'FL Ratio'!$A$2:$B$9,2,FALSE)</f>
        <v>4.8700705107447506</v>
      </c>
      <c r="G4" s="4">
        <f>('FL Characterization'!G$4-'FL Characterization'!G$2)*VLOOKUP($A4,'FL Ratio'!$A$2:$B$9,2,FALSE)</f>
        <v>5.692761790363507</v>
      </c>
      <c r="H4" s="4">
        <f>('FL Characterization'!H$4-'FL Characterization'!H$2)*VLOOKUP($A4,'FL Ratio'!$A$2:$B$9,2,FALSE)</f>
        <v>5.0745867620070051</v>
      </c>
      <c r="I4" s="4">
        <f>('FL Characterization'!I$4-'FL Characterization'!I$2)*VLOOKUP($A4,'FL Ratio'!$A$2:$B$9,2,FALSE)</f>
        <v>7.254679373306967</v>
      </c>
      <c r="J4" s="4">
        <f>('FL Characterization'!J$4-'FL Characterization'!J$2)*VLOOKUP($A4,'FL Ratio'!$A$2:$B$9,2,FALSE)</f>
        <v>6.6553585960271384</v>
      </c>
      <c r="K4" s="4">
        <f>('FL Characterization'!K$4-'FL Characterization'!K$2)*VLOOKUP($A4,'FL Ratio'!$A$2:$B$9,2,FALSE)</f>
        <v>7.516840751472162</v>
      </c>
      <c r="L4" s="4">
        <f>('FL Characterization'!L$4-'FL Characterization'!L$2)*VLOOKUP($A4,'FL Ratio'!$A$2:$B$9,2,FALSE)</f>
        <v>7.7253024293486092</v>
      </c>
      <c r="M4" s="4">
        <f>('FL Characterization'!M$4-'FL Characterization'!M$2)*VLOOKUP($A4,'FL Ratio'!$A$2:$B$9,2,FALSE)</f>
        <v>7.1658549015679682</v>
      </c>
      <c r="N4" s="4">
        <f>('FL Characterization'!N$4-'FL Characterization'!N$2)*VLOOKUP($A4,'FL Ratio'!$A$2:$B$9,2,FALSE)</f>
        <v>6.7599473165830206</v>
      </c>
      <c r="O4" s="4">
        <f>('FL Characterization'!O$4-'FL Characterization'!O$2)*VLOOKUP($A4,'FL Ratio'!$A$2:$B$9,2,FALSE)</f>
        <v>6.2235089581718768</v>
      </c>
      <c r="P4" s="4">
        <f>('FL Characterization'!P$4-'FL Characterization'!P$2)*VLOOKUP($A4,'FL Ratio'!$A$2:$B$9,2,FALSE)</f>
        <v>5.7325302940233804</v>
      </c>
      <c r="Q4" s="4">
        <f>('FL Characterization'!Q$4-'FL Characterization'!Q$2)*VLOOKUP($A4,'FL Ratio'!$A$2:$B$9,2,FALSE)</f>
        <v>5.1592039425335221</v>
      </c>
      <c r="R4" s="4">
        <f>('FL Characterization'!R$4-'FL Characterization'!R$2)*VLOOKUP($A4,'FL Ratio'!$A$2:$B$9,2,FALSE)</f>
        <v>5.1055042422447725</v>
      </c>
      <c r="S4" s="4">
        <f>('FL Characterization'!S$4-'FL Characterization'!S$2)*VLOOKUP($A4,'FL Ratio'!$A$2:$B$9,2,FALSE)</f>
        <v>4.0451446532206106</v>
      </c>
      <c r="T4" s="4">
        <f>('FL Characterization'!T$4-'FL Characterization'!T$2)*VLOOKUP($A4,'FL Ratio'!$A$2:$B$9,2,FALSE)</f>
        <v>3.3468739730680159</v>
      </c>
      <c r="U4" s="4">
        <f>('FL Characterization'!U$4-'FL Characterization'!U$2)*VLOOKUP($A4,'FL Ratio'!$A$2:$B$9,2,FALSE)</f>
        <v>3.9715083281822685</v>
      </c>
      <c r="V4" s="4">
        <f>('FL Characterization'!V$4-'FL Characterization'!V$2)*VLOOKUP($A4,'FL Ratio'!$A$2:$B$9,2,FALSE)</f>
        <v>4.0465761796912467</v>
      </c>
      <c r="W4" s="4">
        <f>('FL Characterization'!W$4-'FL Characterization'!W$2)*VLOOKUP($A4,'FL Ratio'!$A$2:$B$9,2,FALSE)</f>
        <v>4.6244240599115303</v>
      </c>
      <c r="X4" s="4">
        <f>('FL Characterization'!X$4-'FL Characterization'!X$2)*VLOOKUP($A4,'FL Ratio'!$A$2:$B$9,2,FALSE)</f>
        <v>2.2454016421127734</v>
      </c>
      <c r="Y4" s="4">
        <f>('FL Characterization'!Y$4-'FL Characterization'!Y$2)*VLOOKUP($A4,'FL Ratio'!$A$2:$B$9,2,FALSE)</f>
        <v>2.1558439494985731</v>
      </c>
    </row>
    <row r="5" spans="1:25" x14ac:dyDescent="0.25">
      <c r="A5">
        <v>4</v>
      </c>
      <c r="B5" s="4">
        <f>('FL Characterization'!B$4-'FL Characterization'!B$2)*VLOOKUP($A5,'FL Ratio'!$A$2:$B$9,2,FALSE)</f>
        <v>1.8910421033006479</v>
      </c>
      <c r="C5" s="4">
        <f>('FL Characterization'!C$4-'FL Characterization'!C$2)*VLOOKUP($A5,'FL Ratio'!$A$2:$B$9,2,FALSE)</f>
        <v>2.0817973699229131</v>
      </c>
      <c r="D5" s="4">
        <f>('FL Characterization'!D$4-'FL Characterization'!D$2)*VLOOKUP($A5,'FL Ratio'!$A$2:$B$9,2,FALSE)</f>
        <v>2.7096570240060682</v>
      </c>
      <c r="E5" s="4">
        <f>('FL Characterization'!E$4-'FL Characterization'!E$2)*VLOOKUP($A5,'FL Ratio'!$A$2:$B$9,2,FALSE)</f>
        <v>3.1065128227102239</v>
      </c>
      <c r="F5" s="4">
        <f>('FL Characterization'!F$4-'FL Characterization'!F$2)*VLOOKUP($A5,'FL Ratio'!$A$2:$B$9,2,FALSE)</f>
        <v>3.6525528830585632</v>
      </c>
      <c r="G5" s="4">
        <f>('FL Characterization'!G$4-'FL Characterization'!G$2)*VLOOKUP($A5,'FL Ratio'!$A$2:$B$9,2,FALSE)</f>
        <v>4.2695713427726307</v>
      </c>
      <c r="H5" s="4">
        <f>('FL Characterization'!H$4-'FL Characterization'!H$2)*VLOOKUP($A5,'FL Ratio'!$A$2:$B$9,2,FALSE)</f>
        <v>3.8059400715052543</v>
      </c>
      <c r="I5" s="4">
        <f>('FL Characterization'!I$4-'FL Characterization'!I$2)*VLOOKUP($A5,'FL Ratio'!$A$2:$B$9,2,FALSE)</f>
        <v>5.4410095299802252</v>
      </c>
      <c r="J5" s="4">
        <f>('FL Characterization'!J$4-'FL Characterization'!J$2)*VLOOKUP($A5,'FL Ratio'!$A$2:$B$9,2,FALSE)</f>
        <v>4.9915189470203538</v>
      </c>
      <c r="K5" s="4">
        <f>('FL Characterization'!K$4-'FL Characterization'!K$2)*VLOOKUP($A5,'FL Ratio'!$A$2:$B$9,2,FALSE)</f>
        <v>5.6376305636041222</v>
      </c>
      <c r="L5" s="4">
        <f>('FL Characterization'!L$4-'FL Characterization'!L$2)*VLOOKUP($A5,'FL Ratio'!$A$2:$B$9,2,FALSE)</f>
        <v>5.7939768220114578</v>
      </c>
      <c r="M5" s="4">
        <f>('FL Characterization'!M$4-'FL Characterization'!M$2)*VLOOKUP($A5,'FL Ratio'!$A$2:$B$9,2,FALSE)</f>
        <v>5.3743911761759762</v>
      </c>
      <c r="N5" s="4">
        <f>('FL Characterization'!N$4-'FL Characterization'!N$2)*VLOOKUP($A5,'FL Ratio'!$A$2:$B$9,2,FALSE)</f>
        <v>5.0699604874372657</v>
      </c>
      <c r="O5" s="4">
        <f>('FL Characterization'!O$4-'FL Characterization'!O$2)*VLOOKUP($A5,'FL Ratio'!$A$2:$B$9,2,FALSE)</f>
        <v>4.6676317186289076</v>
      </c>
      <c r="P5" s="4">
        <f>('FL Characterization'!P$4-'FL Characterization'!P$2)*VLOOKUP($A5,'FL Ratio'!$A$2:$B$9,2,FALSE)</f>
        <v>4.2993977205175353</v>
      </c>
      <c r="Q5" s="4">
        <f>('FL Characterization'!Q$4-'FL Characterization'!Q$2)*VLOOKUP($A5,'FL Ratio'!$A$2:$B$9,2,FALSE)</f>
        <v>3.8694029569001418</v>
      </c>
      <c r="R5" s="4">
        <f>('FL Characterization'!R$4-'FL Characterization'!R$2)*VLOOKUP($A5,'FL Ratio'!$A$2:$B$9,2,FALSE)</f>
        <v>3.8291281816835792</v>
      </c>
      <c r="S5" s="4">
        <f>('FL Characterization'!S$4-'FL Characterization'!S$2)*VLOOKUP($A5,'FL Ratio'!$A$2:$B$9,2,FALSE)</f>
        <v>3.0338584899154584</v>
      </c>
      <c r="T5" s="4">
        <f>('FL Characterization'!T$4-'FL Characterization'!T$2)*VLOOKUP($A5,'FL Ratio'!$A$2:$B$9,2,FALSE)</f>
        <v>2.5101554798010124</v>
      </c>
      <c r="U5" s="4">
        <f>('FL Characterization'!U$4-'FL Characterization'!U$2)*VLOOKUP($A5,'FL Ratio'!$A$2:$B$9,2,FALSE)</f>
        <v>2.9786312461367017</v>
      </c>
      <c r="V5" s="4">
        <f>('FL Characterization'!V$4-'FL Characterization'!V$2)*VLOOKUP($A5,'FL Ratio'!$A$2:$B$9,2,FALSE)</f>
        <v>3.0349321347684355</v>
      </c>
      <c r="W5" s="4">
        <f>('FL Characterization'!W$4-'FL Characterization'!W$2)*VLOOKUP($A5,'FL Ratio'!$A$2:$B$9,2,FALSE)</f>
        <v>3.4683180449336479</v>
      </c>
      <c r="X5" s="4">
        <f>('FL Characterization'!X$4-'FL Characterization'!X$2)*VLOOKUP($A5,'FL Ratio'!$A$2:$B$9,2,FALSE)</f>
        <v>1.6840512315845801</v>
      </c>
      <c r="Y5" s="4">
        <f>('FL Characterization'!Y$4-'FL Characterization'!Y$2)*VLOOKUP($A5,'FL Ratio'!$A$2:$B$9,2,FALSE)</f>
        <v>1.6168829621239298</v>
      </c>
    </row>
    <row r="6" spans="1:25" x14ac:dyDescent="0.25">
      <c r="A6">
        <v>5</v>
      </c>
      <c r="B6" s="4">
        <f>('FL Characterization'!B$4-'FL Characterization'!B$2)*VLOOKUP($A6,'FL Ratio'!$A$2:$B$9,2,FALSE)</f>
        <v>1.8910421033006479</v>
      </c>
      <c r="C6" s="4">
        <f>('FL Characterization'!C$4-'FL Characterization'!C$2)*VLOOKUP($A6,'FL Ratio'!$A$2:$B$9,2,FALSE)</f>
        <v>2.0817973699229131</v>
      </c>
      <c r="D6" s="4">
        <f>('FL Characterization'!D$4-'FL Characterization'!D$2)*VLOOKUP($A6,'FL Ratio'!$A$2:$B$9,2,FALSE)</f>
        <v>2.7096570240060682</v>
      </c>
      <c r="E6" s="4">
        <f>('FL Characterization'!E$4-'FL Characterization'!E$2)*VLOOKUP($A6,'FL Ratio'!$A$2:$B$9,2,FALSE)</f>
        <v>3.1065128227102239</v>
      </c>
      <c r="F6" s="4">
        <f>('FL Characterization'!F$4-'FL Characterization'!F$2)*VLOOKUP($A6,'FL Ratio'!$A$2:$B$9,2,FALSE)</f>
        <v>3.6525528830585632</v>
      </c>
      <c r="G6" s="4">
        <f>('FL Characterization'!G$4-'FL Characterization'!G$2)*VLOOKUP($A6,'FL Ratio'!$A$2:$B$9,2,FALSE)</f>
        <v>4.2695713427726307</v>
      </c>
      <c r="H6" s="4">
        <f>('FL Characterization'!H$4-'FL Characterization'!H$2)*VLOOKUP($A6,'FL Ratio'!$A$2:$B$9,2,FALSE)</f>
        <v>3.8059400715052543</v>
      </c>
      <c r="I6" s="4">
        <f>('FL Characterization'!I$4-'FL Characterization'!I$2)*VLOOKUP($A6,'FL Ratio'!$A$2:$B$9,2,FALSE)</f>
        <v>5.4410095299802252</v>
      </c>
      <c r="J6" s="4">
        <f>('FL Characterization'!J$4-'FL Characterization'!J$2)*VLOOKUP($A6,'FL Ratio'!$A$2:$B$9,2,FALSE)</f>
        <v>4.9915189470203538</v>
      </c>
      <c r="K6" s="4">
        <f>('FL Characterization'!K$4-'FL Characterization'!K$2)*VLOOKUP($A6,'FL Ratio'!$A$2:$B$9,2,FALSE)</f>
        <v>5.6376305636041222</v>
      </c>
      <c r="L6" s="4">
        <f>('FL Characterization'!L$4-'FL Characterization'!L$2)*VLOOKUP($A6,'FL Ratio'!$A$2:$B$9,2,FALSE)</f>
        <v>5.7939768220114578</v>
      </c>
      <c r="M6" s="4">
        <f>('FL Characterization'!M$4-'FL Characterization'!M$2)*VLOOKUP($A6,'FL Ratio'!$A$2:$B$9,2,FALSE)</f>
        <v>5.3743911761759762</v>
      </c>
      <c r="N6" s="4">
        <f>('FL Characterization'!N$4-'FL Characterization'!N$2)*VLOOKUP($A6,'FL Ratio'!$A$2:$B$9,2,FALSE)</f>
        <v>5.0699604874372657</v>
      </c>
      <c r="O6" s="4">
        <f>('FL Characterization'!O$4-'FL Characterization'!O$2)*VLOOKUP($A6,'FL Ratio'!$A$2:$B$9,2,FALSE)</f>
        <v>4.6676317186289076</v>
      </c>
      <c r="P6" s="4">
        <f>('FL Characterization'!P$4-'FL Characterization'!P$2)*VLOOKUP($A6,'FL Ratio'!$A$2:$B$9,2,FALSE)</f>
        <v>4.2993977205175353</v>
      </c>
      <c r="Q6" s="4">
        <f>('FL Characterization'!Q$4-'FL Characterization'!Q$2)*VLOOKUP($A6,'FL Ratio'!$A$2:$B$9,2,FALSE)</f>
        <v>3.8694029569001418</v>
      </c>
      <c r="R6" s="4">
        <f>('FL Characterization'!R$4-'FL Characterization'!R$2)*VLOOKUP($A6,'FL Ratio'!$A$2:$B$9,2,FALSE)</f>
        <v>3.8291281816835792</v>
      </c>
      <c r="S6" s="4">
        <f>('FL Characterization'!S$4-'FL Characterization'!S$2)*VLOOKUP($A6,'FL Ratio'!$A$2:$B$9,2,FALSE)</f>
        <v>3.0338584899154584</v>
      </c>
      <c r="T6" s="4">
        <f>('FL Characterization'!T$4-'FL Characterization'!T$2)*VLOOKUP($A6,'FL Ratio'!$A$2:$B$9,2,FALSE)</f>
        <v>2.5101554798010124</v>
      </c>
      <c r="U6" s="4">
        <f>('FL Characterization'!U$4-'FL Characterization'!U$2)*VLOOKUP($A6,'FL Ratio'!$A$2:$B$9,2,FALSE)</f>
        <v>2.9786312461367017</v>
      </c>
      <c r="V6" s="4">
        <f>('FL Characterization'!V$4-'FL Characterization'!V$2)*VLOOKUP($A6,'FL Ratio'!$A$2:$B$9,2,FALSE)</f>
        <v>3.0349321347684355</v>
      </c>
      <c r="W6" s="4">
        <f>('FL Characterization'!W$4-'FL Characterization'!W$2)*VLOOKUP($A6,'FL Ratio'!$A$2:$B$9,2,FALSE)</f>
        <v>3.4683180449336479</v>
      </c>
      <c r="X6" s="4">
        <f>('FL Characterization'!X$4-'FL Characterization'!X$2)*VLOOKUP($A6,'FL Ratio'!$A$2:$B$9,2,FALSE)</f>
        <v>1.6840512315845801</v>
      </c>
      <c r="Y6" s="4">
        <f>('FL Characterization'!Y$4-'FL Characterization'!Y$2)*VLOOKUP($A6,'FL Ratio'!$A$2:$B$9,2,FALSE)</f>
        <v>1.6168829621239298</v>
      </c>
    </row>
    <row r="7" spans="1:25" x14ac:dyDescent="0.25">
      <c r="A7">
        <v>6</v>
      </c>
      <c r="B7" s="4">
        <f>('FL Characterization'!B$4-'FL Characterization'!B$2)*VLOOKUP($A7,'FL Ratio'!$A$2:$B$9,2,FALSE)</f>
        <v>1.8910421033006479</v>
      </c>
      <c r="C7" s="4">
        <f>('FL Characterization'!C$4-'FL Characterization'!C$2)*VLOOKUP($A7,'FL Ratio'!$A$2:$B$9,2,FALSE)</f>
        <v>2.0817973699229131</v>
      </c>
      <c r="D7" s="4">
        <f>('FL Characterization'!D$4-'FL Characterization'!D$2)*VLOOKUP($A7,'FL Ratio'!$A$2:$B$9,2,FALSE)</f>
        <v>2.7096570240060682</v>
      </c>
      <c r="E7" s="4">
        <f>('FL Characterization'!E$4-'FL Characterization'!E$2)*VLOOKUP($A7,'FL Ratio'!$A$2:$B$9,2,FALSE)</f>
        <v>3.1065128227102239</v>
      </c>
      <c r="F7" s="4">
        <f>('FL Characterization'!F$4-'FL Characterization'!F$2)*VLOOKUP($A7,'FL Ratio'!$A$2:$B$9,2,FALSE)</f>
        <v>3.6525528830585632</v>
      </c>
      <c r="G7" s="4">
        <f>('FL Characterization'!G$4-'FL Characterization'!G$2)*VLOOKUP($A7,'FL Ratio'!$A$2:$B$9,2,FALSE)</f>
        <v>4.2695713427726307</v>
      </c>
      <c r="H7" s="4">
        <f>('FL Characterization'!H$4-'FL Characterization'!H$2)*VLOOKUP($A7,'FL Ratio'!$A$2:$B$9,2,FALSE)</f>
        <v>3.8059400715052543</v>
      </c>
      <c r="I7" s="4">
        <f>('FL Characterization'!I$4-'FL Characterization'!I$2)*VLOOKUP($A7,'FL Ratio'!$A$2:$B$9,2,FALSE)</f>
        <v>5.4410095299802252</v>
      </c>
      <c r="J7" s="4">
        <f>('FL Characterization'!J$4-'FL Characterization'!J$2)*VLOOKUP($A7,'FL Ratio'!$A$2:$B$9,2,FALSE)</f>
        <v>4.9915189470203538</v>
      </c>
      <c r="K7" s="4">
        <f>('FL Characterization'!K$4-'FL Characterization'!K$2)*VLOOKUP($A7,'FL Ratio'!$A$2:$B$9,2,FALSE)</f>
        <v>5.6376305636041222</v>
      </c>
      <c r="L7" s="4">
        <f>('FL Characterization'!L$4-'FL Characterization'!L$2)*VLOOKUP($A7,'FL Ratio'!$A$2:$B$9,2,FALSE)</f>
        <v>5.7939768220114578</v>
      </c>
      <c r="M7" s="4">
        <f>('FL Characterization'!M$4-'FL Characterization'!M$2)*VLOOKUP($A7,'FL Ratio'!$A$2:$B$9,2,FALSE)</f>
        <v>5.3743911761759762</v>
      </c>
      <c r="N7" s="4">
        <f>('FL Characterization'!N$4-'FL Characterization'!N$2)*VLOOKUP($A7,'FL Ratio'!$A$2:$B$9,2,FALSE)</f>
        <v>5.0699604874372657</v>
      </c>
      <c r="O7" s="4">
        <f>('FL Characterization'!O$4-'FL Characterization'!O$2)*VLOOKUP($A7,'FL Ratio'!$A$2:$B$9,2,FALSE)</f>
        <v>4.6676317186289076</v>
      </c>
      <c r="P7" s="4">
        <f>('FL Characterization'!P$4-'FL Characterization'!P$2)*VLOOKUP($A7,'FL Ratio'!$A$2:$B$9,2,FALSE)</f>
        <v>4.2993977205175353</v>
      </c>
      <c r="Q7" s="4">
        <f>('FL Characterization'!Q$4-'FL Characterization'!Q$2)*VLOOKUP($A7,'FL Ratio'!$A$2:$B$9,2,FALSE)</f>
        <v>3.8694029569001418</v>
      </c>
      <c r="R7" s="4">
        <f>('FL Characterization'!R$4-'FL Characterization'!R$2)*VLOOKUP($A7,'FL Ratio'!$A$2:$B$9,2,FALSE)</f>
        <v>3.8291281816835792</v>
      </c>
      <c r="S7" s="4">
        <f>('FL Characterization'!S$4-'FL Characterization'!S$2)*VLOOKUP($A7,'FL Ratio'!$A$2:$B$9,2,FALSE)</f>
        <v>3.0338584899154584</v>
      </c>
      <c r="T7" s="4">
        <f>('FL Characterization'!T$4-'FL Characterization'!T$2)*VLOOKUP($A7,'FL Ratio'!$A$2:$B$9,2,FALSE)</f>
        <v>2.5101554798010124</v>
      </c>
      <c r="U7" s="4">
        <f>('FL Characterization'!U$4-'FL Characterization'!U$2)*VLOOKUP($A7,'FL Ratio'!$A$2:$B$9,2,FALSE)</f>
        <v>2.9786312461367017</v>
      </c>
      <c r="V7" s="4">
        <f>('FL Characterization'!V$4-'FL Characterization'!V$2)*VLOOKUP($A7,'FL Ratio'!$A$2:$B$9,2,FALSE)</f>
        <v>3.0349321347684355</v>
      </c>
      <c r="W7" s="4">
        <f>('FL Characterization'!W$4-'FL Characterization'!W$2)*VLOOKUP($A7,'FL Ratio'!$A$2:$B$9,2,FALSE)</f>
        <v>3.4683180449336479</v>
      </c>
      <c r="X7" s="4">
        <f>('FL Characterization'!X$4-'FL Characterization'!X$2)*VLOOKUP($A7,'FL Ratio'!$A$2:$B$9,2,FALSE)</f>
        <v>1.6840512315845801</v>
      </c>
      <c r="Y7" s="4">
        <f>('FL Characterization'!Y$4-'FL Characterization'!Y$2)*VLOOKUP($A7,'FL Ratio'!$A$2:$B$9,2,FALSE)</f>
        <v>1.6168829621239298</v>
      </c>
    </row>
    <row r="8" spans="1:25" x14ac:dyDescent="0.25">
      <c r="A8">
        <v>7</v>
      </c>
      <c r="B8" s="4">
        <f>('FL Characterization'!B$4-'FL Characterization'!B$2)*VLOOKUP($A8,'FL Ratio'!$A$2:$B$9,2,FALSE)</f>
        <v>1.8910421033006479</v>
      </c>
      <c r="C8" s="4">
        <f>('FL Characterization'!C$4-'FL Characterization'!C$2)*VLOOKUP($A8,'FL Ratio'!$A$2:$B$9,2,FALSE)</f>
        <v>2.0817973699229131</v>
      </c>
      <c r="D8" s="4">
        <f>('FL Characterization'!D$4-'FL Characterization'!D$2)*VLOOKUP($A8,'FL Ratio'!$A$2:$B$9,2,FALSE)</f>
        <v>2.7096570240060682</v>
      </c>
      <c r="E8" s="4">
        <f>('FL Characterization'!E$4-'FL Characterization'!E$2)*VLOOKUP($A8,'FL Ratio'!$A$2:$B$9,2,FALSE)</f>
        <v>3.1065128227102239</v>
      </c>
      <c r="F8" s="4">
        <f>('FL Characterization'!F$4-'FL Characterization'!F$2)*VLOOKUP($A8,'FL Ratio'!$A$2:$B$9,2,FALSE)</f>
        <v>3.6525528830585632</v>
      </c>
      <c r="G8" s="4">
        <f>('FL Characterization'!G$4-'FL Characterization'!G$2)*VLOOKUP($A8,'FL Ratio'!$A$2:$B$9,2,FALSE)</f>
        <v>4.2695713427726307</v>
      </c>
      <c r="H8" s="4">
        <f>('FL Characterization'!H$4-'FL Characterization'!H$2)*VLOOKUP($A8,'FL Ratio'!$A$2:$B$9,2,FALSE)</f>
        <v>3.8059400715052543</v>
      </c>
      <c r="I8" s="4">
        <f>('FL Characterization'!I$4-'FL Characterization'!I$2)*VLOOKUP($A8,'FL Ratio'!$A$2:$B$9,2,FALSE)</f>
        <v>5.4410095299802252</v>
      </c>
      <c r="J8" s="4">
        <f>('FL Characterization'!J$4-'FL Characterization'!J$2)*VLOOKUP($A8,'FL Ratio'!$A$2:$B$9,2,FALSE)</f>
        <v>4.9915189470203538</v>
      </c>
      <c r="K8" s="4">
        <f>('FL Characterization'!K$4-'FL Characterization'!K$2)*VLOOKUP($A8,'FL Ratio'!$A$2:$B$9,2,FALSE)</f>
        <v>5.6376305636041222</v>
      </c>
      <c r="L8" s="4">
        <f>('FL Characterization'!L$4-'FL Characterization'!L$2)*VLOOKUP($A8,'FL Ratio'!$A$2:$B$9,2,FALSE)</f>
        <v>5.7939768220114578</v>
      </c>
      <c r="M8" s="4">
        <f>('FL Characterization'!M$4-'FL Characterization'!M$2)*VLOOKUP($A8,'FL Ratio'!$A$2:$B$9,2,FALSE)</f>
        <v>5.3743911761759762</v>
      </c>
      <c r="N8" s="4">
        <f>('FL Characterization'!N$4-'FL Characterization'!N$2)*VLOOKUP($A8,'FL Ratio'!$A$2:$B$9,2,FALSE)</f>
        <v>5.0699604874372657</v>
      </c>
      <c r="O8" s="4">
        <f>('FL Characterization'!O$4-'FL Characterization'!O$2)*VLOOKUP($A8,'FL Ratio'!$A$2:$B$9,2,FALSE)</f>
        <v>4.6676317186289076</v>
      </c>
      <c r="P8" s="4">
        <f>('FL Characterization'!P$4-'FL Characterization'!P$2)*VLOOKUP($A8,'FL Ratio'!$A$2:$B$9,2,FALSE)</f>
        <v>4.2993977205175353</v>
      </c>
      <c r="Q8" s="4">
        <f>('FL Characterization'!Q$4-'FL Characterization'!Q$2)*VLOOKUP($A8,'FL Ratio'!$A$2:$B$9,2,FALSE)</f>
        <v>3.8694029569001418</v>
      </c>
      <c r="R8" s="4">
        <f>('FL Characterization'!R$4-'FL Characterization'!R$2)*VLOOKUP($A8,'FL Ratio'!$A$2:$B$9,2,FALSE)</f>
        <v>3.8291281816835792</v>
      </c>
      <c r="S8" s="4">
        <f>('FL Characterization'!S$4-'FL Characterization'!S$2)*VLOOKUP($A8,'FL Ratio'!$A$2:$B$9,2,FALSE)</f>
        <v>3.0338584899154584</v>
      </c>
      <c r="T8" s="4">
        <f>('FL Characterization'!T$4-'FL Characterization'!T$2)*VLOOKUP($A8,'FL Ratio'!$A$2:$B$9,2,FALSE)</f>
        <v>2.5101554798010124</v>
      </c>
      <c r="U8" s="4">
        <f>('FL Characterization'!U$4-'FL Characterization'!U$2)*VLOOKUP($A8,'FL Ratio'!$A$2:$B$9,2,FALSE)</f>
        <v>2.9786312461367017</v>
      </c>
      <c r="V8" s="4">
        <f>('FL Characterization'!V$4-'FL Characterization'!V$2)*VLOOKUP($A8,'FL Ratio'!$A$2:$B$9,2,FALSE)</f>
        <v>3.0349321347684355</v>
      </c>
      <c r="W8" s="4">
        <f>('FL Characterization'!W$4-'FL Characterization'!W$2)*VLOOKUP($A8,'FL Ratio'!$A$2:$B$9,2,FALSE)</f>
        <v>3.4683180449336479</v>
      </c>
      <c r="X8" s="4">
        <f>('FL Characterization'!X$4-'FL Characterization'!X$2)*VLOOKUP($A8,'FL Ratio'!$A$2:$B$9,2,FALSE)</f>
        <v>1.6840512315845801</v>
      </c>
      <c r="Y8" s="4">
        <f>('FL Characterization'!Y$4-'FL Characterization'!Y$2)*VLOOKUP($A8,'FL Ratio'!$A$2:$B$9,2,FALSE)</f>
        <v>1.6168829621239298</v>
      </c>
    </row>
    <row r="9" spans="1:25" x14ac:dyDescent="0.25">
      <c r="A9">
        <v>8</v>
      </c>
      <c r="B9" s="4">
        <f>('FL Characterization'!B$4-'FL Characterization'!B$2)*VLOOKUP($A9,'FL Ratio'!$A$2:$B$9,2,FALSE)</f>
        <v>1.8910421033006479</v>
      </c>
      <c r="C9" s="4">
        <f>('FL Characterization'!C$4-'FL Characterization'!C$2)*VLOOKUP($A9,'FL Ratio'!$A$2:$B$9,2,FALSE)</f>
        <v>2.0817973699229131</v>
      </c>
      <c r="D9" s="4">
        <f>('FL Characterization'!D$4-'FL Characterization'!D$2)*VLOOKUP($A9,'FL Ratio'!$A$2:$B$9,2,FALSE)</f>
        <v>2.7096570240060682</v>
      </c>
      <c r="E9" s="4">
        <f>('FL Characterization'!E$4-'FL Characterization'!E$2)*VLOOKUP($A9,'FL Ratio'!$A$2:$B$9,2,FALSE)</f>
        <v>3.1065128227102239</v>
      </c>
      <c r="F9" s="4">
        <f>('FL Characterization'!F$4-'FL Characterization'!F$2)*VLOOKUP($A9,'FL Ratio'!$A$2:$B$9,2,FALSE)</f>
        <v>3.6525528830585632</v>
      </c>
      <c r="G9" s="4">
        <f>('FL Characterization'!G$4-'FL Characterization'!G$2)*VLOOKUP($A9,'FL Ratio'!$A$2:$B$9,2,FALSE)</f>
        <v>4.2695713427726307</v>
      </c>
      <c r="H9" s="4">
        <f>('FL Characterization'!H$4-'FL Characterization'!H$2)*VLOOKUP($A9,'FL Ratio'!$A$2:$B$9,2,FALSE)</f>
        <v>3.8059400715052543</v>
      </c>
      <c r="I9" s="4">
        <f>('FL Characterization'!I$4-'FL Characterization'!I$2)*VLOOKUP($A9,'FL Ratio'!$A$2:$B$9,2,FALSE)</f>
        <v>5.4410095299802252</v>
      </c>
      <c r="J9" s="4">
        <f>('FL Characterization'!J$4-'FL Characterization'!J$2)*VLOOKUP($A9,'FL Ratio'!$A$2:$B$9,2,FALSE)</f>
        <v>4.9915189470203538</v>
      </c>
      <c r="K9" s="4">
        <f>('FL Characterization'!K$4-'FL Characterization'!K$2)*VLOOKUP($A9,'FL Ratio'!$A$2:$B$9,2,FALSE)</f>
        <v>5.6376305636041222</v>
      </c>
      <c r="L9" s="4">
        <f>('FL Characterization'!L$4-'FL Characterization'!L$2)*VLOOKUP($A9,'FL Ratio'!$A$2:$B$9,2,FALSE)</f>
        <v>5.7939768220114578</v>
      </c>
      <c r="M9" s="4">
        <f>('FL Characterization'!M$4-'FL Characterization'!M$2)*VLOOKUP($A9,'FL Ratio'!$A$2:$B$9,2,FALSE)</f>
        <v>5.3743911761759762</v>
      </c>
      <c r="N9" s="4">
        <f>('FL Characterization'!N$4-'FL Characterization'!N$2)*VLOOKUP($A9,'FL Ratio'!$A$2:$B$9,2,FALSE)</f>
        <v>5.0699604874372657</v>
      </c>
      <c r="O9" s="4">
        <f>('FL Characterization'!O$4-'FL Characterization'!O$2)*VLOOKUP($A9,'FL Ratio'!$A$2:$B$9,2,FALSE)</f>
        <v>4.6676317186289076</v>
      </c>
      <c r="P9" s="4">
        <f>('FL Characterization'!P$4-'FL Characterization'!P$2)*VLOOKUP($A9,'FL Ratio'!$A$2:$B$9,2,FALSE)</f>
        <v>4.2993977205175353</v>
      </c>
      <c r="Q9" s="4">
        <f>('FL Characterization'!Q$4-'FL Characterization'!Q$2)*VLOOKUP($A9,'FL Ratio'!$A$2:$B$9,2,FALSE)</f>
        <v>3.8694029569001418</v>
      </c>
      <c r="R9" s="4">
        <f>('FL Characterization'!R$4-'FL Characterization'!R$2)*VLOOKUP($A9,'FL Ratio'!$A$2:$B$9,2,FALSE)</f>
        <v>3.8291281816835792</v>
      </c>
      <c r="S9" s="4">
        <f>('FL Characterization'!S$4-'FL Characterization'!S$2)*VLOOKUP($A9,'FL Ratio'!$A$2:$B$9,2,FALSE)</f>
        <v>3.0338584899154584</v>
      </c>
      <c r="T9" s="4">
        <f>('FL Characterization'!T$4-'FL Characterization'!T$2)*VLOOKUP($A9,'FL Ratio'!$A$2:$B$9,2,FALSE)</f>
        <v>2.5101554798010124</v>
      </c>
      <c r="U9" s="4">
        <f>('FL Characterization'!U$4-'FL Characterization'!U$2)*VLOOKUP($A9,'FL Ratio'!$A$2:$B$9,2,FALSE)</f>
        <v>2.9786312461367017</v>
      </c>
      <c r="V9" s="4">
        <f>('FL Characterization'!V$4-'FL Characterization'!V$2)*VLOOKUP($A9,'FL Ratio'!$A$2:$B$9,2,FALSE)</f>
        <v>3.0349321347684355</v>
      </c>
      <c r="W9" s="4">
        <f>('FL Characterization'!W$4-'FL Characterization'!W$2)*VLOOKUP($A9,'FL Ratio'!$A$2:$B$9,2,FALSE)</f>
        <v>3.4683180449336479</v>
      </c>
      <c r="X9" s="4">
        <f>('FL Characterization'!X$4-'FL Characterization'!X$2)*VLOOKUP($A9,'FL Ratio'!$A$2:$B$9,2,FALSE)</f>
        <v>1.6840512315845801</v>
      </c>
      <c r="Y9" s="4">
        <f>('FL Characterization'!Y$4-'FL Characterization'!Y$2)*VLOOKUP($A9,'FL Ratio'!$A$2:$B$9,2,FALSE)</f>
        <v>1.6168829621239298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10.485320380015265</v>
      </c>
      <c r="C2" s="4">
        <f>('FL Characterization'!C$2-'FL Characterization'!C$3)*VLOOKUP($A2,'FL Ratio'!$A$2:$B$9,2,FALSE)</f>
        <v>11.096512352417445</v>
      </c>
      <c r="D2" s="4">
        <f>('FL Characterization'!D$2-'FL Characterization'!D$3)*VLOOKUP($A2,'FL Ratio'!$A$2:$B$9,2,FALSE)</f>
        <v>11.717655179554534</v>
      </c>
      <c r="E2" s="4">
        <f>('FL Characterization'!E$2-'FL Characterization'!E$3)*VLOOKUP($A2,'FL Ratio'!$A$2:$B$9,2,FALSE)</f>
        <v>12.250287772470571</v>
      </c>
      <c r="F2" s="4">
        <f>('FL Characterization'!F$2-'FL Characterization'!F$3)*VLOOKUP($A2,'FL Ratio'!$A$2:$B$9,2,FALSE)</f>
        <v>12.38933787416104</v>
      </c>
      <c r="G2" s="4">
        <f>('FL Characterization'!G$2-'FL Characterization'!G$3)*VLOOKUP($A2,'FL Ratio'!$A$2:$B$9,2,FALSE)</f>
        <v>12.959940833828711</v>
      </c>
      <c r="H2" s="4">
        <f>('FL Characterization'!H$2-'FL Characterization'!H$3)*VLOOKUP($A2,'FL Ratio'!$A$2:$B$9,2,FALSE)</f>
        <v>12.893689090462068</v>
      </c>
      <c r="I2" s="4">
        <f>('FL Characterization'!I$2-'FL Characterization'!I$3)*VLOOKUP($A2,'FL Ratio'!$A$2:$B$9,2,FALSE)</f>
        <v>12.187545014720973</v>
      </c>
      <c r="J2" s="4">
        <f>('FL Characterization'!J$2-'FL Characterization'!J$3)*VLOOKUP($A2,'FL Ratio'!$A$2:$B$9,2,FALSE)</f>
        <v>11.042411126411322</v>
      </c>
      <c r="K2" s="4">
        <f>('FL Characterization'!K$2-'FL Characterization'!K$3)*VLOOKUP($A2,'FL Ratio'!$A$2:$B$9,2,FALSE)</f>
        <v>16.215467706194229</v>
      </c>
      <c r="L2" s="4">
        <f>('FL Characterization'!L$2-'FL Characterization'!L$3)*VLOOKUP($A2,'FL Ratio'!$A$2:$B$9,2,FALSE)</f>
        <v>15.835057004262508</v>
      </c>
      <c r="M2" s="4">
        <f>('FL Characterization'!M$2-'FL Characterization'!M$3)*VLOOKUP($A2,'FL Ratio'!$A$2:$B$9,2,FALSE)</f>
        <v>14.581249307663697</v>
      </c>
      <c r="N2" s="4">
        <f>('FL Characterization'!N$2-'FL Characterization'!N$3)*VLOOKUP($A2,'FL Ratio'!$A$2:$B$9,2,FALSE)</f>
        <v>14.2269465061812</v>
      </c>
      <c r="O2" s="4">
        <f>('FL Characterization'!O$2-'FL Characterization'!O$3)*VLOOKUP($A2,'FL Ratio'!$A$2:$B$9,2,FALSE)</f>
        <v>14.285420870978715</v>
      </c>
      <c r="P2" s="4">
        <f>('FL Characterization'!P$2-'FL Characterization'!P$3)*VLOOKUP($A2,'FL Ratio'!$A$2:$B$9,2,FALSE)</f>
        <v>13.608631816705611</v>
      </c>
      <c r="Q2" s="4">
        <f>('FL Characterization'!Q$2-'FL Characterization'!Q$3)*VLOOKUP($A2,'FL Ratio'!$A$2:$B$9,2,FALSE)</f>
        <v>12.474339122765045</v>
      </c>
      <c r="R2" s="4">
        <f>('FL Characterization'!R$2-'FL Characterization'!R$3)*VLOOKUP($A2,'FL Ratio'!$A$2:$B$9,2,FALSE)</f>
        <v>11.211051927708239</v>
      </c>
      <c r="S2" s="4">
        <f>('FL Characterization'!S$2-'FL Characterization'!S$3)*VLOOKUP($A2,'FL Ratio'!$A$2:$B$9,2,FALSE)</f>
        <v>10.808880277658853</v>
      </c>
      <c r="T2" s="4">
        <f>('FL Characterization'!T$2-'FL Characterization'!T$3)*VLOOKUP($A2,'FL Ratio'!$A$2:$B$9,2,FALSE)</f>
        <v>6.7944174265375512</v>
      </c>
      <c r="U2" s="4">
        <f>('FL Characterization'!U$2-'FL Characterization'!U$3)*VLOOKUP($A2,'FL Ratio'!$A$2:$B$9,2,FALSE)</f>
        <v>7.2660093815928581</v>
      </c>
      <c r="V2" s="4">
        <f>('FL Characterization'!V$2-'FL Characterization'!V$3)*VLOOKUP($A2,'FL Ratio'!$A$2:$B$9,2,FALSE)</f>
        <v>7.9440815723975691</v>
      </c>
      <c r="W2" s="4">
        <f>('FL Characterization'!W$2-'FL Characterization'!W$3)*VLOOKUP($A2,'FL Ratio'!$A$2:$B$9,2,FALSE)</f>
        <v>8.1336453550976291</v>
      </c>
      <c r="X2" s="4">
        <f>('FL Characterization'!X$2-'FL Characterization'!X$3)*VLOOKUP($A2,'FL Ratio'!$A$2:$B$9,2,FALSE)</f>
        <v>8.4828417969135259</v>
      </c>
      <c r="Y2" s="4">
        <f>('FL Characterization'!Y$2-'FL Characterization'!Y$3)*VLOOKUP($A2,'FL Ratio'!$A$2:$B$9,2,FALSE)</f>
        <v>9.3634924409531699</v>
      </c>
    </row>
    <row r="3" spans="1:25" x14ac:dyDescent="0.25">
      <c r="A3">
        <v>2</v>
      </c>
      <c r="B3" s="4">
        <f>('FL Characterization'!B$2-'FL Characterization'!B$3)*VLOOKUP($A3,'FL Ratio'!$A$2:$B$9,2,FALSE)</f>
        <v>8.7377669833460523</v>
      </c>
      <c r="C3" s="4">
        <f>('FL Characterization'!C$2-'FL Characterization'!C$3)*VLOOKUP($A3,'FL Ratio'!$A$2:$B$9,2,FALSE)</f>
        <v>9.2470936270145359</v>
      </c>
      <c r="D3" s="4">
        <f>('FL Characterization'!D$2-'FL Characterization'!D$3)*VLOOKUP($A3,'FL Ratio'!$A$2:$B$9,2,FALSE)</f>
        <v>9.7647126496287768</v>
      </c>
      <c r="E3" s="4">
        <f>('FL Characterization'!E$2-'FL Characterization'!E$3)*VLOOKUP($A3,'FL Ratio'!$A$2:$B$9,2,FALSE)</f>
        <v>10.208573143725475</v>
      </c>
      <c r="F3" s="4">
        <f>('FL Characterization'!F$2-'FL Characterization'!F$3)*VLOOKUP($A3,'FL Ratio'!$A$2:$B$9,2,FALSE)</f>
        <v>10.324448228467531</v>
      </c>
      <c r="G3" s="4">
        <f>('FL Characterization'!G$2-'FL Characterization'!G$3)*VLOOKUP($A3,'FL Ratio'!$A$2:$B$9,2,FALSE)</f>
        <v>10.799950694857259</v>
      </c>
      <c r="H3" s="4">
        <f>('FL Characterization'!H$2-'FL Characterization'!H$3)*VLOOKUP($A3,'FL Ratio'!$A$2:$B$9,2,FALSE)</f>
        <v>10.744740908718388</v>
      </c>
      <c r="I3" s="4">
        <f>('FL Characterization'!I$2-'FL Characterization'!I$3)*VLOOKUP($A3,'FL Ratio'!$A$2:$B$9,2,FALSE)</f>
        <v>10.156287512267475</v>
      </c>
      <c r="J3" s="4">
        <f>('FL Characterization'!J$2-'FL Characterization'!J$3)*VLOOKUP($A3,'FL Ratio'!$A$2:$B$9,2,FALSE)</f>
        <v>9.202009272009434</v>
      </c>
      <c r="K3" s="4">
        <f>('FL Characterization'!K$2-'FL Characterization'!K$3)*VLOOKUP($A3,'FL Ratio'!$A$2:$B$9,2,FALSE)</f>
        <v>13.512889755161858</v>
      </c>
      <c r="L3" s="4">
        <f>('FL Characterization'!L$2-'FL Characterization'!L$3)*VLOOKUP($A3,'FL Ratio'!$A$2:$B$9,2,FALSE)</f>
        <v>13.195880836885422</v>
      </c>
      <c r="M3" s="4">
        <f>('FL Characterization'!M$2-'FL Characterization'!M$3)*VLOOKUP($A3,'FL Ratio'!$A$2:$B$9,2,FALSE)</f>
        <v>12.151041089719747</v>
      </c>
      <c r="N3" s="4">
        <f>('FL Characterization'!N$2-'FL Characterization'!N$3)*VLOOKUP($A3,'FL Ratio'!$A$2:$B$9,2,FALSE)</f>
        <v>11.855788755150998</v>
      </c>
      <c r="O3" s="4">
        <f>('FL Characterization'!O$2-'FL Characterization'!O$3)*VLOOKUP($A3,'FL Ratio'!$A$2:$B$9,2,FALSE)</f>
        <v>11.904517392482262</v>
      </c>
      <c r="P3" s="4">
        <f>('FL Characterization'!P$2-'FL Characterization'!P$3)*VLOOKUP($A3,'FL Ratio'!$A$2:$B$9,2,FALSE)</f>
        <v>11.340526513921342</v>
      </c>
      <c r="Q3" s="4">
        <f>('FL Characterization'!Q$2-'FL Characterization'!Q$3)*VLOOKUP($A3,'FL Ratio'!$A$2:$B$9,2,FALSE)</f>
        <v>10.395282602304203</v>
      </c>
      <c r="R3" s="4">
        <f>('FL Characterization'!R$2-'FL Characterization'!R$3)*VLOOKUP($A3,'FL Ratio'!$A$2:$B$9,2,FALSE)</f>
        <v>9.3425432730901967</v>
      </c>
      <c r="S3" s="4">
        <f>('FL Characterization'!S$2-'FL Characterization'!S$3)*VLOOKUP($A3,'FL Ratio'!$A$2:$B$9,2,FALSE)</f>
        <v>9.0074002313823769</v>
      </c>
      <c r="T3" s="4">
        <f>('FL Characterization'!T$2-'FL Characterization'!T$3)*VLOOKUP($A3,'FL Ratio'!$A$2:$B$9,2,FALSE)</f>
        <v>5.6620145221146254</v>
      </c>
      <c r="U3" s="4">
        <f>('FL Characterization'!U$2-'FL Characterization'!U$3)*VLOOKUP($A3,'FL Ratio'!$A$2:$B$9,2,FALSE)</f>
        <v>6.0550078179940474</v>
      </c>
      <c r="V3" s="4">
        <f>('FL Characterization'!V$2-'FL Characterization'!V$3)*VLOOKUP($A3,'FL Ratio'!$A$2:$B$9,2,FALSE)</f>
        <v>6.6200679769979738</v>
      </c>
      <c r="W3" s="4">
        <f>('FL Characterization'!W$2-'FL Characterization'!W$3)*VLOOKUP($A3,'FL Ratio'!$A$2:$B$9,2,FALSE)</f>
        <v>6.77803779591469</v>
      </c>
      <c r="X3" s="4">
        <f>('FL Characterization'!X$2-'FL Characterization'!X$3)*VLOOKUP($A3,'FL Ratio'!$A$2:$B$9,2,FALSE)</f>
        <v>7.0690348307612716</v>
      </c>
      <c r="Y3" s="4">
        <f>('FL Characterization'!Y$2-'FL Characterization'!Y$3)*VLOOKUP($A3,'FL Ratio'!$A$2:$B$9,2,FALSE)</f>
        <v>7.8029103674609743</v>
      </c>
    </row>
    <row r="4" spans="1:25" x14ac:dyDescent="0.25">
      <c r="A4">
        <v>3</v>
      </c>
      <c r="B4" s="4">
        <f>('FL Characterization'!B$2-'FL Characterization'!B$3)*VLOOKUP($A4,'FL Ratio'!$A$2:$B$9,2,FALSE)</f>
        <v>6.9902135866768429</v>
      </c>
      <c r="C4" s="4">
        <f>('FL Characterization'!C$2-'FL Characterization'!C$3)*VLOOKUP($A4,'FL Ratio'!$A$2:$B$9,2,FALSE)</f>
        <v>7.3976749016116292</v>
      </c>
      <c r="D4" s="4">
        <f>('FL Characterization'!D$2-'FL Characterization'!D$3)*VLOOKUP($A4,'FL Ratio'!$A$2:$B$9,2,FALSE)</f>
        <v>7.8117701197030227</v>
      </c>
      <c r="E4" s="4">
        <f>('FL Characterization'!E$2-'FL Characterization'!E$3)*VLOOKUP($A4,'FL Ratio'!$A$2:$B$9,2,FALSE)</f>
        <v>8.1668585149803814</v>
      </c>
      <c r="F4" s="4">
        <f>('FL Characterization'!F$2-'FL Characterization'!F$3)*VLOOKUP($A4,'FL Ratio'!$A$2:$B$9,2,FALSE)</f>
        <v>8.2595585827740265</v>
      </c>
      <c r="G4" s="4">
        <f>('FL Characterization'!G$2-'FL Characterization'!G$3)*VLOOKUP($A4,'FL Ratio'!$A$2:$B$9,2,FALSE)</f>
        <v>8.639960555885807</v>
      </c>
      <c r="H4" s="4">
        <f>('FL Characterization'!H$2-'FL Characterization'!H$3)*VLOOKUP($A4,'FL Ratio'!$A$2:$B$9,2,FALSE)</f>
        <v>8.595792726974711</v>
      </c>
      <c r="I4" s="4">
        <f>('FL Characterization'!I$2-'FL Characterization'!I$3)*VLOOKUP($A4,'FL Ratio'!$A$2:$B$9,2,FALSE)</f>
        <v>8.1250300098139814</v>
      </c>
      <c r="J4" s="4">
        <f>('FL Characterization'!J$2-'FL Characterization'!J$3)*VLOOKUP($A4,'FL Ratio'!$A$2:$B$9,2,FALSE)</f>
        <v>7.361607417607547</v>
      </c>
      <c r="K4" s="4">
        <f>('FL Characterization'!K$2-'FL Characterization'!K$3)*VLOOKUP($A4,'FL Ratio'!$A$2:$B$9,2,FALSE)</f>
        <v>10.810311804129487</v>
      </c>
      <c r="L4" s="4">
        <f>('FL Characterization'!L$2-'FL Characterization'!L$3)*VLOOKUP($A4,'FL Ratio'!$A$2:$B$9,2,FALSE)</f>
        <v>10.556704669508338</v>
      </c>
      <c r="M4" s="4">
        <f>('FL Characterization'!M$2-'FL Characterization'!M$3)*VLOOKUP($A4,'FL Ratio'!$A$2:$B$9,2,FALSE)</f>
        <v>9.7208328717757979</v>
      </c>
      <c r="N4" s="4">
        <f>('FL Characterization'!N$2-'FL Characterization'!N$3)*VLOOKUP($A4,'FL Ratio'!$A$2:$B$9,2,FALSE)</f>
        <v>9.4846310041207982</v>
      </c>
      <c r="O4" s="4">
        <f>('FL Characterization'!O$2-'FL Characterization'!O$3)*VLOOKUP($A4,'FL Ratio'!$A$2:$B$9,2,FALSE)</f>
        <v>9.5236139139858089</v>
      </c>
      <c r="P4" s="4">
        <f>('FL Characterization'!P$2-'FL Characterization'!P$3)*VLOOKUP($A4,'FL Ratio'!$A$2:$B$9,2,FALSE)</f>
        <v>9.0724212111370743</v>
      </c>
      <c r="Q4" s="4">
        <f>('FL Characterization'!Q$2-'FL Characterization'!Q$3)*VLOOKUP($A4,'FL Ratio'!$A$2:$B$9,2,FALSE)</f>
        <v>8.3162260818433626</v>
      </c>
      <c r="R4" s="4">
        <f>('FL Characterization'!R$2-'FL Characterization'!R$3)*VLOOKUP($A4,'FL Ratio'!$A$2:$B$9,2,FALSE)</f>
        <v>7.4740346184721584</v>
      </c>
      <c r="S4" s="4">
        <f>('FL Characterization'!S$2-'FL Characterization'!S$3)*VLOOKUP($A4,'FL Ratio'!$A$2:$B$9,2,FALSE)</f>
        <v>7.2059201851059012</v>
      </c>
      <c r="T4" s="4">
        <f>('FL Characterization'!T$2-'FL Characterization'!T$3)*VLOOKUP($A4,'FL Ratio'!$A$2:$B$9,2,FALSE)</f>
        <v>4.5296116176917005</v>
      </c>
      <c r="U4" s="4">
        <f>('FL Characterization'!U$2-'FL Characterization'!U$3)*VLOOKUP($A4,'FL Ratio'!$A$2:$B$9,2,FALSE)</f>
        <v>4.8440062543952385</v>
      </c>
      <c r="V4" s="4">
        <f>('FL Characterization'!V$2-'FL Characterization'!V$3)*VLOOKUP($A4,'FL Ratio'!$A$2:$B$9,2,FALSE)</f>
        <v>5.2960543815983794</v>
      </c>
      <c r="W4" s="4">
        <f>('FL Characterization'!W$2-'FL Characterization'!W$3)*VLOOKUP($A4,'FL Ratio'!$A$2:$B$9,2,FALSE)</f>
        <v>5.4224302367317527</v>
      </c>
      <c r="X4" s="4">
        <f>('FL Characterization'!X$2-'FL Characterization'!X$3)*VLOOKUP($A4,'FL Ratio'!$A$2:$B$9,2,FALSE)</f>
        <v>5.6552278646090173</v>
      </c>
      <c r="Y4" s="4">
        <f>('FL Characterization'!Y$2-'FL Characterization'!Y$3)*VLOOKUP($A4,'FL Ratio'!$A$2:$B$9,2,FALSE)</f>
        <v>6.2423282939687796</v>
      </c>
    </row>
    <row r="5" spans="1:25" x14ac:dyDescent="0.25">
      <c r="A5">
        <v>4</v>
      </c>
      <c r="B5" s="4">
        <f>('FL Characterization'!B$2-'FL Characterization'!B$3)*VLOOKUP($A5,'FL Ratio'!$A$2:$B$9,2,FALSE)</f>
        <v>5.2426601900076326</v>
      </c>
      <c r="C5" s="4">
        <f>('FL Characterization'!C$2-'FL Characterization'!C$3)*VLOOKUP($A5,'FL Ratio'!$A$2:$B$9,2,FALSE)</f>
        <v>5.5482561762087226</v>
      </c>
      <c r="D5" s="4">
        <f>('FL Characterization'!D$2-'FL Characterization'!D$3)*VLOOKUP($A5,'FL Ratio'!$A$2:$B$9,2,FALSE)</f>
        <v>5.8588275897772668</v>
      </c>
      <c r="E5" s="4">
        <f>('FL Characterization'!E$2-'FL Characterization'!E$3)*VLOOKUP($A5,'FL Ratio'!$A$2:$B$9,2,FALSE)</f>
        <v>6.1251438862352856</v>
      </c>
      <c r="F5" s="4">
        <f>('FL Characterization'!F$2-'FL Characterization'!F$3)*VLOOKUP($A5,'FL Ratio'!$A$2:$B$9,2,FALSE)</f>
        <v>6.1946689370805199</v>
      </c>
      <c r="G5" s="4">
        <f>('FL Characterization'!G$2-'FL Characterization'!G$3)*VLOOKUP($A5,'FL Ratio'!$A$2:$B$9,2,FALSE)</f>
        <v>6.4799704169143553</v>
      </c>
      <c r="H5" s="4">
        <f>('FL Characterization'!H$2-'FL Characterization'!H$3)*VLOOKUP($A5,'FL Ratio'!$A$2:$B$9,2,FALSE)</f>
        <v>6.4468445452310341</v>
      </c>
      <c r="I5" s="4">
        <f>('FL Characterization'!I$2-'FL Characterization'!I$3)*VLOOKUP($A5,'FL Ratio'!$A$2:$B$9,2,FALSE)</f>
        <v>6.0937725073604865</v>
      </c>
      <c r="J5" s="4">
        <f>('FL Characterization'!J$2-'FL Characterization'!J$3)*VLOOKUP($A5,'FL Ratio'!$A$2:$B$9,2,FALSE)</f>
        <v>5.5212055632056609</v>
      </c>
      <c r="K5" s="4">
        <f>('FL Characterization'!K$2-'FL Characterization'!K$3)*VLOOKUP($A5,'FL Ratio'!$A$2:$B$9,2,FALSE)</f>
        <v>8.1077338530971144</v>
      </c>
      <c r="L5" s="4">
        <f>('FL Characterization'!L$2-'FL Characterization'!L$3)*VLOOKUP($A5,'FL Ratio'!$A$2:$B$9,2,FALSE)</f>
        <v>7.9175285021312538</v>
      </c>
      <c r="M5" s="4">
        <f>('FL Characterization'!M$2-'FL Characterization'!M$3)*VLOOKUP($A5,'FL Ratio'!$A$2:$B$9,2,FALSE)</f>
        <v>7.2906246538318484</v>
      </c>
      <c r="N5" s="4">
        <f>('FL Characterization'!N$2-'FL Characterization'!N$3)*VLOOKUP($A5,'FL Ratio'!$A$2:$B$9,2,FALSE)</f>
        <v>7.1134732530906</v>
      </c>
      <c r="O5" s="4">
        <f>('FL Characterization'!O$2-'FL Characterization'!O$3)*VLOOKUP($A5,'FL Ratio'!$A$2:$B$9,2,FALSE)</f>
        <v>7.1427104354893576</v>
      </c>
      <c r="P5" s="4">
        <f>('FL Characterization'!P$2-'FL Characterization'!P$3)*VLOOKUP($A5,'FL Ratio'!$A$2:$B$9,2,FALSE)</f>
        <v>6.8043159083528053</v>
      </c>
      <c r="Q5" s="4">
        <f>('FL Characterization'!Q$2-'FL Characterization'!Q$3)*VLOOKUP($A5,'FL Ratio'!$A$2:$B$9,2,FALSE)</f>
        <v>6.2371695613825224</v>
      </c>
      <c r="R5" s="4">
        <f>('FL Characterization'!R$2-'FL Characterization'!R$3)*VLOOKUP($A5,'FL Ratio'!$A$2:$B$9,2,FALSE)</f>
        <v>5.6055259638541193</v>
      </c>
      <c r="S5" s="4">
        <f>('FL Characterization'!S$2-'FL Characterization'!S$3)*VLOOKUP($A5,'FL Ratio'!$A$2:$B$9,2,FALSE)</f>
        <v>5.4044401388294263</v>
      </c>
      <c r="T5" s="4">
        <f>('FL Characterization'!T$2-'FL Characterization'!T$3)*VLOOKUP($A5,'FL Ratio'!$A$2:$B$9,2,FALSE)</f>
        <v>3.3972087132687756</v>
      </c>
      <c r="U5" s="4">
        <f>('FL Characterization'!U$2-'FL Characterization'!U$3)*VLOOKUP($A5,'FL Ratio'!$A$2:$B$9,2,FALSE)</f>
        <v>3.6330046907964291</v>
      </c>
      <c r="V5" s="4">
        <f>('FL Characterization'!V$2-'FL Characterization'!V$3)*VLOOKUP($A5,'FL Ratio'!$A$2:$B$9,2,FALSE)</f>
        <v>3.9720407861987845</v>
      </c>
      <c r="W5" s="4">
        <f>('FL Characterization'!W$2-'FL Characterization'!W$3)*VLOOKUP($A5,'FL Ratio'!$A$2:$B$9,2,FALSE)</f>
        <v>4.0668226775488145</v>
      </c>
      <c r="X5" s="4">
        <f>('FL Characterization'!X$2-'FL Characterization'!X$3)*VLOOKUP($A5,'FL Ratio'!$A$2:$B$9,2,FALSE)</f>
        <v>4.241420898456763</v>
      </c>
      <c r="Y5" s="4">
        <f>('FL Characterization'!Y$2-'FL Characterization'!Y$3)*VLOOKUP($A5,'FL Ratio'!$A$2:$B$9,2,FALSE)</f>
        <v>4.681746220476585</v>
      </c>
    </row>
    <row r="6" spans="1:25" x14ac:dyDescent="0.25">
      <c r="A6">
        <v>5</v>
      </c>
      <c r="B6" s="4">
        <f>('FL Characterization'!B$2-'FL Characterization'!B$3)*VLOOKUP($A6,'FL Ratio'!$A$2:$B$9,2,FALSE)</f>
        <v>5.2426601900076326</v>
      </c>
      <c r="C6" s="4">
        <f>('FL Characterization'!C$2-'FL Characterization'!C$3)*VLOOKUP($A6,'FL Ratio'!$A$2:$B$9,2,FALSE)</f>
        <v>5.5482561762087226</v>
      </c>
      <c r="D6" s="4">
        <f>('FL Characterization'!D$2-'FL Characterization'!D$3)*VLOOKUP($A6,'FL Ratio'!$A$2:$B$9,2,FALSE)</f>
        <v>5.8588275897772668</v>
      </c>
      <c r="E6" s="4">
        <f>('FL Characterization'!E$2-'FL Characterization'!E$3)*VLOOKUP($A6,'FL Ratio'!$A$2:$B$9,2,FALSE)</f>
        <v>6.1251438862352856</v>
      </c>
      <c r="F6" s="4">
        <f>('FL Characterization'!F$2-'FL Characterization'!F$3)*VLOOKUP($A6,'FL Ratio'!$A$2:$B$9,2,FALSE)</f>
        <v>6.1946689370805199</v>
      </c>
      <c r="G6" s="4">
        <f>('FL Characterization'!G$2-'FL Characterization'!G$3)*VLOOKUP($A6,'FL Ratio'!$A$2:$B$9,2,FALSE)</f>
        <v>6.4799704169143553</v>
      </c>
      <c r="H6" s="4">
        <f>('FL Characterization'!H$2-'FL Characterization'!H$3)*VLOOKUP($A6,'FL Ratio'!$A$2:$B$9,2,FALSE)</f>
        <v>6.4468445452310341</v>
      </c>
      <c r="I6" s="4">
        <f>('FL Characterization'!I$2-'FL Characterization'!I$3)*VLOOKUP($A6,'FL Ratio'!$A$2:$B$9,2,FALSE)</f>
        <v>6.0937725073604865</v>
      </c>
      <c r="J6" s="4">
        <f>('FL Characterization'!J$2-'FL Characterization'!J$3)*VLOOKUP($A6,'FL Ratio'!$A$2:$B$9,2,FALSE)</f>
        <v>5.5212055632056609</v>
      </c>
      <c r="K6" s="4">
        <f>('FL Characterization'!K$2-'FL Characterization'!K$3)*VLOOKUP($A6,'FL Ratio'!$A$2:$B$9,2,FALSE)</f>
        <v>8.1077338530971144</v>
      </c>
      <c r="L6" s="4">
        <f>('FL Characterization'!L$2-'FL Characterization'!L$3)*VLOOKUP($A6,'FL Ratio'!$A$2:$B$9,2,FALSE)</f>
        <v>7.9175285021312538</v>
      </c>
      <c r="M6" s="4">
        <f>('FL Characterization'!M$2-'FL Characterization'!M$3)*VLOOKUP($A6,'FL Ratio'!$A$2:$B$9,2,FALSE)</f>
        <v>7.2906246538318484</v>
      </c>
      <c r="N6" s="4">
        <f>('FL Characterization'!N$2-'FL Characterization'!N$3)*VLOOKUP($A6,'FL Ratio'!$A$2:$B$9,2,FALSE)</f>
        <v>7.1134732530906</v>
      </c>
      <c r="O6" s="4">
        <f>('FL Characterization'!O$2-'FL Characterization'!O$3)*VLOOKUP($A6,'FL Ratio'!$A$2:$B$9,2,FALSE)</f>
        <v>7.1427104354893576</v>
      </c>
      <c r="P6" s="4">
        <f>('FL Characterization'!P$2-'FL Characterization'!P$3)*VLOOKUP($A6,'FL Ratio'!$A$2:$B$9,2,FALSE)</f>
        <v>6.8043159083528053</v>
      </c>
      <c r="Q6" s="4">
        <f>('FL Characterization'!Q$2-'FL Characterization'!Q$3)*VLOOKUP($A6,'FL Ratio'!$A$2:$B$9,2,FALSE)</f>
        <v>6.2371695613825224</v>
      </c>
      <c r="R6" s="4">
        <f>('FL Characterization'!R$2-'FL Characterization'!R$3)*VLOOKUP($A6,'FL Ratio'!$A$2:$B$9,2,FALSE)</f>
        <v>5.6055259638541193</v>
      </c>
      <c r="S6" s="4">
        <f>('FL Characterization'!S$2-'FL Characterization'!S$3)*VLOOKUP($A6,'FL Ratio'!$A$2:$B$9,2,FALSE)</f>
        <v>5.4044401388294263</v>
      </c>
      <c r="T6" s="4">
        <f>('FL Characterization'!T$2-'FL Characterization'!T$3)*VLOOKUP($A6,'FL Ratio'!$A$2:$B$9,2,FALSE)</f>
        <v>3.3972087132687756</v>
      </c>
      <c r="U6" s="4">
        <f>('FL Characterization'!U$2-'FL Characterization'!U$3)*VLOOKUP($A6,'FL Ratio'!$A$2:$B$9,2,FALSE)</f>
        <v>3.6330046907964291</v>
      </c>
      <c r="V6" s="4">
        <f>('FL Characterization'!V$2-'FL Characterization'!V$3)*VLOOKUP($A6,'FL Ratio'!$A$2:$B$9,2,FALSE)</f>
        <v>3.9720407861987845</v>
      </c>
      <c r="W6" s="4">
        <f>('FL Characterization'!W$2-'FL Characterization'!W$3)*VLOOKUP($A6,'FL Ratio'!$A$2:$B$9,2,FALSE)</f>
        <v>4.0668226775488145</v>
      </c>
      <c r="X6" s="4">
        <f>('FL Characterization'!X$2-'FL Characterization'!X$3)*VLOOKUP($A6,'FL Ratio'!$A$2:$B$9,2,FALSE)</f>
        <v>4.241420898456763</v>
      </c>
      <c r="Y6" s="4">
        <f>('FL Characterization'!Y$2-'FL Characterization'!Y$3)*VLOOKUP($A6,'FL Ratio'!$A$2:$B$9,2,FALSE)</f>
        <v>4.681746220476585</v>
      </c>
    </row>
    <row r="7" spans="1:25" x14ac:dyDescent="0.25">
      <c r="A7">
        <v>6</v>
      </c>
      <c r="B7" s="4">
        <f>('FL Characterization'!B$2-'FL Characterization'!B$3)*VLOOKUP($A7,'FL Ratio'!$A$2:$B$9,2,FALSE)</f>
        <v>5.2426601900076326</v>
      </c>
      <c r="C7" s="4">
        <f>('FL Characterization'!C$2-'FL Characterization'!C$3)*VLOOKUP($A7,'FL Ratio'!$A$2:$B$9,2,FALSE)</f>
        <v>5.5482561762087226</v>
      </c>
      <c r="D7" s="4">
        <f>('FL Characterization'!D$2-'FL Characterization'!D$3)*VLOOKUP($A7,'FL Ratio'!$A$2:$B$9,2,FALSE)</f>
        <v>5.8588275897772668</v>
      </c>
      <c r="E7" s="4">
        <f>('FL Characterization'!E$2-'FL Characterization'!E$3)*VLOOKUP($A7,'FL Ratio'!$A$2:$B$9,2,FALSE)</f>
        <v>6.1251438862352856</v>
      </c>
      <c r="F7" s="4">
        <f>('FL Characterization'!F$2-'FL Characterization'!F$3)*VLOOKUP($A7,'FL Ratio'!$A$2:$B$9,2,FALSE)</f>
        <v>6.1946689370805199</v>
      </c>
      <c r="G7" s="4">
        <f>('FL Characterization'!G$2-'FL Characterization'!G$3)*VLOOKUP($A7,'FL Ratio'!$A$2:$B$9,2,FALSE)</f>
        <v>6.4799704169143553</v>
      </c>
      <c r="H7" s="4">
        <f>('FL Characterization'!H$2-'FL Characterization'!H$3)*VLOOKUP($A7,'FL Ratio'!$A$2:$B$9,2,FALSE)</f>
        <v>6.4468445452310341</v>
      </c>
      <c r="I7" s="4">
        <f>('FL Characterization'!I$2-'FL Characterization'!I$3)*VLOOKUP($A7,'FL Ratio'!$A$2:$B$9,2,FALSE)</f>
        <v>6.0937725073604865</v>
      </c>
      <c r="J7" s="4">
        <f>('FL Characterization'!J$2-'FL Characterization'!J$3)*VLOOKUP($A7,'FL Ratio'!$A$2:$B$9,2,FALSE)</f>
        <v>5.5212055632056609</v>
      </c>
      <c r="K7" s="4">
        <f>('FL Characterization'!K$2-'FL Characterization'!K$3)*VLOOKUP($A7,'FL Ratio'!$A$2:$B$9,2,FALSE)</f>
        <v>8.1077338530971144</v>
      </c>
      <c r="L7" s="4">
        <f>('FL Characterization'!L$2-'FL Characterization'!L$3)*VLOOKUP($A7,'FL Ratio'!$A$2:$B$9,2,FALSE)</f>
        <v>7.9175285021312538</v>
      </c>
      <c r="M7" s="4">
        <f>('FL Characterization'!M$2-'FL Characterization'!M$3)*VLOOKUP($A7,'FL Ratio'!$A$2:$B$9,2,FALSE)</f>
        <v>7.2906246538318484</v>
      </c>
      <c r="N7" s="4">
        <f>('FL Characterization'!N$2-'FL Characterization'!N$3)*VLOOKUP($A7,'FL Ratio'!$A$2:$B$9,2,FALSE)</f>
        <v>7.1134732530906</v>
      </c>
      <c r="O7" s="4">
        <f>('FL Characterization'!O$2-'FL Characterization'!O$3)*VLOOKUP($A7,'FL Ratio'!$A$2:$B$9,2,FALSE)</f>
        <v>7.1427104354893576</v>
      </c>
      <c r="P7" s="4">
        <f>('FL Characterization'!P$2-'FL Characterization'!P$3)*VLOOKUP($A7,'FL Ratio'!$A$2:$B$9,2,FALSE)</f>
        <v>6.8043159083528053</v>
      </c>
      <c r="Q7" s="4">
        <f>('FL Characterization'!Q$2-'FL Characterization'!Q$3)*VLOOKUP($A7,'FL Ratio'!$A$2:$B$9,2,FALSE)</f>
        <v>6.2371695613825224</v>
      </c>
      <c r="R7" s="4">
        <f>('FL Characterization'!R$2-'FL Characterization'!R$3)*VLOOKUP($A7,'FL Ratio'!$A$2:$B$9,2,FALSE)</f>
        <v>5.6055259638541193</v>
      </c>
      <c r="S7" s="4">
        <f>('FL Characterization'!S$2-'FL Characterization'!S$3)*VLOOKUP($A7,'FL Ratio'!$A$2:$B$9,2,FALSE)</f>
        <v>5.4044401388294263</v>
      </c>
      <c r="T7" s="4">
        <f>('FL Characterization'!T$2-'FL Characterization'!T$3)*VLOOKUP($A7,'FL Ratio'!$A$2:$B$9,2,FALSE)</f>
        <v>3.3972087132687756</v>
      </c>
      <c r="U7" s="4">
        <f>('FL Characterization'!U$2-'FL Characterization'!U$3)*VLOOKUP($A7,'FL Ratio'!$A$2:$B$9,2,FALSE)</f>
        <v>3.6330046907964291</v>
      </c>
      <c r="V7" s="4">
        <f>('FL Characterization'!V$2-'FL Characterization'!V$3)*VLOOKUP($A7,'FL Ratio'!$A$2:$B$9,2,FALSE)</f>
        <v>3.9720407861987845</v>
      </c>
      <c r="W7" s="4">
        <f>('FL Characterization'!W$2-'FL Characterization'!W$3)*VLOOKUP($A7,'FL Ratio'!$A$2:$B$9,2,FALSE)</f>
        <v>4.0668226775488145</v>
      </c>
      <c r="X7" s="4">
        <f>('FL Characterization'!X$2-'FL Characterization'!X$3)*VLOOKUP($A7,'FL Ratio'!$A$2:$B$9,2,FALSE)</f>
        <v>4.241420898456763</v>
      </c>
      <c r="Y7" s="4">
        <f>('FL Characterization'!Y$2-'FL Characterization'!Y$3)*VLOOKUP($A7,'FL Ratio'!$A$2:$B$9,2,FALSE)</f>
        <v>4.681746220476585</v>
      </c>
    </row>
    <row r="8" spans="1:25" x14ac:dyDescent="0.25">
      <c r="A8">
        <v>7</v>
      </c>
      <c r="B8" s="4">
        <f>('FL Characterization'!B$2-'FL Characterization'!B$3)*VLOOKUP($A8,'FL Ratio'!$A$2:$B$9,2,FALSE)</f>
        <v>5.2426601900076326</v>
      </c>
      <c r="C8" s="4">
        <f>('FL Characterization'!C$2-'FL Characterization'!C$3)*VLOOKUP($A8,'FL Ratio'!$A$2:$B$9,2,FALSE)</f>
        <v>5.5482561762087226</v>
      </c>
      <c r="D8" s="4">
        <f>('FL Characterization'!D$2-'FL Characterization'!D$3)*VLOOKUP($A8,'FL Ratio'!$A$2:$B$9,2,FALSE)</f>
        <v>5.8588275897772668</v>
      </c>
      <c r="E8" s="4">
        <f>('FL Characterization'!E$2-'FL Characterization'!E$3)*VLOOKUP($A8,'FL Ratio'!$A$2:$B$9,2,FALSE)</f>
        <v>6.1251438862352856</v>
      </c>
      <c r="F8" s="4">
        <f>('FL Characterization'!F$2-'FL Characterization'!F$3)*VLOOKUP($A8,'FL Ratio'!$A$2:$B$9,2,FALSE)</f>
        <v>6.1946689370805199</v>
      </c>
      <c r="G8" s="4">
        <f>('FL Characterization'!G$2-'FL Characterization'!G$3)*VLOOKUP($A8,'FL Ratio'!$A$2:$B$9,2,FALSE)</f>
        <v>6.4799704169143553</v>
      </c>
      <c r="H8" s="4">
        <f>('FL Characterization'!H$2-'FL Characterization'!H$3)*VLOOKUP($A8,'FL Ratio'!$A$2:$B$9,2,FALSE)</f>
        <v>6.4468445452310341</v>
      </c>
      <c r="I8" s="4">
        <f>('FL Characterization'!I$2-'FL Characterization'!I$3)*VLOOKUP($A8,'FL Ratio'!$A$2:$B$9,2,FALSE)</f>
        <v>6.0937725073604865</v>
      </c>
      <c r="J8" s="4">
        <f>('FL Characterization'!J$2-'FL Characterization'!J$3)*VLOOKUP($A8,'FL Ratio'!$A$2:$B$9,2,FALSE)</f>
        <v>5.5212055632056609</v>
      </c>
      <c r="K8" s="4">
        <f>('FL Characterization'!K$2-'FL Characterization'!K$3)*VLOOKUP($A8,'FL Ratio'!$A$2:$B$9,2,FALSE)</f>
        <v>8.1077338530971144</v>
      </c>
      <c r="L8" s="4">
        <f>('FL Characterization'!L$2-'FL Characterization'!L$3)*VLOOKUP($A8,'FL Ratio'!$A$2:$B$9,2,FALSE)</f>
        <v>7.9175285021312538</v>
      </c>
      <c r="M8" s="4">
        <f>('FL Characterization'!M$2-'FL Characterization'!M$3)*VLOOKUP($A8,'FL Ratio'!$A$2:$B$9,2,FALSE)</f>
        <v>7.2906246538318484</v>
      </c>
      <c r="N8" s="4">
        <f>('FL Characterization'!N$2-'FL Characterization'!N$3)*VLOOKUP($A8,'FL Ratio'!$A$2:$B$9,2,FALSE)</f>
        <v>7.1134732530906</v>
      </c>
      <c r="O8" s="4">
        <f>('FL Characterization'!O$2-'FL Characterization'!O$3)*VLOOKUP($A8,'FL Ratio'!$A$2:$B$9,2,FALSE)</f>
        <v>7.1427104354893576</v>
      </c>
      <c r="P8" s="4">
        <f>('FL Characterization'!P$2-'FL Characterization'!P$3)*VLOOKUP($A8,'FL Ratio'!$A$2:$B$9,2,FALSE)</f>
        <v>6.8043159083528053</v>
      </c>
      <c r="Q8" s="4">
        <f>('FL Characterization'!Q$2-'FL Characterization'!Q$3)*VLOOKUP($A8,'FL Ratio'!$A$2:$B$9,2,FALSE)</f>
        <v>6.2371695613825224</v>
      </c>
      <c r="R8" s="4">
        <f>('FL Characterization'!R$2-'FL Characterization'!R$3)*VLOOKUP($A8,'FL Ratio'!$A$2:$B$9,2,FALSE)</f>
        <v>5.6055259638541193</v>
      </c>
      <c r="S8" s="4">
        <f>('FL Characterization'!S$2-'FL Characterization'!S$3)*VLOOKUP($A8,'FL Ratio'!$A$2:$B$9,2,FALSE)</f>
        <v>5.4044401388294263</v>
      </c>
      <c r="T8" s="4">
        <f>('FL Characterization'!T$2-'FL Characterization'!T$3)*VLOOKUP($A8,'FL Ratio'!$A$2:$B$9,2,FALSE)</f>
        <v>3.3972087132687756</v>
      </c>
      <c r="U8" s="4">
        <f>('FL Characterization'!U$2-'FL Characterization'!U$3)*VLOOKUP($A8,'FL Ratio'!$A$2:$B$9,2,FALSE)</f>
        <v>3.6330046907964291</v>
      </c>
      <c r="V8" s="4">
        <f>('FL Characterization'!V$2-'FL Characterization'!V$3)*VLOOKUP($A8,'FL Ratio'!$A$2:$B$9,2,FALSE)</f>
        <v>3.9720407861987845</v>
      </c>
      <c r="W8" s="4">
        <f>('FL Characterization'!W$2-'FL Characterization'!W$3)*VLOOKUP($A8,'FL Ratio'!$A$2:$B$9,2,FALSE)</f>
        <v>4.0668226775488145</v>
      </c>
      <c r="X8" s="4">
        <f>('FL Characterization'!X$2-'FL Characterization'!X$3)*VLOOKUP($A8,'FL Ratio'!$A$2:$B$9,2,FALSE)</f>
        <v>4.241420898456763</v>
      </c>
      <c r="Y8" s="4">
        <f>('FL Characterization'!Y$2-'FL Characterization'!Y$3)*VLOOKUP($A8,'FL Ratio'!$A$2:$B$9,2,FALSE)</f>
        <v>4.681746220476585</v>
      </c>
    </row>
    <row r="9" spans="1:25" x14ac:dyDescent="0.25">
      <c r="A9">
        <v>8</v>
      </c>
      <c r="B9" s="4">
        <f>('FL Characterization'!B$2-'FL Characterization'!B$3)*VLOOKUP($A9,'FL Ratio'!$A$2:$B$9,2,FALSE)</f>
        <v>5.2426601900076326</v>
      </c>
      <c r="C9" s="4">
        <f>('FL Characterization'!C$2-'FL Characterization'!C$3)*VLOOKUP($A9,'FL Ratio'!$A$2:$B$9,2,FALSE)</f>
        <v>5.5482561762087226</v>
      </c>
      <c r="D9" s="4">
        <f>('FL Characterization'!D$2-'FL Characterization'!D$3)*VLOOKUP($A9,'FL Ratio'!$A$2:$B$9,2,FALSE)</f>
        <v>5.8588275897772668</v>
      </c>
      <c r="E9" s="4">
        <f>('FL Characterization'!E$2-'FL Characterization'!E$3)*VLOOKUP($A9,'FL Ratio'!$A$2:$B$9,2,FALSE)</f>
        <v>6.1251438862352856</v>
      </c>
      <c r="F9" s="4">
        <f>('FL Characterization'!F$2-'FL Characterization'!F$3)*VLOOKUP($A9,'FL Ratio'!$A$2:$B$9,2,FALSE)</f>
        <v>6.1946689370805199</v>
      </c>
      <c r="G9" s="4">
        <f>('FL Characterization'!G$2-'FL Characterization'!G$3)*VLOOKUP($A9,'FL Ratio'!$A$2:$B$9,2,FALSE)</f>
        <v>6.4799704169143553</v>
      </c>
      <c r="H9" s="4">
        <f>('FL Characterization'!H$2-'FL Characterization'!H$3)*VLOOKUP($A9,'FL Ratio'!$A$2:$B$9,2,FALSE)</f>
        <v>6.4468445452310341</v>
      </c>
      <c r="I9" s="4">
        <f>('FL Characterization'!I$2-'FL Characterization'!I$3)*VLOOKUP($A9,'FL Ratio'!$A$2:$B$9,2,FALSE)</f>
        <v>6.0937725073604865</v>
      </c>
      <c r="J9" s="4">
        <f>('FL Characterization'!J$2-'FL Characterization'!J$3)*VLOOKUP($A9,'FL Ratio'!$A$2:$B$9,2,FALSE)</f>
        <v>5.5212055632056609</v>
      </c>
      <c r="K9" s="4">
        <f>('FL Characterization'!K$2-'FL Characterization'!K$3)*VLOOKUP($A9,'FL Ratio'!$A$2:$B$9,2,FALSE)</f>
        <v>8.1077338530971144</v>
      </c>
      <c r="L9" s="4">
        <f>('FL Characterization'!L$2-'FL Characterization'!L$3)*VLOOKUP($A9,'FL Ratio'!$A$2:$B$9,2,FALSE)</f>
        <v>7.9175285021312538</v>
      </c>
      <c r="M9" s="4">
        <f>('FL Characterization'!M$2-'FL Characterization'!M$3)*VLOOKUP($A9,'FL Ratio'!$A$2:$B$9,2,FALSE)</f>
        <v>7.2906246538318484</v>
      </c>
      <c r="N9" s="4">
        <f>('FL Characterization'!N$2-'FL Characterization'!N$3)*VLOOKUP($A9,'FL Ratio'!$A$2:$B$9,2,FALSE)</f>
        <v>7.1134732530906</v>
      </c>
      <c r="O9" s="4">
        <f>('FL Characterization'!O$2-'FL Characterization'!O$3)*VLOOKUP($A9,'FL Ratio'!$A$2:$B$9,2,FALSE)</f>
        <v>7.1427104354893576</v>
      </c>
      <c r="P9" s="4">
        <f>('FL Characterization'!P$2-'FL Characterization'!P$3)*VLOOKUP($A9,'FL Ratio'!$A$2:$B$9,2,FALSE)</f>
        <v>6.8043159083528053</v>
      </c>
      <c r="Q9" s="4">
        <f>('FL Characterization'!Q$2-'FL Characterization'!Q$3)*VLOOKUP($A9,'FL Ratio'!$A$2:$B$9,2,FALSE)</f>
        <v>6.2371695613825224</v>
      </c>
      <c r="R9" s="4">
        <f>('FL Characterization'!R$2-'FL Characterization'!R$3)*VLOOKUP($A9,'FL Ratio'!$A$2:$B$9,2,FALSE)</f>
        <v>5.6055259638541193</v>
      </c>
      <c r="S9" s="4">
        <f>('FL Characterization'!S$2-'FL Characterization'!S$3)*VLOOKUP($A9,'FL Ratio'!$A$2:$B$9,2,FALSE)</f>
        <v>5.4044401388294263</v>
      </c>
      <c r="T9" s="4">
        <f>('FL Characterization'!T$2-'FL Characterization'!T$3)*VLOOKUP($A9,'FL Ratio'!$A$2:$B$9,2,FALSE)</f>
        <v>3.3972087132687756</v>
      </c>
      <c r="U9" s="4">
        <f>('FL Characterization'!U$2-'FL Characterization'!U$3)*VLOOKUP($A9,'FL Ratio'!$A$2:$B$9,2,FALSE)</f>
        <v>3.6330046907964291</v>
      </c>
      <c r="V9" s="4">
        <f>('FL Characterization'!V$2-'FL Characterization'!V$3)*VLOOKUP($A9,'FL Ratio'!$A$2:$B$9,2,FALSE)</f>
        <v>3.9720407861987845</v>
      </c>
      <c r="W9" s="4">
        <f>('FL Characterization'!W$2-'FL Characterization'!W$3)*VLOOKUP($A9,'FL Ratio'!$A$2:$B$9,2,FALSE)</f>
        <v>4.0668226775488145</v>
      </c>
      <c r="X9" s="4">
        <f>('FL Characterization'!X$2-'FL Characterization'!X$3)*VLOOKUP($A9,'FL Ratio'!$A$2:$B$9,2,FALSE)</f>
        <v>4.241420898456763</v>
      </c>
      <c r="Y9" s="4">
        <f>('FL Characterization'!Y$2-'FL Characterization'!Y$3)*VLOOKUP($A9,'FL Ratio'!$A$2:$B$9,2,FALSE)</f>
        <v>4.681746220476585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1.0355463117540549</v>
      </c>
      <c r="L5" s="7">
        <f ca="1">VLOOKUP($A5,'RES installed'!$A$2:$C$6,3,FALSE)*(AVERAGE('[1]Profiles, RES, Summer'!L$2:L$4)*(RANDBETWEEN(95,105)/100))</f>
        <v>1.4098226384087029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0.14025981011449659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1.5789899423973667E-4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16.092888887736024</v>
      </c>
      <c r="C2" s="4">
        <f>'[1]FL Profiles'!C2*Main!$B$6</f>
        <v>16.629711314224657</v>
      </c>
      <c r="D2" s="4">
        <f>'[1]FL Profiles'!D2*Main!$B$6</f>
        <v>14.890930381598062</v>
      </c>
      <c r="E2" s="4">
        <f>'[1]FL Profiles'!E2*Main!$B$6</f>
        <v>14.114501847676703</v>
      </c>
      <c r="F2" s="4">
        <f>'[1]FL Profiles'!F2*Main!$B$6</f>
        <v>11.563940660359982</v>
      </c>
      <c r="G2" s="4">
        <f>'[1]FL Profiles'!G2*Main!$B$6</f>
        <v>9.8146851438019063</v>
      </c>
      <c r="H2" s="4">
        <f>'[1]FL Profiles'!H2*Main!$B$6</f>
        <v>12.002563862490939</v>
      </c>
      <c r="I2" s="4">
        <f>'[1]FL Profiles'!I2*Main!$B$6</f>
        <v>2.0844422023656128</v>
      </c>
      <c r="J2" s="4">
        <f>'[1]FL Profiles'!J2*Main!$B$6</f>
        <v>1.8330521880099615</v>
      </c>
      <c r="K2" s="4">
        <f>'[1]FL Profiles'!K2*Main!$B$6</f>
        <v>2.6723282255202365</v>
      </c>
      <c r="L2" s="4">
        <f>'[1]FL Profiles'!L2*Main!$B$6</f>
        <v>1.5738062357056952</v>
      </c>
      <c r="M2" s="4">
        <f>'[1]FL Profiles'!M2*Main!$B$6</f>
        <v>1.9666031331364013</v>
      </c>
      <c r="N2" s="4">
        <f>'[1]FL Profiles'!N2*Main!$B$6</f>
        <v>3.1332099185055977</v>
      </c>
      <c r="O2" s="4">
        <f>'[1]FL Profiles'!O2*Main!$B$6</f>
        <v>5.7728050692399426</v>
      </c>
      <c r="P2" s="4">
        <f>'[1]FL Profiles'!P2*Main!$B$6</f>
        <v>6.1590553517134694</v>
      </c>
      <c r="Q2" s="4">
        <f>'[1]FL Profiles'!Q2*Main!$B$6</f>
        <v>6.0569281583814867</v>
      </c>
      <c r="R2" s="4">
        <f>'[1]FL Profiles'!R2*Main!$B$6</f>
        <v>3.3976931627756066</v>
      </c>
      <c r="S2" s="4">
        <f>'[1]FL Profiles'!S2*Main!$B$6</f>
        <v>6.921081332729039</v>
      </c>
      <c r="T2" s="4">
        <f>'[1]FL Profiles'!T2*Main!$B$6</f>
        <v>4.0615199194334997</v>
      </c>
      <c r="U2" s="4">
        <f>'[1]FL Profiles'!U2*Main!$B$6</f>
        <v>2.8556334443212323</v>
      </c>
      <c r="V2" s="4">
        <f>'[1]FL Profiles'!V2*Main!$B$6</f>
        <v>4.3364777476349934</v>
      </c>
      <c r="W2" s="4">
        <f>'[1]FL Profiles'!W2*Main!$B$6</f>
        <v>2.6801841634688501</v>
      </c>
      <c r="X2" s="4">
        <f>'[1]FL Profiles'!X2*Main!$B$6</f>
        <v>12.23300470898362</v>
      </c>
      <c r="Y2" s="4">
        <f>'[1]FL Profiles'!Y2*Main!$B$6</f>
        <v>14.746904852540139</v>
      </c>
    </row>
    <row r="3" spans="1:25" x14ac:dyDescent="0.25">
      <c r="A3" t="s">
        <v>16</v>
      </c>
      <c r="B3" s="4">
        <f>'[1]FL Profiles'!B3*Main!$B$6</f>
        <v>-36.333713012340297</v>
      </c>
      <c r="C3" s="4">
        <f>'[1]FL Profiles'!C3*Main!$B$6</f>
        <v>-38.852850447862565</v>
      </c>
      <c r="D3" s="4">
        <f>'[1]FL Profiles'!D3*Main!$B$6</f>
        <v>-43.697345516174607</v>
      </c>
      <c r="E3" s="4">
        <f>'[1]FL Profiles'!E3*Main!$B$6</f>
        <v>-47.13693701467615</v>
      </c>
      <c r="F3" s="4">
        <f>'[1]FL Profiles'!F3*Main!$B$6</f>
        <v>-50.382748710445213</v>
      </c>
      <c r="G3" s="4">
        <f>'[1]FL Profiles'!G3*Main!$B$6</f>
        <v>-54.98501902534165</v>
      </c>
      <c r="H3" s="4">
        <f>'[1]FL Profiles'!H3*Main!$B$6</f>
        <v>-52.465881589819396</v>
      </c>
      <c r="I3" s="4">
        <f>'[1]FL Profiles'!I3*Main!$B$6</f>
        <v>-58.853282871239244</v>
      </c>
      <c r="J3" s="4">
        <f>'[1]FL Profiles'!J3*Main!$B$6</f>
        <v>-53.379003444046646</v>
      </c>
      <c r="K3" s="4">
        <f>'[1]FL Profiles'!K3*Main!$B$6</f>
        <v>-78.405010305450915</v>
      </c>
      <c r="L3" s="4">
        <f>'[1]FL Profiles'!L3*Main!$B$6</f>
        <v>-77.601478785606844</v>
      </c>
      <c r="M3" s="4">
        <f>'[1]FL Profiles'!M3*Main!$B$6</f>
        <v>-70.939643405182082</v>
      </c>
      <c r="N3" s="4">
        <f>'[1]FL Profiles'!N3*Main!$B$6</f>
        <v>-68.001522612400393</v>
      </c>
      <c r="O3" s="4">
        <f>'[1]FL Profiles'!O3*Main!$B$6</f>
        <v>-65.654299285653636</v>
      </c>
      <c r="P3" s="4">
        <f>'[1]FL Profiles'!P3*Main!$B$6</f>
        <v>-61.884103731814577</v>
      </c>
      <c r="Q3" s="4">
        <f>'[1]FL Profiles'!Q3*Main!$B$6</f>
        <v>-56.314767455443736</v>
      </c>
      <c r="R3" s="4">
        <f>'[1]FL Profiles'!R3*Main!$B$6</f>
        <v>-52.657566475765584</v>
      </c>
      <c r="S3" s="4">
        <f>'[1]FL Profiles'!S3*Main!$B$6</f>
        <v>-47.123320055565223</v>
      </c>
      <c r="T3" s="4">
        <f>'[1]FL Profiles'!T3*Main!$B$6</f>
        <v>-29.910567213254254</v>
      </c>
      <c r="U3" s="4">
        <f>'[1]FL Profiles'!U3*Main!$B$6</f>
        <v>-33.474413463643053</v>
      </c>
      <c r="V3" s="4">
        <f>'[1]FL Profiles'!V3*Main!$B$6</f>
        <v>-35.38393011435285</v>
      </c>
      <c r="W3" s="4">
        <f>'[1]FL Profiles'!W3*Main!$B$6</f>
        <v>-37.988042612019292</v>
      </c>
      <c r="X3" s="4">
        <f>'[1]FL Profiles'!X3*Main!$B$6</f>
        <v>-30.181204275584008</v>
      </c>
      <c r="Y3" s="4">
        <f>'[1]FL Profiles'!Y3*Main!$B$6</f>
        <v>-32.070557352225705</v>
      </c>
    </row>
    <row r="4" spans="1:25" x14ac:dyDescent="0.25">
      <c r="A4" t="s">
        <v>17</v>
      </c>
      <c r="B4" s="4">
        <f>'[1]FL Profiles'!B4*Main!$B$6</f>
        <v>35.003309920742502</v>
      </c>
      <c r="C4" s="4">
        <f>'[1]FL Profiles'!C4*Main!$B$6</f>
        <v>37.447685013453786</v>
      </c>
      <c r="D4" s="4">
        <f>'[1]FL Profiles'!D4*Main!$B$6</f>
        <v>41.987500621658739</v>
      </c>
      <c r="E4" s="4">
        <f>'[1]FL Profiles'!E4*Main!$B$6</f>
        <v>45.179630074778942</v>
      </c>
      <c r="F4" s="4">
        <f>'[1]FL Profiles'!F4*Main!$B$6</f>
        <v>48.089469490945611</v>
      </c>
      <c r="G4" s="4">
        <f>'[1]FL Profiles'!G4*Main!$B$6</f>
        <v>52.510398571528214</v>
      </c>
      <c r="H4" s="4">
        <f>'[1]FL Profiles'!H4*Main!$B$6</f>
        <v>50.061964577543478</v>
      </c>
      <c r="I4" s="4">
        <f>'[1]FL Profiles'!I4*Main!$B$6</f>
        <v>56.494537502167866</v>
      </c>
      <c r="J4" s="4">
        <f>'[1]FL Profiles'!J4*Main!$B$6</f>
        <v>51.748241658213495</v>
      </c>
      <c r="K4" s="4">
        <f>'[1]FL Profiles'!K4*Main!$B$6</f>
        <v>59.048633861561456</v>
      </c>
      <c r="L4" s="4">
        <f>'[1]FL Profiles'!L4*Main!$B$6</f>
        <v>59.513574455820269</v>
      </c>
      <c r="M4" s="4">
        <f>'[1]FL Profiles'!M4*Main!$B$6</f>
        <v>55.710514894896164</v>
      </c>
      <c r="N4" s="4">
        <f>'[1]FL Profiles'!N4*Main!$B$6</f>
        <v>53.832814792878253</v>
      </c>
      <c r="O4" s="4">
        <f>'[1]FL Profiles'!O4*Main!$B$6</f>
        <v>52.449122255529019</v>
      </c>
      <c r="P4" s="4">
        <f>'[1]FL Profiles'!P4*Main!$B$6</f>
        <v>49.153032556888824</v>
      </c>
      <c r="Q4" s="4">
        <f>'[1]FL Profiles'!Q4*Main!$B$6</f>
        <v>44.750957727382904</v>
      </c>
      <c r="R4" s="4">
        <f>'[1]FL Profiles'!R4*Main!$B$6</f>
        <v>41.688974979611402</v>
      </c>
      <c r="S4" s="4">
        <f>'[1]FL Profiles'!S4*Main!$B$6</f>
        <v>37.259666231883621</v>
      </c>
      <c r="T4" s="4">
        <f>'[1]FL Profiles'!T4*Main!$B$6</f>
        <v>29.163074717443621</v>
      </c>
      <c r="U4" s="4">
        <f>'[1]FL Profiles'!U4*Main!$B$6</f>
        <v>32.641945905688246</v>
      </c>
      <c r="V4" s="4">
        <f>'[1]FL Profiles'!V4*Main!$B$6</f>
        <v>34.685799095319346</v>
      </c>
      <c r="W4" s="4">
        <f>'[1]FL Profiles'!W4*Main!$B$6</f>
        <v>37.363364612805327</v>
      </c>
      <c r="X4" s="4">
        <f>'[1]FL Profiles'!X4*Main!$B$6</f>
        <v>29.073517024829421</v>
      </c>
      <c r="Y4" s="4">
        <f>'[1]FL Profiles'!Y4*Main!$B$6</f>
        <v>30.915734473779434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10.757257671673603</v>
      </c>
      <c r="C2" s="4">
        <f>('[1]Pc, Winter, S1'!C2*Main!$B$5)+(VLOOKUP($A2,'FL Ratio'!$A$2:$B$9,2,FALSE)*'FL Characterization'!C$2)</f>
        <v>10.582893523739321</v>
      </c>
      <c r="D2" s="4">
        <f>('[1]Pc, Winter, S1'!D2*Main!$B$5)+(VLOOKUP($A2,'FL Ratio'!$A$2:$B$9,2,FALSE)*'FL Characterization'!D$2)</f>
        <v>9.9766510193709799</v>
      </c>
      <c r="E2" s="4">
        <f>('[1]Pc, Winter, S1'!E2*Main!$B$5)+(VLOOKUP($A2,'FL Ratio'!$A$2:$B$9,2,FALSE)*'FL Characterization'!E$2)</f>
        <v>10.032593733535341</v>
      </c>
      <c r="F2" s="4">
        <f>('[1]Pc, Winter, S1'!F2*Main!$B$5)+(VLOOKUP($A2,'FL Ratio'!$A$2:$B$9,2,FALSE)*'FL Characterization'!F$2)</f>
        <v>9.3190400464245595</v>
      </c>
      <c r="G2" s="4">
        <f>('[1]Pc, Winter, S1'!G2*Main!$B$5)+(VLOOKUP($A2,'FL Ratio'!$A$2:$B$9,2,FALSE)*'FL Characterization'!G$2)</f>
        <v>8.9785204034834472</v>
      </c>
      <c r="H2" s="4">
        <f>('[1]Pc, Winter, S1'!H2*Main!$B$5)+(VLOOKUP($A2,'FL Ratio'!$A$2:$B$9,2,FALSE)*'FL Characterization'!H$2)</f>
        <v>9.4808499383674523</v>
      </c>
      <c r="I2" s="4">
        <f>('[1]Pc, Winter, S1'!I2*Main!$B$5)+(VLOOKUP($A2,'FL Ratio'!$A$2:$B$9,2,FALSE)*'FL Characterization'!I$2)</f>
        <v>9.6071415517403533</v>
      </c>
      <c r="J2" s="4">
        <f>('[1]Pc, Winter, S1'!J2*Main!$B$5)+(VLOOKUP($A2,'FL Ratio'!$A$2:$B$9,2,FALSE)*'FL Characterization'!J$2)</f>
        <v>9.7406025827019995</v>
      </c>
      <c r="K2" s="4">
        <f>('[1]Pc, Winter, S1'!K2*Main!$B$5)+(VLOOKUP($A2,'FL Ratio'!$A$2:$B$9,2,FALSE)*'FL Characterization'!K$2)</f>
        <v>9.819025149657719</v>
      </c>
      <c r="L2" s="4">
        <f>('[1]Pc, Winter, S1'!L2*Main!$B$5)+(VLOOKUP($A2,'FL Ratio'!$A$2:$B$9,2,FALSE)*'FL Characterization'!L$2)</f>
        <v>9.571132412595885</v>
      </c>
      <c r="M2" s="4">
        <f>('[1]Pc, Winter, S1'!M2*Main!$B$5)+(VLOOKUP($A2,'FL Ratio'!$A$2:$B$9,2,FALSE)*'FL Characterization'!M$2)</f>
        <v>9.844214642934821</v>
      </c>
      <c r="N2" s="4">
        <f>('[1]Pc, Winter, S1'!N2*Main!$B$5)+(VLOOKUP($A2,'FL Ratio'!$A$2:$B$9,2,FALSE)*'FL Characterization'!N$2)</f>
        <v>9.9758005691591904</v>
      </c>
      <c r="O2" s="4">
        <f>('[1]Pc, Winter, S1'!O2*Main!$B$5)+(VLOOKUP($A2,'FL Ratio'!$A$2:$B$9,2,FALSE)*'FL Characterization'!O$2)</f>
        <v>10.338220408820872</v>
      </c>
      <c r="P2" s="4">
        <f>('[1]Pc, Winter, S1'!P2*Main!$B$5)+(VLOOKUP($A2,'FL Ratio'!$A$2:$B$9,2,FALSE)*'FL Characterization'!P$2)</f>
        <v>9.2207400093209699</v>
      </c>
      <c r="Q2" s="4">
        <f>('[1]Pc, Winter, S1'!Q2*Main!$B$5)+(VLOOKUP($A2,'FL Ratio'!$A$2:$B$9,2,FALSE)*'FL Characterization'!Q$2)</f>
        <v>9.806221077412701</v>
      </c>
      <c r="R2" s="4">
        <f>('[1]Pc, Winter, S1'!R2*Main!$B$5)+(VLOOKUP($A2,'FL Ratio'!$A$2:$B$9,2,FALSE)*'FL Characterization'!R$2)</f>
        <v>10.023841853744704</v>
      </c>
      <c r="S2" s="4">
        <f>('[1]Pc, Winter, S1'!S2*Main!$B$5)+(VLOOKUP($A2,'FL Ratio'!$A$2:$B$9,2,FALSE)*'FL Characterization'!S$2)</f>
        <v>10.586187158135512</v>
      </c>
      <c r="T2" s="4">
        <f>('[1]Pc, Winter, S1'!T2*Main!$B$5)+(VLOOKUP($A2,'FL Ratio'!$A$2:$B$9,2,FALSE)*'FL Characterization'!T$2)</f>
        <v>9.5401111718935674</v>
      </c>
      <c r="U2" s="4">
        <f>('[1]Pc, Winter, S1'!U2*Main!$B$5)+(VLOOKUP($A2,'FL Ratio'!$A$2:$B$9,2,FALSE)*'FL Characterization'!U$2)</f>
        <v>8.8942395383063495</v>
      </c>
      <c r="V2" s="4">
        <f>('[1]Pc, Winter, S1'!V2*Main!$B$5)+(VLOOKUP($A2,'FL Ratio'!$A$2:$B$9,2,FALSE)*'FL Characterization'!V$2)</f>
        <v>9.1316084338143337</v>
      </c>
      <c r="W2" s="4">
        <f>('[1]Pc, Winter, S1'!W2*Main!$B$5)+(VLOOKUP($A2,'FL Ratio'!$A$2:$B$9,2,FALSE)*'FL Characterization'!W$2)</f>
        <v>8.4330653222103873</v>
      </c>
      <c r="X2" s="4">
        <f>('[1]Pc, Winter, S1'!X2*Main!$B$5)+(VLOOKUP($A2,'FL Ratio'!$A$2:$B$9,2,FALSE)*'FL Characterization'!X$2)</f>
        <v>9.5787997746242191</v>
      </c>
      <c r="Y2" s="4">
        <f>('[1]Pc, Winter, S1'!Y2*Main!$B$5)+(VLOOKUP($A2,'FL Ratio'!$A$2:$B$9,2,FALSE)*'FL Characterization'!Y$2)</f>
        <v>9.9270597658052502</v>
      </c>
    </row>
    <row r="3" spans="1:25" x14ac:dyDescent="0.25">
      <c r="A3">
        <v>2</v>
      </c>
      <c r="B3" s="4">
        <f>('[1]Pc, Winter, S1'!B3*Main!$B$5)+(VLOOKUP($A3,'FL Ratio'!$A$2:$B$9,2,FALSE)*'FL Characterization'!B$2)</f>
        <v>7.22649289648436</v>
      </c>
      <c r="C3" s="4">
        <f>('[1]Pc, Winter, S1'!C3*Main!$B$5)+(VLOOKUP($A3,'FL Ratio'!$A$2:$B$9,2,FALSE)*'FL Characterization'!C$2)</f>
        <v>7.1866301935070709</v>
      </c>
      <c r="D3" s="4">
        <f>('[1]Pc, Winter, S1'!D3*Main!$B$5)+(VLOOKUP($A3,'FL Ratio'!$A$2:$B$9,2,FALSE)*'FL Characterization'!D$2)</f>
        <v>6.7093010488893583</v>
      </c>
      <c r="E3" s="4">
        <f>('[1]Pc, Winter, S1'!E3*Main!$B$5)+(VLOOKUP($A3,'FL Ratio'!$A$2:$B$9,2,FALSE)*'FL Characterization'!E$2)</f>
        <v>6.5448918948940111</v>
      </c>
      <c r="F3" s="4">
        <f>('[1]Pc, Winter, S1'!F3*Main!$B$5)+(VLOOKUP($A3,'FL Ratio'!$A$2:$B$9,2,FALSE)*'FL Characterization'!F$2)</f>
        <v>6.1619252184730273</v>
      </c>
      <c r="G3" s="4">
        <f>('[1]Pc, Winter, S1'!G3*Main!$B$5)+(VLOOKUP($A3,'FL Ratio'!$A$2:$B$9,2,FALSE)*'FL Characterization'!G$2)</f>
        <v>6.1571175318058344</v>
      </c>
      <c r="H3" s="4">
        <f>('[1]Pc, Winter, S1'!H3*Main!$B$5)+(VLOOKUP($A3,'FL Ratio'!$A$2:$B$9,2,FALSE)*'FL Characterization'!H$2)</f>
        <v>7.4511341853557607</v>
      </c>
      <c r="I3" s="4">
        <f>('[1]Pc, Winter, S1'!I3*Main!$B$5)+(VLOOKUP($A3,'FL Ratio'!$A$2:$B$9,2,FALSE)*'FL Characterization'!I$2)</f>
        <v>6.7108957179834157</v>
      </c>
      <c r="J3" s="4">
        <f>('[1]Pc, Winter, S1'!J3*Main!$B$5)+(VLOOKUP($A3,'FL Ratio'!$A$2:$B$9,2,FALSE)*'FL Characterization'!J$2)</f>
        <v>7.2234893430373051</v>
      </c>
      <c r="K3" s="4">
        <f>('[1]Pc, Winter, S1'!K3*Main!$B$5)+(VLOOKUP($A3,'FL Ratio'!$A$2:$B$9,2,FALSE)*'FL Characterization'!K$2)</f>
        <v>7.5723161988701779</v>
      </c>
      <c r="L3" s="4">
        <f>('[1]Pc, Winter, S1'!L3*Main!$B$5)+(VLOOKUP($A3,'FL Ratio'!$A$2:$B$9,2,FALSE)*'FL Characterization'!L$2)</f>
        <v>7.3738125485511317</v>
      </c>
      <c r="M3" s="4">
        <f>('[1]Pc, Winter, S1'!M3*Main!$B$5)+(VLOOKUP($A3,'FL Ratio'!$A$2:$B$9,2,FALSE)*'FL Characterization'!M$2)</f>
        <v>7.2699272252861977</v>
      </c>
      <c r="N3" s="4">
        <f>('[1]Pc, Winter, S1'!N3*Main!$B$5)+(VLOOKUP($A3,'FL Ratio'!$A$2:$B$9,2,FALSE)*'FL Characterization'!N$2)</f>
        <v>7.2125372266278154</v>
      </c>
      <c r="O3" s="4">
        <f>('[1]Pc, Winter, S1'!O3*Main!$B$5)+(VLOOKUP($A3,'FL Ratio'!$A$2:$B$9,2,FALSE)*'FL Characterization'!O$2)</f>
        <v>7.3246856061339809</v>
      </c>
      <c r="P3" s="4">
        <f>('[1]Pc, Winter, S1'!P3*Main!$B$5)+(VLOOKUP($A3,'FL Ratio'!$A$2:$B$9,2,FALSE)*'FL Characterization'!P$2)</f>
        <v>6.9523272914617973</v>
      </c>
      <c r="Q3" s="4">
        <f>('[1]Pc, Winter, S1'!Q3*Main!$B$5)+(VLOOKUP($A3,'FL Ratio'!$A$2:$B$9,2,FALSE)*'FL Characterization'!Q$2)</f>
        <v>7.1192310915931767</v>
      </c>
      <c r="R3" s="4">
        <f>('[1]Pc, Winter, S1'!R3*Main!$B$5)+(VLOOKUP($A3,'FL Ratio'!$A$2:$B$9,2,FALSE)*'FL Characterization'!R$2)</f>
        <v>7.3624273603358272</v>
      </c>
      <c r="S3" s="4">
        <f>('[1]Pc, Winter, S1'!S3*Main!$B$5)+(VLOOKUP($A3,'FL Ratio'!$A$2:$B$9,2,FALSE)*'FL Characterization'!S$2)</f>
        <v>9.2789299323518257</v>
      </c>
      <c r="T3" s="4">
        <f>('[1]Pc, Winter, S1'!T3*Main!$B$5)+(VLOOKUP($A3,'FL Ratio'!$A$2:$B$9,2,FALSE)*'FL Characterization'!T$2)</f>
        <v>8.4159304276592781</v>
      </c>
      <c r="U3" s="4">
        <f>('[1]Pc, Winter, S1'!U3*Main!$B$5)+(VLOOKUP($A3,'FL Ratio'!$A$2:$B$9,2,FALSE)*'FL Characterization'!U$2)</f>
        <v>7.6245162391017232</v>
      </c>
      <c r="V3" s="4">
        <f>('[1]Pc, Winter, S1'!V3*Main!$B$5)+(VLOOKUP($A3,'FL Ratio'!$A$2:$B$9,2,FALSE)*'FL Characterization'!V$2)</f>
        <v>7.6528164633127442</v>
      </c>
      <c r="W3" s="4">
        <f>('[1]Pc, Winter, S1'!W3*Main!$B$5)+(VLOOKUP($A3,'FL Ratio'!$A$2:$B$9,2,FALSE)*'FL Characterization'!W$2)</f>
        <v>6.9099505369427119</v>
      </c>
      <c r="X3" s="4">
        <f>('[1]Pc, Winter, S1'!X3*Main!$B$5)+(VLOOKUP($A3,'FL Ratio'!$A$2:$B$9,2,FALSE)*'FL Characterization'!X$2)</f>
        <v>7.9540151009979567</v>
      </c>
      <c r="Y3" s="4">
        <f>('[1]Pc, Winter, S1'!Y3*Main!$B$5)+(VLOOKUP($A3,'FL Ratio'!$A$2:$B$9,2,FALSE)*'FL Characterization'!Y$2)</f>
        <v>7.6900641715906293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5.21167897173585</v>
      </c>
      <c r="C4" s="4">
        <f>('[1]Pc, Winter, S1'!C4*Main!$B$5)+(VLOOKUP($A4,'FL Ratio'!$A$2:$B$9,2,FALSE)*'FL Characterization'!C$2)</f>
        <v>5.1000218458865332</v>
      </c>
      <c r="D4" s="4">
        <f>('[1]Pc, Winter, S1'!D4*Main!$B$5)+(VLOOKUP($A4,'FL Ratio'!$A$2:$B$9,2,FALSE)*'FL Characterization'!D$2)</f>
        <v>4.7750029540933774</v>
      </c>
      <c r="E4" s="4">
        <f>('[1]Pc, Winter, S1'!E4*Main!$B$5)+(VLOOKUP($A4,'FL Ratio'!$A$2:$B$9,2,FALSE)*'FL Characterization'!E$2)</f>
        <v>4.7298307987648345</v>
      </c>
      <c r="F4" s="4">
        <f>('[1]Pc, Winter, S1'!F4*Main!$B$5)+(VLOOKUP($A4,'FL Ratio'!$A$2:$B$9,2,FALSE)*'FL Characterization'!F$2)</f>
        <v>4.4165470702921485</v>
      </c>
      <c r="G4" s="4">
        <f>('[1]Pc, Winter, S1'!G4*Main!$B$5)+(VLOOKUP($A4,'FL Ratio'!$A$2:$B$9,2,FALSE)*'FL Characterization'!G$2)</f>
        <v>4.5954268472240463</v>
      </c>
      <c r="H4" s="4">
        <f>('[1]Pc, Winter, S1'!H4*Main!$B$5)+(VLOOKUP($A4,'FL Ratio'!$A$2:$B$9,2,FALSE)*'FL Characterization'!H$2)</f>
        <v>6.9085344579902888</v>
      </c>
      <c r="I4" s="4">
        <f>('[1]Pc, Winter, S1'!I4*Main!$B$5)+(VLOOKUP($A4,'FL Ratio'!$A$2:$B$9,2,FALSE)*'FL Characterization'!I$2)</f>
        <v>6.5015469613886241</v>
      </c>
      <c r="J4" s="4">
        <f>('[1]Pc, Winter, S1'!J4*Main!$B$5)+(VLOOKUP($A4,'FL Ratio'!$A$2:$B$9,2,FALSE)*'FL Characterization'!J$2)</f>
        <v>6.746640142109646</v>
      </c>
      <c r="K4" s="4">
        <f>('[1]Pc, Winter, S1'!K4*Main!$B$5)+(VLOOKUP($A4,'FL Ratio'!$A$2:$B$9,2,FALSE)*'FL Characterization'!K$2)</f>
        <v>6.6530454105977137</v>
      </c>
      <c r="L4" s="4">
        <f>('[1]Pc, Winter, S1'!L4*Main!$B$5)+(VLOOKUP($A4,'FL Ratio'!$A$2:$B$9,2,FALSE)*'FL Characterization'!L$2)</f>
        <v>6.2751404818993013</v>
      </c>
      <c r="M4" s="4">
        <f>('[1]Pc, Winter, S1'!M4*Main!$B$5)+(VLOOKUP($A4,'FL Ratio'!$A$2:$B$9,2,FALSE)*'FL Characterization'!M$2)</f>
        <v>6.7144339808436992</v>
      </c>
      <c r="N4" s="4">
        <f>('[1]Pc, Winter, S1'!N4*Main!$B$5)+(VLOOKUP($A4,'FL Ratio'!$A$2:$B$9,2,FALSE)*'FL Characterization'!N$2)</f>
        <v>6.3992866095327887</v>
      </c>
      <c r="O4" s="4">
        <f>('[1]Pc, Winter, S1'!O4*Main!$B$5)+(VLOOKUP($A4,'FL Ratio'!$A$2:$B$9,2,FALSE)*'FL Characterization'!O$2)</f>
        <v>6.4651554145819778</v>
      </c>
      <c r="P4" s="4">
        <f>('[1]Pc, Winter, S1'!P4*Main!$B$5)+(VLOOKUP($A4,'FL Ratio'!$A$2:$B$9,2,FALSE)*'FL Characterization'!P$2)</f>
        <v>5.7471295283645647</v>
      </c>
      <c r="Q4" s="4">
        <f>('[1]Pc, Winter, S1'!Q4*Main!$B$5)+(VLOOKUP($A4,'FL Ratio'!$A$2:$B$9,2,FALSE)*'FL Characterization'!Q$2)</f>
        <v>5.7131668389928691</v>
      </c>
      <c r="R4" s="4">
        <f>('[1]Pc, Winter, S1'!R4*Main!$B$5)+(VLOOKUP($A4,'FL Ratio'!$A$2:$B$9,2,FALSE)*'FL Characterization'!R$2)</f>
        <v>5.5646407917210352</v>
      </c>
      <c r="S4" s="4">
        <f>('[1]Pc, Winter, S1'!S4*Main!$B$5)+(VLOOKUP($A4,'FL Ratio'!$A$2:$B$9,2,FALSE)*'FL Characterization'!S$2)</f>
        <v>6.4434664421536318</v>
      </c>
      <c r="T4" s="4">
        <f>('[1]Pc, Winter, S1'!T4*Main!$B$5)+(VLOOKUP($A4,'FL Ratio'!$A$2:$B$9,2,FALSE)*'FL Characterization'!T$2)</f>
        <v>5.5864591630816571</v>
      </c>
      <c r="U4" s="4">
        <f>('[1]Pc, Winter, S1'!U4*Main!$B$5)+(VLOOKUP($A4,'FL Ratio'!$A$2:$B$9,2,FALSE)*'FL Characterization'!U$2)</f>
        <v>5.6233275318426585</v>
      </c>
      <c r="V4" s="4">
        <f>('[1]Pc, Winter, S1'!V4*Main!$B$5)+(VLOOKUP($A4,'FL Ratio'!$A$2:$B$9,2,FALSE)*'FL Characterization'!V$2)</f>
        <v>5.6684512985312274</v>
      </c>
      <c r="W4" s="4">
        <f>('[1]Pc, Winter, S1'!W4*Main!$B$5)+(VLOOKUP($A4,'FL Ratio'!$A$2:$B$9,2,FALSE)*'FL Characterization'!W$2)</f>
        <v>5.1442995997874865</v>
      </c>
      <c r="X4" s="4">
        <f>('[1]Pc, Winter, S1'!X4*Main!$B$5)+(VLOOKUP($A4,'FL Ratio'!$A$2:$B$9,2,FALSE)*'FL Characterization'!X$2)</f>
        <v>5.6077045257575806</v>
      </c>
      <c r="Y4" s="4">
        <f>('[1]Pc, Winter, S1'!Y4*Main!$B$5)+(VLOOKUP($A4,'FL Ratio'!$A$2:$B$9,2,FALSE)*'FL Characterization'!Y$2)</f>
        <v>5.4736147827903912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2.5524273124266248</v>
      </c>
      <c r="C5" s="4">
        <f>('[1]Pc, Winter, S1'!C5*Main!$B$5)+(VLOOKUP($A5,'FL Ratio'!$A$2:$B$9,2,FALSE)*'FL Characterization'!C$2)</f>
        <v>2.2757294910764605</v>
      </c>
      <c r="D5" s="4">
        <f>('[1]Pc, Winter, S1'!D5*Main!$B$5)+(VLOOKUP($A5,'FL Ratio'!$A$2:$B$9,2,FALSE)*'FL Characterization'!D$2)</f>
        <v>2.1021408505546377</v>
      </c>
      <c r="E5" s="4">
        <f>('[1]Pc, Winter, S1'!E5*Main!$B$5)+(VLOOKUP($A5,'FL Ratio'!$A$2:$B$9,2,FALSE)*'FL Characterization'!E$2)</f>
        <v>1.9575869530042054</v>
      </c>
      <c r="F5" s="4">
        <f>('[1]Pc, Winter, S1'!F5*Main!$B$5)+(VLOOKUP($A5,'FL Ratio'!$A$2:$B$9,2,FALSE)*'FL Characterization'!F$2)</f>
        <v>1.7315849413964786</v>
      </c>
      <c r="G5" s="4">
        <f>('[1]Pc, Winter, S1'!G5*Main!$B$5)+(VLOOKUP($A5,'FL Ratio'!$A$2:$B$9,2,FALSE)*'FL Characterization'!G$2)</f>
        <v>2.1551384527983459</v>
      </c>
      <c r="H5" s="4">
        <f>('[1]Pc, Winter, S1'!H5*Main!$B$5)+(VLOOKUP($A5,'FL Ratio'!$A$2:$B$9,2,FALSE)*'FL Characterization'!H$2)</f>
        <v>3.5537332414356428</v>
      </c>
      <c r="I5" s="4">
        <f>('[1]Pc, Winter, S1'!I5*Main!$B$5)+(VLOOKUP($A5,'FL Ratio'!$A$2:$B$9,2,FALSE)*'FL Characterization'!I$2)</f>
        <v>3.1380413834600258</v>
      </c>
      <c r="J5" s="4">
        <f>('[1]Pc, Winter, S1'!J5*Main!$B$5)+(VLOOKUP($A5,'FL Ratio'!$A$2:$B$9,2,FALSE)*'FL Characterization'!J$2)</f>
        <v>3.4126175652687722</v>
      </c>
      <c r="K5" s="4">
        <f>('[1]Pc, Winter, S1'!K5*Main!$B$5)+(VLOOKUP($A5,'FL Ratio'!$A$2:$B$9,2,FALSE)*'FL Characterization'!K$2)</f>
        <v>3.2914309673426287</v>
      </c>
      <c r="L5" s="4">
        <f>('[1]Pc, Winter, S1'!L5*Main!$B$5)+(VLOOKUP($A5,'FL Ratio'!$A$2:$B$9,2,FALSE)*'FL Characterization'!L$2)</f>
        <v>3.1554595081998289</v>
      </c>
      <c r="M5" s="4">
        <f>('[1]Pc, Winter, S1'!M5*Main!$B$5)+(VLOOKUP($A5,'FL Ratio'!$A$2:$B$9,2,FALSE)*'FL Characterization'!M$2)</f>
        <v>2.9831775871040001</v>
      </c>
      <c r="N5" s="4">
        <f>('[1]Pc, Winter, S1'!N5*Main!$B$5)+(VLOOKUP($A5,'FL Ratio'!$A$2:$B$9,2,FALSE)*'FL Characterization'!N$2)</f>
        <v>3.0278442052069603</v>
      </c>
      <c r="O5" s="4">
        <f>('[1]Pc, Winter, S1'!O5*Main!$B$5)+(VLOOKUP($A5,'FL Ratio'!$A$2:$B$9,2,FALSE)*'FL Characterization'!O$2)</f>
        <v>3.1338874251334889</v>
      </c>
      <c r="P5" s="4">
        <f>('[1]Pc, Winter, S1'!P5*Main!$B$5)+(VLOOKUP($A5,'FL Ratio'!$A$2:$B$9,2,FALSE)*'FL Characterization'!P$2)</f>
        <v>3.0562963968366681</v>
      </c>
      <c r="Q5" s="4">
        <f>('[1]Pc, Winter, S1'!Q5*Main!$B$5)+(VLOOKUP($A5,'FL Ratio'!$A$2:$B$9,2,FALSE)*'FL Characterization'!Q$2)</f>
        <v>3.1016707293664503</v>
      </c>
      <c r="R5" s="4">
        <f>('[1]Pc, Winter, S1'!R5*Main!$B$5)+(VLOOKUP($A5,'FL Ratio'!$A$2:$B$9,2,FALSE)*'FL Characterization'!R$2)</f>
        <v>3.4899787144111434</v>
      </c>
      <c r="S5" s="4">
        <f>('[1]Pc, Winter, S1'!S5*Main!$B$5)+(VLOOKUP($A5,'FL Ratio'!$A$2:$B$9,2,FALSE)*'FL Characterization'!S$2)</f>
        <v>5.443511102188304</v>
      </c>
      <c r="T5" s="4">
        <f>('[1]Pc, Winter, S1'!T5*Main!$B$5)+(VLOOKUP($A5,'FL Ratio'!$A$2:$B$9,2,FALSE)*'FL Characterization'!T$2)</f>
        <v>4.6776060140751889</v>
      </c>
      <c r="U5" s="4">
        <f>('[1]Pc, Winter, S1'!U5*Main!$B$5)+(VLOOKUP($A5,'FL Ratio'!$A$2:$B$9,2,FALSE)*'FL Characterization'!U$2)</f>
        <v>3.9003888770203012</v>
      </c>
      <c r="V5" s="4">
        <f>('[1]Pc, Winter, S1'!V5*Main!$B$5)+(VLOOKUP($A5,'FL Ratio'!$A$2:$B$9,2,FALSE)*'FL Characterization'!V$2)</f>
        <v>3.928579021362463</v>
      </c>
      <c r="W5" s="4">
        <f>('[1]Pc, Winter, S1'!W5*Main!$B$5)+(VLOOKUP($A5,'FL Ratio'!$A$2:$B$9,2,FALSE)*'FL Characterization'!W$2)</f>
        <v>3.3792132896537366</v>
      </c>
      <c r="X5" s="4">
        <f>('[1]Pc, Winter, S1'!X5*Main!$B$5)+(VLOOKUP($A5,'FL Ratio'!$A$2:$B$9,2,FALSE)*'FL Characterization'!X$2)</f>
        <v>3.5516909755371646</v>
      </c>
      <c r="Y5" s="4">
        <f>('[1]Pc, Winter, S1'!Y5*Main!$B$5)+(VLOOKUP($A5,'FL Ratio'!$A$2:$B$9,2,FALSE)*'FL Characterization'!Y$2)</f>
        <v>3.2847374872216468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4.3284212708168948</v>
      </c>
      <c r="C6" s="4">
        <f>('[1]Pc, Winter, S1'!C6*Main!$B$5)+(VLOOKUP($A6,'FL Ratio'!$A$2:$B$9,2,FALSE)*'FL Characterization'!C$2)</f>
        <v>4.136196832927693</v>
      </c>
      <c r="D6" s="4">
        <f>('[1]Pc, Winter, S1'!D6*Main!$B$5)+(VLOOKUP($A6,'FL Ratio'!$A$2:$B$9,2,FALSE)*'FL Characterization'!D$2)</f>
        <v>3.7555489859218723</v>
      </c>
      <c r="E6" s="4">
        <f>('[1]Pc, Winter, S1'!E6*Main!$B$5)+(VLOOKUP($A6,'FL Ratio'!$A$2:$B$9,2,FALSE)*'FL Characterization'!E$2)</f>
        <v>3.7075814139033549</v>
      </c>
      <c r="F6" s="4">
        <f>('[1]Pc, Winter, S1'!F6*Main!$B$5)+(VLOOKUP($A6,'FL Ratio'!$A$2:$B$9,2,FALSE)*'FL Characterization'!F$2)</f>
        <v>3.5037252407507102</v>
      </c>
      <c r="G6" s="4">
        <f>('[1]Pc, Winter, S1'!G6*Main!$B$5)+(VLOOKUP($A6,'FL Ratio'!$A$2:$B$9,2,FALSE)*'FL Characterization'!G$2)</f>
        <v>3.6260340281789727</v>
      </c>
      <c r="H6" s="4">
        <f>('[1]Pc, Winter, S1'!H6*Main!$B$5)+(VLOOKUP($A6,'FL Ratio'!$A$2:$B$9,2,FALSE)*'FL Characterization'!H$2)</f>
        <v>4.618781421340648</v>
      </c>
      <c r="I6" s="4">
        <f>('[1]Pc, Winter, S1'!I6*Main!$B$5)+(VLOOKUP($A6,'FL Ratio'!$A$2:$B$9,2,FALSE)*'FL Characterization'!I$2)</f>
        <v>3.9946251253037035</v>
      </c>
      <c r="J6" s="4">
        <f>('[1]Pc, Winter, S1'!J6*Main!$B$5)+(VLOOKUP($A6,'FL Ratio'!$A$2:$B$9,2,FALSE)*'FL Characterization'!J$2)</f>
        <v>4.0979816321303586</v>
      </c>
      <c r="K6" s="4">
        <f>('[1]Pc, Winter, S1'!K6*Main!$B$5)+(VLOOKUP($A6,'FL Ratio'!$A$2:$B$9,2,FALSE)*'FL Characterization'!K$2)</f>
        <v>4.3378651439017064</v>
      </c>
      <c r="L6" s="4">
        <f>('[1]Pc, Winter, S1'!L6*Main!$B$5)+(VLOOKUP($A6,'FL Ratio'!$A$2:$B$9,2,FALSE)*'FL Characterization'!L$2)</f>
        <v>4.342565946280323</v>
      </c>
      <c r="M6" s="4">
        <f>('[1]Pc, Winter, S1'!M6*Main!$B$5)+(VLOOKUP($A6,'FL Ratio'!$A$2:$B$9,2,FALSE)*'FL Characterization'!M$2)</f>
        <v>4.4518158607279892</v>
      </c>
      <c r="N6" s="4">
        <f>('[1]Pc, Winter, S1'!N6*Main!$B$5)+(VLOOKUP($A6,'FL Ratio'!$A$2:$B$9,2,FALSE)*'FL Characterization'!N$2)</f>
        <v>4.4859025730949984</v>
      </c>
      <c r="O6" s="4">
        <f>('[1]Pc, Winter, S1'!O6*Main!$B$5)+(VLOOKUP($A6,'FL Ratio'!$A$2:$B$9,2,FALSE)*'FL Characterization'!O$2)</f>
        <v>4.5479205420832862</v>
      </c>
      <c r="P6" s="4">
        <f>('[1]Pc, Winter, S1'!P6*Main!$B$5)+(VLOOKUP($A6,'FL Ratio'!$A$2:$B$9,2,FALSE)*'FL Characterization'!P$2)</f>
        <v>4.5740961904295707</v>
      </c>
      <c r="Q6" s="4">
        <f>('[1]Pc, Winter, S1'!Q6*Main!$B$5)+(VLOOKUP($A6,'FL Ratio'!$A$2:$B$9,2,FALSE)*'FL Characterization'!Q$2)</f>
        <v>4.5318142791731306</v>
      </c>
      <c r="R6" s="4">
        <f>('[1]Pc, Winter, S1'!R6*Main!$B$5)+(VLOOKUP($A6,'FL Ratio'!$A$2:$B$9,2,FALSE)*'FL Characterization'!R$2)</f>
        <v>4.5361421512011884</v>
      </c>
      <c r="S6" s="4">
        <f>('[1]Pc, Winter, S1'!S6*Main!$B$5)+(VLOOKUP($A6,'FL Ratio'!$A$2:$B$9,2,FALSE)*'FL Characterization'!S$2)</f>
        <v>5.5029185245306493</v>
      </c>
      <c r="T6" s="4">
        <f>('[1]Pc, Winter, S1'!T6*Main!$B$5)+(VLOOKUP($A6,'FL Ratio'!$A$2:$B$9,2,FALSE)*'FL Characterization'!T$2)</f>
        <v>5.1543048253283565</v>
      </c>
      <c r="U6" s="4">
        <f>('[1]Pc, Winter, S1'!U6*Main!$B$5)+(VLOOKUP($A6,'FL Ratio'!$A$2:$B$9,2,FALSE)*'FL Characterization'!U$2)</f>
        <v>4.9299515475485984</v>
      </c>
      <c r="V6" s="4">
        <f>('[1]Pc, Winter, S1'!V6*Main!$B$5)+(VLOOKUP($A6,'FL Ratio'!$A$2:$B$9,2,FALSE)*'FL Characterization'!V$2)</f>
        <v>5.0360539649789038</v>
      </c>
      <c r="W6" s="4">
        <f>('[1]Pc, Winter, S1'!W6*Main!$B$5)+(VLOOKUP($A6,'FL Ratio'!$A$2:$B$9,2,FALSE)*'FL Characterization'!W$2)</f>
        <v>4.565155911347115</v>
      </c>
      <c r="X6" s="4">
        <f>('[1]Pc, Winter, S1'!X6*Main!$B$5)+(VLOOKUP($A6,'FL Ratio'!$A$2:$B$9,2,FALSE)*'FL Characterization'!X$2)</f>
        <v>5.0466871720993094</v>
      </c>
      <c r="Y6" s="4">
        <f>('[1]Pc, Winter, S1'!Y6*Main!$B$5)+(VLOOKUP($A6,'FL Ratio'!$A$2:$B$9,2,FALSE)*'FL Characterization'!Y$2)</f>
        <v>4.9392530186707662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4.8336095004693638</v>
      </c>
      <c r="C7" s="4">
        <f>('[1]Pc, Winter, S1'!C7*Main!$B$5)+(VLOOKUP($A7,'FL Ratio'!$A$2:$B$9,2,FALSE)*'FL Characterization'!C$2)</f>
        <v>4.6947528882719975</v>
      </c>
      <c r="D7" s="4">
        <f>('[1]Pc, Winter, S1'!D7*Main!$B$5)+(VLOOKUP($A7,'FL Ratio'!$A$2:$B$9,2,FALSE)*'FL Characterization'!D$2)</f>
        <v>4.4438078111040458</v>
      </c>
      <c r="E7" s="4">
        <f>('[1]Pc, Winter, S1'!E7*Main!$B$5)+(VLOOKUP($A7,'FL Ratio'!$A$2:$B$9,2,FALSE)*'FL Characterization'!E$2)</f>
        <v>4.402145202111555</v>
      </c>
      <c r="F7" s="4">
        <f>('[1]Pc, Winter, S1'!F7*Main!$B$5)+(VLOOKUP($A7,'FL Ratio'!$A$2:$B$9,2,FALSE)*'FL Characterization'!F$2)</f>
        <v>4.1798305950406487</v>
      </c>
      <c r="G7" s="4">
        <f>('[1]Pc, Winter, S1'!G7*Main!$B$5)+(VLOOKUP($A7,'FL Ratio'!$A$2:$B$9,2,FALSE)*'FL Characterization'!G$2)</f>
        <v>4.2579374006578075</v>
      </c>
      <c r="H7" s="4">
        <f>('[1]Pc, Winter, S1'!H7*Main!$B$5)+(VLOOKUP($A7,'FL Ratio'!$A$2:$B$9,2,FALSE)*'FL Characterization'!H$2)</f>
        <v>4.9013230678785655</v>
      </c>
      <c r="I7" s="4">
        <f>('[1]Pc, Winter, S1'!I7*Main!$B$5)+(VLOOKUP($A7,'FL Ratio'!$A$2:$B$9,2,FALSE)*'FL Characterization'!I$2)</f>
        <v>4.6964487106648871</v>
      </c>
      <c r="J7" s="4">
        <f>('[1]Pc, Winter, S1'!J7*Main!$B$5)+(VLOOKUP($A7,'FL Ratio'!$A$2:$B$9,2,FALSE)*'FL Characterization'!J$2)</f>
        <v>4.8892597214851135</v>
      </c>
      <c r="K7" s="4">
        <f>('[1]Pc, Winter, S1'!K7*Main!$B$5)+(VLOOKUP($A7,'FL Ratio'!$A$2:$B$9,2,FALSE)*'FL Characterization'!K$2)</f>
        <v>5.1333304762133007</v>
      </c>
      <c r="L7" s="4">
        <f>('[1]Pc, Winter, S1'!L7*Main!$B$5)+(VLOOKUP($A7,'FL Ratio'!$A$2:$B$9,2,FALSE)*'FL Characterization'!L$2)</f>
        <v>4.9448939939985666</v>
      </c>
      <c r="M7" s="4">
        <f>('[1]Pc, Winter, S1'!M7*Main!$B$5)+(VLOOKUP($A7,'FL Ratio'!$A$2:$B$9,2,FALSE)*'FL Characterization'!M$2)</f>
        <v>5.0575673067742333</v>
      </c>
      <c r="N7" s="4">
        <f>('[1]Pc, Winter, S1'!N7*Main!$B$5)+(VLOOKUP($A7,'FL Ratio'!$A$2:$B$9,2,FALSE)*'FL Characterization'!N$2)</f>
        <v>5.1498298334660424</v>
      </c>
      <c r="O7" s="4">
        <f>('[1]Pc, Winter, S1'!O7*Main!$B$5)+(VLOOKUP($A7,'FL Ratio'!$A$2:$B$9,2,FALSE)*'FL Characterization'!O$2)</f>
        <v>5.3419559302046062</v>
      </c>
      <c r="P7" s="4">
        <f>('[1]Pc, Winter, S1'!P7*Main!$B$5)+(VLOOKUP($A7,'FL Ratio'!$A$2:$B$9,2,FALSE)*'FL Characterization'!P$2)</f>
        <v>5.0561500185367416</v>
      </c>
      <c r="Q7" s="4">
        <f>('[1]Pc, Winter, S1'!Q7*Main!$B$5)+(VLOOKUP($A7,'FL Ratio'!$A$2:$B$9,2,FALSE)*'FL Characterization'!Q$2)</f>
        <v>5.0564239853487711</v>
      </c>
      <c r="R7" s="4">
        <f>('[1]Pc, Winter, S1'!R7*Main!$B$5)+(VLOOKUP($A7,'FL Ratio'!$A$2:$B$9,2,FALSE)*'FL Characterization'!R$2)</f>
        <v>4.6575162411225959</v>
      </c>
      <c r="S7" s="4">
        <f>('[1]Pc, Winter, S1'!S7*Main!$B$5)+(VLOOKUP($A7,'FL Ratio'!$A$2:$B$9,2,FALSE)*'FL Characterization'!S$2)</f>
        <v>5.2171930928395396</v>
      </c>
      <c r="T7" s="4">
        <f>('[1]Pc, Winter, S1'!T7*Main!$B$5)+(VLOOKUP($A7,'FL Ratio'!$A$2:$B$9,2,FALSE)*'FL Characterization'!T$2)</f>
        <v>4.790288112193255</v>
      </c>
      <c r="U7" s="4">
        <f>('[1]Pc, Winter, S1'!U7*Main!$B$5)+(VLOOKUP($A7,'FL Ratio'!$A$2:$B$9,2,FALSE)*'FL Characterization'!U$2)</f>
        <v>4.6008162575240172</v>
      </c>
      <c r="V7" s="4">
        <f>('[1]Pc, Winter, S1'!V7*Main!$B$5)+(VLOOKUP($A7,'FL Ratio'!$A$2:$B$9,2,FALSE)*'FL Characterization'!V$2)</f>
        <v>4.6534729780944222</v>
      </c>
      <c r="W7" s="4">
        <f>('[1]Pc, Winter, S1'!W7*Main!$B$5)+(VLOOKUP($A7,'FL Ratio'!$A$2:$B$9,2,FALSE)*'FL Characterization'!W$2)</f>
        <v>4.3430351502881726</v>
      </c>
      <c r="X7" s="4">
        <f>('[1]Pc, Winter, S1'!X7*Main!$B$5)+(VLOOKUP($A7,'FL Ratio'!$A$2:$B$9,2,FALSE)*'FL Characterization'!X$2)</f>
        <v>4.8808061638322311</v>
      </c>
      <c r="Y7" s="4">
        <f>('[1]Pc, Winter, S1'!Y7*Main!$B$5)+(VLOOKUP($A7,'FL Ratio'!$A$2:$B$9,2,FALSE)*'FL Characterization'!Y$2)</f>
        <v>4.872558187876205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4.2229569810403653</v>
      </c>
      <c r="C8" s="4">
        <f>('[1]Pc, Winter, S1'!C8*Main!$B$5)+(VLOOKUP($A8,'FL Ratio'!$A$2:$B$9,2,FALSE)*'FL Characterization'!C$2)</f>
        <v>4.0891867457774929</v>
      </c>
      <c r="D8" s="4">
        <f>('[1]Pc, Winter, S1'!D8*Main!$B$5)+(VLOOKUP($A8,'FL Ratio'!$A$2:$B$9,2,FALSE)*'FL Characterization'!D$2)</f>
        <v>3.816109333694949</v>
      </c>
      <c r="E8" s="4">
        <f>('[1]Pc, Winter, S1'!E8*Main!$B$5)+(VLOOKUP($A8,'FL Ratio'!$A$2:$B$9,2,FALSE)*'FL Characterization'!E$2)</f>
        <v>3.7596531119661361</v>
      </c>
      <c r="F8" s="4">
        <f>('[1]Pc, Winter, S1'!F8*Main!$B$5)+(VLOOKUP($A8,'FL Ratio'!$A$2:$B$9,2,FALSE)*'FL Characterization'!F$2)</f>
        <v>3.514037705700507</v>
      </c>
      <c r="G8" s="4">
        <f>('[1]Pc, Winter, S1'!G8*Main!$B$5)+(VLOOKUP($A8,'FL Ratio'!$A$2:$B$9,2,FALSE)*'FL Characterization'!G$2)</f>
        <v>3.6115351229797312</v>
      </c>
      <c r="H8" s="4">
        <f>('[1]Pc, Winter, S1'!H8*Main!$B$5)+(VLOOKUP($A8,'FL Ratio'!$A$2:$B$9,2,FALSE)*'FL Characterization'!H$2)</f>
        <v>4.577724009090792</v>
      </c>
      <c r="I8" s="4">
        <f>('[1]Pc, Winter, S1'!I8*Main!$B$5)+(VLOOKUP($A8,'FL Ratio'!$A$2:$B$9,2,FALSE)*'FL Characterization'!I$2)</f>
        <v>4.2558972745217183</v>
      </c>
      <c r="J8" s="4">
        <f>('[1]Pc, Winter, S1'!J8*Main!$B$5)+(VLOOKUP($A8,'FL Ratio'!$A$2:$B$9,2,FALSE)*'FL Characterization'!J$2)</f>
        <v>4.4440389871066444</v>
      </c>
      <c r="K8" s="4">
        <f>('[1]Pc, Winter, S1'!K8*Main!$B$5)+(VLOOKUP($A8,'FL Ratio'!$A$2:$B$9,2,FALSE)*'FL Characterization'!K$2)</f>
        <v>4.5342188232594811</v>
      </c>
      <c r="L8" s="4">
        <f>('[1]Pc, Winter, S1'!L8*Main!$B$5)+(VLOOKUP($A8,'FL Ratio'!$A$2:$B$9,2,FALSE)*'FL Characterization'!L$2)</f>
        <v>4.3931880908886365</v>
      </c>
      <c r="M8" s="4">
        <f>('[1]Pc, Winter, S1'!M8*Main!$B$5)+(VLOOKUP($A8,'FL Ratio'!$A$2:$B$9,2,FALSE)*'FL Characterization'!M$2)</f>
        <v>4.4687416494796883</v>
      </c>
      <c r="N8" s="4">
        <f>('[1]Pc, Winter, S1'!N8*Main!$B$5)+(VLOOKUP($A8,'FL Ratio'!$A$2:$B$9,2,FALSE)*'FL Characterization'!N$2)</f>
        <v>4.463077364912313</v>
      </c>
      <c r="O8" s="4">
        <f>('[1]Pc, Winter, S1'!O8*Main!$B$5)+(VLOOKUP($A8,'FL Ratio'!$A$2:$B$9,2,FALSE)*'FL Characterization'!O$2)</f>
        <v>4.572758671074781</v>
      </c>
      <c r="P8" s="4">
        <f>('[1]Pc, Winter, S1'!P8*Main!$B$5)+(VLOOKUP($A8,'FL Ratio'!$A$2:$B$9,2,FALSE)*'FL Characterization'!P$2)</f>
        <v>4.2964426886023279</v>
      </c>
      <c r="Q8" s="4">
        <f>('[1]Pc, Winter, S1'!Q8*Main!$B$5)+(VLOOKUP($A8,'FL Ratio'!$A$2:$B$9,2,FALSE)*'FL Characterization'!Q$2)</f>
        <v>4.3582388861325434</v>
      </c>
      <c r="R8" s="4">
        <f>('[1]Pc, Winter, S1'!R8*Main!$B$5)+(VLOOKUP($A8,'FL Ratio'!$A$2:$B$9,2,FALSE)*'FL Characterization'!R$2)</f>
        <v>4.3810825072665924</v>
      </c>
      <c r="S8" s="4">
        <f>('[1]Pc, Winter, S1'!S8*Main!$B$5)+(VLOOKUP($A8,'FL Ratio'!$A$2:$B$9,2,FALSE)*'FL Characterization'!S$2)</f>
        <v>5.3094456816087616</v>
      </c>
      <c r="T8" s="4">
        <f>('[1]Pc, Winter, S1'!T8*Main!$B$5)+(VLOOKUP($A8,'FL Ratio'!$A$2:$B$9,2,FALSE)*'FL Characterization'!T$2)</f>
        <v>4.7719428610750656</v>
      </c>
      <c r="U8" s="4">
        <f>('[1]Pc, Winter, S1'!U8*Main!$B$5)+(VLOOKUP($A8,'FL Ratio'!$A$2:$B$9,2,FALSE)*'FL Characterization'!U$2)</f>
        <v>4.4450803072648535</v>
      </c>
      <c r="V8" s="4">
        <f>('[1]Pc, Winter, S1'!V8*Main!$B$5)+(VLOOKUP($A8,'FL Ratio'!$A$2:$B$9,2,FALSE)*'FL Characterization'!V$2)</f>
        <v>4.5044897555381702</v>
      </c>
      <c r="W8" s="4">
        <f>('[1]Pc, Winter, S1'!W8*Main!$B$5)+(VLOOKUP($A8,'FL Ratio'!$A$2:$B$9,2,FALSE)*'FL Characterization'!W$2)</f>
        <v>4.0846886724000759</v>
      </c>
      <c r="X8" s="4">
        <f>('[1]Pc, Winter, S1'!X8*Main!$B$5)+(VLOOKUP($A8,'FL Ratio'!$A$2:$B$9,2,FALSE)*'FL Characterization'!X$2)</f>
        <v>4.5411286089496299</v>
      </c>
      <c r="Y8" s="4">
        <f>('[1]Pc, Winter, S1'!Y8*Main!$B$5)+(VLOOKUP($A8,'FL Ratio'!$A$2:$B$9,2,FALSE)*'FL Characterization'!Y$2)</f>
        <v>4.4632213611197358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3.5301134068781259</v>
      </c>
      <c r="C9" s="4">
        <f>('[1]Pc, Winter, S1'!C9*Main!$B$5)+(VLOOKUP($A9,'FL Ratio'!$A$2:$B$9,2,FALSE)*'FL Characterization'!C$2)</f>
        <v>3.4826592544600707</v>
      </c>
      <c r="D9" s="4">
        <f>('[1]Pc, Winter, S1'!D9*Main!$B$5)+(VLOOKUP($A9,'FL Ratio'!$A$2:$B$9,2,FALSE)*'FL Characterization'!D$2)</f>
        <v>3.2684375505905705</v>
      </c>
      <c r="E9" s="4">
        <f>('[1]Pc, Winter, S1'!E9*Main!$B$5)+(VLOOKUP($A9,'FL Ratio'!$A$2:$B$9,2,FALSE)*'FL Characterization'!E$2)</f>
        <v>3.1716390934196066</v>
      </c>
      <c r="F9" s="4">
        <f>('[1]Pc, Winter, S1'!F9*Main!$B$5)+(VLOOKUP($A9,'FL Ratio'!$A$2:$B$9,2,FALSE)*'FL Characterization'!F$2)</f>
        <v>3.0212609516519393</v>
      </c>
      <c r="G9" s="4">
        <f>('[1]Pc, Winter, S1'!G9*Main!$B$5)+(VLOOKUP($A9,'FL Ratio'!$A$2:$B$9,2,FALSE)*'FL Characterization'!G$2)</f>
        <v>3.2562705390687467</v>
      </c>
      <c r="H9" s="4">
        <f>('[1]Pc, Winter, S1'!H9*Main!$B$5)+(VLOOKUP($A9,'FL Ratio'!$A$2:$B$9,2,FALSE)*'FL Characterization'!H$2)</f>
        <v>4.9362637838149093</v>
      </c>
      <c r="I9" s="4">
        <f>('[1]Pc, Winter, S1'!I9*Main!$B$5)+(VLOOKUP($A9,'FL Ratio'!$A$2:$B$9,2,FALSE)*'FL Characterization'!I$2)</f>
        <v>4.7023677029309052</v>
      </c>
      <c r="J9" s="4">
        <f>('[1]Pc, Winter, S1'!J9*Main!$B$5)+(VLOOKUP($A9,'FL Ratio'!$A$2:$B$9,2,FALSE)*'FL Characterization'!J$2)</f>
        <v>4.8516623091750706</v>
      </c>
      <c r="K9" s="4">
        <f>('[1]Pc, Winter, S1'!K9*Main!$B$5)+(VLOOKUP($A9,'FL Ratio'!$A$2:$B$9,2,FALSE)*'FL Characterization'!K$2)</f>
        <v>4.9100604470266296</v>
      </c>
      <c r="L9" s="4">
        <f>('[1]Pc, Winter, S1'!L9*Main!$B$5)+(VLOOKUP($A9,'FL Ratio'!$A$2:$B$9,2,FALSE)*'FL Characterization'!L$2)</f>
        <v>4.9712258300219316</v>
      </c>
      <c r="M9" s="4">
        <f>('[1]Pc, Winter, S1'!M9*Main!$B$5)+(VLOOKUP($A9,'FL Ratio'!$A$2:$B$9,2,FALSE)*'FL Characterization'!M$2)</f>
        <v>4.9777341696479853</v>
      </c>
      <c r="N9" s="4">
        <f>('[1]Pc, Winter, S1'!N9*Main!$B$5)+(VLOOKUP($A9,'FL Ratio'!$A$2:$B$9,2,FALSE)*'FL Characterization'!N$2)</f>
        <v>4.8080451223403688</v>
      </c>
      <c r="O9" s="4">
        <f>('[1]Pc, Winter, S1'!O9*Main!$B$5)+(VLOOKUP($A9,'FL Ratio'!$A$2:$B$9,2,FALSE)*'FL Characterization'!O$2)</f>
        <v>4.9628304166269865</v>
      </c>
      <c r="P9" s="4">
        <f>('[1]Pc, Winter, S1'!P9*Main!$B$5)+(VLOOKUP($A9,'FL Ratio'!$A$2:$B$9,2,FALSE)*'FL Characterization'!P$2)</f>
        <v>4.4937100765136728</v>
      </c>
      <c r="Q9" s="4">
        <f>('[1]Pc, Winter, S1'!Q9*Main!$B$5)+(VLOOKUP($A9,'FL Ratio'!$A$2:$B$9,2,FALSE)*'FL Characterization'!Q$2)</f>
        <v>4.1029188911088177</v>
      </c>
      <c r="R9" s="4">
        <f>('[1]Pc, Winter, S1'!R9*Main!$B$5)+(VLOOKUP($A9,'FL Ratio'!$A$2:$B$9,2,FALSE)*'FL Characterization'!R$2)</f>
        <v>3.9305342332401012</v>
      </c>
      <c r="S9" s="4">
        <f>('[1]Pc, Winter, S1'!S9*Main!$B$5)+(VLOOKUP($A9,'FL Ratio'!$A$2:$B$9,2,FALSE)*'FL Characterization'!S$2)</f>
        <v>4.6025879998393808</v>
      </c>
      <c r="T9" s="4">
        <f>('[1]Pc, Winter, S1'!T9*Main!$B$5)+(VLOOKUP($A9,'FL Ratio'!$A$2:$B$9,2,FALSE)*'FL Characterization'!T$2)</f>
        <v>4.2489406391409075</v>
      </c>
      <c r="U9" s="4">
        <f>('[1]Pc, Winter, S1'!U9*Main!$B$5)+(VLOOKUP($A9,'FL Ratio'!$A$2:$B$9,2,FALSE)*'FL Characterization'!U$2)</f>
        <v>4.0047339370937962</v>
      </c>
      <c r="V9" s="4">
        <f>('[1]Pc, Winter, S1'!V9*Main!$B$5)+(VLOOKUP($A9,'FL Ratio'!$A$2:$B$9,2,FALSE)*'FL Characterization'!V$2)</f>
        <v>4.0757305522128791</v>
      </c>
      <c r="W9" s="4">
        <f>('[1]Pc, Winter, S1'!W9*Main!$B$5)+(VLOOKUP($A9,'FL Ratio'!$A$2:$B$9,2,FALSE)*'FL Characterization'!W$2)</f>
        <v>3.6276696909089661</v>
      </c>
      <c r="X9" s="4">
        <f>('[1]Pc, Winter, S1'!X9*Main!$B$5)+(VLOOKUP($A9,'FL Ratio'!$A$2:$B$9,2,FALSE)*'FL Characterization'!X$2)</f>
        <v>3.8759783384342441</v>
      </c>
      <c r="Y9" s="4">
        <f>('[1]Pc, Winter, S1'!Y9*Main!$B$5)+(VLOOKUP($A9,'FL Ratio'!$A$2:$B$9,2,FALSE)*'FL Characterization'!Y$2)</f>
        <v>3.7734523032381846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10.757257671673603</v>
      </c>
      <c r="C2" s="4">
        <f>('[1]Pc, Winter, S2'!C2*Main!$B$5)+(VLOOKUP($A2,'FL Ratio'!$A$2:$B$9,2,FALSE)*'FL Characterization'!C$2)</f>
        <v>10.655463036348264</v>
      </c>
      <c r="D2" s="4">
        <f>('[1]Pc, Winter, S2'!D2*Main!$B$5)+(VLOOKUP($A2,'FL Ratio'!$A$2:$B$9,2,FALSE)*'FL Characterization'!D$2)</f>
        <v>9.9066663699404671</v>
      </c>
      <c r="E2" s="4">
        <f>('[1]Pc, Winter, S2'!E2*Main!$B$5)+(VLOOKUP($A2,'FL Ratio'!$A$2:$B$9,2,FALSE)*'FL Characterization'!E$2)</f>
        <v>9.888399866255341</v>
      </c>
      <c r="F2" s="4">
        <f>('[1]Pc, Winter, S2'!F2*Main!$B$5)+(VLOOKUP($A2,'FL Ratio'!$A$2:$B$9,2,FALSE)*'FL Characterization'!F$2)</f>
        <v>9.3190400464245595</v>
      </c>
      <c r="G2" s="4">
        <f>('[1]Pc, Winter, S2'!G2*Main!$B$5)+(VLOOKUP($A2,'FL Ratio'!$A$2:$B$9,2,FALSE)*'FL Characterization'!G$2)</f>
        <v>9.1188320709779074</v>
      </c>
      <c r="H2" s="4">
        <f>('[1]Pc, Winter, S2'!H2*Main!$B$5)+(VLOOKUP($A2,'FL Ratio'!$A$2:$B$9,2,FALSE)*'FL Characterization'!H$2)</f>
        <v>9.3392431950500665</v>
      </c>
      <c r="I2" s="4">
        <f>('[1]Pc, Winter, S2'!I2*Main!$B$5)+(VLOOKUP($A2,'FL Ratio'!$A$2:$B$9,2,FALSE)*'FL Characterization'!I$2)</f>
        <v>9.7909466139656995</v>
      </c>
      <c r="J2" s="4">
        <f>('[1]Pc, Winter, S2'!J2*Main!$B$5)+(VLOOKUP($A2,'FL Ratio'!$A$2:$B$9,2,FALSE)*'FL Characterization'!J$2)</f>
        <v>9.8343425041529997</v>
      </c>
      <c r="K2" s="4">
        <f>('[1]Pc, Winter, S2'!K2*Main!$B$5)+(VLOOKUP($A2,'FL Ratio'!$A$2:$B$9,2,FALSE)*'FL Characterization'!K$2)</f>
        <v>10.004716339748791</v>
      </c>
      <c r="L2" s="4">
        <f>('[1]Pc, Winter, S2'!L2*Main!$B$5)+(VLOOKUP($A2,'FL Ratio'!$A$2:$B$9,2,FALSE)*'FL Characterization'!L$2)</f>
        <v>9.478568700941338</v>
      </c>
      <c r="M2" s="4">
        <f>('[1]Pc, Winter, S2'!M2*Main!$B$5)+(VLOOKUP($A2,'FL Ratio'!$A$2:$B$9,2,FALSE)*'FL Characterization'!M$2)</f>
        <v>9.7497057027717435</v>
      </c>
      <c r="N2" s="4">
        <f>('[1]Pc, Winter, S2'!N2*Main!$B$5)+(VLOOKUP($A2,'FL Ratio'!$A$2:$B$9,2,FALSE)*'FL Characterization'!N$2)</f>
        <v>9.8823089833046112</v>
      </c>
      <c r="O2" s="4">
        <f>('[1]Pc, Winter, S2'!O2*Main!$B$5)+(VLOOKUP($A2,'FL Ratio'!$A$2:$B$9,2,FALSE)*'FL Characterization'!O$2)</f>
        <v>10.154547220921415</v>
      </c>
      <c r="P2" s="4">
        <f>('[1]Pc, Winter, S2'!P2*Main!$B$5)+(VLOOKUP($A2,'FL Ratio'!$A$2:$B$9,2,FALSE)*'FL Characterization'!P$2)</f>
        <v>9.3006292987107528</v>
      </c>
      <c r="Q2" s="4">
        <f>('[1]Pc, Winter, S2'!Q2*Main!$B$5)+(VLOOKUP($A2,'FL Ratio'!$A$2:$B$9,2,FALSE)*'FL Characterization'!Q$2)</f>
        <v>9.9781177863274308</v>
      </c>
      <c r="R2" s="4">
        <f>('[1]Pc, Winter, S2'!R2*Main!$B$5)+(VLOOKUP($A2,'FL Ratio'!$A$2:$B$9,2,FALSE)*'FL Characterization'!R$2)</f>
        <v>10.210727918168496</v>
      </c>
      <c r="S2" s="4">
        <f>('[1]Pc, Winter, S2'!S2*Main!$B$5)+(VLOOKUP($A2,'FL Ratio'!$A$2:$B$9,2,FALSE)*'FL Characterization'!S$2)</f>
        <v>10.770226575967307</v>
      </c>
      <c r="T2" s="4">
        <f>('[1]Pc, Winter, S2'!T2*Main!$B$5)+(VLOOKUP($A2,'FL Ratio'!$A$2:$B$9,2,FALSE)*'FL Characterization'!T$2)</f>
        <v>9.627389243773635</v>
      </c>
      <c r="U2" s="4">
        <f>('[1]Pc, Winter, S2'!U2*Main!$B$5)+(VLOOKUP($A2,'FL Ratio'!$A$2:$B$9,2,FALSE)*'FL Characterization'!U$2)</f>
        <v>8.9774706668007713</v>
      </c>
      <c r="V2" s="4">
        <f>('[1]Pc, Winter, S2'!V2*Main!$B$5)+(VLOOKUP($A2,'FL Ratio'!$A$2:$B$9,2,FALSE)*'FL Characterization'!V$2)</f>
        <v>8.9663221761285854</v>
      </c>
      <c r="W2" s="4">
        <f>('[1]Pc, Winter, S2'!W2*Main!$B$5)+(VLOOKUP($A2,'FL Ratio'!$A$2:$B$9,2,FALSE)*'FL Characterization'!W$2)</f>
        <v>8.3540950373152221</v>
      </c>
      <c r="X2" s="4">
        <f>('[1]Pc, Winter, S2'!X2*Main!$B$5)+(VLOOKUP($A2,'FL Ratio'!$A$2:$B$9,2,FALSE)*'FL Characterization'!X$2)</f>
        <v>9.7214437512807699</v>
      </c>
      <c r="Y2" s="4">
        <f>('[1]Pc, Winter, S2'!Y2*Main!$B$5)+(VLOOKUP($A2,'FL Ratio'!$A$2:$B$9,2,FALSE)*'FL Characterization'!Y$2)</f>
        <v>9.9968365537582233</v>
      </c>
    </row>
    <row r="3" spans="1:25" x14ac:dyDescent="0.25">
      <c r="A3">
        <v>2</v>
      </c>
      <c r="B3" s="4">
        <f>('[1]Pc, Winter, S2'!B3*Main!$B$5)+(VLOOKUP($A3,'FL Ratio'!$A$2:$B$9,2,FALSE)*'FL Characterization'!B$2)</f>
        <v>7.22649289648436</v>
      </c>
      <c r="C3" s="4">
        <f>('[1]Pc, Winter, S2'!C3*Main!$B$5)+(VLOOKUP($A3,'FL Ratio'!$A$2:$B$9,2,FALSE)*'FL Characterization'!C$2)</f>
        <v>7.0983299606843442</v>
      </c>
      <c r="D3" s="4">
        <f>('[1]Pc, Winter, S2'!D3*Main!$B$5)+(VLOOKUP($A3,'FL Ratio'!$A$2:$B$9,2,FALSE)*'FL Characterization'!D$2)</f>
        <v>6.6247514625168975</v>
      </c>
      <c r="E3" s="4">
        <f>('[1]Pc, Winter, S2'!E3*Main!$B$5)+(VLOOKUP($A3,'FL Ratio'!$A$2:$B$9,2,FALSE)*'FL Characterization'!E$2)</f>
        <v>6.5448918948940111</v>
      </c>
      <c r="F3" s="4">
        <f>('[1]Pc, Winter, S2'!F3*Main!$B$5)+(VLOOKUP($A3,'FL Ratio'!$A$2:$B$9,2,FALSE)*'FL Characterization'!F$2)</f>
        <v>6.1619252184730273</v>
      </c>
      <c r="G3" s="4">
        <f>('[1]Pc, Winter, S2'!G3*Main!$B$5)+(VLOOKUP($A3,'FL Ratio'!$A$2:$B$9,2,FALSE)*'FL Characterization'!G$2)</f>
        <v>6.2023308985508896</v>
      </c>
      <c r="H3" s="4">
        <f>('[1]Pc, Winter, S2'!H3*Main!$B$5)+(VLOOKUP($A3,'FL Ratio'!$A$2:$B$9,2,FALSE)*'FL Characterization'!H$2)</f>
        <v>7.3421200478569482</v>
      </c>
      <c r="I3" s="4">
        <f>('[1]Pc, Winter, S2'!I3*Main!$B$5)+(VLOOKUP($A3,'FL Ratio'!$A$2:$B$9,2,FALSE)*'FL Characterization'!I$2)</f>
        <v>6.7108957179834157</v>
      </c>
      <c r="J3" s="4">
        <f>('[1]Pc, Winter, S2'!J3*Main!$B$5)+(VLOOKUP($A3,'FL Ratio'!$A$2:$B$9,2,FALSE)*'FL Characterization'!J$2)</f>
        <v>7.2234893430373051</v>
      </c>
      <c r="K3" s="4">
        <f>('[1]Pc, Winter, S2'!K3*Main!$B$5)+(VLOOKUP($A3,'FL Ratio'!$A$2:$B$9,2,FALSE)*'FL Characterization'!K$2)</f>
        <v>7.6435854804830132</v>
      </c>
      <c r="L3" s="4">
        <f>('[1]Pc, Winter, S2'!L3*Main!$B$5)+(VLOOKUP($A3,'FL Ratio'!$A$2:$B$9,2,FALSE)*'FL Characterization'!L$2)</f>
        <v>7.2315823183657946</v>
      </c>
      <c r="M3" s="4">
        <f>('[1]Pc, Winter, S2'!M3*Main!$B$5)+(VLOOKUP($A3,'FL Ratio'!$A$2:$B$9,2,FALSE)*'FL Characterization'!M$2)</f>
        <v>7.4087704260148</v>
      </c>
      <c r="N3" s="4">
        <f>('[1]Pc, Winter, S2'!N3*Main!$B$5)+(VLOOKUP($A3,'FL Ratio'!$A$2:$B$9,2,FALSE)*'FL Characterization'!N$2)</f>
        <v>7.3463439380986868</v>
      </c>
      <c r="O3" s="4">
        <f>('[1]Pc, Winter, S2'!O3*Main!$B$5)+(VLOOKUP($A3,'FL Ratio'!$A$2:$B$9,2,FALSE)*'FL Characterization'!O$2)</f>
        <v>7.451936634692526</v>
      </c>
      <c r="P3" s="4">
        <f>('[1]Pc, Winter, S2'!P3*Main!$B$5)+(VLOOKUP($A3,'FL Ratio'!$A$2:$B$9,2,FALSE)*'FL Characterization'!P$2)</f>
        <v>7.0708436527853209</v>
      </c>
      <c r="Q3" s="4">
        <f>('[1]Pc, Winter, S2'!Q3*Main!$B$5)+(VLOOKUP($A3,'FL Ratio'!$A$2:$B$9,2,FALSE)*'FL Characterization'!Q$2)</f>
        <v>7.1803285222451398</v>
      </c>
      <c r="R3" s="4">
        <f>('[1]Pc, Winter, S2'!R3*Main!$B$5)+(VLOOKUP($A3,'FL Ratio'!$A$2:$B$9,2,FALSE)*'FL Characterization'!R$2)</f>
        <v>7.3624273603358272</v>
      </c>
      <c r="S3" s="4">
        <f>('[1]Pc, Winter, S2'!S3*Main!$B$5)+(VLOOKUP($A3,'FL Ratio'!$A$2:$B$9,2,FALSE)*'FL Characterization'!S$2)</f>
        <v>9.1164216048138869</v>
      </c>
      <c r="T3" s="4">
        <f>('[1]Pc, Winter, S2'!T3*Main!$B$5)+(VLOOKUP($A3,'FL Ratio'!$A$2:$B$9,2,FALSE)*'FL Characterization'!T$2)</f>
        <v>8.4933205320701486</v>
      </c>
      <c r="U3" s="4">
        <f>('[1]Pc, Winter, S2'!U3*Main!$B$5)+(VLOOKUP($A3,'FL Ratio'!$A$2:$B$9,2,FALSE)*'FL Characterization'!U$2)</f>
        <v>7.6960020124188713</v>
      </c>
      <c r="V3" s="4">
        <f>('[1]Pc, Winter, S2'!V3*Main!$B$5)+(VLOOKUP($A3,'FL Ratio'!$A$2:$B$9,2,FALSE)*'FL Characterization'!V$2)</f>
        <v>7.7914178667535481</v>
      </c>
      <c r="W3" s="4">
        <f>('[1]Pc, Winter, S2'!W3*Main!$B$5)+(VLOOKUP($A3,'FL Ratio'!$A$2:$B$9,2,FALSE)*'FL Characterization'!W$2)</f>
        <v>6.9099505369427119</v>
      </c>
      <c r="X3" s="4">
        <f>('[1]Pc, Winter, S2'!X3*Main!$B$5)+(VLOOKUP($A3,'FL Ratio'!$A$2:$B$9,2,FALSE)*'FL Characterization'!X$2)</f>
        <v>7.8357114813412743</v>
      </c>
      <c r="Y3" s="4">
        <f>('[1]Pc, Winter, S2'!Y3*Main!$B$5)+(VLOOKUP($A3,'FL Ratio'!$A$2:$B$9,2,FALSE)*'FL Characterization'!Y$2)</f>
        <v>7.7423866385523024</v>
      </c>
    </row>
    <row r="4" spans="1:25" x14ac:dyDescent="0.25">
      <c r="A4">
        <v>3</v>
      </c>
      <c r="B4" s="4">
        <f>('[1]Pc, Winter, S2'!B4*Main!$B$5)+(VLOOKUP($A4,'FL Ratio'!$A$2:$B$9,2,FALSE)*'FL Characterization'!B$2)</f>
        <v>5.2729981808032722</v>
      </c>
      <c r="C4" s="4">
        <f>('[1]Pc, Winter, S2'!C4*Main!$B$5)+(VLOOKUP($A4,'FL Ratio'!$A$2:$B$9,2,FALSE)*'FL Characterization'!C$2)</f>
        <v>5.1576763859663313</v>
      </c>
      <c r="D4" s="4">
        <f>('[1]Pc, Winter, S2'!D4*Main!$B$5)+(VLOOKUP($A4,'FL Ratio'!$A$2:$B$9,2,FALSE)*'FL Characterization'!D$2)</f>
        <v>4.7471074983945751</v>
      </c>
      <c r="E4" s="4">
        <f>('[1]Pc, Winter, S2'!E4*Main!$B$5)+(VLOOKUP($A4,'FL Ratio'!$A$2:$B$9,2,FALSE)*'FL Characterization'!E$2)</f>
        <v>4.7867887431463263</v>
      </c>
      <c r="F4" s="4">
        <f>('[1]Pc, Winter, S2'!F4*Main!$B$5)+(VLOOKUP($A4,'FL Ratio'!$A$2:$B$9,2,FALSE)*'FL Characterization'!F$2)</f>
        <v>4.3590533039805983</v>
      </c>
      <c r="G4" s="4">
        <f>('[1]Pc, Winter, S2'!G4*Main!$B$5)+(VLOOKUP($A4,'FL Ratio'!$A$2:$B$9,2,FALSE)*'FL Characterization'!G$2)</f>
        <v>4.5296908039963704</v>
      </c>
      <c r="H4" s="4">
        <f>('[1]Pc, Winter, S2'!H4*Main!$B$5)+(VLOOKUP($A4,'FL Ratio'!$A$2:$B$9,2,FALSE)*'FL Characterization'!H$2)</f>
        <v>6.9616163840868701</v>
      </c>
      <c r="I4" s="4">
        <f>('[1]Pc, Winter, S2'!I4*Main!$B$5)+(VLOOKUP($A4,'FL Ratio'!$A$2:$B$9,2,FALSE)*'FL Characterization'!I$2)</f>
        <v>6.5015469613886232</v>
      </c>
      <c r="J4" s="4">
        <f>('[1]Pc, Winter, S2'!J4*Main!$B$5)+(VLOOKUP($A4,'FL Ratio'!$A$2:$B$9,2,FALSE)*'FL Characterization'!J$2)</f>
        <v>6.6165954784354799</v>
      </c>
      <c r="K4" s="4">
        <f>('[1]Pc, Winter, S2'!K4*Main!$B$5)+(VLOOKUP($A4,'FL Ratio'!$A$2:$B$9,2,FALSE)*'FL Characterization'!K$2)</f>
        <v>6.5900780607924299</v>
      </c>
      <c r="L4" s="4">
        <f>('[1]Pc, Winter, S2'!L4*Main!$B$5)+(VLOOKUP($A4,'FL Ratio'!$A$2:$B$9,2,FALSE)*'FL Characterization'!L$2)</f>
        <v>6.2751404818993013</v>
      </c>
      <c r="M4" s="4">
        <f>('[1]Pc, Winter, S2'!M4*Main!$B$5)+(VLOOKUP($A4,'FL Ratio'!$A$2:$B$9,2,FALSE)*'FL Characterization'!M$2)</f>
        <v>6.5853895762485228</v>
      </c>
      <c r="N4" s="4">
        <f>('[1]Pc, Winter, S2'!N4*Main!$B$5)+(VLOOKUP($A4,'FL Ratio'!$A$2:$B$9,2,FALSE)*'FL Characterization'!N$2)</f>
        <v>6.2796561037914813</v>
      </c>
      <c r="O4" s="4">
        <f>('[1]Pc, Winter, S2'!O4*Main!$B$5)+(VLOOKUP($A4,'FL Ratio'!$A$2:$B$9,2,FALSE)*'FL Characterization'!O$2)</f>
        <v>6.4651554145819778</v>
      </c>
      <c r="P4" s="4">
        <f>('[1]Pc, Winter, S2'!P4*Main!$B$5)+(VLOOKUP($A4,'FL Ratio'!$A$2:$B$9,2,FALSE)*'FL Characterization'!P$2)</f>
        <v>5.7471295283645647</v>
      </c>
      <c r="Q4" s="4">
        <f>('[1]Pc, Winter, S2'!Q4*Main!$B$5)+(VLOOKUP($A4,'FL Ratio'!$A$2:$B$9,2,FALSE)*'FL Characterization'!Q$2)</f>
        <v>5.7622226031716224</v>
      </c>
      <c r="R4" s="4">
        <f>('[1]Pc, Winter, S2'!R4*Main!$B$5)+(VLOOKUP($A4,'FL Ratio'!$A$2:$B$9,2,FALSE)*'FL Characterization'!R$2)</f>
        <v>5.4624084909873494</v>
      </c>
      <c r="S4" s="4">
        <f>('[1]Pc, Winter, S2'!S4*Main!$B$5)+(VLOOKUP($A4,'FL Ratio'!$A$2:$B$9,2,FALSE)*'FL Characterization'!S$2)</f>
        <v>6.4986729981315303</v>
      </c>
      <c r="T4" s="4">
        <f>('[1]Pc, Winter, S2'!T4*Main!$B$5)+(VLOOKUP($A4,'FL Ratio'!$A$2:$B$9,2,FALSE)*'FL Characterization'!T$2)</f>
        <v>5.4855606996051804</v>
      </c>
      <c r="U4" s="4">
        <f>('[1]Pc, Winter, S2'!U4*Main!$B$5)+(VLOOKUP($A4,'FL Ratio'!$A$2:$B$9,2,FALSE)*'FL Characterization'!U$2)</f>
        <v>5.6233275318426585</v>
      </c>
      <c r="V4" s="4">
        <f>('[1]Pc, Winter, S2'!V4*Main!$B$5)+(VLOOKUP($A4,'FL Ratio'!$A$2:$B$9,2,FALSE)*'FL Characterization'!V$2)</f>
        <v>5.6175487558760953</v>
      </c>
      <c r="W4" s="4">
        <f>('[1]Pc, Winter, S2'!W4*Main!$B$5)+(VLOOKUP($A4,'FL Ratio'!$A$2:$B$9,2,FALSE)*'FL Characterization'!W$2)</f>
        <v>5.0485607655609872</v>
      </c>
      <c r="X4" s="4">
        <f>('[1]Pc, Winter, S2'!X4*Main!$B$5)+(VLOOKUP($A4,'FL Ratio'!$A$2:$B$9,2,FALSE)*'FL Characterization'!X$2)</f>
        <v>5.528171781133052</v>
      </c>
      <c r="Y4" s="4">
        <f>('[1]Pc, Winter, S2'!Y4*Main!$B$5)+(VLOOKUP($A4,'FL Ratio'!$A$2:$B$9,2,FALSE)*'FL Characterization'!Y$2)</f>
        <v>5.5437619988394244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2.5429959281900945</v>
      </c>
      <c r="C5" s="4">
        <f>('[1]Pc, Winter, S2'!C5*Main!$B$5)+(VLOOKUP($A5,'FL Ratio'!$A$2:$B$9,2,FALSE)*'FL Characterization'!C$2)</f>
        <v>2.2757294910764609</v>
      </c>
      <c r="D5" s="4">
        <f>('[1]Pc, Winter, S2'!D5*Main!$B$5)+(VLOOKUP($A5,'FL Ratio'!$A$2:$B$9,2,FALSE)*'FL Characterization'!D$2)</f>
        <v>2.0960103724306896</v>
      </c>
      <c r="E5" s="4">
        <f>('[1]Pc, Winter, S2'!E5*Main!$B$5)+(VLOOKUP($A5,'FL Ratio'!$A$2:$B$9,2,FALSE)*'FL Characterization'!E$2)</f>
        <v>1.9575869530042054</v>
      </c>
      <c r="F5" s="4">
        <f>('[1]Pc, Winter, S2'!F5*Main!$B$5)+(VLOOKUP($A5,'FL Ratio'!$A$2:$B$9,2,FALSE)*'FL Characterization'!F$2)</f>
        <v>1.7430887589036881</v>
      </c>
      <c r="G5" s="4">
        <f>('[1]Pc, Winter, S2'!G5*Main!$B$5)+(VLOOKUP($A5,'FL Ratio'!$A$2:$B$9,2,FALSE)*'FL Characterization'!G$2)</f>
        <v>2.1668751521825271</v>
      </c>
      <c r="H5" s="4">
        <f>('[1]Pc, Winter, S2'!H5*Main!$B$5)+(VLOOKUP($A5,'FL Ratio'!$A$2:$B$9,2,FALSE)*'FL Characterization'!H$2)</f>
        <v>3.506663704331912</v>
      </c>
      <c r="I5" s="4">
        <f>('[1]Pc, Winter, S2'!I5*Main!$B$5)+(VLOOKUP($A5,'FL Ratio'!$A$2:$B$9,2,FALSE)*'FL Characterization'!I$2)</f>
        <v>3.0794494401955568</v>
      </c>
      <c r="J5" s="4">
        <f>('[1]Pc, Winter, S2'!J5*Main!$B$5)+(VLOOKUP($A5,'FL Ratio'!$A$2:$B$9,2,FALSE)*'FL Characterization'!J$2)</f>
        <v>3.44491068873345</v>
      </c>
      <c r="K5" s="4">
        <f>('[1]Pc, Winter, S2'!K5*Main!$B$5)+(VLOOKUP($A5,'FL Ratio'!$A$2:$B$9,2,FALSE)*'FL Characterization'!K$2)</f>
        <v>3.3519149302384408</v>
      </c>
      <c r="L5" s="4">
        <f>('[1]Pc, Winter, S2'!L5*Main!$B$5)+(VLOOKUP($A5,'FL Ratio'!$A$2:$B$9,2,FALSE)*'FL Characterization'!L$2)</f>
        <v>3.2154210858924142</v>
      </c>
      <c r="M5" s="4">
        <f>('[1]Pc, Winter, S2'!M5*Main!$B$5)+(VLOOKUP($A5,'FL Ratio'!$A$2:$B$9,2,FALSE)*'FL Characterization'!M$2)</f>
        <v>2.9274472416281929</v>
      </c>
      <c r="N5" s="4">
        <f>('[1]Pc, Winter, S2'!N5*Main!$B$5)+(VLOOKUP($A5,'FL Ratio'!$A$2:$B$9,2,FALSE)*'FL Characterization'!N$2)</f>
        <v>3.0821346694740877</v>
      </c>
      <c r="O5" s="4">
        <f>('[1]Pc, Winter, S2'!O5*Main!$B$5)+(VLOOKUP($A5,'FL Ratio'!$A$2:$B$9,2,FALSE)*'FL Characterization'!O$2)</f>
        <v>3.1338874251334889</v>
      </c>
      <c r="P5" s="4">
        <f>('[1]Pc, Winter, S2'!P5*Main!$B$5)+(VLOOKUP($A5,'FL Ratio'!$A$2:$B$9,2,FALSE)*'FL Characterization'!P$2)</f>
        <v>3.1051042140699741</v>
      </c>
      <c r="Q5" s="4">
        <f>('[1]Pc, Winter, S2'!Q5*Main!$B$5)+(VLOOKUP($A5,'FL Ratio'!$A$2:$B$9,2,FALSE)*'FL Characterization'!Q$2)</f>
        <v>3.0767109502311669</v>
      </c>
      <c r="R5" s="4">
        <f>('[1]Pc, Winter, S2'!R5*Main!$B$5)+(VLOOKUP($A5,'FL Ratio'!$A$2:$B$9,2,FALSE)*'FL Characterization'!R$2)</f>
        <v>3.4269745264484719</v>
      </c>
      <c r="S5" s="4">
        <f>('[1]Pc, Winter, S2'!S5*Main!$B$5)+(VLOOKUP($A5,'FL Ratio'!$A$2:$B$9,2,FALSE)*'FL Characterization'!S$2)</f>
        <v>5.3484830428099963</v>
      </c>
      <c r="T5" s="4">
        <f>('[1]Pc, Winter, S2'!T5*Main!$B$5)+(VLOOKUP($A5,'FL Ratio'!$A$2:$B$9,2,FALSE)*'FL Characterization'!T$2)</f>
        <v>4.592176933632552</v>
      </c>
      <c r="U5" s="4">
        <f>('[1]Pc, Winter, S2'!U5*Main!$B$5)+(VLOOKUP($A5,'FL Ratio'!$A$2:$B$9,2,FALSE)*'FL Characterization'!U$2)</f>
        <v>3.9003888770203012</v>
      </c>
      <c r="V5" s="4">
        <f>('[1]Pc, Winter, S2'!V5*Main!$B$5)+(VLOOKUP($A5,'FL Ratio'!$A$2:$B$9,2,FALSE)*'FL Characterization'!V$2)</f>
        <v>3.9984776462944427</v>
      </c>
      <c r="W5" s="4">
        <f>('[1]Pc, Winter, S2'!W5*Main!$B$5)+(VLOOKUP($A5,'FL Ratio'!$A$2:$B$9,2,FALSE)*'FL Characterization'!W$2)</f>
        <v>3.3792132896537366</v>
      </c>
      <c r="X5" s="4">
        <f>('[1]Pc, Winter, S2'!X5*Main!$B$5)+(VLOOKUP($A5,'FL Ratio'!$A$2:$B$9,2,FALSE)*'FL Characterization'!X$2)</f>
        <v>3.5749748805835524</v>
      </c>
      <c r="Y5" s="4">
        <f>('[1]Pc, Winter, S2'!Y5*Main!$B$5)+(VLOOKUP($A5,'FL Ratio'!$A$2:$B$9,2,FALSE)*'FL Characterization'!Y$2)</f>
        <v>3.320938427260999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4.3828039184577605</v>
      </c>
      <c r="C6" s="4">
        <f>('[1]Pc, Winter, S2'!C6*Main!$B$5)+(VLOOKUP($A6,'FL Ratio'!$A$2:$B$9,2,FALSE)*'FL Characterization'!C$2)</f>
        <v>4.0867323188975879</v>
      </c>
      <c r="D6" s="4">
        <f>('[1]Pc, Winter, S2'!D6*Main!$B$5)+(VLOOKUP($A6,'FL Ratio'!$A$2:$B$9,2,FALSE)*'FL Characterization'!D$2)</f>
        <v>3.7102198669666309</v>
      </c>
      <c r="E6" s="4">
        <f>('[1]Pc, Winter, S2'!E6*Main!$B$5)+(VLOOKUP($A6,'FL Ratio'!$A$2:$B$9,2,FALSE)*'FL Characterization'!E$2)</f>
        <v>3.7535040384860685</v>
      </c>
      <c r="F6" s="4">
        <f>('[1]Pc, Winter, S2'!F6*Main!$B$5)+(VLOOKUP($A6,'FL Ratio'!$A$2:$B$9,2,FALSE)*'FL Characterization'!F$2)</f>
        <v>3.4802519290035629</v>
      </c>
      <c r="G6" s="4">
        <f>('[1]Pc, Winter, S2'!G6*Main!$B$5)+(VLOOKUP($A6,'FL Ratio'!$A$2:$B$9,2,FALSE)*'FL Characterization'!G$2)</f>
        <v>3.5731427179029973</v>
      </c>
      <c r="H6" s="4">
        <f>('[1]Pc, Winter, S2'!H6*Main!$B$5)+(VLOOKUP($A6,'FL Ratio'!$A$2:$B$9,2,FALSE)*'FL Characterization'!H$2)</f>
        <v>4.6871519220424789</v>
      </c>
      <c r="I6" s="4">
        <f>('[1]Pc, Winter, S2'!I6*Main!$B$5)+(VLOOKUP($A6,'FL Ratio'!$A$2:$B$9,2,FALSE)*'FL Characterization'!I$2)</f>
        <v>3.9567633162530322</v>
      </c>
      <c r="J6" s="4">
        <f>('[1]Pc, Winter, S2'!J6*Main!$B$5)+(VLOOKUP($A6,'FL Ratio'!$A$2:$B$9,2,FALSE)*'FL Characterization'!J$2)</f>
        <v>4.176275160396945</v>
      </c>
      <c r="K6" s="4">
        <f>('[1]Pc, Winter, S2'!K6*Main!$B$5)+(VLOOKUP($A6,'FL Ratio'!$A$2:$B$9,2,FALSE)*'FL Characterization'!K$2)</f>
        <v>4.2564524974747124</v>
      </c>
      <c r="L6" s="4">
        <f>('[1]Pc, Winter, S2'!L6*Main!$B$5)+(VLOOKUP($A6,'FL Ratio'!$A$2:$B$9,2,FALSE)*'FL Characterization'!L$2)</f>
        <v>4.3844177995074203</v>
      </c>
      <c r="M6" s="4">
        <f>('[1]Pc, Winter, S2'!M6*Main!$B$5)+(VLOOKUP($A6,'FL Ratio'!$A$2:$B$9,2,FALSE)*'FL Characterization'!M$2)</f>
        <v>4.366712749779702</v>
      </c>
      <c r="N6" s="4">
        <f>('[1]Pc, Winter, S2'!N6*Main!$B$5)+(VLOOKUP($A6,'FL Ratio'!$A$2:$B$9,2,FALSE)*'FL Characterization'!N$2)</f>
        <v>4.4441767572825537</v>
      </c>
      <c r="O6" s="4">
        <f>('[1]Pc, Winter, S2'!O6*Main!$B$5)+(VLOOKUP($A6,'FL Ratio'!$A$2:$B$9,2,FALSE)*'FL Characterization'!O$2)</f>
        <v>4.5876269424348797</v>
      </c>
      <c r="P6" s="4">
        <f>('[1]Pc, Winter, S2'!P6*Main!$B$5)+(VLOOKUP($A6,'FL Ratio'!$A$2:$B$9,2,FALSE)*'FL Characterization'!P$2)</f>
        <v>4.5740961904295707</v>
      </c>
      <c r="Q6" s="4">
        <f>('[1]Pc, Winter, S2'!Q6*Main!$B$5)+(VLOOKUP($A6,'FL Ratio'!$A$2:$B$9,2,FALSE)*'FL Characterization'!Q$2)</f>
        <v>4.5318142791731306</v>
      </c>
      <c r="R6" s="4">
        <f>('[1]Pc, Winter, S2'!R6*Main!$B$5)+(VLOOKUP($A6,'FL Ratio'!$A$2:$B$9,2,FALSE)*'FL Characterization'!R$2)</f>
        <v>4.4941784228519523</v>
      </c>
      <c r="S6" s="4">
        <f>('[1]Pc, Winter, S2'!S6*Main!$B$5)+(VLOOKUP($A6,'FL Ratio'!$A$2:$B$9,2,FALSE)*'FL Characterization'!S$2)</f>
        <v>5.454810420618073</v>
      </c>
      <c r="T6" s="4">
        <f>('[1]Pc, Winter, S2'!T6*Main!$B$5)+(VLOOKUP($A6,'FL Ratio'!$A$2:$B$9,2,FALSE)*'FL Characterization'!T$2)</f>
        <v>5.1068232969945075</v>
      </c>
      <c r="U6" s="4">
        <f>('[1]Pc, Winter, S2'!U6*Main!$B$5)+(VLOOKUP($A6,'FL Ratio'!$A$2:$B$9,2,FALSE)*'FL Characterization'!U$2)</f>
        <v>4.9299515475485984</v>
      </c>
      <c r="V6" s="4">
        <f>('[1]Pc, Winter, S2'!V6*Main!$B$5)+(VLOOKUP($A6,'FL Ratio'!$A$2:$B$9,2,FALSE)*'FL Characterization'!V$2)</f>
        <v>5.0360539649789038</v>
      </c>
      <c r="W6" s="4">
        <f>('[1]Pc, Winter, S2'!W6*Main!$B$5)+(VLOOKUP($A6,'FL Ratio'!$A$2:$B$9,2,FALSE)*'FL Characterization'!W$2)</f>
        <v>4.5221845363971118</v>
      </c>
      <c r="X6" s="4">
        <f>('[1]Pc, Winter, S2'!X6*Main!$B$5)+(VLOOKUP($A6,'FL Ratio'!$A$2:$B$9,2,FALSE)*'FL Characterization'!X$2)</f>
        <v>5.1231549061233288</v>
      </c>
      <c r="Y6" s="4">
        <f>('[1]Pc, Winter, S2'!Y6*Main!$B$5)+(VLOOKUP($A6,'FL Ratio'!$A$2:$B$9,2,FALSE)*'FL Characterization'!Y$2)</f>
        <v>4.9738986440049331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4.7691230882354487</v>
      </c>
      <c r="C7" s="4">
        <f>('[1]Pc, Winter, S2'!C7*Main!$B$5)+(VLOOKUP($A7,'FL Ratio'!$A$2:$B$9,2,FALSE)*'FL Characterization'!C$2)</f>
        <v>4.6644350707035027</v>
      </c>
      <c r="D7" s="4">
        <f>('[1]Pc, Winter, S2'!D7*Main!$B$5)+(VLOOKUP($A7,'FL Ratio'!$A$2:$B$9,2,FALSE)*'FL Characterization'!D$2)</f>
        <v>4.3847135156451609</v>
      </c>
      <c r="E7" s="4">
        <f>('[1]Pc, Winter, S2'!E7*Main!$B$5)+(VLOOKUP($A7,'FL Ratio'!$A$2:$B$9,2,FALSE)*'FL Characterization'!E$2)</f>
        <v>4.342331301764677</v>
      </c>
      <c r="F7" s="4">
        <f>('[1]Pc, Winter, S2'!F7*Main!$B$5)+(VLOOKUP($A7,'FL Ratio'!$A$2:$B$9,2,FALSE)*'FL Characterization'!F$2)</f>
        <v>4.210064960330695</v>
      </c>
      <c r="G7" s="4">
        <f>('[1]Pc, Winter, S2'!G7*Main!$B$5)+(VLOOKUP($A7,'FL Ratio'!$A$2:$B$9,2,FALSE)*'FL Characterization'!G$2)</f>
        <v>4.2579374006578075</v>
      </c>
      <c r="H7" s="4">
        <f>('[1]Pc, Winter, S2'!H7*Main!$B$5)+(VLOOKUP($A7,'FL Ratio'!$A$2:$B$9,2,FALSE)*'FL Characterization'!H$2)</f>
        <v>4.8643124010622705</v>
      </c>
      <c r="I7" s="4">
        <f>('[1]Pc, Winter, S2'!I7*Main!$B$5)+(VLOOKUP($A7,'FL Ratio'!$A$2:$B$9,2,FALSE)*'FL Characterization'!I$2)</f>
        <v>4.741328755569171</v>
      </c>
      <c r="J7" s="4">
        <f>('[1]Pc, Winter, S2'!J7*Main!$B$5)+(VLOOKUP($A7,'FL Ratio'!$A$2:$B$9,2,FALSE)*'FL Characterization'!J$2)</f>
        <v>4.9833788115387962</v>
      </c>
      <c r="K7" s="4">
        <f>('[1]Pc, Winter, S2'!K7*Main!$B$5)+(VLOOKUP($A7,'FL Ratio'!$A$2:$B$9,2,FALSE)*'FL Characterization'!K$2)</f>
        <v>5.0846694996766875</v>
      </c>
      <c r="L7" s="4">
        <f>('[1]Pc, Winter, S2'!L7*Main!$B$5)+(VLOOKUP($A7,'FL Ratio'!$A$2:$B$9,2,FALSE)*'FL Characterization'!L$2)</f>
        <v>4.9448939939985666</v>
      </c>
      <c r="M7" s="4">
        <f>('[1]Pc, Winter, S2'!M7*Main!$B$5)+(VLOOKUP($A7,'FL Ratio'!$A$2:$B$9,2,FALSE)*'FL Characterization'!M$2)</f>
        <v>5.1061763767088397</v>
      </c>
      <c r="N7" s="4">
        <f>('[1]Pc, Winter, S2'!N7*Main!$B$5)+(VLOOKUP($A7,'FL Ratio'!$A$2:$B$9,2,FALSE)*'FL Characterization'!N$2)</f>
        <v>5.0530996566337318</v>
      </c>
      <c r="O7" s="4">
        <f>('[1]Pc, Winter, S2'!O7*Main!$B$5)+(VLOOKUP($A7,'FL Ratio'!$A$2:$B$9,2,FALSE)*'FL Characterization'!O$2)</f>
        <v>5.3419559302046062</v>
      </c>
      <c r="P7" s="4">
        <f>('[1]Pc, Winter, S2'!P7*Main!$B$5)+(VLOOKUP($A7,'FL Ratio'!$A$2:$B$9,2,FALSE)*'FL Characterization'!P$2)</f>
        <v>5.0117475737030874</v>
      </c>
      <c r="Q7" s="4">
        <f>('[1]Pc, Winter, S2'!Q7*Main!$B$5)+(VLOOKUP($A7,'FL Ratio'!$A$2:$B$9,2,FALSE)*'FL Characterization'!Q$2)</f>
        <v>5.0119166736536647</v>
      </c>
      <c r="R7" s="4">
        <f>('[1]Pc, Winter, S2'!R7*Main!$B$5)+(VLOOKUP($A7,'FL Ratio'!$A$2:$B$9,2,FALSE)*'FL Characterization'!R$2)</f>
        <v>4.5711613026256952</v>
      </c>
      <c r="S7" s="4">
        <f>('[1]Pc, Winter, S2'!S7*Main!$B$5)+(VLOOKUP($A7,'FL Ratio'!$A$2:$B$9,2,FALSE)*'FL Characterization'!S$2)</f>
        <v>5.1266913936482066</v>
      </c>
      <c r="T7" s="4">
        <f>('[1]Pc, Winter, S2'!T7*Main!$B$5)+(VLOOKUP($A7,'FL Ratio'!$A$2:$B$9,2,FALSE)*'FL Characterization'!T$2)</f>
        <v>4.7026053897882569</v>
      </c>
      <c r="U7" s="4">
        <f>('[1]Pc, Winter, S2'!U7*Main!$B$5)+(VLOOKUP($A7,'FL Ratio'!$A$2:$B$9,2,FALSE)*'FL Characterization'!U$2)</f>
        <v>4.6008162575240172</v>
      </c>
      <c r="V7" s="4">
        <f>('[1]Pc, Winter, S2'!V7*Main!$B$5)+(VLOOKUP($A7,'FL Ratio'!$A$2:$B$9,2,FALSE)*'FL Characterization'!V$2)</f>
        <v>4.695671230127731</v>
      </c>
      <c r="W7" s="4">
        <f>('[1]Pc, Winter, S2'!W7*Main!$B$5)+(VLOOKUP($A7,'FL Ratio'!$A$2:$B$9,2,FALSE)*'FL Characterization'!W$2)</f>
        <v>4.3430351502881726</v>
      </c>
      <c r="X7" s="4">
        <f>('[1]Pc, Winter, S2'!X7*Main!$B$5)+(VLOOKUP($A7,'FL Ratio'!$A$2:$B$9,2,FALSE)*'FL Characterization'!X$2)</f>
        <v>4.8808061638322311</v>
      </c>
      <c r="Y7" s="4">
        <f>('[1]Pc, Winter, S2'!Y7*Main!$B$5)+(VLOOKUP($A7,'FL Ratio'!$A$2:$B$9,2,FALSE)*'FL Characterization'!Y$2)</f>
        <v>4.872558187876205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4.2490936619630322</v>
      </c>
      <c r="C8" s="4">
        <f>('[1]Pc, Winter, S2'!C8*Main!$B$5)+(VLOOKUP($A8,'FL Ratio'!$A$2:$B$9,2,FALSE)*'FL Characterization'!C$2)</f>
        <v>4.1134489019210427</v>
      </c>
      <c r="D8" s="4">
        <f>('[1]Pc, Winter, S2'!D8*Main!$B$5)+(VLOOKUP($A8,'FL Ratio'!$A$2:$B$9,2,FALSE)*'FL Characterization'!D$2)</f>
        <v>3.7695690077842459</v>
      </c>
      <c r="E8" s="4">
        <f>('[1]Pc, Winter, S2'!E8*Main!$B$5)+(VLOOKUP($A8,'FL Ratio'!$A$2:$B$9,2,FALSE)*'FL Characterization'!E$2)</f>
        <v>3.7361710826941512</v>
      </c>
      <c r="F8" s="4">
        <f>('[1]Pc, Winter, S2'!F8*Main!$B$5)+(VLOOKUP($A8,'FL Ratio'!$A$2:$B$9,2,FALSE)*'FL Characterization'!F$2)</f>
        <v>3.5376141420971523</v>
      </c>
      <c r="G8" s="4">
        <f>('[1]Pc, Winter, S2'!G8*Main!$B$5)+(VLOOKUP($A8,'FL Ratio'!$A$2:$B$9,2,FALSE)*'FL Characterization'!G$2)</f>
        <v>3.6641364551517217</v>
      </c>
      <c r="H8" s="4">
        <f>('[1]Pc, Winter, S2'!H8*Main!$B$5)+(VLOOKUP($A8,'FL Ratio'!$A$2:$B$9,2,FALSE)*'FL Characterization'!H$2)</f>
        <v>4.577724009090792</v>
      </c>
      <c r="I8" s="4">
        <f>('[1]Pc, Winter, S2'!I8*Main!$B$5)+(VLOOKUP($A8,'FL Ratio'!$A$2:$B$9,2,FALSE)*'FL Characterization'!I$2)</f>
        <v>4.1749482134360152</v>
      </c>
      <c r="J8" s="4">
        <f>('[1]Pc, Winter, S2'!J8*Main!$B$5)+(VLOOKUP($A8,'FL Ratio'!$A$2:$B$9,2,FALSE)*'FL Characterization'!J$2)</f>
        <v>4.4866463247897004</v>
      </c>
      <c r="K8" s="4">
        <f>('[1]Pc, Winter, S2'!K8*Main!$B$5)+(VLOOKUP($A8,'FL Ratio'!$A$2:$B$9,2,FALSE)*'FL Characterization'!K$2)</f>
        <v>4.4915489632524066</v>
      </c>
      <c r="L8" s="4">
        <f>('[1]Pc, Winter, S2'!L8*Main!$B$5)+(VLOOKUP($A8,'FL Ratio'!$A$2:$B$9,2,FALSE)*'FL Characterization'!L$2)</f>
        <v>4.3508300162154558</v>
      </c>
      <c r="M8" s="4">
        <f>('[1]Pc, Winter, S2'!M8*Main!$B$5)+(VLOOKUP($A8,'FL Ratio'!$A$2:$B$9,2,FALSE)*'FL Characterization'!M$2)</f>
        <v>4.3833000227563668</v>
      </c>
      <c r="N8" s="4">
        <f>('[1]Pc, Winter, S2'!N8*Main!$B$5)+(VLOOKUP($A8,'FL Ratio'!$A$2:$B$9,2,FALSE)*'FL Characterization'!N$2)</f>
        <v>4.4215798011816956</v>
      </c>
      <c r="O8" s="4">
        <f>('[1]Pc, Winter, S2'!O8*Main!$B$5)+(VLOOKUP($A8,'FL Ratio'!$A$2:$B$9,2,FALSE)*'FL Characterization'!O$2)</f>
        <v>4.6526682343577974</v>
      </c>
      <c r="P8" s="4">
        <f>('[1]Pc, Winter, S2'!P8*Main!$B$5)+(VLOOKUP($A8,'FL Ratio'!$A$2:$B$9,2,FALSE)*'FL Characterization'!P$2)</f>
        <v>4.3332480601366381</v>
      </c>
      <c r="Q8" s="4">
        <f>('[1]Pc, Winter, S2'!Q8*Main!$B$5)+(VLOOKUP($A8,'FL Ratio'!$A$2:$B$9,2,FALSE)*'FL Characterization'!Q$2)</f>
        <v>4.433289807538431</v>
      </c>
      <c r="R8" s="4">
        <f>('[1]Pc, Winter, S2'!R8*Main!$B$5)+(VLOOKUP($A8,'FL Ratio'!$A$2:$B$9,2,FALSE)*'FL Characterization'!R$2)</f>
        <v>4.3810825072665924</v>
      </c>
      <c r="S8" s="4">
        <f>('[1]Pc, Winter, S2'!S8*Main!$B$5)+(VLOOKUP($A8,'FL Ratio'!$A$2:$B$9,2,FALSE)*'FL Characterization'!S$2)</f>
        <v>5.3556190570921203</v>
      </c>
      <c r="T8" s="4">
        <f>('[1]Pc, Winter, S2'!T8*Main!$B$5)+(VLOOKUP($A8,'FL Ratio'!$A$2:$B$9,2,FALSE)*'FL Characterization'!T$2)</f>
        <v>4.6846270436924318</v>
      </c>
      <c r="U8" s="4">
        <f>('[1]Pc, Winter, S2'!U8*Main!$B$5)+(VLOOKUP($A8,'FL Ratio'!$A$2:$B$9,2,FALSE)*'FL Characterization'!U$2)</f>
        <v>4.5282706465215083</v>
      </c>
      <c r="V8" s="4">
        <f>('[1]Pc, Winter, S2'!V8*Main!$B$5)+(VLOOKUP($A8,'FL Ratio'!$A$2:$B$9,2,FALSE)*'FL Characterization'!V$2)</f>
        <v>4.4637813357304239</v>
      </c>
      <c r="W8" s="4">
        <f>('[1]Pc, Winter, S2'!W8*Main!$B$5)+(VLOOKUP($A8,'FL Ratio'!$A$2:$B$9,2,FALSE)*'FL Characterization'!W$2)</f>
        <v>4.0465219698395449</v>
      </c>
      <c r="X8" s="4">
        <f>('[1]Pc, Winter, S2'!X8*Main!$B$5)+(VLOOKUP($A8,'FL Ratio'!$A$2:$B$9,2,FALSE)*'FL Characterization'!X$2)</f>
        <v>4.5079503275691177</v>
      </c>
      <c r="Y8" s="4">
        <f>('[1]Pc, Winter, S2'!Y8*Main!$B$5)+(VLOOKUP($A8,'FL Ratio'!$A$2:$B$9,2,FALSE)*'FL Characterization'!Y$2)</f>
        <v>4.4632213611197358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3.5109051616970808</v>
      </c>
      <c r="C9" s="4">
        <f>('[1]Pc, Winter, S2'!C9*Main!$B$5)+(VLOOKUP($A9,'FL Ratio'!$A$2:$B$9,2,FALSE)*'FL Characterization'!C$2)</f>
        <v>3.5008561356904471</v>
      </c>
      <c r="D9" s="4">
        <f>('[1]Pc, Winter, S2'!D9*Main!$B$5)+(VLOOKUP($A9,'FL Ratio'!$A$2:$B$9,2,FALSE)*'FL Characterization'!D$2)</f>
        <v>3.2328506603419553</v>
      </c>
      <c r="E9" s="4">
        <f>('[1]Pc, Winter, S2'!E9*Main!$B$5)+(VLOOKUP($A9,'FL Ratio'!$A$2:$B$9,2,FALSE)*'FL Characterization'!E$2)</f>
        <v>3.1716390934196066</v>
      </c>
      <c r="F9" s="4">
        <f>('[1]Pc, Winter, S2'!F9*Main!$B$5)+(VLOOKUP($A9,'FL Ratio'!$A$2:$B$9,2,FALSE)*'FL Characterization'!F$2)</f>
        <v>3.0585582893642576</v>
      </c>
      <c r="G9" s="4">
        <f>('[1]Pc, Winter, S2'!G9*Main!$B$5)+(VLOOKUP($A9,'FL Ratio'!$A$2:$B$9,2,FALSE)*'FL Characterization'!G$2)</f>
        <v>3.3017665795625177</v>
      </c>
      <c r="H9" s="4">
        <f>('[1]Pc, Winter, S2'!H9*Main!$B$5)+(VLOOKUP($A9,'FL Ratio'!$A$2:$B$9,2,FALSE)*'FL Characterization'!H$2)</f>
        <v>4.8989037098392512</v>
      </c>
      <c r="I9" s="4">
        <f>('[1]Pc, Winter, S2'!I9*Main!$B$5)+(VLOOKUP($A9,'FL Ratio'!$A$2:$B$9,2,FALSE)*'FL Characterization'!I$2)</f>
        <v>4.7922461725847914</v>
      </c>
      <c r="J9" s="4">
        <f>('[1]Pc, Winter, S2'!J9*Main!$B$5)+(VLOOKUP($A9,'FL Ratio'!$A$2:$B$9,2,FALSE)*'FL Characterization'!J$2)</f>
        <v>4.8516623091750706</v>
      </c>
      <c r="K9" s="4">
        <f>('[1]Pc, Winter, S2'!K9*Main!$B$5)+(VLOOKUP($A9,'FL Ratio'!$A$2:$B$9,2,FALSE)*'FL Characterization'!K$2)</f>
        <v>4.8172038945371378</v>
      </c>
      <c r="L9" s="4">
        <f>('[1]Pc, Winter, S2'!L9*Main!$B$5)+(VLOOKUP($A9,'FL Ratio'!$A$2:$B$9,2,FALSE)*'FL Characterization'!L$2)</f>
        <v>5.0193642820864453</v>
      </c>
      <c r="M9" s="4">
        <f>('[1]Pc, Winter, S2'!M9*Main!$B$5)+(VLOOKUP($A9,'FL Ratio'!$A$2:$B$9,2,FALSE)*'FL Characterization'!M$2)</f>
        <v>5.0733556467746714</v>
      </c>
      <c r="N9" s="4">
        <f>('[1]Pc, Winter, S2'!N9*Main!$B$5)+(VLOOKUP($A9,'FL Ratio'!$A$2:$B$9,2,FALSE)*'FL Characterization'!N$2)</f>
        <v>4.8080451223403688</v>
      </c>
      <c r="O9" s="4">
        <f>('[1]Pc, Winter, S2'!O9*Main!$B$5)+(VLOOKUP($A9,'FL Ratio'!$A$2:$B$9,2,FALSE)*'FL Characterization'!O$2)</f>
        <v>5.0066859157240167</v>
      </c>
      <c r="P9" s="4">
        <f>('[1]Pc, Winter, S2'!P9*Main!$B$5)+(VLOOKUP($A9,'FL Ratio'!$A$2:$B$9,2,FALSE)*'FL Characterization'!P$2)</f>
        <v>4.5324881219270967</v>
      </c>
      <c r="Q9" s="4">
        <f>('[1]Pc, Winter, S2'!Q9*Main!$B$5)+(VLOOKUP($A9,'FL Ratio'!$A$2:$B$9,2,FALSE)*'FL Characterization'!Q$2)</f>
        <v>4.0679466303561114</v>
      </c>
      <c r="R9" s="4">
        <f>('[1]Pc, Winter, S2'!R9*Main!$B$5)+(VLOOKUP($A9,'FL Ratio'!$A$2:$B$9,2,FALSE)*'FL Characterization'!R$2)</f>
        <v>3.8946265840704752</v>
      </c>
      <c r="S9" s="4">
        <f>('[1]Pc, Winter, S2'!S9*Main!$B$5)+(VLOOKUP($A9,'FL Ratio'!$A$2:$B$9,2,FALSE)*'FL Characterization'!S$2)</f>
        <v>4.5243784025080513</v>
      </c>
      <c r="T9" s="4">
        <f>('[1]Pc, Winter, S2'!T9*Main!$B$5)+(VLOOKUP($A9,'FL Ratio'!$A$2:$B$9,2,FALSE)*'FL Characterization'!T$2)</f>
        <v>4.2489406391409075</v>
      </c>
      <c r="U9" s="4">
        <f>('[1]Pc, Winter, S2'!U9*Main!$B$5)+(VLOOKUP($A9,'FL Ratio'!$A$2:$B$9,2,FALSE)*'FL Characterization'!U$2)</f>
        <v>4.0419256430204129</v>
      </c>
      <c r="V9" s="4">
        <f>('[1]Pc, Winter, S2'!V9*Main!$B$5)+(VLOOKUP($A9,'FL Ratio'!$A$2:$B$9,2,FALSE)*'FL Characterization'!V$2)</f>
        <v>4.0028888966638911</v>
      </c>
      <c r="W9" s="4">
        <f>('[1]Pc, Winter, S2'!W9*Main!$B$5)+(VLOOKUP($A9,'FL Ratio'!$A$2:$B$9,2,FALSE)*'FL Characterization'!W$2)</f>
        <v>3.5940731781633457</v>
      </c>
      <c r="X9" s="4">
        <f>('[1]Pc, Winter, S2'!X9*Main!$B$5)+(VLOOKUP($A9,'FL Ratio'!$A$2:$B$9,2,FALSE)*'FL Characterization'!X$2)</f>
        <v>3.902505117109603</v>
      </c>
      <c r="Y9" s="4">
        <f>('[1]Pc, Winter, S2'!Y9*Main!$B$5)+(VLOOKUP($A9,'FL Ratio'!$A$2:$B$9,2,FALSE)*'FL Characterization'!Y$2)</f>
        <v>3.7964399214180267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10.606484073791073</v>
      </c>
      <c r="C2" s="4">
        <f>('[1]Pc, Winter, S3'!C2*Main!$B$5)+(VLOOKUP($A2,'FL Ratio'!$A$2:$B$9,2,FALSE)*'FL Characterization'!C$2)</f>
        <v>10.510324011130377</v>
      </c>
      <c r="D2" s="4">
        <f>('[1]Pc, Winter, S3'!D2*Main!$B$5)+(VLOOKUP($A2,'FL Ratio'!$A$2:$B$9,2,FALSE)*'FL Characterization'!D$2)</f>
        <v>10.116620318232007</v>
      </c>
      <c r="E2" s="4">
        <f>('[1]Pc, Winter, S3'!E2*Main!$B$5)+(VLOOKUP($A2,'FL Ratio'!$A$2:$B$9,2,FALSE)*'FL Characterization'!E$2)</f>
        <v>10.176787600815342</v>
      </c>
      <c r="F2" s="4">
        <f>('[1]Pc, Winter, S3'!F2*Main!$B$5)+(VLOOKUP($A2,'FL Ratio'!$A$2:$B$9,2,FALSE)*'FL Characterization'!F$2)</f>
        <v>9.1789150081375084</v>
      </c>
      <c r="G2" s="4">
        <f>('[1]Pc, Winter, S3'!G2*Main!$B$5)+(VLOOKUP($A2,'FL Ratio'!$A$2:$B$9,2,FALSE)*'FL Characterization'!G$2)</f>
        <v>8.8382087359889852</v>
      </c>
      <c r="H2" s="4">
        <f>('[1]Pc, Winter, S3'!H2*Main!$B$5)+(VLOOKUP($A2,'FL Ratio'!$A$2:$B$9,2,FALSE)*'FL Characterization'!H$2)</f>
        <v>9.4808499383674523</v>
      </c>
      <c r="I2" s="4">
        <f>('[1]Pc, Winter, S3'!I2*Main!$B$5)+(VLOOKUP($A2,'FL Ratio'!$A$2:$B$9,2,FALSE)*'FL Characterization'!I$2)</f>
        <v>9.6071415517403533</v>
      </c>
      <c r="J2" s="4">
        <f>('[1]Pc, Winter, S3'!J2*Main!$B$5)+(VLOOKUP($A2,'FL Ratio'!$A$2:$B$9,2,FALSE)*'FL Characterization'!J$2)</f>
        <v>9.9280824256039999</v>
      </c>
      <c r="K2" s="4">
        <f>('[1]Pc, Winter, S3'!K2*Main!$B$5)+(VLOOKUP($A2,'FL Ratio'!$A$2:$B$9,2,FALSE)*'FL Characterization'!K$2)</f>
        <v>9.9118707447032541</v>
      </c>
      <c r="L2" s="4">
        <f>('[1]Pc, Winter, S3'!L2*Main!$B$5)+(VLOOKUP($A2,'FL Ratio'!$A$2:$B$9,2,FALSE)*'FL Characterization'!L$2)</f>
        <v>9.756259835904979</v>
      </c>
      <c r="M2" s="4">
        <f>('[1]Pc, Winter, S3'!M2*Main!$B$5)+(VLOOKUP($A2,'FL Ratio'!$A$2:$B$9,2,FALSE)*'FL Characterization'!M$2)</f>
        <v>9.9387235830978966</v>
      </c>
      <c r="N2" s="4">
        <f>('[1]Pc, Winter, S3'!N2*Main!$B$5)+(VLOOKUP($A2,'FL Ratio'!$A$2:$B$9,2,FALSE)*'FL Characterization'!N$2)</f>
        <v>9.7888173974500301</v>
      </c>
      <c r="O2" s="4">
        <f>('[1]Pc, Winter, S3'!O2*Main!$B$5)+(VLOOKUP($A2,'FL Ratio'!$A$2:$B$9,2,FALSE)*'FL Characterization'!O$2)</f>
        <v>10.521893596720329</v>
      </c>
      <c r="P2" s="4">
        <f>('[1]Pc, Winter, S3'!P2*Main!$B$5)+(VLOOKUP($A2,'FL Ratio'!$A$2:$B$9,2,FALSE)*'FL Characterization'!P$2)</f>
        <v>9.3805185881005357</v>
      </c>
      <c r="Q2" s="4">
        <f>('[1]Pc, Winter, S3'!Q2*Main!$B$5)+(VLOOKUP($A2,'FL Ratio'!$A$2:$B$9,2,FALSE)*'FL Characterization'!Q$2)</f>
        <v>9.9781177863274308</v>
      </c>
      <c r="R2" s="4">
        <f>('[1]Pc, Winter, S3'!R2*Main!$B$5)+(VLOOKUP($A2,'FL Ratio'!$A$2:$B$9,2,FALSE)*'FL Characterization'!R$2)</f>
        <v>10.023841853744704</v>
      </c>
      <c r="S2" s="4">
        <f>('[1]Pc, Winter, S3'!S2*Main!$B$5)+(VLOOKUP($A2,'FL Ratio'!$A$2:$B$9,2,FALSE)*'FL Characterization'!S$2)</f>
        <v>10.586187158135512</v>
      </c>
      <c r="T2" s="4">
        <f>('[1]Pc, Winter, S3'!T2*Main!$B$5)+(VLOOKUP($A2,'FL Ratio'!$A$2:$B$9,2,FALSE)*'FL Characterization'!T$2)</f>
        <v>9.452833100013498</v>
      </c>
      <c r="U2" s="4">
        <f>('[1]Pc, Winter, S3'!U2*Main!$B$5)+(VLOOKUP($A2,'FL Ratio'!$A$2:$B$9,2,FALSE)*'FL Characterization'!U$2)</f>
        <v>8.7277772813175076</v>
      </c>
      <c r="V2" s="4">
        <f>('[1]Pc, Winter, S3'!V2*Main!$B$5)+(VLOOKUP($A2,'FL Ratio'!$A$2:$B$9,2,FALSE)*'FL Characterization'!V$2)</f>
        <v>9.0489653049714605</v>
      </c>
      <c r="W2" s="4">
        <f>('[1]Pc, Winter, S3'!W2*Main!$B$5)+(VLOOKUP($A2,'FL Ratio'!$A$2:$B$9,2,FALSE)*'FL Characterization'!W$2)</f>
        <v>8.5910058920007195</v>
      </c>
      <c r="X2" s="4">
        <f>('[1]Pc, Winter, S3'!X2*Main!$B$5)+(VLOOKUP($A2,'FL Ratio'!$A$2:$B$9,2,FALSE)*'FL Characterization'!X$2)</f>
        <v>9.4361557979676682</v>
      </c>
      <c r="Y2" s="4">
        <f>('[1]Pc, Winter, S3'!Y2*Main!$B$5)+(VLOOKUP($A2,'FL Ratio'!$A$2:$B$9,2,FALSE)*'FL Characterization'!Y$2)</f>
        <v>9.857282977852277</v>
      </c>
    </row>
    <row r="3" spans="1:25" x14ac:dyDescent="0.25">
      <c r="A3">
        <v>2</v>
      </c>
      <c r="B3" s="4">
        <f>('[1]Pc, Winter, S3'!B3*Main!$B$5)+(VLOOKUP($A3,'FL Ratio'!$A$2:$B$9,2,FALSE)*'FL Characterization'!B$2)</f>
        <v>7.1810494489990759</v>
      </c>
      <c r="C3" s="4">
        <f>('[1]Pc, Winter, S3'!C3*Main!$B$5)+(VLOOKUP($A3,'FL Ratio'!$A$2:$B$9,2,FALSE)*'FL Characterization'!C$2)</f>
        <v>7.2749304263297967</v>
      </c>
      <c r="D3" s="4">
        <f>('[1]Pc, Winter, S3'!D3*Main!$B$5)+(VLOOKUP($A3,'FL Ratio'!$A$2:$B$9,2,FALSE)*'FL Characterization'!D$2)</f>
        <v>6.6247514625168975</v>
      </c>
      <c r="E3" s="4">
        <f>('[1]Pc, Winter, S3'!E3*Main!$B$5)+(VLOOKUP($A3,'FL Ratio'!$A$2:$B$9,2,FALSE)*'FL Characterization'!E$2)</f>
        <v>6.5448918948940111</v>
      </c>
      <c r="F3" s="4">
        <f>('[1]Pc, Winter, S3'!F3*Main!$B$5)+(VLOOKUP($A3,'FL Ratio'!$A$2:$B$9,2,FALSE)*'FL Characterization'!F$2)</f>
        <v>6.1195792007222307</v>
      </c>
      <c r="G3" s="4">
        <f>('[1]Pc, Winter, S3'!G3*Main!$B$5)+(VLOOKUP($A3,'FL Ratio'!$A$2:$B$9,2,FALSE)*'FL Characterization'!G$2)</f>
        <v>6.2023308985508896</v>
      </c>
      <c r="H3" s="4">
        <f>('[1]Pc, Winter, S3'!H3*Main!$B$5)+(VLOOKUP($A3,'FL Ratio'!$A$2:$B$9,2,FALSE)*'FL Characterization'!H$2)</f>
        <v>7.5601483228545732</v>
      </c>
      <c r="I3" s="4">
        <f>('[1]Pc, Winter, S3'!I3*Main!$B$5)+(VLOOKUP($A3,'FL Ratio'!$A$2:$B$9,2,FALSE)*'FL Characterization'!I$2)</f>
        <v>6.7108957179834157</v>
      </c>
      <c r="J3" s="4">
        <f>('[1]Pc, Winter, S3'!J3*Main!$B$5)+(VLOOKUP($A3,'FL Ratio'!$A$2:$B$9,2,FALSE)*'FL Characterization'!J$2)</f>
        <v>7.0851297301365914</v>
      </c>
      <c r="K3" s="4">
        <f>('[1]Pc, Winter, S3'!K3*Main!$B$5)+(VLOOKUP($A3,'FL Ratio'!$A$2:$B$9,2,FALSE)*'FL Characterization'!K$2)</f>
        <v>7.7148547620958468</v>
      </c>
      <c r="L3" s="4">
        <f>('[1]Pc, Winter, S3'!L3*Main!$B$5)+(VLOOKUP($A3,'FL Ratio'!$A$2:$B$9,2,FALSE)*'FL Characterization'!L$2)</f>
        <v>7.3026974334584622</v>
      </c>
      <c r="M3" s="4">
        <f>('[1]Pc, Winter, S3'!M3*Main!$B$5)+(VLOOKUP($A3,'FL Ratio'!$A$2:$B$9,2,FALSE)*'FL Characterization'!M$2)</f>
        <v>7.4087704260148</v>
      </c>
      <c r="N3" s="4">
        <f>('[1]Pc, Winter, S3'!N3*Main!$B$5)+(VLOOKUP($A3,'FL Ratio'!$A$2:$B$9,2,FALSE)*'FL Characterization'!N$2)</f>
        <v>7.078730515156944</v>
      </c>
      <c r="O3" s="4">
        <f>('[1]Pc, Winter, S3'!O3*Main!$B$5)+(VLOOKUP($A3,'FL Ratio'!$A$2:$B$9,2,FALSE)*'FL Characterization'!O$2)</f>
        <v>7.3246856061339809</v>
      </c>
      <c r="P3" s="4">
        <f>('[1]Pc, Winter, S3'!P3*Main!$B$5)+(VLOOKUP($A3,'FL Ratio'!$A$2:$B$9,2,FALSE)*'FL Characterization'!P$2)</f>
        <v>6.8338109301382737</v>
      </c>
      <c r="Q3" s="4">
        <f>('[1]Pc, Winter, S3'!Q3*Main!$B$5)+(VLOOKUP($A3,'FL Ratio'!$A$2:$B$9,2,FALSE)*'FL Characterization'!Q$2)</f>
        <v>6.9970362302892513</v>
      </c>
      <c r="R3" s="4">
        <f>('[1]Pc, Winter, S3'!R3*Main!$B$5)+(VLOOKUP($A3,'FL Ratio'!$A$2:$B$9,2,FALSE)*'FL Characterization'!R$2)</f>
        <v>7.2265044570050296</v>
      </c>
      <c r="S3" s="4">
        <f>('[1]Pc, Winter, S3'!S3*Main!$B$5)+(VLOOKUP($A3,'FL Ratio'!$A$2:$B$9,2,FALSE)*'FL Characterization'!S$2)</f>
        <v>9.3601840961207952</v>
      </c>
      <c r="T3" s="4">
        <f>('[1]Pc, Winter, S3'!T3*Main!$B$5)+(VLOOKUP($A3,'FL Ratio'!$A$2:$B$9,2,FALSE)*'FL Characterization'!T$2)</f>
        <v>8.4159304276592781</v>
      </c>
      <c r="U3" s="4">
        <f>('[1]Pc, Winter, S3'!U3*Main!$B$5)+(VLOOKUP($A3,'FL Ratio'!$A$2:$B$9,2,FALSE)*'FL Characterization'!U$2)</f>
        <v>7.7674877857360212</v>
      </c>
      <c r="V3" s="4">
        <f>('[1]Pc, Winter, S3'!V3*Main!$B$5)+(VLOOKUP($A3,'FL Ratio'!$A$2:$B$9,2,FALSE)*'FL Characterization'!V$2)</f>
        <v>7.5835157615923414</v>
      </c>
      <c r="W3" s="4">
        <f>('[1]Pc, Winter, S3'!W3*Main!$B$5)+(VLOOKUP($A3,'FL Ratio'!$A$2:$B$9,2,FALSE)*'FL Characterization'!W$2)</f>
        <v>6.8453180051790667</v>
      </c>
      <c r="X3" s="4">
        <f>('[1]Pc, Winter, S3'!X3*Main!$B$5)+(VLOOKUP($A3,'FL Ratio'!$A$2:$B$9,2,FALSE)*'FL Characterization'!X$2)</f>
        <v>8.0131669108262962</v>
      </c>
      <c r="Y3" s="4">
        <f>('[1]Pc, Winter, S3'!Y3*Main!$B$5)+(VLOOKUP($A3,'FL Ratio'!$A$2:$B$9,2,FALSE)*'FL Characterization'!Y$2)</f>
        <v>7.7423866385523024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5.21167897173585</v>
      </c>
      <c r="C4" s="4">
        <f>('[1]Pc, Winter, S3'!C4*Main!$B$5)+(VLOOKUP($A4,'FL Ratio'!$A$2:$B$9,2,FALSE)*'FL Characterization'!C$2)</f>
        <v>5.0423673058067351</v>
      </c>
      <c r="D4" s="4">
        <f>('[1]Pc, Winter, S3'!D4*Main!$B$5)+(VLOOKUP($A4,'FL Ratio'!$A$2:$B$9,2,FALSE)*'FL Characterization'!D$2)</f>
        <v>4.7471074983945751</v>
      </c>
      <c r="E4" s="4">
        <f>('[1]Pc, Winter, S3'!E4*Main!$B$5)+(VLOOKUP($A4,'FL Ratio'!$A$2:$B$9,2,FALSE)*'FL Characterization'!E$2)</f>
        <v>4.7583097709555808</v>
      </c>
      <c r="F4" s="4">
        <f>('[1]Pc, Winter, S3'!F4*Main!$B$5)+(VLOOKUP($A4,'FL Ratio'!$A$2:$B$9,2,FALSE)*'FL Characterization'!F$2)</f>
        <v>4.4452939534479228</v>
      </c>
      <c r="G4" s="4">
        <f>('[1]Pc, Winter, S3'!G4*Main!$B$5)+(VLOOKUP($A4,'FL Ratio'!$A$2:$B$9,2,FALSE)*'FL Characterization'!G$2)</f>
        <v>4.5296908039963704</v>
      </c>
      <c r="H4" s="4">
        <f>('[1]Pc, Winter, S3'!H4*Main!$B$5)+(VLOOKUP($A4,'FL Ratio'!$A$2:$B$9,2,FALSE)*'FL Characterization'!H$2)</f>
        <v>6.802370605797126</v>
      </c>
      <c r="I4" s="4">
        <f>('[1]Pc, Winter, S3'!I4*Main!$B$5)+(VLOOKUP($A4,'FL Ratio'!$A$2:$B$9,2,FALSE)*'FL Characterization'!I$2)</f>
        <v>6.5015469613886232</v>
      </c>
      <c r="J4" s="4">
        <f>('[1]Pc, Winter, S3'!J4*Main!$B$5)+(VLOOKUP($A4,'FL Ratio'!$A$2:$B$9,2,FALSE)*'FL Characterization'!J$2)</f>
        <v>6.681617810272563</v>
      </c>
      <c r="K4" s="4">
        <f>('[1]Pc, Winter, S3'!K4*Main!$B$5)+(VLOOKUP($A4,'FL Ratio'!$A$2:$B$9,2,FALSE)*'FL Characterization'!K$2)</f>
        <v>6.5271107109871469</v>
      </c>
      <c r="L4" s="4">
        <f>('[1]Pc, Winter, S3'!L4*Main!$B$5)+(VLOOKUP($A4,'FL Ratio'!$A$2:$B$9,2,FALSE)*'FL Characterization'!L$2)</f>
        <v>6.2751404818993013</v>
      </c>
      <c r="M4" s="4">
        <f>('[1]Pc, Winter, S3'!M4*Main!$B$5)+(VLOOKUP($A4,'FL Ratio'!$A$2:$B$9,2,FALSE)*'FL Characterization'!M$2)</f>
        <v>6.5853895762485228</v>
      </c>
      <c r="N4" s="4">
        <f>('[1]Pc, Winter, S3'!N4*Main!$B$5)+(VLOOKUP($A4,'FL Ratio'!$A$2:$B$9,2,FALSE)*'FL Characterization'!N$2)</f>
        <v>6.2796561037914813</v>
      </c>
      <c r="O4" s="4">
        <f>('[1]Pc, Winter, S3'!O4*Main!$B$5)+(VLOOKUP($A4,'FL Ratio'!$A$2:$B$9,2,FALSE)*'FL Characterization'!O$2)</f>
        <v>6.5221098953021439</v>
      </c>
      <c r="P4" s="4">
        <f>('[1]Pc, Winter, S3'!P4*Main!$B$5)+(VLOOKUP($A4,'FL Ratio'!$A$2:$B$9,2,FALSE)*'FL Characterization'!P$2)</f>
        <v>5.7963887498459261</v>
      </c>
      <c r="Q4" s="4">
        <f>('[1]Pc, Winter, S3'!Q4*Main!$B$5)+(VLOOKUP($A4,'FL Ratio'!$A$2:$B$9,2,FALSE)*'FL Characterization'!Q$2)</f>
        <v>5.8112783673503756</v>
      </c>
      <c r="R4" s="4">
        <f>('[1]Pc, Winter, S3'!R4*Main!$B$5)+(VLOOKUP($A4,'FL Ratio'!$A$2:$B$9,2,FALSE)*'FL Characterization'!R$2)</f>
        <v>5.4624084909873494</v>
      </c>
      <c r="S4" s="4">
        <f>('[1]Pc, Winter, S3'!S4*Main!$B$5)+(VLOOKUP($A4,'FL Ratio'!$A$2:$B$9,2,FALSE)*'FL Characterization'!S$2)</f>
        <v>6.3330533301978367</v>
      </c>
      <c r="T4" s="4">
        <f>('[1]Pc, Winter, S3'!T4*Main!$B$5)+(VLOOKUP($A4,'FL Ratio'!$A$2:$B$9,2,FALSE)*'FL Characterization'!T$2)</f>
        <v>5.6873576265581347</v>
      </c>
      <c r="U4" s="4">
        <f>('[1]Pc, Winter, S3'!U4*Main!$B$5)+(VLOOKUP($A4,'FL Ratio'!$A$2:$B$9,2,FALSE)*'FL Characterization'!U$2)</f>
        <v>5.7281790599613212</v>
      </c>
      <c r="V4" s="4">
        <f>('[1]Pc, Winter, S3'!V4*Main!$B$5)+(VLOOKUP($A4,'FL Ratio'!$A$2:$B$9,2,FALSE)*'FL Characterization'!V$2)</f>
        <v>5.6684512985312274</v>
      </c>
      <c r="W4" s="4">
        <f>('[1]Pc, Winter, S3'!W4*Main!$B$5)+(VLOOKUP($A4,'FL Ratio'!$A$2:$B$9,2,FALSE)*'FL Characterization'!W$2)</f>
        <v>5.1921690169007366</v>
      </c>
      <c r="X4" s="4">
        <f>('[1]Pc, Winter, S3'!X4*Main!$B$5)+(VLOOKUP($A4,'FL Ratio'!$A$2:$B$9,2,FALSE)*'FL Characterization'!X$2)</f>
        <v>5.528171781133052</v>
      </c>
      <c r="Y4" s="4">
        <f>('[1]Pc, Winter, S3'!Y4*Main!$B$5)+(VLOOKUP($A4,'FL Ratio'!$A$2:$B$9,2,FALSE)*'FL Characterization'!Y$2)</f>
        <v>5.4736147827903912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2.5429959281900945</v>
      </c>
      <c r="C5" s="4">
        <f>('[1]Pc, Winter, S3'!C5*Main!$B$5)+(VLOOKUP($A5,'FL Ratio'!$A$2:$B$9,2,FALSE)*'FL Characterization'!C$2)</f>
        <v>2.2879846582695409</v>
      </c>
      <c r="D5" s="4">
        <f>('[1]Pc, Winter, S3'!D5*Main!$B$5)+(VLOOKUP($A5,'FL Ratio'!$A$2:$B$9,2,FALSE)*'FL Characterization'!D$2)</f>
        <v>2.0960103724306896</v>
      </c>
      <c r="E5" s="4">
        <f>('[1]Pc, Winter, S3'!E5*Main!$B$5)+(VLOOKUP($A5,'FL Ratio'!$A$2:$B$9,2,FALSE)*'FL Characterization'!E$2)</f>
        <v>1.9466642176394746</v>
      </c>
      <c r="F5" s="4">
        <f>('[1]Pc, Winter, S3'!F5*Main!$B$5)+(VLOOKUP($A5,'FL Ratio'!$A$2:$B$9,2,FALSE)*'FL Characterization'!F$2)</f>
        <v>1.7430887589036881</v>
      </c>
      <c r="G5" s="4">
        <f>('[1]Pc, Winter, S3'!G5*Main!$B$5)+(VLOOKUP($A5,'FL Ratio'!$A$2:$B$9,2,FALSE)*'FL Characterization'!G$2)</f>
        <v>2.1316650540299831</v>
      </c>
      <c r="H5" s="4">
        <f>('[1]Pc, Winter, S3'!H5*Main!$B$5)+(VLOOKUP($A5,'FL Ratio'!$A$2:$B$9,2,FALSE)*'FL Characterization'!H$2)</f>
        <v>3.6008027785393741</v>
      </c>
      <c r="I5" s="4">
        <f>('[1]Pc, Winter, S3'!I5*Main!$B$5)+(VLOOKUP($A5,'FL Ratio'!$A$2:$B$9,2,FALSE)*'FL Characterization'!I$2)</f>
        <v>3.1966333267244949</v>
      </c>
      <c r="J5" s="4">
        <f>('[1]Pc, Winter, S3'!J5*Main!$B$5)+(VLOOKUP($A5,'FL Ratio'!$A$2:$B$9,2,FALSE)*'FL Characterization'!J$2)</f>
        <v>3.44491068873345</v>
      </c>
      <c r="K5" s="4">
        <f>('[1]Pc, Winter, S3'!K5*Main!$B$5)+(VLOOKUP($A5,'FL Ratio'!$A$2:$B$9,2,FALSE)*'FL Characterization'!K$2)</f>
        <v>3.2914309673426287</v>
      </c>
      <c r="L5" s="4">
        <f>('[1]Pc, Winter, S3'!L5*Main!$B$5)+(VLOOKUP($A5,'FL Ratio'!$A$2:$B$9,2,FALSE)*'FL Characterization'!L$2)</f>
        <v>3.1554595081998289</v>
      </c>
      <c r="M5" s="4">
        <f>('[1]Pc, Winter, S3'!M5*Main!$B$5)+(VLOOKUP($A5,'FL Ratio'!$A$2:$B$9,2,FALSE)*'FL Characterization'!M$2)</f>
        <v>2.9274472416281929</v>
      </c>
      <c r="N5" s="4">
        <f>('[1]Pc, Winter, S3'!N5*Main!$B$5)+(VLOOKUP($A5,'FL Ratio'!$A$2:$B$9,2,FALSE)*'FL Characterization'!N$2)</f>
        <v>3.0821346694740877</v>
      </c>
      <c r="O5" s="4">
        <f>('[1]Pc, Winter, S3'!O5*Main!$B$5)+(VLOOKUP($A5,'FL Ratio'!$A$2:$B$9,2,FALSE)*'FL Characterization'!O$2)</f>
        <v>3.0827552867692987</v>
      </c>
      <c r="P5" s="4">
        <f>('[1]Pc, Winter, S3'!P5*Main!$B$5)+(VLOOKUP($A5,'FL Ratio'!$A$2:$B$9,2,FALSE)*'FL Characterization'!P$2)</f>
        <v>3.1051042140699741</v>
      </c>
      <c r="Q5" s="4">
        <f>('[1]Pc, Winter, S3'!Q5*Main!$B$5)+(VLOOKUP($A5,'FL Ratio'!$A$2:$B$9,2,FALSE)*'FL Characterization'!Q$2)</f>
        <v>3.1016707293664503</v>
      </c>
      <c r="R5" s="4">
        <f>('[1]Pc, Winter, S3'!R5*Main!$B$5)+(VLOOKUP($A5,'FL Ratio'!$A$2:$B$9,2,FALSE)*'FL Characterization'!R$2)</f>
        <v>3.4584766204298076</v>
      </c>
      <c r="S5" s="4">
        <f>('[1]Pc, Winter, S3'!S5*Main!$B$5)+(VLOOKUP($A5,'FL Ratio'!$A$2:$B$9,2,FALSE)*'FL Characterization'!S$2)</f>
        <v>5.4910251318774579</v>
      </c>
      <c r="T5" s="4">
        <f>('[1]Pc, Winter, S3'!T5*Main!$B$5)+(VLOOKUP($A5,'FL Ratio'!$A$2:$B$9,2,FALSE)*'FL Characterization'!T$2)</f>
        <v>4.7203205542965074</v>
      </c>
      <c r="U5" s="4">
        <f>('[1]Pc, Winter, S3'!U5*Main!$B$5)+(VLOOKUP($A5,'FL Ratio'!$A$2:$B$9,2,FALSE)*'FL Characterization'!U$2)</f>
        <v>3.828092366368538</v>
      </c>
      <c r="V5" s="4">
        <f>('[1]Pc, Winter, S3'!V5*Main!$B$5)+(VLOOKUP($A5,'FL Ratio'!$A$2:$B$9,2,FALSE)*'FL Characterization'!V$2)</f>
        <v>3.928579021362463</v>
      </c>
      <c r="W5" s="4">
        <f>('[1]Pc, Winter, S3'!W5*Main!$B$5)+(VLOOKUP($A5,'FL Ratio'!$A$2:$B$9,2,FALSE)*'FL Characterization'!W$2)</f>
        <v>3.3481013409206679</v>
      </c>
      <c r="X5" s="4">
        <f>('[1]Pc, Winter, S3'!X5*Main!$B$5)+(VLOOKUP($A5,'FL Ratio'!$A$2:$B$9,2,FALSE)*'FL Characterization'!X$2)</f>
        <v>3.5982587856299406</v>
      </c>
      <c r="Y5" s="4">
        <f>('[1]Pc, Winter, S3'!Y5*Main!$B$5)+(VLOOKUP($A5,'FL Ratio'!$A$2:$B$9,2,FALSE)*'FL Characterization'!Y$2)</f>
        <v>3.320938427260999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4.301229946996461</v>
      </c>
      <c r="C6" s="4">
        <f>('[1]Pc, Winter, S3'!C6*Main!$B$5)+(VLOOKUP($A6,'FL Ratio'!$A$2:$B$9,2,FALSE)*'FL Characterization'!C$2)</f>
        <v>4.11146457591264</v>
      </c>
      <c r="D6" s="4">
        <f>('[1]Pc, Winter, S3'!D6*Main!$B$5)+(VLOOKUP($A6,'FL Ratio'!$A$2:$B$9,2,FALSE)*'FL Characterization'!D$2)</f>
        <v>3.7555489859218723</v>
      </c>
      <c r="E6" s="4">
        <f>('[1]Pc, Winter, S3'!E6*Main!$B$5)+(VLOOKUP($A6,'FL Ratio'!$A$2:$B$9,2,FALSE)*'FL Characterization'!E$2)</f>
        <v>3.6616587893206414</v>
      </c>
      <c r="F6" s="4">
        <f>('[1]Pc, Winter, S3'!F6*Main!$B$5)+(VLOOKUP($A6,'FL Ratio'!$A$2:$B$9,2,FALSE)*'FL Characterization'!F$2)</f>
        <v>3.4802519290035629</v>
      </c>
      <c r="G6" s="4">
        <f>('[1]Pc, Winter, S3'!G6*Main!$B$5)+(VLOOKUP($A6,'FL Ratio'!$A$2:$B$9,2,FALSE)*'FL Characterization'!G$2)</f>
        <v>3.6524796833169608</v>
      </c>
      <c r="H6" s="4">
        <f>('[1]Pc, Winter, S3'!H6*Main!$B$5)+(VLOOKUP($A6,'FL Ratio'!$A$2:$B$9,2,FALSE)*'FL Characterization'!H$2)</f>
        <v>4.6187814213406497</v>
      </c>
      <c r="I6" s="4">
        <f>('[1]Pc, Winter, S3'!I6*Main!$B$5)+(VLOOKUP($A6,'FL Ratio'!$A$2:$B$9,2,FALSE)*'FL Characterization'!I$2)</f>
        <v>3.9567633162530322</v>
      </c>
      <c r="J6" s="4">
        <f>('[1]Pc, Winter, S3'!J6*Main!$B$5)+(VLOOKUP($A6,'FL Ratio'!$A$2:$B$9,2,FALSE)*'FL Characterization'!J$2)</f>
        <v>4.0196881038637704</v>
      </c>
      <c r="K6" s="4">
        <f>('[1]Pc, Winter, S3'!K6*Main!$B$5)+(VLOOKUP($A6,'FL Ratio'!$A$2:$B$9,2,FALSE)*'FL Characterization'!K$2)</f>
        <v>4.3378651439017064</v>
      </c>
      <c r="L6" s="4">
        <f>('[1]Pc, Winter, S3'!L6*Main!$B$5)+(VLOOKUP($A6,'FL Ratio'!$A$2:$B$9,2,FALSE)*'FL Characterization'!L$2)</f>
        <v>4.342565946280323</v>
      </c>
      <c r="M6" s="4">
        <f>('[1]Pc, Winter, S3'!M6*Main!$B$5)+(VLOOKUP($A6,'FL Ratio'!$A$2:$B$9,2,FALSE)*'FL Characterization'!M$2)</f>
        <v>4.4092643052538456</v>
      </c>
      <c r="N6" s="4">
        <f>('[1]Pc, Winter, S3'!N6*Main!$B$5)+(VLOOKUP($A6,'FL Ratio'!$A$2:$B$9,2,FALSE)*'FL Characterization'!N$2)</f>
        <v>4.4441767572825537</v>
      </c>
      <c r="O6" s="4">
        <f>('[1]Pc, Winter, S3'!O6*Main!$B$5)+(VLOOKUP($A6,'FL Ratio'!$A$2:$B$9,2,FALSE)*'FL Characterization'!O$2)</f>
        <v>4.5082141417316928</v>
      </c>
      <c r="P6" s="4">
        <f>('[1]Pc, Winter, S3'!P6*Main!$B$5)+(VLOOKUP($A6,'FL Ratio'!$A$2:$B$9,2,FALSE)*'FL Characterization'!P$2)</f>
        <v>4.5740961904295707</v>
      </c>
      <c r="Q6" s="4">
        <f>('[1]Pc, Winter, S3'!Q6*Main!$B$5)+(VLOOKUP($A6,'FL Ratio'!$A$2:$B$9,2,FALSE)*'FL Characterization'!Q$2)</f>
        <v>4.5710754938064806</v>
      </c>
      <c r="R6" s="4">
        <f>('[1]Pc, Winter, S3'!R6*Main!$B$5)+(VLOOKUP($A6,'FL Ratio'!$A$2:$B$9,2,FALSE)*'FL Characterization'!R$2)</f>
        <v>4.5781058795504244</v>
      </c>
      <c r="S6" s="4">
        <f>('[1]Pc, Winter, S3'!S6*Main!$B$5)+(VLOOKUP($A6,'FL Ratio'!$A$2:$B$9,2,FALSE)*'FL Characterization'!S$2)</f>
        <v>5.454810420618073</v>
      </c>
      <c r="T6" s="4">
        <f>('[1]Pc, Winter, S3'!T6*Main!$B$5)+(VLOOKUP($A6,'FL Ratio'!$A$2:$B$9,2,FALSE)*'FL Characterization'!T$2)</f>
        <v>5.0593417686606568</v>
      </c>
      <c r="U6" s="4">
        <f>('[1]Pc, Winter, S3'!U6*Main!$B$5)+(VLOOKUP($A6,'FL Ratio'!$A$2:$B$9,2,FALSE)*'FL Characterization'!U$2)</f>
        <v>4.883507665517433</v>
      </c>
      <c r="V6" s="4">
        <f>('[1]Pc, Winter, S3'!V6*Main!$B$5)+(VLOOKUP($A6,'FL Ratio'!$A$2:$B$9,2,FALSE)*'FL Characterization'!V$2)</f>
        <v>5.0820780268810584</v>
      </c>
      <c r="W6" s="4">
        <f>('[1]Pc, Winter, S3'!W6*Main!$B$5)+(VLOOKUP($A6,'FL Ratio'!$A$2:$B$9,2,FALSE)*'FL Characterization'!W$2)</f>
        <v>4.6081272862971172</v>
      </c>
      <c r="X6" s="4">
        <f>('[1]Pc, Winter, S3'!X6*Main!$B$5)+(VLOOKUP($A6,'FL Ratio'!$A$2:$B$9,2,FALSE)*'FL Characterization'!X$2)</f>
        <v>5.1231549061233288</v>
      </c>
      <c r="Y6" s="4">
        <f>('[1]Pc, Winter, S3'!Y6*Main!$B$5)+(VLOOKUP($A6,'FL Ratio'!$A$2:$B$9,2,FALSE)*'FL Characterization'!Y$2)</f>
        <v>4.8699617680024305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4.8980959127032797</v>
      </c>
      <c r="C7" s="4">
        <f>('[1]Pc, Winter, S3'!C7*Main!$B$5)+(VLOOKUP($A7,'FL Ratio'!$A$2:$B$9,2,FALSE)*'FL Characterization'!C$2)</f>
        <v>4.6341172531350079</v>
      </c>
      <c r="D7" s="4">
        <f>('[1]Pc, Winter, S3'!D7*Main!$B$5)+(VLOOKUP($A7,'FL Ratio'!$A$2:$B$9,2,FALSE)*'FL Characterization'!D$2)</f>
        <v>4.3847135156451609</v>
      </c>
      <c r="E7" s="4">
        <f>('[1]Pc, Winter, S3'!E7*Main!$B$5)+(VLOOKUP($A7,'FL Ratio'!$A$2:$B$9,2,FALSE)*'FL Characterization'!E$2)</f>
        <v>4.4320521522849941</v>
      </c>
      <c r="F7" s="4">
        <f>('[1]Pc, Winter, S3'!F7*Main!$B$5)+(VLOOKUP($A7,'FL Ratio'!$A$2:$B$9,2,FALSE)*'FL Characterization'!F$2)</f>
        <v>4.1495962297506015</v>
      </c>
      <c r="G7" s="4">
        <f>('[1]Pc, Winter, S3'!G7*Main!$B$5)+(VLOOKUP($A7,'FL Ratio'!$A$2:$B$9,2,FALSE)*'FL Characterization'!G$2)</f>
        <v>4.2579374006578075</v>
      </c>
      <c r="H7" s="4">
        <f>('[1]Pc, Winter, S3'!H7*Main!$B$5)+(VLOOKUP($A7,'FL Ratio'!$A$2:$B$9,2,FALSE)*'FL Characterization'!H$2)</f>
        <v>4.9383337346948615</v>
      </c>
      <c r="I7" s="4">
        <f>('[1]Pc, Winter, S3'!I7*Main!$B$5)+(VLOOKUP($A7,'FL Ratio'!$A$2:$B$9,2,FALSE)*'FL Characterization'!I$2)</f>
        <v>4.7862088004734531</v>
      </c>
      <c r="J7" s="4">
        <f>('[1]Pc, Winter, S3'!J7*Main!$B$5)+(VLOOKUP($A7,'FL Ratio'!$A$2:$B$9,2,FALSE)*'FL Characterization'!J$2)</f>
        <v>4.8892597214851135</v>
      </c>
      <c r="K7" s="4">
        <f>('[1]Pc, Winter, S3'!K7*Main!$B$5)+(VLOOKUP($A7,'FL Ratio'!$A$2:$B$9,2,FALSE)*'FL Characterization'!K$2)</f>
        <v>5.2306524292865264</v>
      </c>
      <c r="L7" s="4">
        <f>('[1]Pc, Winter, S3'!L7*Main!$B$5)+(VLOOKUP($A7,'FL Ratio'!$A$2:$B$9,2,FALSE)*'FL Characterization'!L$2)</f>
        <v>4.9927691277028474</v>
      </c>
      <c r="M7" s="4">
        <f>('[1]Pc, Winter, S3'!M7*Main!$B$5)+(VLOOKUP($A7,'FL Ratio'!$A$2:$B$9,2,FALSE)*'FL Characterization'!M$2)</f>
        <v>5.0575673067742333</v>
      </c>
      <c r="N7" s="4">
        <f>('[1]Pc, Winter, S3'!N7*Main!$B$5)+(VLOOKUP($A7,'FL Ratio'!$A$2:$B$9,2,FALSE)*'FL Characterization'!N$2)</f>
        <v>5.1981949218821963</v>
      </c>
      <c r="O7" s="4">
        <f>('[1]Pc, Winter, S3'!O7*Main!$B$5)+(VLOOKUP($A7,'FL Ratio'!$A$2:$B$9,2,FALSE)*'FL Characterization'!O$2)</f>
        <v>5.2943091759718</v>
      </c>
      <c r="P7" s="4">
        <f>('[1]Pc, Winter, S3'!P7*Main!$B$5)+(VLOOKUP($A7,'FL Ratio'!$A$2:$B$9,2,FALSE)*'FL Characterization'!P$2)</f>
        <v>5.1005524633703958</v>
      </c>
      <c r="Q7" s="4">
        <f>('[1]Pc, Winter, S3'!Q7*Main!$B$5)+(VLOOKUP($A7,'FL Ratio'!$A$2:$B$9,2,FALSE)*'FL Characterization'!Q$2)</f>
        <v>5.0119166736536647</v>
      </c>
      <c r="R7" s="4">
        <f>('[1]Pc, Winter, S3'!R7*Main!$B$5)+(VLOOKUP($A7,'FL Ratio'!$A$2:$B$9,2,FALSE)*'FL Characterization'!R$2)</f>
        <v>4.7438711796194974</v>
      </c>
      <c r="S7" s="4">
        <f>('[1]Pc, Winter, S3'!S7*Main!$B$5)+(VLOOKUP($A7,'FL Ratio'!$A$2:$B$9,2,FALSE)*'FL Characterization'!S$2)</f>
        <v>5.1719422432438735</v>
      </c>
      <c r="T7" s="4">
        <f>('[1]Pc, Winter, S3'!T7*Main!$B$5)+(VLOOKUP($A7,'FL Ratio'!$A$2:$B$9,2,FALSE)*'FL Characterization'!T$2)</f>
        <v>4.8341294733957536</v>
      </c>
      <c r="U7" s="4">
        <f>('[1]Pc, Winter, S3'!U7*Main!$B$5)+(VLOOKUP($A7,'FL Ratio'!$A$2:$B$9,2,FALSE)*'FL Characterization'!U$2)</f>
        <v>4.6008162575240172</v>
      </c>
      <c r="V7" s="4">
        <f>('[1]Pc, Winter, S3'!V7*Main!$B$5)+(VLOOKUP($A7,'FL Ratio'!$A$2:$B$9,2,FALSE)*'FL Characterization'!V$2)</f>
        <v>4.6112747260611124</v>
      </c>
      <c r="W7" s="4">
        <f>('[1]Pc, Winter, S3'!W7*Main!$B$5)+(VLOOKUP($A7,'FL Ratio'!$A$2:$B$9,2,FALSE)*'FL Characterization'!W$2)</f>
        <v>4.3022849829487599</v>
      </c>
      <c r="X7" s="4">
        <f>('[1]Pc, Winter, S3'!X7*Main!$B$5)+(VLOOKUP($A7,'FL Ratio'!$A$2:$B$9,2,FALSE)*'FL Characterization'!X$2)</f>
        <v>4.9539562776909083</v>
      </c>
      <c r="Y7" s="4">
        <f>('[1]Pc, Winter, S3'!Y7*Main!$B$5)+(VLOOKUP($A7,'FL Ratio'!$A$2:$B$9,2,FALSE)*'FL Characterization'!Y$2)</f>
        <v>4.872558187876205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4.2752303428857008</v>
      </c>
      <c r="C8" s="4">
        <f>('[1]Pc, Winter, S3'!C8*Main!$B$5)+(VLOOKUP($A8,'FL Ratio'!$A$2:$B$9,2,FALSE)*'FL Characterization'!C$2)</f>
        <v>4.1134489019210427</v>
      </c>
      <c r="D8" s="4">
        <f>('[1]Pc, Winter, S3'!D8*Main!$B$5)+(VLOOKUP($A8,'FL Ratio'!$A$2:$B$9,2,FALSE)*'FL Characterization'!D$2)</f>
        <v>3.8393794966503001</v>
      </c>
      <c r="E8" s="4">
        <f>('[1]Pc, Winter, S3'!E8*Main!$B$5)+(VLOOKUP($A8,'FL Ratio'!$A$2:$B$9,2,FALSE)*'FL Characterization'!E$2)</f>
        <v>3.7831351412381209</v>
      </c>
      <c r="F8" s="4">
        <f>('[1]Pc, Winter, S3'!F8*Main!$B$5)+(VLOOKUP($A8,'FL Ratio'!$A$2:$B$9,2,FALSE)*'FL Characterization'!F$2)</f>
        <v>3.5376141420971523</v>
      </c>
      <c r="G8" s="4">
        <f>('[1]Pc, Winter, S3'!G8*Main!$B$5)+(VLOOKUP($A8,'FL Ratio'!$A$2:$B$9,2,FALSE)*'FL Characterization'!G$2)</f>
        <v>3.6378357890657265</v>
      </c>
      <c r="H8" s="4">
        <f>('[1]Pc, Winter, S3'!H8*Main!$B$5)+(VLOOKUP($A8,'FL Ratio'!$A$2:$B$9,2,FALSE)*'FL Characterization'!H$2)</f>
        <v>4.6114986853192104</v>
      </c>
      <c r="I8" s="4">
        <f>('[1]Pc, Winter, S3'!I8*Main!$B$5)+(VLOOKUP($A8,'FL Ratio'!$A$2:$B$9,2,FALSE)*'FL Characterization'!I$2)</f>
        <v>4.2154227439788663</v>
      </c>
      <c r="J8" s="4">
        <f>('[1]Pc, Winter, S3'!J8*Main!$B$5)+(VLOOKUP($A8,'FL Ratio'!$A$2:$B$9,2,FALSE)*'FL Characterization'!J$2)</f>
        <v>4.4866463247897004</v>
      </c>
      <c r="K8" s="4">
        <f>('[1]Pc, Winter, S3'!K8*Main!$B$5)+(VLOOKUP($A8,'FL Ratio'!$A$2:$B$9,2,FALSE)*'FL Characterization'!K$2)</f>
        <v>4.448879103245333</v>
      </c>
      <c r="L8" s="4">
        <f>('[1]Pc, Winter, S3'!L8*Main!$B$5)+(VLOOKUP($A8,'FL Ratio'!$A$2:$B$9,2,FALSE)*'FL Characterization'!L$2)</f>
        <v>4.4355461655618162</v>
      </c>
      <c r="M8" s="4">
        <f>('[1]Pc, Winter, S3'!M8*Main!$B$5)+(VLOOKUP($A8,'FL Ratio'!$A$2:$B$9,2,FALSE)*'FL Characterization'!M$2)</f>
        <v>4.4260208361180267</v>
      </c>
      <c r="N8" s="4">
        <f>('[1]Pc, Winter, S3'!N8*Main!$B$5)+(VLOOKUP($A8,'FL Ratio'!$A$2:$B$9,2,FALSE)*'FL Characterization'!N$2)</f>
        <v>4.463077364912313</v>
      </c>
      <c r="O8" s="4">
        <f>('[1]Pc, Winter, S3'!O8*Main!$B$5)+(VLOOKUP($A8,'FL Ratio'!$A$2:$B$9,2,FALSE)*'FL Characterization'!O$2)</f>
        <v>4.6127134527162887</v>
      </c>
      <c r="P8" s="4">
        <f>('[1]Pc, Winter, S3'!P8*Main!$B$5)+(VLOOKUP($A8,'FL Ratio'!$A$2:$B$9,2,FALSE)*'FL Characterization'!P$2)</f>
        <v>4.3700534316709483</v>
      </c>
      <c r="Q8" s="4">
        <f>('[1]Pc, Winter, S3'!Q8*Main!$B$5)+(VLOOKUP($A8,'FL Ratio'!$A$2:$B$9,2,FALSE)*'FL Characterization'!Q$2)</f>
        <v>4.3582388861325434</v>
      </c>
      <c r="R8" s="4">
        <f>('[1]Pc, Winter, S3'!R8*Main!$B$5)+(VLOOKUP($A8,'FL Ratio'!$A$2:$B$9,2,FALSE)*'FL Characterization'!R$2)</f>
        <v>4.4214956391764826</v>
      </c>
      <c r="S8" s="4">
        <f>('[1]Pc, Winter, S3'!S8*Main!$B$5)+(VLOOKUP($A8,'FL Ratio'!$A$2:$B$9,2,FALSE)*'FL Characterization'!S$2)</f>
        <v>5.3094456816087616</v>
      </c>
      <c r="T8" s="4">
        <f>('[1]Pc, Winter, S3'!T8*Main!$B$5)+(VLOOKUP($A8,'FL Ratio'!$A$2:$B$9,2,FALSE)*'FL Characterization'!T$2)</f>
        <v>4.8156007697663821</v>
      </c>
      <c r="U8" s="4">
        <f>('[1]Pc, Winter, S3'!U8*Main!$B$5)+(VLOOKUP($A8,'FL Ratio'!$A$2:$B$9,2,FALSE)*'FL Characterization'!U$2)</f>
        <v>4.3618899680081986</v>
      </c>
      <c r="V8" s="4">
        <f>('[1]Pc, Winter, S3'!V8*Main!$B$5)+(VLOOKUP($A8,'FL Ratio'!$A$2:$B$9,2,FALSE)*'FL Characterization'!V$2)</f>
        <v>4.4230729159226767</v>
      </c>
      <c r="W8" s="4">
        <f>('[1]Pc, Winter, S3'!W8*Main!$B$5)+(VLOOKUP($A8,'FL Ratio'!$A$2:$B$9,2,FALSE)*'FL Characterization'!W$2)</f>
        <v>4.1228553749606087</v>
      </c>
      <c r="X8" s="4">
        <f>('[1]Pc, Winter, S3'!X8*Main!$B$5)+(VLOOKUP($A8,'FL Ratio'!$A$2:$B$9,2,FALSE)*'FL Characterization'!X$2)</f>
        <v>4.5411286089496299</v>
      </c>
      <c r="Y8" s="4">
        <f>('[1]Pc, Winter, S3'!Y8*Main!$B$5)+(VLOOKUP($A8,'FL Ratio'!$A$2:$B$9,2,FALSE)*'FL Characterization'!Y$2)</f>
        <v>4.4034507436024208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3.4916969165160356</v>
      </c>
      <c r="C9" s="4">
        <f>('[1]Pc, Winter, S3'!C9*Main!$B$5)+(VLOOKUP($A9,'FL Ratio'!$A$2:$B$9,2,FALSE)*'FL Characterization'!C$2)</f>
        <v>3.5008561356904471</v>
      </c>
      <c r="D9" s="4">
        <f>('[1]Pc, Winter, S3'!D9*Main!$B$5)+(VLOOKUP($A9,'FL Ratio'!$A$2:$B$9,2,FALSE)*'FL Characterization'!D$2)</f>
        <v>3.2684375505905705</v>
      </c>
      <c r="E9" s="4">
        <f>('[1]Pc, Winter, S3'!E9*Main!$B$5)+(VLOOKUP($A9,'FL Ratio'!$A$2:$B$9,2,FALSE)*'FL Characterization'!E$2)</f>
        <v>3.1892409825061261</v>
      </c>
      <c r="F9" s="4">
        <f>('[1]Pc, Winter, S3'!F9*Main!$B$5)+(VLOOKUP($A9,'FL Ratio'!$A$2:$B$9,2,FALSE)*'FL Characterization'!F$2)</f>
        <v>3.0026122827957797</v>
      </c>
      <c r="G9" s="4">
        <f>('[1]Pc, Winter, S3'!G9*Main!$B$5)+(VLOOKUP($A9,'FL Ratio'!$A$2:$B$9,2,FALSE)*'FL Characterization'!G$2)</f>
        <v>3.2335225188218617</v>
      </c>
      <c r="H9" s="4">
        <f>('[1]Pc, Winter, S3'!H9*Main!$B$5)+(VLOOKUP($A9,'FL Ratio'!$A$2:$B$9,2,FALSE)*'FL Characterization'!H$2)</f>
        <v>4.9736238577905683</v>
      </c>
      <c r="I9" s="4">
        <f>('[1]Pc, Winter, S3'!I9*Main!$B$5)+(VLOOKUP($A9,'FL Ratio'!$A$2:$B$9,2,FALSE)*'FL Characterization'!I$2)</f>
        <v>4.6124892332770182</v>
      </c>
      <c r="J9" s="4">
        <f>('[1]Pc, Winter, S3'!J9*Main!$B$5)+(VLOOKUP($A9,'FL Ratio'!$A$2:$B$9,2,FALSE)*'FL Characterization'!J$2)</f>
        <v>4.7582951673675886</v>
      </c>
      <c r="K9" s="4">
        <f>('[1]Pc, Winter, S3'!K9*Main!$B$5)+(VLOOKUP($A9,'FL Ratio'!$A$2:$B$9,2,FALSE)*'FL Characterization'!K$2)</f>
        <v>4.8172038945371378</v>
      </c>
      <c r="L9" s="4">
        <f>('[1]Pc, Winter, S3'!L9*Main!$B$5)+(VLOOKUP($A9,'FL Ratio'!$A$2:$B$9,2,FALSE)*'FL Characterization'!L$2)</f>
        <v>5.0675027341509589</v>
      </c>
      <c r="M9" s="4">
        <f>('[1]Pc, Winter, S3'!M9*Main!$B$5)+(VLOOKUP($A9,'FL Ratio'!$A$2:$B$9,2,FALSE)*'FL Characterization'!M$2)</f>
        <v>4.8821126925212974</v>
      </c>
      <c r="N9" s="4">
        <f>('[1]Pc, Winter, S3'!N9*Main!$B$5)+(VLOOKUP($A9,'FL Ratio'!$A$2:$B$9,2,FALSE)*'FL Characterization'!N$2)</f>
        <v>4.8529923636452672</v>
      </c>
      <c r="O9" s="4">
        <f>('[1]Pc, Winter, S3'!O9*Main!$B$5)+(VLOOKUP($A9,'FL Ratio'!$A$2:$B$9,2,FALSE)*'FL Characterization'!O$2)</f>
        <v>5.0505414148210459</v>
      </c>
      <c r="P9" s="4">
        <f>('[1]Pc, Winter, S3'!P9*Main!$B$5)+(VLOOKUP($A9,'FL Ratio'!$A$2:$B$9,2,FALSE)*'FL Characterization'!P$2)</f>
        <v>4.4161539856868259</v>
      </c>
      <c r="Q9" s="4">
        <f>('[1]Pc, Winter, S3'!Q9*Main!$B$5)+(VLOOKUP($A9,'FL Ratio'!$A$2:$B$9,2,FALSE)*'FL Characterization'!Q$2)</f>
        <v>4.1728634126142312</v>
      </c>
      <c r="R9" s="4">
        <f>('[1]Pc, Winter, S3'!R9*Main!$B$5)+(VLOOKUP($A9,'FL Ratio'!$A$2:$B$9,2,FALSE)*'FL Characterization'!R$2)</f>
        <v>4.0023495315793518</v>
      </c>
      <c r="S9" s="4">
        <f>('[1]Pc, Winter, S3'!S9*Main!$B$5)+(VLOOKUP($A9,'FL Ratio'!$A$2:$B$9,2,FALSE)*'FL Characterization'!S$2)</f>
        <v>4.6807975971707112</v>
      </c>
      <c r="T9" s="4">
        <f>('[1]Pc, Winter, S3'!T9*Main!$B$5)+(VLOOKUP($A9,'FL Ratio'!$A$2:$B$9,2,FALSE)*'FL Characterization'!T$2)</f>
        <v>4.3257964120848582</v>
      </c>
      <c r="U9" s="4">
        <f>('[1]Pc, Winter, S3'!U9*Main!$B$5)+(VLOOKUP($A9,'FL Ratio'!$A$2:$B$9,2,FALSE)*'FL Characterization'!U$2)</f>
        <v>4.0047339370937962</v>
      </c>
      <c r="V9" s="4">
        <f>('[1]Pc, Winter, S3'!V9*Main!$B$5)+(VLOOKUP($A9,'FL Ratio'!$A$2:$B$9,2,FALSE)*'FL Characterization'!V$2)</f>
        <v>4.0393097244383842</v>
      </c>
      <c r="W9" s="4">
        <f>('[1]Pc, Winter, S3'!W9*Main!$B$5)+(VLOOKUP($A9,'FL Ratio'!$A$2:$B$9,2,FALSE)*'FL Characterization'!W$2)</f>
        <v>3.6612662036545864</v>
      </c>
      <c r="X9" s="4">
        <f>('[1]Pc, Winter, S3'!X9*Main!$B$5)+(VLOOKUP($A9,'FL Ratio'!$A$2:$B$9,2,FALSE)*'FL Characterization'!X$2)</f>
        <v>3.8229247810835267</v>
      </c>
      <c r="Y9" s="4">
        <f>('[1]Pc, Winter, S3'!Y9*Main!$B$5)+(VLOOKUP($A9,'FL Ratio'!$A$2:$B$9,2,FALSE)*'FL Characterization'!Y$2)</f>
        <v>3.7964399214180267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1.412526750008487</v>
      </c>
      <c r="C2" s="4">
        <f>('[1]Qc, Winter, S1'!C2*Main!$B$5)</f>
        <v>0.99797401468488933</v>
      </c>
      <c r="D2" s="4">
        <f>('[1]Qc, Winter, S1'!D2*Main!$B$5)</f>
        <v>0.86513601077950453</v>
      </c>
      <c r="E2" s="4">
        <f>('[1]Qc, Winter, S1'!E2*Main!$B$5)</f>
        <v>1.1089542689422796</v>
      </c>
      <c r="F2" s="4">
        <f>('[1]Qc, Winter, S1'!F2*Main!$B$5)</f>
        <v>0.95484237567675267</v>
      </c>
      <c r="G2" s="4">
        <f>('[1]Qc, Winter, S1'!G2*Main!$B$5)</f>
        <v>0.78504338570040944</v>
      </c>
      <c r="H2" s="4">
        <f>('[1]Qc, Winter, S1'!H2*Main!$B$5)</f>
        <v>0.64954377203842895</v>
      </c>
      <c r="I2" s="4">
        <f>('[1]Qc, Winter, S1'!I2*Main!$B$5)</f>
        <v>2.2698530307900242</v>
      </c>
      <c r="J2" s="4">
        <f>('[1]Qc, Winter, S1'!J2*Main!$B$5)</f>
        <v>2.3737917568931426</v>
      </c>
      <c r="K2" s="4">
        <f>('[1]Qc, Winter, S1'!K2*Main!$B$5)</f>
        <v>2.0360129104981324</v>
      </c>
      <c r="L2" s="4">
        <f>('[1]Qc, Winter, S1'!L2*Main!$B$5)</f>
        <v>2.3721028555194028</v>
      </c>
      <c r="M2" s="4">
        <f>('[1]Qc, Winter, S1'!M2*Main!$B$5)</f>
        <v>2.2041551790532821</v>
      </c>
      <c r="N2" s="4">
        <f>('[1]Qc, Winter, S1'!N2*Main!$B$5)</f>
        <v>2.2138662149159503</v>
      </c>
      <c r="O2" s="4">
        <f>('[1]Qc, Winter, S1'!O2*Main!$B$5)</f>
        <v>1.9768981696282073</v>
      </c>
      <c r="P2" s="4">
        <f>('[1]Qc, Winter, S1'!P2*Main!$B$5)</f>
        <v>1.1731001731503241</v>
      </c>
      <c r="Q2" s="4">
        <f>('[1]Qc, Winter, S1'!Q2*Main!$B$5)</f>
        <v>1.836714566424251</v>
      </c>
      <c r="R2" s="4">
        <f>('[1]Qc, Winter, S1'!R2*Main!$B$5)</f>
        <v>2.2028558819614199</v>
      </c>
      <c r="S2" s="4">
        <f>('[1]Qc, Winter, S1'!S2*Main!$B$5)</f>
        <v>2.0554025502086302</v>
      </c>
      <c r="T2" s="4">
        <f>('[1]Qc, Winter, S1'!T2*Main!$B$5)</f>
        <v>1.4365235842828206</v>
      </c>
      <c r="U2" s="4">
        <f>('[1]Qc, Winter, S1'!U2*Main!$B$5)</f>
        <v>1.490307879853864</v>
      </c>
      <c r="V2" s="4">
        <f>('[1]Qc, Winter, S1'!V2*Main!$B$5)</f>
        <v>1.3880915794092541</v>
      </c>
      <c r="W2" s="4">
        <f>('[1]Qc, Winter, S1'!W2*Main!$B$5)</f>
        <v>0.86104436762252778</v>
      </c>
      <c r="X2" s="4">
        <f>('[1]Qc, Winter, S1'!X2*Main!$B$5)</f>
        <v>0.68686041800267839</v>
      </c>
      <c r="Y2" s="4">
        <f>('[1]Qc, Winter, S1'!Y2*Main!$B$5)</f>
        <v>0.71190121026759567</v>
      </c>
    </row>
    <row r="3" spans="1:25" x14ac:dyDescent="0.25">
      <c r="A3">
        <v>2</v>
      </c>
      <c r="B3" s="4">
        <f>('[1]Qc, Winter, S1'!B3*Main!$B$5)</f>
        <v>-2.229493239243765</v>
      </c>
      <c r="C3" s="4">
        <f>('[1]Qc, Winter, S1'!C3*Main!$B$5)</f>
        <v>-2.2290016984175036</v>
      </c>
      <c r="D3" s="4">
        <f>('[1]Qc, Winter, S1'!D3*Main!$B$5)</f>
        <v>-2.2905065192552425</v>
      </c>
      <c r="E3" s="4">
        <f>('[1]Qc, Winter, S1'!E3*Main!$B$5)</f>
        <v>-2.3954347652122512</v>
      </c>
      <c r="F3" s="4">
        <f>('[1]Qc, Winter, S1'!F3*Main!$B$5)</f>
        <v>-2.3724310973727802</v>
      </c>
      <c r="G3" s="4">
        <f>('[1]Qc, Winter, S1'!G3*Main!$B$5)</f>
        <v>-2.1773372149408208</v>
      </c>
      <c r="H3" s="4">
        <f>('[1]Qc, Winter, S1'!H3*Main!$B$5)</f>
        <v>-1.3806031179490816</v>
      </c>
      <c r="I3" s="4">
        <f>('[1]Qc, Winter, S1'!I3*Main!$B$5)</f>
        <v>-0.26539152727533</v>
      </c>
      <c r="J3" s="4">
        <f>('[1]Qc, Winter, S1'!J3*Main!$B$5)</f>
        <v>-0.28519685852230131</v>
      </c>
      <c r="K3" s="4">
        <f>('[1]Qc, Winter, S1'!K3*Main!$B$5)</f>
        <v>-0.18900187599332768</v>
      </c>
      <c r="L3" s="4">
        <f>('[1]Qc, Winter, S1'!L3*Main!$B$5)</f>
        <v>-0.16649129888362463</v>
      </c>
      <c r="M3" s="4">
        <f>('[1]Qc, Winter, S1'!M3*Main!$B$5)</f>
        <v>-0.74303990416625454</v>
      </c>
      <c r="N3" s="4">
        <f>('[1]Qc, Winter, S1'!N3*Main!$B$5)</f>
        <v>-1.0855014903628222</v>
      </c>
      <c r="O3" s="4">
        <f>('[1]Qc, Winter, S1'!O3*Main!$B$5)</f>
        <v>-1.4071731137563888</v>
      </c>
      <c r="P3" s="4">
        <f>('[1]Qc, Winter, S1'!P3*Main!$B$5)</f>
        <v>-1.3965939152524336</v>
      </c>
      <c r="Q3" s="4">
        <f>('[1]Qc, Winter, S1'!Q3*Main!$B$5)</f>
        <v>-1.4202120091247314</v>
      </c>
      <c r="R3" s="4">
        <f>('[1]Qc, Winter, S1'!R3*Main!$B$5)</f>
        <v>-1.1166233313531411</v>
      </c>
      <c r="S3" s="4">
        <f>('[1]Qc, Winter, S1'!S3*Main!$B$5)</f>
        <v>0.36700231548464562</v>
      </c>
      <c r="T3" s="4">
        <f>('[1]Qc, Winter, S1'!T3*Main!$B$5)</f>
        <v>-5.172337980991943E-2</v>
      </c>
      <c r="U3" s="4">
        <f>('[1]Qc, Winter, S1'!U3*Main!$B$5)</f>
        <v>-0.61055835933462932</v>
      </c>
      <c r="V3" s="4">
        <f>('[1]Qc, Winter, S1'!V3*Main!$B$5)</f>
        <v>-1.131753932210535</v>
      </c>
      <c r="W3" s="4">
        <f>('[1]Qc, Winter, S1'!W3*Main!$B$5)</f>
        <v>-1.4887281505950836</v>
      </c>
      <c r="X3" s="4">
        <f>('[1]Qc, Winter, S1'!X3*Main!$B$5)</f>
        <v>-1.632771754168401</v>
      </c>
      <c r="Y3" s="4">
        <f>('[1]Qc, Winter, S1'!Y3*Main!$B$5)</f>
        <v>-1.8694455622063617</v>
      </c>
    </row>
    <row r="4" spans="1:25" x14ac:dyDescent="0.25">
      <c r="A4">
        <v>3</v>
      </c>
      <c r="B4" s="4">
        <f>('[1]Qc, Winter, S1'!B4*Main!$B$5)</f>
        <v>-1.7057543168930256</v>
      </c>
      <c r="C4" s="4">
        <f>('[1]Qc, Winter, S1'!C4*Main!$B$5)</f>
        <v>-1.8405138584254568</v>
      </c>
      <c r="D4" s="4">
        <f>('[1]Qc, Winter, S1'!D4*Main!$B$5)</f>
        <v>-1.8742729285693398</v>
      </c>
      <c r="E4" s="4">
        <f>('[1]Qc, Winter, S1'!E4*Main!$B$5)</f>
        <v>-1.8492075927395191</v>
      </c>
      <c r="F4" s="4">
        <f>('[1]Qc, Winter, S1'!F4*Main!$B$5)</f>
        <v>-1.8507456280463455</v>
      </c>
      <c r="G4" s="4">
        <f>('[1]Qc, Winter, S1'!G4*Main!$B$5)</f>
        <v>-1.5454518374322119</v>
      </c>
      <c r="H4" s="4">
        <f>('[1]Qc, Winter, S1'!H4*Main!$B$5)</f>
        <v>-5.7548022887143557E-2</v>
      </c>
      <c r="I4" s="4">
        <f>('[1]Qc, Winter, S1'!I4*Main!$B$5)</f>
        <v>0.79678308865693304</v>
      </c>
      <c r="J4" s="4">
        <f>('[1]Qc, Winter, S1'!J4*Main!$B$5)</f>
        <v>1.0155149392073906</v>
      </c>
      <c r="K4" s="4">
        <f>('[1]Qc, Winter, S1'!K4*Main!$B$5)</f>
        <v>0.70743166448865258</v>
      </c>
      <c r="L4" s="4">
        <f>('[1]Qc, Winter, S1'!L4*Main!$B$5)</f>
        <v>0.41768392949482597</v>
      </c>
      <c r="M4" s="4">
        <f>('[1]Qc, Winter, S1'!M4*Main!$B$5)</f>
        <v>0.82849382275849204</v>
      </c>
      <c r="N4" s="4">
        <f>('[1]Qc, Winter, S1'!N4*Main!$B$5)</f>
        <v>0.52240674301236978</v>
      </c>
      <c r="O4" s="4">
        <f>('[1]Qc, Winter, S1'!O4*Main!$B$5)</f>
        <v>0.15849464883687719</v>
      </c>
      <c r="P4" s="4">
        <f>('[1]Qc, Winter, S1'!P4*Main!$B$5)</f>
        <v>-0.62704193933287355</v>
      </c>
      <c r="Q4" s="4">
        <f>('[1]Qc, Winter, S1'!Q4*Main!$B$5)</f>
        <v>-0.62730876778524203</v>
      </c>
      <c r="R4" s="4">
        <f>('[1]Qc, Winter, S1'!R4*Main!$B$5)</f>
        <v>-0.51675101506857901</v>
      </c>
      <c r="S4" s="4">
        <f>('[1]Qc, Winter, S1'!S4*Main!$B$5)</f>
        <v>-0.26069045109224592</v>
      </c>
      <c r="T4" s="4">
        <f>('[1]Qc, Winter, S1'!T4*Main!$B$5)</f>
        <v>-0.6353704967846332</v>
      </c>
      <c r="U4" s="4">
        <f>('[1]Qc, Winter, S1'!U4*Main!$B$5)</f>
        <v>-0.3620163938553892</v>
      </c>
      <c r="V4" s="4">
        <f>('[1]Qc, Winter, S1'!V4*Main!$B$5)</f>
        <v>-0.49702919201211732</v>
      </c>
      <c r="W4" s="4">
        <f>('[1]Qc, Winter, S1'!W4*Main!$B$5)</f>
        <v>-0.82438042260668565</v>
      </c>
      <c r="X4" s="4">
        <f>('[1]Qc, Winter, S1'!X4*Main!$B$5)</f>
        <v>-1.3024073509492697</v>
      </c>
      <c r="Y4" s="4">
        <f>('[1]Qc, Winter, S1'!Y4*Main!$B$5)</f>
        <v>-1.4702070344864726</v>
      </c>
    </row>
    <row r="5" spans="1:25" x14ac:dyDescent="0.25">
      <c r="A5">
        <v>4</v>
      </c>
      <c r="B5" s="4">
        <f>('[1]Qc, Winter, S1'!B5*Main!$B$5)</f>
        <v>-1.3985593027774823</v>
      </c>
      <c r="C5" s="4">
        <f>('[1]Qc, Winter, S1'!C5*Main!$B$5)</f>
        <v>-1.4124301956697376</v>
      </c>
      <c r="D5" s="4">
        <f>('[1]Qc, Winter, S1'!D5*Main!$B$5)</f>
        <v>-1.4268418959899727</v>
      </c>
      <c r="E5" s="4">
        <f>('[1]Qc, Winter, S1'!E5*Main!$B$5)</f>
        <v>-1.4393337591421453</v>
      </c>
      <c r="F5" s="4">
        <f>('[1]Qc, Winter, S1'!F5*Main!$B$5)</f>
        <v>-1.4457420254172979</v>
      </c>
      <c r="G5" s="4">
        <f>('[1]Qc, Winter, S1'!G5*Main!$B$5)</f>
        <v>-1.321769417544336</v>
      </c>
      <c r="H5" s="4">
        <f>('[1]Qc, Winter, S1'!H5*Main!$B$5)</f>
        <v>-1.1467756780835838</v>
      </c>
      <c r="I5" s="4">
        <f>('[1]Qc, Winter, S1'!I5*Main!$B$5)</f>
        <v>-1.0470031318996564</v>
      </c>
      <c r="J5" s="4">
        <f>('[1]Qc, Winter, S1'!J5*Main!$B$5)</f>
        <v>-1.0776651415226874</v>
      </c>
      <c r="K5" s="4">
        <f>('[1]Qc, Winter, S1'!K5*Main!$B$5)</f>
        <v>-1.1938495773424633</v>
      </c>
      <c r="L5" s="4">
        <f>('[1]Qc, Winter, S1'!L5*Main!$B$5)</f>
        <v>-1.2733703162105412</v>
      </c>
      <c r="M5" s="4">
        <f>('[1]Qc, Winter, S1'!M5*Main!$B$5)</f>
        <v>-1.3482942892783429</v>
      </c>
      <c r="N5" s="4">
        <f>('[1]Qc, Winter, S1'!N5*Main!$B$5)</f>
        <v>-1.3498893597107222</v>
      </c>
      <c r="O5" s="4">
        <f>('[1]Qc, Winter, S1'!O5*Main!$B$5)</f>
        <v>-1.3747111650005888</v>
      </c>
      <c r="P5" s="4">
        <f>('[1]Qc, Winter, S1'!P5*Main!$B$5)</f>
        <v>-1.3867973252442269</v>
      </c>
      <c r="Q5" s="4">
        <f>('[1]Qc, Winter, S1'!Q5*Main!$B$5)</f>
        <v>-1.3454280391113163</v>
      </c>
      <c r="R5" s="4">
        <f>('[1]Qc, Winter, S1'!R5*Main!$B$5)</f>
        <v>-1.1389884307371232</v>
      </c>
      <c r="S5" s="4">
        <f>('[1]Qc, Winter, S1'!S5*Main!$B$5)</f>
        <v>-0.67884540916974401</v>
      </c>
      <c r="T5" s="4">
        <f>('[1]Qc, Winter, S1'!T5*Main!$B$5)</f>
        <v>-0.87560547955607348</v>
      </c>
      <c r="U5" s="4">
        <f>('[1]Qc, Winter, S1'!U5*Main!$B$5)</f>
        <v>-1.0621179500125499</v>
      </c>
      <c r="V5" s="4">
        <f>('[1]Qc, Winter, S1'!V5*Main!$B$5)</f>
        <v>-1.1433961183464614</v>
      </c>
      <c r="W5" s="4">
        <f>('[1]Qc, Winter, S1'!W5*Main!$B$5)</f>
        <v>-1.2096673185729152</v>
      </c>
      <c r="X5" s="4">
        <f>('[1]Qc, Winter, S1'!X5*Main!$B$5)</f>
        <v>-1.2787236381184437</v>
      </c>
      <c r="Y5" s="4">
        <f>('[1]Qc, Winter, S1'!Y5*Main!$B$5)</f>
        <v>-1.2849154743510995</v>
      </c>
    </row>
    <row r="6" spans="1:25" x14ac:dyDescent="0.25">
      <c r="A6">
        <v>5</v>
      </c>
      <c r="B6" s="4">
        <f>('[1]Qc, Winter, S1'!B6*Main!$B$5)</f>
        <v>-1.3159998053826127</v>
      </c>
      <c r="C6" s="4">
        <f>('[1]Qc, Winter, S1'!C6*Main!$B$5)</f>
        <v>-1.382127377241527</v>
      </c>
      <c r="D6" s="4">
        <f>('[1]Qc, Winter, S1'!D6*Main!$B$5)</f>
        <v>-1.4408567522613211</v>
      </c>
      <c r="E6" s="4">
        <f>('[1]Qc, Winter, S1'!E6*Main!$B$5)</f>
        <v>-1.4459952887872232</v>
      </c>
      <c r="F6" s="4">
        <f>('[1]Qc, Winter, S1'!F6*Main!$B$5)</f>
        <v>-1.4427939744349711</v>
      </c>
      <c r="G6" s="4">
        <f>('[1]Qc, Winter, S1'!G6*Main!$B$5)</f>
        <v>-1.2161613647044431</v>
      </c>
      <c r="H6" s="4">
        <f>('[1]Qc, Winter, S1'!H6*Main!$B$5)</f>
        <v>-0.92684354124648627</v>
      </c>
      <c r="I6" s="4">
        <f>('[1]Qc, Winter, S1'!I6*Main!$B$5)</f>
        <v>-0.75006181517017922</v>
      </c>
      <c r="J6" s="4">
        <f>('[1]Qc, Winter, S1'!J6*Main!$B$5)</f>
        <v>-0.73677214984922323</v>
      </c>
      <c r="K6" s="4">
        <f>('[1]Qc, Winter, S1'!K6*Main!$B$5)</f>
        <v>-0.61716006628238673</v>
      </c>
      <c r="L6" s="4">
        <f>('[1]Qc, Winter, S1'!L6*Main!$B$5)</f>
        <v>-0.61075730108650161</v>
      </c>
      <c r="M6" s="4">
        <f>('[1]Qc, Winter, S1'!M6*Main!$B$5)</f>
        <v>-0.59789740162787919</v>
      </c>
      <c r="N6" s="4">
        <f>('[1]Qc, Winter, S1'!N6*Main!$B$5)</f>
        <v>-0.71958092389323158</v>
      </c>
      <c r="O6" s="4">
        <f>('[1]Qc, Winter, S1'!O6*Main!$B$5)</f>
        <v>-0.77435591611345822</v>
      </c>
      <c r="P6" s="4">
        <f>('[1]Qc, Winter, S1'!P6*Main!$B$5)</f>
        <v>-0.75353283649172109</v>
      </c>
      <c r="Q6" s="4">
        <f>('[1]Qc, Winter, S1'!Q6*Main!$B$5)</f>
        <v>-0.93408049626725875</v>
      </c>
      <c r="R6" s="4">
        <f>('[1]Qc, Winter, S1'!R6*Main!$B$5)</f>
        <v>-0.82754351357010103</v>
      </c>
      <c r="S6" s="4">
        <f>('[1]Qc, Winter, S1'!S6*Main!$B$5)</f>
        <v>-0.41487469813955913</v>
      </c>
      <c r="T6" s="4">
        <f>('[1]Qc, Winter, S1'!T6*Main!$B$5)</f>
        <v>-0.49128016199856439</v>
      </c>
      <c r="U6" s="4">
        <f>('[1]Qc, Winter, S1'!U6*Main!$B$5)</f>
        <v>-0.6108381039841837</v>
      </c>
      <c r="V6" s="4">
        <f>('[1]Qc, Winter, S1'!V6*Main!$B$5)</f>
        <v>-0.65958622827240421</v>
      </c>
      <c r="W6" s="4">
        <f>('[1]Qc, Winter, S1'!W6*Main!$B$5)</f>
        <v>-0.85622212715229784</v>
      </c>
      <c r="X6" s="4">
        <f>('[1]Qc, Winter, S1'!X6*Main!$B$5)</f>
        <v>-0.94691332493527258</v>
      </c>
      <c r="Y6" s="4">
        <f>('[1]Qc, Winter, S1'!Y6*Main!$B$5)</f>
        <v>-0.99060357910389218</v>
      </c>
    </row>
    <row r="7" spans="1:25" x14ac:dyDescent="0.25">
      <c r="A7">
        <v>6</v>
      </c>
      <c r="B7" s="4">
        <f>('[1]Qc, Winter, S1'!B7*Main!$B$5)</f>
        <v>0.42585313982236539</v>
      </c>
      <c r="C7" s="4">
        <f>('[1]Qc, Winter, S1'!C7*Main!$B$5)</f>
        <v>0.33311872108473684</v>
      </c>
      <c r="D7" s="4">
        <f>('[1]Qc, Winter, S1'!D7*Main!$B$5)</f>
        <v>0.25257782457440031</v>
      </c>
      <c r="E7" s="4">
        <f>('[1]Qc, Winter, S1'!E7*Main!$B$5)</f>
        <v>0.37628349463721344</v>
      </c>
      <c r="F7" s="4">
        <f>('[1]Qc, Winter, S1'!F7*Main!$B$5)</f>
        <v>0.30899012957479177</v>
      </c>
      <c r="G7" s="4">
        <f>('[1]Qc, Winter, S1'!G7*Main!$B$5)</f>
        <v>0.44516237217239729</v>
      </c>
      <c r="H7" s="4">
        <f>('[1]Qc, Winter, S1'!H7*Main!$B$5)</f>
        <v>0.59371607140897942</v>
      </c>
      <c r="I7" s="4">
        <f>('[1]Qc, Winter, S1'!I7*Main!$B$5)</f>
        <v>1.1564364740858049</v>
      </c>
      <c r="J7" s="4">
        <f>('[1]Qc, Winter, S1'!J7*Main!$B$5)</f>
        <v>1.3318303709575963</v>
      </c>
      <c r="K7" s="4">
        <f>('[1]Qc, Winter, S1'!K7*Main!$B$5)</f>
        <v>1.372286325154082</v>
      </c>
      <c r="L7" s="4">
        <f>('[1]Qc, Winter, S1'!L7*Main!$B$5)</f>
        <v>1.3025229535920935</v>
      </c>
      <c r="M7" s="4">
        <f>('[1]Qc, Winter, S1'!M7*Main!$B$5)</f>
        <v>1.3894176840464076</v>
      </c>
      <c r="N7" s="4">
        <f>('[1]Qc, Winter, S1'!N7*Main!$B$5)</f>
        <v>1.3790937124325147</v>
      </c>
      <c r="O7" s="4">
        <f>('[1]Qc, Winter, S1'!O7*Main!$B$5)</f>
        <v>1.3631032303401716</v>
      </c>
      <c r="P7" s="4">
        <f>('[1]Qc, Winter, S1'!P7*Main!$B$5)</f>
        <v>1.146447100569371</v>
      </c>
      <c r="Q7" s="4">
        <f>('[1]Qc, Winter, S1'!Q7*Main!$B$5)</f>
        <v>1.0905247361479511</v>
      </c>
      <c r="R7" s="4">
        <f>('[1]Qc, Winter, S1'!R7*Main!$B$5)</f>
        <v>0.9478091327550987</v>
      </c>
      <c r="S7" s="4">
        <f>('[1]Qc, Winter, S1'!S7*Main!$B$5)</f>
        <v>1.0368713327284971</v>
      </c>
      <c r="T7" s="4">
        <f>('[1]Qc, Winter, S1'!T7*Main!$B$5)</f>
        <v>0.87892051479778655</v>
      </c>
      <c r="U7" s="4">
        <f>('[1]Qc, Winter, S1'!U7*Main!$B$5)</f>
        <v>0.91717916777362984</v>
      </c>
      <c r="V7" s="4">
        <f>('[1]Qc, Winter, S1'!V7*Main!$B$5)</f>
        <v>0.77545642392133807</v>
      </c>
      <c r="W7" s="4">
        <f>('[1]Qc, Winter, S1'!W7*Main!$B$5)</f>
        <v>0.81628925548626363</v>
      </c>
      <c r="X7" s="4">
        <f>('[1]Qc, Winter, S1'!X7*Main!$B$5)</f>
        <v>0.50675644904157835</v>
      </c>
      <c r="Y7" s="4">
        <f>('[1]Qc, Winter, S1'!Y7*Main!$B$5)</f>
        <v>0.52041368865404292</v>
      </c>
    </row>
    <row r="8" spans="1:25" x14ac:dyDescent="0.25">
      <c r="A8">
        <v>7</v>
      </c>
      <c r="B8" s="4">
        <f>('[1]Qc, Winter, S1'!B8*Main!$B$5)</f>
        <v>-1.2679455909208972</v>
      </c>
      <c r="C8" s="4">
        <f>('[1]Qc, Winter, S1'!C8*Main!$B$5)</f>
        <v>-1.2540815557528031</v>
      </c>
      <c r="D8" s="4">
        <f>('[1]Qc, Winter, S1'!D8*Main!$B$5)</f>
        <v>-1.2934835391596731</v>
      </c>
      <c r="E8" s="4">
        <f>('[1]Qc, Winter, S1'!E8*Main!$B$5)</f>
        <v>-1.3168890017764807</v>
      </c>
      <c r="F8" s="4">
        <f>('[1]Qc, Winter, S1'!F8*Main!$B$5)</f>
        <v>-1.394884586636632</v>
      </c>
      <c r="G8" s="4">
        <f>('[1]Qc, Winter, S1'!G8*Main!$B$5)</f>
        <v>-1.2489220357046427</v>
      </c>
      <c r="H8" s="4">
        <f>('[1]Qc, Winter, S1'!H8*Main!$B$5)</f>
        <v>-1.0610223920185724</v>
      </c>
      <c r="I8" s="4">
        <f>('[1]Qc, Winter, S1'!I8*Main!$B$5)</f>
        <v>-0.55113590658664802</v>
      </c>
      <c r="J8" s="4">
        <f>('[1]Qc, Winter, S1'!J8*Main!$B$5)</f>
        <v>-0.27307426416570268</v>
      </c>
      <c r="K8" s="4">
        <f>('[1]Qc, Winter, S1'!K8*Main!$B$5)</f>
        <v>-0.25347332068379286</v>
      </c>
      <c r="L8" s="4">
        <f>('[1]Qc, Winter, S1'!L8*Main!$B$5)</f>
        <v>-0.19265583634502639</v>
      </c>
      <c r="M8" s="4">
        <f>('[1]Qc, Winter, S1'!M8*Main!$B$5)</f>
        <v>-6.4744696880879554E-2</v>
      </c>
      <c r="N8" s="4">
        <f>('[1]Qc, Winter, S1'!N8*Main!$B$5)</f>
        <v>-0.26287139259258463</v>
      </c>
      <c r="O8" s="4">
        <f>('[1]Qc, Winter, S1'!O8*Main!$B$5)</f>
        <v>-0.27431207304454508</v>
      </c>
      <c r="P8" s="4">
        <f>('[1]Qc, Winter, S1'!P8*Main!$B$5)</f>
        <v>-0.49997077272480772</v>
      </c>
      <c r="Q8" s="4">
        <f>('[1]Qc, Winter, S1'!Q8*Main!$B$5)</f>
        <v>-0.71447723020813292</v>
      </c>
      <c r="R8" s="4">
        <f>('[1]Qc, Winter, S1'!R8*Main!$B$5)</f>
        <v>-0.64484053352360537</v>
      </c>
      <c r="S8" s="4">
        <f>('[1]Qc, Winter, S1'!S8*Main!$B$5)</f>
        <v>-0.71926169736447654</v>
      </c>
      <c r="T8" s="4">
        <f>('[1]Qc, Winter, S1'!T8*Main!$B$5)</f>
        <v>-0.80884438875016351</v>
      </c>
      <c r="U8" s="4">
        <f>('[1]Qc, Winter, S1'!U8*Main!$B$5)</f>
        <v>-0.77656143761764018</v>
      </c>
      <c r="V8" s="4">
        <f>('[1]Qc, Winter, S1'!V8*Main!$B$5)</f>
        <v>-0.88421882535137142</v>
      </c>
      <c r="W8" s="4">
        <f>('[1]Qc, Winter, S1'!W8*Main!$B$5)</f>
        <v>-1.042373569846879</v>
      </c>
      <c r="X8" s="4">
        <f>('[1]Qc, Winter, S1'!X8*Main!$B$5)</f>
        <v>-1.1760570567007527</v>
      </c>
      <c r="Y8" s="4">
        <f>('[1]Qc, Winter, S1'!Y8*Main!$B$5)</f>
        <v>-1.1698026994969652</v>
      </c>
    </row>
    <row r="9" spans="1:25" x14ac:dyDescent="0.25">
      <c r="A9">
        <v>8</v>
      </c>
      <c r="B9" s="4">
        <f>('[1]Qc, Winter, S1'!B9*Main!$B$5)</f>
        <v>-1.443356763258002</v>
      </c>
      <c r="C9" s="4">
        <f>('[1]Qc, Winter, S1'!C9*Main!$B$5)</f>
        <v>-1.4738717300083808</v>
      </c>
      <c r="D9" s="4">
        <f>('[1]Qc, Winter, S1'!D9*Main!$B$5)</f>
        <v>-1.4680336674949781</v>
      </c>
      <c r="E9" s="4">
        <f>('[1]Qc, Winter, S1'!E9*Main!$B$5)</f>
        <v>-1.4659240898884796</v>
      </c>
      <c r="F9" s="4">
        <f>('[1]Qc, Winter, S1'!F9*Main!$B$5)</f>
        <v>-1.4357034639413853</v>
      </c>
      <c r="G9" s="4">
        <f>('[1]Qc, Winter, S1'!G9*Main!$B$5)</f>
        <v>-1.3776906387624885</v>
      </c>
      <c r="H9" s="4">
        <f>('[1]Qc, Winter, S1'!H9*Main!$B$5)</f>
        <v>-1.0531642621076041</v>
      </c>
      <c r="I9" s="4">
        <f>('[1]Qc, Winter, S1'!I9*Main!$B$5)</f>
        <v>-0.83783788503995993</v>
      </c>
      <c r="J9" s="4">
        <f>('[1]Qc, Winter, S1'!J9*Main!$B$5)</f>
        <v>-0.77366806055262205</v>
      </c>
      <c r="K9" s="4">
        <f>('[1]Qc, Winter, S1'!K9*Main!$B$5)</f>
        <v>-0.88358583782079891</v>
      </c>
      <c r="L9" s="4">
        <f>('[1]Qc, Winter, S1'!L9*Main!$B$5)</f>
        <v>-0.83435465856063784</v>
      </c>
      <c r="M9" s="4">
        <f>('[1]Qc, Winter, S1'!M9*Main!$B$5)</f>
        <v>-0.76056918235573034</v>
      </c>
      <c r="N9" s="4">
        <f>('[1]Qc, Winter, S1'!N9*Main!$B$5)</f>
        <v>-0.80621903614984913</v>
      </c>
      <c r="O9" s="4">
        <f>('[1]Qc, Winter, S1'!O9*Main!$B$5)</f>
        <v>-0.87286630396349707</v>
      </c>
      <c r="P9" s="4">
        <f>('[1]Qc, Winter, S1'!P9*Main!$B$5)</f>
        <v>-1.060543410378874</v>
      </c>
      <c r="Q9" s="4">
        <f>('[1]Qc, Winter, S1'!Q9*Main!$B$5)</f>
        <v>-1.1761540417385457</v>
      </c>
      <c r="R9" s="4">
        <f>('[1]Qc, Winter, S1'!R9*Main!$B$5)</f>
        <v>-1.1730382644693711</v>
      </c>
      <c r="S9" s="4">
        <f>('[1]Qc, Winter, S1'!S9*Main!$B$5)</f>
        <v>-1.1567705807465729</v>
      </c>
      <c r="T9" s="4">
        <f>('[1]Qc, Winter, S1'!T9*Main!$B$5)</f>
        <v>-1.2193020973517736</v>
      </c>
      <c r="U9" s="4">
        <f>('[1]Qc, Winter, S1'!U9*Main!$B$5)</f>
        <v>-1.2607328178544568</v>
      </c>
      <c r="V9" s="4">
        <f>('[1]Qc, Winter, S1'!V9*Main!$B$5)</f>
        <v>-1.2823190011667995</v>
      </c>
      <c r="W9" s="4">
        <f>('[1]Qc, Winter, S1'!W9*Main!$B$5)</f>
        <v>-1.3199231158542968</v>
      </c>
      <c r="X9" s="4">
        <f>('[1]Qc, Winter, S1'!X9*Main!$B$5)</f>
        <v>-1.3775434574000658</v>
      </c>
      <c r="Y9" s="4">
        <f>('[1]Qc, Winter, S1'!Y9*Main!$B$5)</f>
        <v>-1.4039374994535359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2024-06-29T13:18:55Z</dcterms:modified>
</cp:coreProperties>
</file>