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CC8FBFE2-7306-48BA-B0BA-C2FE415FAE7A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5" i="41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W5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X7" i="41" l="1"/>
  <c r="X8" i="41"/>
  <c r="X5" i="42"/>
  <c r="X6" i="42"/>
  <c r="X9" i="41"/>
  <c r="X5" i="37"/>
  <c r="X7" i="42"/>
  <c r="X9" i="42"/>
  <c r="X8" i="40"/>
  <c r="X2" i="41"/>
  <c r="X9" i="40"/>
  <c r="X3" i="41"/>
  <c r="X4" i="41"/>
  <c r="B5" i="36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<sst xmlns="http://schemas.openxmlformats.org/spreadsheetml/2006/main" count="49" uniqueCount="18">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</sst>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2.5000000000000001E-2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2.097567579081788</v>
      </c>
    </row>
    <row r="6" spans="1:5" x14ac:dyDescent="0.25">
      <c r="A6" t="s">
        <v>4</v>
      </c>
      <c r="B6" s="3">
        <f>((1+[1]Main!$B$3)^($B$3-2020))*$B$4</f>
        <v>66.211771956785753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1.8262351975592732</v>
      </c>
      <c r="C2" s="4">
        <f>('[1]Qc, Winter, S2'!C2*Main!$B$5)</f>
        <v>1.2519412894735606</v>
      </c>
      <c r="D2" s="4">
        <f>('[1]Qc, Winter, S2'!D2*Main!$B$5)</f>
        <v>1.118521708386802</v>
      </c>
      <c r="E2" s="4">
        <f>('[1]Qc, Winter, S2'!E2*Main!$B$5)</f>
        <v>1.4195552198935824</v>
      </c>
      <c r="F2" s="4">
        <f>('[1]Qc, Winter, S2'!F2*Main!$B$5)</f>
        <v>1.2345017569200178</v>
      </c>
      <c r="G2" s="4">
        <f>('[1]Qc, Winter, S2'!G2*Main!$B$5)</f>
        <v>1.0049219045586735</v>
      </c>
      <c r="H2" s="4">
        <f>('[1]Qc, Winter, S2'!H2*Main!$B$5)</f>
        <v>0.83147094336539473</v>
      </c>
      <c r="I2" s="4">
        <f>('[1]Qc, Winter, S2'!I2*Main!$B$5)</f>
        <v>2.9346598201346841</v>
      </c>
      <c r="J2" s="4">
        <f>('[1]Qc, Winter, S2'!J2*Main!$B$5)</f>
        <v>3.038654139139628</v>
      </c>
      <c r="K2" s="4">
        <f>('[1]Qc, Winter, S2'!K2*Main!$B$5)</f>
        <v>2.5541432853426422</v>
      </c>
      <c r="L2" s="4">
        <f>('[1]Qc, Winter, S2'!L2*Main!$B$5)</f>
        <v>3.0364922025944319</v>
      </c>
      <c r="M2" s="4">
        <f>('[1]Qc, Winter, S2'!M2*Main!$B$5)</f>
        <v>2.8779350772707897</v>
      </c>
      <c r="N2" s="4">
        <f>('[1]Qc, Winter, S2'!N2*Main!$B$5)</f>
        <v>2.8622752838787222</v>
      </c>
      <c r="O2" s="4">
        <f>('[1]Qc, Winter, S2'!O2*Main!$B$5)</f>
        <v>2.5559027603150475</v>
      </c>
      <c r="P2" s="4">
        <f>('[1]Qc, Winter, S2'!P2*Main!$B$5)</f>
        <v>1.4716340524349243</v>
      </c>
      <c r="Q2" s="4">
        <f>('[1]Qc, Winter, S2'!Q2*Main!$B$5)</f>
        <v>2.3276384292941974</v>
      </c>
      <c r="R2" s="4">
        <f>('[1]Qc, Winter, S2'!R2*Main!$B$5)</f>
        <v>2.819841767590848</v>
      </c>
      <c r="S2" s="4">
        <f>('[1]Qc, Winter, S2'!S2*Main!$B$5)</f>
        <v>2.6310890366238442</v>
      </c>
      <c r="T2" s="4">
        <f>('[1]Qc, Winter, S2'!T2*Main!$B$5)</f>
        <v>1.8388716376139915</v>
      </c>
      <c r="U2" s="4">
        <f>('[1]Qc, Winter, S2'!U2*Main!$B$5)</f>
        <v>1.9267972839259222</v>
      </c>
      <c r="V2" s="4">
        <f>('[1]Qc, Winter, S2'!V2*Main!$B$5)</f>
        <v>1.7413370851962784</v>
      </c>
      <c r="W2" s="4">
        <f>('[1]Qc, Winter, S2'!W2*Main!$B$5)</f>
        <v>1.1022095868609239</v>
      </c>
      <c r="X2" s="4">
        <f>('[1]Qc, Winter, S2'!X2*Main!$B$5)</f>
        <v>0.89682419320758722</v>
      </c>
      <c r="Y2" s="4">
        <f>('[1]Qc, Winter, S2'!Y2*Main!$B$5)</f>
        <v>0.92951961098339464</v>
      </c>
    </row>
    <row r="3" spans="1:25" x14ac:dyDescent="0.25">
      <c r="A3">
        <v>2</v>
      </c>
      <c r="B3" s="4">
        <f>('[1]Qc, Winter, S2'!B3*Main!$B$5)</f>
        <v>-2.9110186336851389</v>
      </c>
      <c r="C3" s="4">
        <f>('[1]Qc, Winter, S2'!C3*Main!$B$5)</f>
        <v>-2.7962444106690421</v>
      </c>
      <c r="D3" s="4">
        <f>('[1]Qc, Winter, S2'!D3*Main!$B$5)</f>
        <v>-2.9320419936796309</v>
      </c>
      <c r="E3" s="4">
        <f>('[1]Qc, Winter, S2'!E3*Main!$B$5)</f>
        <v>-3.0050318391872555</v>
      </c>
      <c r="F3" s="4">
        <f>('[1]Qc, Winter, S2'!F3*Main!$B$5)</f>
        <v>-3.0369123799176987</v>
      </c>
      <c r="G3" s="4">
        <f>('[1]Qc, Winter, S2'!G3*Main!$B$5)</f>
        <v>-2.7871757163492861</v>
      </c>
      <c r="H3" s="4">
        <f>('[1]Qc, Winter, S2'!H3*Main!$B$5)</f>
        <v>-1.7672887129559194</v>
      </c>
      <c r="I3" s="4">
        <f>('[1]Qc, Winter, S2'!I3*Main!$B$5)</f>
        <v>-0.33292912038129957</v>
      </c>
      <c r="J3" s="4">
        <f>('[1]Qc, Winter, S2'!J3*Main!$B$5)</f>
        <v>-0.36142532974127539</v>
      </c>
      <c r="K3" s="4">
        <f>('[1]Qc, Winter, S2'!K3*Main!$B$5)</f>
        <v>-0.24677714788883878</v>
      </c>
      <c r="L3" s="4">
        <f>('[1]Qc, Winter, S2'!L3*Main!$B$5)</f>
        <v>-0.208860479675222</v>
      </c>
      <c r="M3" s="4">
        <f>('[1]Qc, Winter, S2'!M3*Main!$B$5)</f>
        <v>-0.96066543601480836</v>
      </c>
      <c r="N3" s="4">
        <f>('[1]Qc, Winter, S2'!N3*Main!$B$5)</f>
        <v>-1.4034290173207149</v>
      </c>
      <c r="O3" s="4">
        <f>('[1]Qc, Winter, S2'!O3*Main!$B$5)</f>
        <v>-1.7652745428496508</v>
      </c>
      <c r="P3" s="4">
        <f>('[1]Qc, Winter, S2'!P3*Main!$B$5)</f>
        <v>-1.7877582854333172</v>
      </c>
      <c r="Q3" s="4">
        <f>('[1]Qc, Winter, S2'!Q3*Main!$B$5)</f>
        <v>-1.8543512712098769</v>
      </c>
      <c r="R3" s="4">
        <f>('[1]Qc, Winter, S2'!R3*Main!$B$5)</f>
        <v>-1.4007848227911195</v>
      </c>
      <c r="S3" s="4">
        <f>('[1]Qc, Winter, S2'!S3*Main!$B$5)</f>
        <v>0.47449193165353198</v>
      </c>
      <c r="T3" s="4">
        <f>('[1]Qc, Winter, S2'!T3*Main!$B$5)</f>
        <v>-6.5548196077593004E-2</v>
      </c>
      <c r="U3" s="4">
        <f>('[1]Qc, Winter, S2'!U3*Main!$B$5)</f>
        <v>-0.78156631911414454</v>
      </c>
      <c r="V3" s="4">
        <f>('[1]Qc, Winter, S2'!V3*Main!$B$5)</f>
        <v>-1.463228123620719</v>
      </c>
      <c r="W3" s="4">
        <f>('[1]Qc, Winter, S2'!W3*Main!$B$5)</f>
        <v>-1.8866409171259246</v>
      </c>
      <c r="X3" s="4">
        <f>('[1]Qc, Winter, S2'!X3*Main!$B$5)</f>
        <v>-2.048284168977117</v>
      </c>
      <c r="Y3" s="4">
        <f>('[1]Qc, Winter, S2'!Y3*Main!$B$5)</f>
        <v>-2.4169788541008015</v>
      </c>
    </row>
    <row r="4" spans="1:25" x14ac:dyDescent="0.25">
      <c r="A4">
        <v>3</v>
      </c>
      <c r="B4" s="4">
        <f>('[1]Qc, Winter, S2'!B4*Main!$B$5)</f>
        <v>-2.2053448346234865</v>
      </c>
      <c r="C4" s="4">
        <f>('[1]Qc, Winter, S2'!C4*Main!$B$5)</f>
        <v>-2.3560133435496291</v>
      </c>
      <c r="D4" s="4">
        <f>('[1]Qc, Winter, S2'!D4*Main!$B$5)</f>
        <v>-2.4232200855419275</v>
      </c>
      <c r="E4" s="4">
        <f>('[1]Qc, Winter, S2'!E4*Main!$B$5)</f>
        <v>-2.3908134790611739</v>
      </c>
      <c r="F4" s="4">
        <f>('[1]Qc, Winter, S2'!F4*Main!$B$5)</f>
        <v>-2.3928019824381175</v>
      </c>
      <c r="G4" s="4">
        <f>('[1]Qc, Winter, S2'!G4*Main!$B$5)</f>
        <v>-2.0178751911147721</v>
      </c>
      <c r="H4" s="4">
        <f>('[1]Qc, Winter, S2'!H4*Main!$B$5)</f>
        <v>-7.4402997993359588E-2</v>
      </c>
      <c r="I4" s="4">
        <f>('[1]Qc, Winter, S2'!I4*Main!$B$5)</f>
        <v>1.040348711204111</v>
      </c>
      <c r="J4" s="4">
        <f>('[1]Qc, Winter, S2'!J4*Main!$B$5)</f>
        <v>1.3129444278606826</v>
      </c>
      <c r="K4" s="4">
        <f>('[1]Qc, Winter, S2'!K4*Main!$B$5)</f>
        <v>0.88746089299128661</v>
      </c>
      <c r="L4" s="4">
        <f>('[1]Qc, Winter, S2'!L4*Main!$B$5)</f>
        <v>0.54536415735563826</v>
      </c>
      <c r="M4" s="4">
        <f>('[1]Qc, Winter, S2'!M4*Main!$B$5)</f>
        <v>1.0499367161005486</v>
      </c>
      <c r="N4" s="4">
        <f>('[1]Qc, Winter, S2'!N4*Main!$B$5)</f>
        <v>0.68209929346437459</v>
      </c>
      <c r="O4" s="4">
        <f>('[1]Qc, Winter, S2'!O4*Main!$B$5)</f>
        <v>0.20694428132019391</v>
      </c>
      <c r="P4" s="4">
        <f>('[1]Qc, Winter, S2'!P4*Main!$B$5)</f>
        <v>-0.81069336205395037</v>
      </c>
      <c r="Q4" s="4">
        <f>('[1]Qc, Winter, S2'!Q4*Main!$B$5)</f>
        <v>-0.81906842324236473</v>
      </c>
      <c r="R4" s="4">
        <f>('[1]Qc, Winter, S2'!R4*Main!$B$5)</f>
        <v>-0.67471468733880813</v>
      </c>
      <c r="S4" s="4">
        <f>('[1]Qc, Winter, S2'!S4*Main!$B$5)</f>
        <v>-0.32703170091750516</v>
      </c>
      <c r="T4" s="4">
        <f>('[1]Qc, Winter, S2'!T4*Main!$B$5)</f>
        <v>-0.81332795277237013</v>
      </c>
      <c r="U4" s="4">
        <f>('[1]Qc, Winter, S2'!U4*Main!$B$5)</f>
        <v>-0.454143358709585</v>
      </c>
      <c r="V4" s="4">
        <f>('[1]Qc, Winter, S2'!V4*Main!$B$5)</f>
        <v>-0.63623938670911473</v>
      </c>
      <c r="W4" s="4">
        <f>('[1]Qc, Winter, S2'!W4*Main!$B$5)</f>
        <v>-1.0341711047665416</v>
      </c>
      <c r="X4" s="4">
        <f>('[1]Qc, Winter, S2'!X4*Main!$B$5)</f>
        <v>-1.6671915201978809</v>
      </c>
      <c r="Y4" s="4">
        <f>('[1]Qc, Winter, S2'!Y4*Main!$B$5)</f>
        <v>-1.844349515582596</v>
      </c>
    </row>
    <row r="5" spans="1:25" x14ac:dyDescent="0.25">
      <c r="A5">
        <v>4</v>
      </c>
      <c r="B5" s="4">
        <f>('[1]Qc, Winter, S2'!B5*Main!$B$5)</f>
        <v>-1.7723714061512137</v>
      </c>
      <c r="C5" s="4">
        <f>('[1]Qc, Winter, S2'!C5*Main!$B$5)</f>
        <v>-1.7718694619684063</v>
      </c>
      <c r="D5" s="4">
        <f>('[1]Qc, Winter, S2'!D5*Main!$B$5)</f>
        <v>-1.8082134754879042</v>
      </c>
      <c r="E5" s="4">
        <f>('[1]Qc, Winter, S2'!E5*Main!$B$5)</f>
        <v>-1.8056195210375443</v>
      </c>
      <c r="F5" s="4">
        <f>('[1]Qc, Winter, S2'!F5*Main!$B$5)</f>
        <v>-1.8506720216318198</v>
      </c>
      <c r="G5" s="4">
        <f>('[1]Qc, Winter, S2'!G5*Main!$B$5)</f>
        <v>-1.7258161344377239</v>
      </c>
      <c r="H5" s="4">
        <f>('[1]Qc, Winter, S2'!H5*Main!$B$5)</f>
        <v>-1.4679698211750924</v>
      </c>
      <c r="I5" s="4">
        <f>('[1]Qc, Winter, S2'!I5*Main!$B$5)</f>
        <v>-1.3536550521386292</v>
      </c>
      <c r="J5" s="4">
        <f>('[1]Qc, Winter, S2'!J5*Main!$B$5)</f>
        <v>-1.4070925413120192</v>
      </c>
      <c r="K5" s="4">
        <f>('[1]Qc, Winter, S2'!K5*Main!$B$5)</f>
        <v>-1.5587929598924695</v>
      </c>
      <c r="L5" s="4">
        <f>('[1]Qc, Winter, S2'!L5*Main!$B$5)</f>
        <v>-1.6137214442113461</v>
      </c>
      <c r="M5" s="4">
        <f>('[1]Qc, Winter, S2'!M5*Main!$B$5)</f>
        <v>-1.7604492943480869</v>
      </c>
      <c r="N5" s="4">
        <f>('[1]Qc, Winter, S2'!N5*Main!$B$5)</f>
        <v>-1.7452522307982201</v>
      </c>
      <c r="O5" s="4">
        <f>('[1]Qc, Winter, S2'!O5*Main!$B$5)</f>
        <v>-1.7421490499009074</v>
      </c>
      <c r="P5" s="4">
        <f>('[1]Qc, Winter, S2'!P5*Main!$B$5)</f>
        <v>-1.7397134655384234</v>
      </c>
      <c r="Q5" s="4">
        <f>('[1]Qc, Winter, S2'!Q5*Main!$B$5)</f>
        <v>-1.7222616381948075</v>
      </c>
      <c r="R5" s="4">
        <f>('[1]Qc, Winter, S2'!R5*Main!$B$5)</f>
        <v>-1.4288414564809531</v>
      </c>
      <c r="S5" s="4">
        <f>('[1]Qc, Winter, S2'!S5*Main!$B$5)</f>
        <v>-0.85159992585330435</v>
      </c>
      <c r="T5" s="4">
        <f>('[1]Qc, Winter, S2'!T5*Main!$B$5)</f>
        <v>-1.1096405507814351</v>
      </c>
      <c r="U5" s="4">
        <f>('[1]Qc, Winter, S2'!U5*Main!$B$5)</f>
        <v>-1.3731967796438302</v>
      </c>
      <c r="V5" s="4">
        <f>('[1]Qc, Winter, S2'!V5*Main!$B$5)</f>
        <v>-1.4636436989894139</v>
      </c>
      <c r="W5" s="4">
        <f>('[1]Qc, Winter, S2'!W5*Main!$B$5)</f>
        <v>-1.5175069093621469</v>
      </c>
      <c r="X5" s="4">
        <f>('[1]Qc, Winter, S2'!X5*Main!$B$5)</f>
        <v>-1.6696118527630346</v>
      </c>
      <c r="Y5" s="4">
        <f>('[1]Qc, Winter, S2'!Y5*Main!$B$5)</f>
        <v>-1.6448004393155733</v>
      </c>
    </row>
    <row r="6" spans="1:25" x14ac:dyDescent="0.25">
      <c r="A6">
        <v>5</v>
      </c>
      <c r="B6" s="4">
        <f>('[1]Qc, Winter, S2'!B6*Main!$B$5)</f>
        <v>-1.6845910110356963</v>
      </c>
      <c r="C6" s="4">
        <f>('[1]Qc, Winter, S2'!C6*Main!$B$5)</f>
        <v>-1.7515474947803513</v>
      </c>
      <c r="D6" s="4">
        <f>('[1]Qc, Winter, S2'!D6*Main!$B$5)</f>
        <v>-1.8444184589706765</v>
      </c>
      <c r="E6" s="4">
        <f>('[1]Qc, Winter, S2'!E6*Main!$B$5)</f>
        <v>-1.8509962201572721</v>
      </c>
      <c r="F6" s="4">
        <f>('[1]Qc, Winter, S2'!F6*Main!$B$5)</f>
        <v>-1.8838362324765172</v>
      </c>
      <c r="G6" s="4">
        <f>('[1]Qc, Winter, S2'!G6*Main!$B$5)</f>
        <v>-1.5567893662069066</v>
      </c>
      <c r="H6" s="4">
        <f>('[1]Qc, Winter, S2'!H6*Main!$B$5)</f>
        <v>-1.2101668538786032</v>
      </c>
      <c r="I6" s="4">
        <f>('[1]Qc, Winter, S2'!I6*Main!$B$5)</f>
        <v>-0.95054111142329889</v>
      </c>
      <c r="J6" s="4">
        <f>('[1]Qc, Winter, S2'!J6*Main!$B$5)</f>
        <v>-0.93369933520014969</v>
      </c>
      <c r="K6" s="4">
        <f>('[1]Qc, Winter, S2'!K6*Main!$B$5)</f>
        <v>-0.77421672090041682</v>
      </c>
      <c r="L6" s="4">
        <f>('[1]Qc, Winter, S2'!L6*Main!$B$5)</f>
        <v>-0.78963919118967074</v>
      </c>
      <c r="M6" s="4">
        <f>('[1]Qc, Winter, S2'!M6*Main!$B$5)</f>
        <v>-0.75005203838222978</v>
      </c>
      <c r="N6" s="4">
        <f>('[1]Qc, Winter, S2'!N6*Main!$B$5)</f>
        <v>-0.90270193059477566</v>
      </c>
      <c r="O6" s="4">
        <f>('[1]Qc, Winter, S2'!O6*Main!$B$5)</f>
        <v>-1.0011534503230872</v>
      </c>
      <c r="P6" s="4">
        <f>('[1]Qc, Winter, S2'!P6*Main!$B$5)</f>
        <v>-0.96458573753749277</v>
      </c>
      <c r="Q6" s="4">
        <f>('[1]Qc, Winter, S2'!Q6*Main!$B$5)</f>
        <v>-1.171787966180841</v>
      </c>
      <c r="R6" s="4">
        <f>('[1]Qc, Winter, S2'!R6*Main!$B$5)</f>
        <v>-1.0381391481436137</v>
      </c>
      <c r="S6" s="4">
        <f>('[1]Qc, Winter, S2'!S6*Main!$B$5)</f>
        <v>-0.5416961826439104</v>
      </c>
      <c r="T6" s="4">
        <f>('[1]Qc, Winter, S2'!T6*Main!$B$5)</f>
        <v>-0.62888014224464472</v>
      </c>
      <c r="U6" s="4">
        <f>('[1]Qc, Winter, S2'!U6*Main!$B$5)</f>
        <v>-0.78974366007552432</v>
      </c>
      <c r="V6" s="4">
        <f>('[1]Qc, Winter, S2'!V6*Main!$B$5)</f>
        <v>-0.83588287501251213</v>
      </c>
      <c r="W6" s="4">
        <f>('[1]Qc, Winter, S2'!W6*Main!$B$5)</f>
        <v>-1.1179574455939161</v>
      </c>
      <c r="X6" s="4">
        <f>('[1]Qc, Winter, S2'!X6*Main!$B$5)</f>
        <v>-1.2000078208237932</v>
      </c>
      <c r="Y6" s="4">
        <f>('[1]Qc, Winter, S2'!Y6*Main!$B$5)</f>
        <v>-1.2680563310364856</v>
      </c>
    </row>
    <row r="7" spans="1:25" x14ac:dyDescent="0.25">
      <c r="A7">
        <v>6</v>
      </c>
      <c r="B7" s="4">
        <f>('[1]Qc, Winter, S2'!B7*Main!$B$5)</f>
        <v>0.55057930260794108</v>
      </c>
      <c r="C7" s="4">
        <f>('[1]Qc, Winter, S2'!C7*Main!$B$5)</f>
        <v>0.42642012624302877</v>
      </c>
      <c r="D7" s="4">
        <f>('[1]Qc, Winter, S2'!D7*Main!$B$5)</f>
        <v>0.32655417913887286</v>
      </c>
      <c r="E7" s="4">
        <f>('[1]Qc, Winter, S2'!E7*Main!$B$5)</f>
        <v>0.47685793886407685</v>
      </c>
      <c r="F7" s="4">
        <f>('[1]Qc, Winter, S2'!F7*Main!$B$5)</f>
        <v>0.39948882406969977</v>
      </c>
      <c r="G7" s="4">
        <f>('[1]Qc, Winter, S2'!G7*Main!$B$5)</f>
        <v>0.57554392699842916</v>
      </c>
      <c r="H7" s="4">
        <f>('[1]Qc, Winter, S2'!H7*Main!$B$5)</f>
        <v>0.74480663131858293</v>
      </c>
      <c r="I7" s="4">
        <f>('[1]Qc, Winter, S2'!I7*Main!$B$5)</f>
        <v>1.4655330922539478</v>
      </c>
      <c r="J7" s="4">
        <f>('[1]Qc, Winter, S2'!J7*Main!$B$5)</f>
        <v>1.7389525828212018</v>
      </c>
      <c r="K7" s="4">
        <f>('[1]Qc, Winter, S2'!K7*Main!$B$5)</f>
        <v>1.7917753653425921</v>
      </c>
      <c r="L7" s="4">
        <f>('[1]Qc, Winter, S2'!L7*Main!$B$5)</f>
        <v>1.6506661063406856</v>
      </c>
      <c r="M7" s="4">
        <f>('[1]Qc, Winter, S2'!M7*Main!$B$5)</f>
        <v>1.8141435448365217</v>
      </c>
      <c r="N7" s="4">
        <f>('[1]Qc, Winter, S2'!N7*Main!$B$5)</f>
        <v>1.7477029808204052</v>
      </c>
      <c r="O7" s="4">
        <f>('[1]Qc, Winter, S2'!O7*Main!$B$5)</f>
        <v>1.7099896297565289</v>
      </c>
      <c r="P7" s="4">
        <f>('[1]Qc, Winter, S2'!P7*Main!$B$5)</f>
        <v>1.4822247063193543</v>
      </c>
      <c r="Q7" s="4">
        <f>('[1]Qc, Winter, S2'!Q7*Main!$B$5)</f>
        <v>1.4238831370029386</v>
      </c>
      <c r="R7" s="4">
        <f>('[1]Qc, Winter, S2'!R7*Main!$B$5)</f>
        <v>1.2132758216879551</v>
      </c>
      <c r="S7" s="4">
        <f>('[1]Qc, Winter, S2'!S7*Main!$B$5)</f>
        <v>1.3272829673460274</v>
      </c>
      <c r="T7" s="4">
        <f>('[1]Qc, Winter, S2'!T7*Main!$B$5)</f>
        <v>1.1025907152383572</v>
      </c>
      <c r="U7" s="4">
        <f>('[1]Qc, Winter, S2'!U7*Main!$B$5)</f>
        <v>1.1975482144644192</v>
      </c>
      <c r="V7" s="4">
        <f>('[1]Qc, Winter, S2'!V7*Main!$B$5)</f>
        <v>0.99264978295948314</v>
      </c>
      <c r="W7" s="4">
        <f>('[1]Qc, Winter, S2'!W7*Main!$B$5)</f>
        <v>1.0658176447323475</v>
      </c>
      <c r="X7" s="4">
        <f>('[1]Qc, Winter, S2'!X7*Main!$B$5)</f>
        <v>0.64869109808995329</v>
      </c>
      <c r="Y7" s="4">
        <f>('[1]Qc, Winter, S2'!Y7*Main!$B$5)</f>
        <v>0.65951178423991286</v>
      </c>
    </row>
    <row r="8" spans="1:25" x14ac:dyDescent="0.25">
      <c r="A8">
        <v>7</v>
      </c>
      <c r="B8" s="4">
        <f>('[1]Qc, Winter, S2'!B8*Main!$B$5)</f>
        <v>-1.6068467782815596</v>
      </c>
      <c r="C8" s="4">
        <f>('[1]Qc, Winter, S2'!C8*Main!$B$5)</f>
        <v>-1.6053304166808853</v>
      </c>
      <c r="D8" s="4">
        <f>('[1]Qc, Winter, S2'!D8*Main!$B$5)</f>
        <v>-1.6723259695172079</v>
      </c>
      <c r="E8" s="4">
        <f>('[1]Qc, Winter, S2'!E8*Main!$B$5)</f>
        <v>-1.7194438427481666</v>
      </c>
      <c r="F8" s="4">
        <f>('[1]Qc, Winter, S2'!F8*Main!$B$5)</f>
        <v>-1.7498587962854513</v>
      </c>
      <c r="G8" s="4">
        <f>('[1]Qc, Winter, S2'!G8*Main!$B$5)</f>
        <v>-1.5827385368636462</v>
      </c>
      <c r="H8" s="4">
        <f>('[1]Qc, Winter, S2'!H8*Main!$B$5)</f>
        <v>-1.3310343977678383</v>
      </c>
      <c r="I8" s="4">
        <f>('[1]Qc, Winter, S2'!I8*Main!$B$5)</f>
        <v>-0.71255556133094755</v>
      </c>
      <c r="J8" s="4">
        <f>('[1]Qc, Winter, S2'!J8*Main!$B$5)</f>
        <v>-0.34256698207678293</v>
      </c>
      <c r="K8" s="4">
        <f>('[1]Qc, Winter, S2'!K8*Main!$B$5)</f>
        <v>-0.33095662577691903</v>
      </c>
      <c r="L8" s="4">
        <f>('[1]Qc, Winter, S2'!L8*Main!$B$5)</f>
        <v>-0.24414960086994611</v>
      </c>
      <c r="M8" s="4">
        <f>('[1]Qc, Winter, S2'!M8*Main!$B$5)</f>
        <v>-8.122111207997415E-2</v>
      </c>
      <c r="N8" s="4">
        <f>('[1]Qc, Winter, S2'!N8*Main!$B$5)</f>
        <v>-0.33986258283683168</v>
      </c>
      <c r="O8" s="4">
        <f>('[1]Qc, Winter, S2'!O8*Main!$B$5)</f>
        <v>-0.35465407144069211</v>
      </c>
      <c r="P8" s="4">
        <f>('[1]Qc, Winter, S2'!P8*Main!$B$5)</f>
        <v>-0.64000485871493584</v>
      </c>
      <c r="Q8" s="4">
        <f>('[1]Qc, Winter, S2'!Q8*Main!$B$5)</f>
        <v>-0.89629943437826032</v>
      </c>
      <c r="R8" s="4">
        <f>('[1]Qc, Winter, S2'!R8*Main!$B$5)</f>
        <v>-0.808941392426202</v>
      </c>
      <c r="S8" s="4">
        <f>('[1]Qc, Winter, S2'!S8*Main!$B$5)</f>
        <v>-0.92071578202870397</v>
      </c>
      <c r="T8" s="4">
        <f>('[1]Qc, Winter, S2'!T8*Main!$B$5)</f>
        <v>-1.0560969847130146</v>
      </c>
      <c r="U8" s="4">
        <f>('[1]Qc, Winter, S2'!U8*Main!$B$5)</f>
        <v>-0.98412365097411214</v>
      </c>
      <c r="V8" s="4">
        <f>('[1]Qc, Winter, S2'!V8*Main!$B$5)</f>
        <v>-1.120556103499551</v>
      </c>
      <c r="W8" s="4">
        <f>('[1]Qc, Winter, S2'!W8*Main!$B$5)</f>
        <v>-1.3343262960397717</v>
      </c>
      <c r="X8" s="4">
        <f>('[1]Qc, Winter, S2'!X8*Main!$B$5)</f>
        <v>-1.4753434121481785</v>
      </c>
      <c r="Y8" s="4">
        <f>('[1]Qc, Winter, S2'!Y8*Main!$B$5)</f>
        <v>-1.5124208189390929</v>
      </c>
    </row>
    <row r="9" spans="1:25" x14ac:dyDescent="0.25">
      <c r="A9">
        <v>8</v>
      </c>
      <c r="B9" s="4">
        <f>('[1]Qc, Winter, S2'!B9*Main!$B$5)</f>
        <v>-1.8476186844078486</v>
      </c>
      <c r="C9" s="4">
        <f>('[1]Qc, Winter, S2'!C9*Main!$B$5)</f>
        <v>-1.9055472259287907</v>
      </c>
      <c r="D9" s="4">
        <f>('[1]Qc, Winter, S2'!D9*Main!$B$5)</f>
        <v>-1.8416230639578111</v>
      </c>
      <c r="E9" s="4">
        <f>('[1]Qc, Winter, S2'!E9*Main!$B$5)</f>
        <v>-1.8765067704313538</v>
      </c>
      <c r="F9" s="4">
        <f>('[1]Qc, Winter, S2'!F9*Main!$B$5)</f>
        <v>-1.8194435960981337</v>
      </c>
      <c r="G9" s="4">
        <f>('[1]Qc, Winter, S2'!G9*Main!$B$5)</f>
        <v>-1.7459248884302292</v>
      </c>
      <c r="H9" s="4">
        <f>('[1]Qc, Winter, S2'!H9*Main!$B$5)</f>
        <v>-1.3211765085354272</v>
      </c>
      <c r="I9" s="4">
        <f>('[1]Qc, Winter, S2'!I9*Main!$B$5)</f>
        <v>-1.0832283604536348</v>
      </c>
      <c r="J9" s="4">
        <f>('[1]Qc, Winter, S2'!J9*Main!$B$5)</f>
        <v>-1.0101677371848183</v>
      </c>
      <c r="K9" s="4">
        <f>('[1]Qc, Winter, S2'!K9*Main!$B$5)</f>
        <v>-1.1084432829758897</v>
      </c>
      <c r="L9" s="4">
        <f>('[1]Qc, Winter, S2'!L9*Main!$B$5)</f>
        <v>-1.0573640577736843</v>
      </c>
      <c r="M9" s="4">
        <f>('[1]Qc, Winter, S2'!M9*Main!$B$5)</f>
        <v>-0.97359285512563098</v>
      </c>
      <c r="N9" s="4">
        <f>('[1]Qc, Winter, S2'!N9*Main!$B$5)</f>
        <v>-1.052669097960552</v>
      </c>
      <c r="O9" s="4">
        <f>('[1]Qc, Winter, S2'!O9*Main!$B$5)</f>
        <v>-1.1061692382049371</v>
      </c>
      <c r="P9" s="4">
        <f>('[1]Qc, Winter, S2'!P9*Main!$B$5)</f>
        <v>-1.3304335235137847</v>
      </c>
      <c r="Q9" s="4">
        <f>('[1]Qc, Winter, S2'!Q9*Main!$B$5)</f>
        <v>-1.5206323765278251</v>
      </c>
      <c r="R9" s="4">
        <f>('[1]Qc, Winter, S2'!R9*Main!$B$5)</f>
        <v>-1.4715563890561976</v>
      </c>
      <c r="S9" s="4">
        <f>('[1]Qc, Winter, S2'!S9*Main!$B$5)</f>
        <v>-1.4807641415947321</v>
      </c>
      <c r="T9" s="4">
        <f>('[1]Qc, Winter, S2'!T9*Main!$B$5)</f>
        <v>-1.5764178672214695</v>
      </c>
      <c r="U9" s="4">
        <f>('[1]Qc, Winter, S2'!U9*Main!$B$5)</f>
        <v>-1.6299830404415769</v>
      </c>
      <c r="V9" s="4">
        <f>('[1]Qc, Winter, S2'!V9*Main!$B$5)</f>
        <v>-1.6086471994404716</v>
      </c>
      <c r="W9" s="4">
        <f>('[1]Qc, Winter, S2'!W9*Main!$B$5)</f>
        <v>-1.7234054437352344</v>
      </c>
      <c r="X9" s="4">
        <f>('[1]Qc, Winter, S2'!X9*Main!$B$5)</f>
        <v>-1.7281046470011041</v>
      </c>
      <c r="Y9" s="4">
        <f>('[1]Qc, Winter, S2'!Y9*Main!$B$5)</f>
        <v>-1.8151302810088339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1.8262351975592732</v>
      </c>
      <c r="C2" s="4">
        <f>('[1]Qc, Winter, S3'!C2*Main!$B$5)</f>
        <v>1.3030409339418689</v>
      </c>
      <c r="D2" s="4">
        <f>('[1]Qc, Winter, S3'!D2*Main!$B$5)</f>
        <v>1.0852982913060059</v>
      </c>
      <c r="E2" s="4">
        <f>('[1]Qc, Winter, S3'!E2*Main!$B$5)</f>
        <v>1.3911641154957106</v>
      </c>
      <c r="F2" s="4">
        <f>('[1]Qc, Winter, S3'!F2*Main!$B$5)</f>
        <v>1.2467245465924937</v>
      </c>
      <c r="G2" s="4">
        <f>('[1]Qc, Winter, S3'!G2*Main!$B$5)</f>
        <v>0.98482346646749996</v>
      </c>
      <c r="H2" s="4">
        <f>('[1]Qc, Winter, S3'!H2*Main!$B$5)</f>
        <v>0.84810036223270269</v>
      </c>
      <c r="I2" s="4">
        <f>('[1]Qc, Winter, S3'!I2*Main!$B$5)</f>
        <v>2.8474917066653367</v>
      </c>
      <c r="J2" s="4">
        <f>('[1]Qc, Winter, S3'!J2*Main!$B$5)</f>
        <v>3.0690406805310246</v>
      </c>
      <c r="K2" s="4">
        <f>('[1]Qc, Winter, S3'!K2*Main!$B$5)</f>
        <v>2.632331345098029</v>
      </c>
      <c r="L2" s="4">
        <f>('[1]Qc, Winter, S3'!L2*Main!$B$5)</f>
        <v>3.0668571246203764</v>
      </c>
      <c r="M2" s="4">
        <f>('[1]Qc, Winter, S3'!M2*Main!$B$5)</f>
        <v>2.8497200274936252</v>
      </c>
      <c r="N2" s="4">
        <f>('[1]Qc, Winter, S3'!N2*Main!$B$5)</f>
        <v>2.7772572061397502</v>
      </c>
      <c r="O2" s="4">
        <f>('[1]Qc, Winter, S3'!O2*Main!$B$5)</f>
        <v>2.5052908244672247</v>
      </c>
      <c r="P2" s="4">
        <f>('[1]Qc, Winter, S3'!P2*Main!$B$5)</f>
        <v>1.5166840744482384</v>
      </c>
      <c r="Q2" s="4">
        <f>('[1]Qc, Winter, S3'!Q2*Main!$B$5)</f>
        <v>2.3511499285799968</v>
      </c>
      <c r="R2" s="4">
        <f>('[1]Qc, Winter, S3'!R2*Main!$B$5)</f>
        <v>2.8480401852667567</v>
      </c>
      <c r="S2" s="4">
        <f>('[1]Qc, Winter, S3'!S2*Main!$B$5)</f>
        <v>2.6573999269900823</v>
      </c>
      <c r="T2" s="4">
        <f>('[1]Qc, Winter, S3'!T2*Main!$B$5)</f>
        <v>1.8204829212378513</v>
      </c>
      <c r="U2" s="4">
        <f>('[1]Qc, Winter, S3'!U2*Main!$B$5)</f>
        <v>1.9458744847568723</v>
      </c>
      <c r="V2" s="4">
        <f>('[1]Qc, Winter, S3'!V2*Main!$B$5)</f>
        <v>1.7768745767308962</v>
      </c>
      <c r="W2" s="4">
        <f>('[1]Qc, Winter, S3'!W2*Main!$B$5)</f>
        <v>1.0911874909923147</v>
      </c>
      <c r="X2" s="4">
        <f>('[1]Qc, Winter, S3'!X2*Main!$B$5)</f>
        <v>0.86165461700336821</v>
      </c>
      <c r="Y2" s="4">
        <f>('[1]Qc, Winter, S3'!Y2*Main!$B$5)</f>
        <v>0.92040667362081241</v>
      </c>
    </row>
    <row r="3" spans="1:25" x14ac:dyDescent="0.25">
      <c r="A3">
        <v>2</v>
      </c>
      <c r="B3" s="4">
        <f>('[1]Qc, Winter, S3'!B3*Main!$B$5)</f>
        <v>-2.8824792353156767</v>
      </c>
      <c r="C3" s="4">
        <f>('[1]Qc, Winter, S3'!C3*Main!$B$5)</f>
        <v>-2.8533106231316756</v>
      </c>
      <c r="D3" s="4">
        <f>('[1]Qc, Winter, S3'!D3*Main!$B$5)</f>
        <v>-2.9320419936796309</v>
      </c>
      <c r="E3" s="4">
        <f>('[1]Qc, Winter, S3'!E3*Main!$B$5)</f>
        <v>-3.0970226097746201</v>
      </c>
      <c r="F3" s="4">
        <f>('[1]Qc, Winter, S3'!F3*Main!$B$5)</f>
        <v>-3.0976506275160522</v>
      </c>
      <c r="G3" s="4">
        <f>('[1]Qc, Winter, S3'!G3*Main!$B$5)</f>
        <v>-2.8150474735127791</v>
      </c>
      <c r="H3" s="4">
        <f>('[1]Qc, Winter, S3'!H3*Main!$B$5)</f>
        <v>-1.8026344872150377</v>
      </c>
      <c r="I3" s="4">
        <f>('[1]Qc, Winter, S3'!I3*Main!$B$5)</f>
        <v>-0.33632635630355773</v>
      </c>
      <c r="J3" s="4">
        <f>('[1]Qc, Winter, S3'!J3*Main!$B$5)</f>
        <v>-0.36507609064775298</v>
      </c>
      <c r="K3" s="4">
        <f>('[1]Qc, Winter, S3'!K3*Main!$B$5)</f>
        <v>-0.23709961267751178</v>
      </c>
      <c r="L3" s="4">
        <f>('[1]Qc, Winter, S3'!L3*Main!$B$5)</f>
        <v>-0.208860479675222</v>
      </c>
      <c r="M3" s="4">
        <f>('[1]Qc, Winter, S3'!M3*Main!$B$5)</f>
        <v>-0.9511538970443647</v>
      </c>
      <c r="N3" s="4">
        <f>('[1]Qc, Winter, S3'!N3*Main!$B$5)</f>
        <v>-1.3756383437104038</v>
      </c>
      <c r="O3" s="4">
        <f>('[1]Qc, Winter, S3'!O3*Main!$B$5)</f>
        <v>-1.8193135594674976</v>
      </c>
      <c r="P3" s="4">
        <f>('[1]Qc, Winter, S3'!P3*Main!$B$5)</f>
        <v>-1.8235134511419833</v>
      </c>
      <c r="Q3" s="4">
        <f>('[1]Qc, Winter, S3'!Q3*Main!$B$5)</f>
        <v>-1.8543512712098769</v>
      </c>
      <c r="R3" s="4">
        <f>('[1]Qc, Winter, S3'!R3*Main!$B$5)</f>
        <v>-1.4007848227911195</v>
      </c>
      <c r="S3" s="4">
        <f>('[1]Qc, Winter, S3'!S3*Main!$B$5)</f>
        <v>0.4603981119014468</v>
      </c>
      <c r="T3" s="4">
        <f>('[1]Qc, Winter, S3'!T3*Main!$B$5)</f>
        <v>-6.5548196077593004E-2</v>
      </c>
      <c r="U3" s="4">
        <f>('[1]Qc, Winter, S3'!U3*Main!$B$5)</f>
        <v>-0.79719764549642758</v>
      </c>
      <c r="V3" s="4">
        <f>('[1]Qc, Winter, S3'!V3*Main!$B$5)</f>
        <v>-1.4342533092915957</v>
      </c>
      <c r="W3" s="4">
        <f>('[1]Qc, Winter, S3'!W3*Main!$B$5)</f>
        <v>-1.9247548750476606</v>
      </c>
      <c r="X3" s="4">
        <f>('[1]Qc, Winter, S3'!X3*Main!$B$5)</f>
        <v>-2.1318876044455712</v>
      </c>
      <c r="Y3" s="4">
        <f>('[1]Qc, Winter, S3'!Y3*Main!$B$5)</f>
        <v>-2.393048370396833</v>
      </c>
    </row>
    <row r="4" spans="1:25" x14ac:dyDescent="0.25">
      <c r="A4">
        <v>3</v>
      </c>
      <c r="B4" s="4">
        <f>('[1]Qc, Winter, S3'!B4*Main!$B$5)</f>
        <v>-2.2053448346234865</v>
      </c>
      <c r="C4" s="4">
        <f>('[1]Qc, Winter, S3'!C4*Main!$B$5)</f>
        <v>-2.3560133435496291</v>
      </c>
      <c r="D4" s="4">
        <f>('[1]Qc, Winter, S3'!D4*Main!$B$5)</f>
        <v>-2.4232200855419275</v>
      </c>
      <c r="E4" s="4">
        <f>('[1]Qc, Winter, S3'!E4*Main!$B$5)</f>
        <v>-2.3671420584764098</v>
      </c>
      <c r="F4" s="4">
        <f>('[1]Qc, Winter, S3'!F4*Main!$B$5)</f>
        <v>-2.3217286562270845</v>
      </c>
      <c r="G4" s="4">
        <f>('[1]Qc, Winter, S3'!G4*Main!$B$5)</f>
        <v>-1.9783090108968355</v>
      </c>
      <c r="H4" s="4">
        <f>('[1]Qc, Winter, S3'!H4*Main!$B$5)</f>
        <v>-7.4402997993359588E-2</v>
      </c>
      <c r="I4" s="4">
        <f>('[1]Qc, Winter, S3'!I4*Main!$B$5)</f>
        <v>1.0097502196981081</v>
      </c>
      <c r="J4" s="4">
        <f>('[1]Qc, Winter, S3'!J4*Main!$B$5)</f>
        <v>1.2999449780798837</v>
      </c>
      <c r="K4" s="4">
        <f>('[1]Qc, Winter, S3'!K4*Main!$B$5)</f>
        <v>0.92368378658276762</v>
      </c>
      <c r="L4" s="4">
        <f>('[1]Qc, Winter, S3'!L4*Main!$B$5)</f>
        <v>0.52397732765541716</v>
      </c>
      <c r="M4" s="4">
        <f>('[1]Qc, Winter, S3'!M4*Main!$B$5)</f>
        <v>1.0499367161005486</v>
      </c>
      <c r="N4" s="4">
        <f>('[1]Qc, Winter, S3'!N4*Main!$B$5)</f>
        <v>0.66203754953895178</v>
      </c>
      <c r="O4" s="4">
        <f>('[1]Qc, Winter, S3'!O4*Main!$B$5)</f>
        <v>0.20288655031391561</v>
      </c>
      <c r="P4" s="4">
        <f>('[1]Qc, Winter, S3'!P4*Main!$B$5)</f>
        <v>-0.81069336205395037</v>
      </c>
      <c r="Q4" s="4">
        <f>('[1]Qc, Winter, S3'!Q4*Main!$B$5)</f>
        <v>-0.79497817549994243</v>
      </c>
      <c r="R4" s="4">
        <f>('[1]Qc, Winter, S3'!R4*Main!$B$5)</f>
        <v>-0.65487013771119618</v>
      </c>
      <c r="S4" s="4">
        <f>('[1]Qc, Winter, S3'!S4*Main!$B$5)</f>
        <v>-0.34037993360801561</v>
      </c>
      <c r="T4" s="4">
        <f>('[1]Qc, Winter, S3'!T4*Main!$B$5)</f>
        <v>-0.8295945118278174</v>
      </c>
      <c r="U4" s="4">
        <f>('[1]Qc, Winter, S3'!U4*Main!$B$5)</f>
        <v>-0.454143358709585</v>
      </c>
      <c r="V4" s="4">
        <f>('[1]Qc, Winter, S3'!V4*Main!$B$5)</f>
        <v>-0.62351459897493244</v>
      </c>
      <c r="W4" s="4">
        <f>('[1]Qc, Winter, S3'!W4*Main!$B$5)</f>
        <v>-1.0447238711417106</v>
      </c>
      <c r="X4" s="4">
        <f>('[1]Qc, Winter, S3'!X4*Main!$B$5)</f>
        <v>-1.6671915201978809</v>
      </c>
      <c r="Y4" s="4">
        <f>('[1]Qc, Winter, S3'!Y4*Main!$B$5)</f>
        <v>-1.8819893016148941</v>
      </c>
    </row>
    <row r="5" spans="1:25" x14ac:dyDescent="0.25">
      <c r="A5">
        <v>4</v>
      </c>
      <c r="B5" s="4">
        <f>('[1]Qc, Winter, S3'!B5*Main!$B$5)</f>
        <v>-1.7544686646749388</v>
      </c>
      <c r="C5" s="4">
        <f>('[1]Qc, Winter, S3'!C5*Main!$B$5)</f>
        <v>-1.8080300632330677</v>
      </c>
      <c r="D5" s="4">
        <f>('[1]Qc, Winter, S3'!D5*Main!$B$5)</f>
        <v>-1.7899486929072181</v>
      </c>
      <c r="E5" s="4">
        <f>('[1]Qc, Winter, S3'!E5*Main!$B$5)</f>
        <v>-1.8240442100277234</v>
      </c>
      <c r="F5" s="4">
        <f>('[1]Qc, Winter, S3'!F5*Main!$B$5)</f>
        <v>-1.8321653014155019</v>
      </c>
      <c r="G5" s="4">
        <f>('[1]Qc, Winter, S3'!G5*Main!$B$5)</f>
        <v>-1.7088963684138248</v>
      </c>
      <c r="H5" s="4">
        <f>('[1]Qc, Winter, S3'!H5*Main!$B$5)</f>
        <v>-1.4826495193868434</v>
      </c>
      <c r="I5" s="4">
        <f>('[1]Qc, Winter, S3'!I5*Main!$B$5)</f>
        <v>-1.3536550521386292</v>
      </c>
      <c r="J5" s="4">
        <f>('[1]Qc, Winter, S3'!J5*Main!$B$5)</f>
        <v>-1.3795024914823719</v>
      </c>
      <c r="K5" s="4">
        <f>('[1]Qc, Winter, S3'!K5*Main!$B$5)</f>
        <v>-1.4976638242104117</v>
      </c>
      <c r="L5" s="4">
        <f>('[1]Qc, Winter, S3'!L5*Main!$B$5)</f>
        <v>-1.6626220940359326</v>
      </c>
      <c r="M5" s="4">
        <f>('[1]Qc, Winter, S3'!M5*Main!$B$5)</f>
        <v>-1.69141206711875</v>
      </c>
      <c r="N5" s="4">
        <f>('[1]Qc, Winter, S3'!N5*Main!$B$5)</f>
        <v>-1.7279725057408122</v>
      </c>
      <c r="O5" s="4">
        <f>('[1]Qc, Winter, S3'!O5*Main!$B$5)</f>
        <v>-1.777343980201936</v>
      </c>
      <c r="P5" s="4">
        <f>('[1]Qc, Winter, S3'!P5*Main!$B$5)</f>
        <v>-1.7929700001977631</v>
      </c>
      <c r="Q5" s="4">
        <f>('[1]Qc, Winter, S3'!Q5*Main!$B$5)</f>
        <v>-1.7050390218128595</v>
      </c>
      <c r="R5" s="4">
        <f>('[1]Qc, Winter, S3'!R5*Main!$B$5)</f>
        <v>-1.4725815010671046</v>
      </c>
      <c r="S5" s="4">
        <f>('[1]Qc, Winter, S3'!S5*Main!$B$5)</f>
        <v>-0.86897951617684122</v>
      </c>
      <c r="T5" s="4">
        <f>('[1]Qc, Winter, S3'!T5*Main!$B$5)</f>
        <v>-1.1096405507814351</v>
      </c>
      <c r="U5" s="4">
        <f>('[1]Qc, Winter, S3'!U5*Main!$B$5)</f>
        <v>-1.3460047642053383</v>
      </c>
      <c r="V5" s="4">
        <f>('[1]Qc, Winter, S3'!V5*Main!$B$5)</f>
        <v>-1.4636436989894139</v>
      </c>
      <c r="W5" s="4">
        <f>('[1]Qc, Winter, S3'!W5*Main!$B$5)</f>
        <v>-1.5484764381246396</v>
      </c>
      <c r="X5" s="4">
        <f>('[1]Qc, Winter, S3'!X5*Main!$B$5)</f>
        <v>-1.620505621799416</v>
      </c>
      <c r="Y5" s="4">
        <f>('[1]Qc, Winter, S3'!Y5*Main!$B$5)</f>
        <v>-1.6776964481018846</v>
      </c>
    </row>
    <row r="6" spans="1:25" x14ac:dyDescent="0.25">
      <c r="A6">
        <v>5</v>
      </c>
      <c r="B6" s="4">
        <f>('[1]Qc, Winter, S3'!B6*Main!$B$5)</f>
        <v>-1.6845910110356963</v>
      </c>
      <c r="C6" s="4">
        <f>('[1]Qc, Winter, S3'!C6*Main!$B$5)</f>
        <v>-1.7692398937175267</v>
      </c>
      <c r="D6" s="4">
        <f>('[1]Qc, Winter, S3'!D6*Main!$B$5)</f>
        <v>-1.8628626435603834</v>
      </c>
      <c r="E6" s="4">
        <f>('[1]Qc, Winter, S3'!E6*Main!$B$5)</f>
        <v>-1.8324862579556995</v>
      </c>
      <c r="F6" s="4">
        <f>('[1]Qc, Winter, S3'!F6*Main!$B$5)</f>
        <v>-1.8284292844625021</v>
      </c>
      <c r="G6" s="4">
        <f>('[1]Qc, Winter, S3'!G6*Main!$B$5)</f>
        <v>-1.5567893662069066</v>
      </c>
      <c r="H6" s="4">
        <f>('[1]Qc, Winter, S3'!H6*Main!$B$5)</f>
        <v>-1.1745737111174677</v>
      </c>
      <c r="I6" s="4">
        <f>('[1]Qc, Winter, S3'!I6*Main!$B$5)</f>
        <v>-0.96014253679121109</v>
      </c>
      <c r="J6" s="4">
        <f>('[1]Qc, Winter, S3'!J6*Main!$B$5)</f>
        <v>-0.96199325444863926</v>
      </c>
      <c r="K6" s="4">
        <f>('[1]Qc, Winter, S3'!K6*Main!$B$5)</f>
        <v>-0.79001706214328249</v>
      </c>
      <c r="L6" s="4">
        <f>('[1]Qc, Winter, S3'!L6*Main!$B$5)</f>
        <v>-0.79745740100342988</v>
      </c>
      <c r="M6" s="4">
        <f>('[1]Qc, Winter, S3'!M6*Main!$B$5)</f>
        <v>-0.75005203838222978</v>
      </c>
      <c r="N6" s="4">
        <f>('[1]Qc, Winter, S3'!N6*Main!$B$5)</f>
        <v>-0.93954690735374602</v>
      </c>
      <c r="O6" s="4">
        <f>('[1]Qc, Winter, S3'!O6*Main!$B$5)</f>
        <v>-0.97141621912537168</v>
      </c>
      <c r="P6" s="4">
        <f>('[1]Qc, Winter, S3'!P6*Main!$B$5)</f>
        <v>-0.9742315949128677</v>
      </c>
      <c r="Q6" s="4">
        <f>('[1]Qc, Winter, S3'!Q6*Main!$B$5)</f>
        <v>-1.171787966180841</v>
      </c>
      <c r="R6" s="4">
        <f>('[1]Qc, Winter, S3'!R6*Main!$B$5)</f>
        <v>-1.0805121745984552</v>
      </c>
      <c r="S6" s="4">
        <f>('[1]Qc, Winter, S3'!S6*Main!$B$5)</f>
        <v>-0.52045319508924714</v>
      </c>
      <c r="T6" s="4">
        <f>('[1]Qc, Winter, S3'!T6*Main!$B$5)</f>
        <v>-0.61630253939975177</v>
      </c>
      <c r="U6" s="4">
        <f>('[1]Qc, Winter, S3'!U6*Main!$B$5)</f>
        <v>-0.79756290423468801</v>
      </c>
      <c r="V6" s="4">
        <f>('[1]Qc, Winter, S3'!V6*Main!$B$5)</f>
        <v>-0.82743961364874929</v>
      </c>
      <c r="W6" s="4">
        <f>('[1]Qc, Winter, S3'!W6*Main!$B$5)</f>
        <v>-1.1069970784802503</v>
      </c>
      <c r="X6" s="4">
        <f>('[1]Qc, Winter, S3'!X6*Main!$B$5)</f>
        <v>-1.2000078208237932</v>
      </c>
      <c r="Y6" s="4">
        <f>('[1]Qc, Winter, S3'!Y6*Main!$B$5)</f>
        <v>-1.2807368943468507</v>
      </c>
    </row>
    <row r="7" spans="1:25" x14ac:dyDescent="0.25">
      <c r="A7">
        <v>6</v>
      </c>
      <c r="B7" s="4">
        <f>('[1]Qc, Winter, S3'!B7*Main!$B$5)</f>
        <v>0.55057930260794108</v>
      </c>
      <c r="C7" s="4">
        <f>('[1]Qc, Winter, S3'!C7*Main!$B$5)</f>
        <v>0.43068432750545904</v>
      </c>
      <c r="D7" s="4">
        <f>('[1]Qc, Winter, S3'!D7*Main!$B$5)</f>
        <v>0.32332096944442867</v>
      </c>
      <c r="E7" s="4">
        <f>('[1]Qc, Winter, S3'!E7*Main!$B$5)</f>
        <v>0.48167468572128974</v>
      </c>
      <c r="F7" s="4">
        <f>('[1]Qc, Winter, S3'!F7*Main!$B$5)</f>
        <v>0.39948882406969977</v>
      </c>
      <c r="G7" s="4">
        <f>('[1]Qc, Winter, S3'!G7*Main!$B$5)</f>
        <v>0.58124238172118559</v>
      </c>
      <c r="H7" s="4">
        <f>('[1]Qc, Winter, S3'!H7*Main!$B$5)</f>
        <v>0.76000676665161515</v>
      </c>
      <c r="I7" s="4">
        <f>('[1]Qc, Winter, S3'!I7*Main!$B$5)</f>
        <v>1.4951398213903913</v>
      </c>
      <c r="J7" s="4">
        <f>('[1]Qc, Winter, S3'!J7*Main!$B$5)</f>
        <v>1.7048554733541197</v>
      </c>
      <c r="K7" s="4">
        <f>('[1]Qc, Winter, S3'!K7*Main!$B$5)</f>
        <v>1.7917753653425921</v>
      </c>
      <c r="L7" s="4">
        <f>('[1]Qc, Winter, S3'!L7*Main!$B$5)</f>
        <v>1.6840128963677703</v>
      </c>
      <c r="M7" s="4">
        <f>('[1]Qc, Winter, S3'!M7*Main!$B$5)</f>
        <v>1.7430006607252855</v>
      </c>
      <c r="N7" s="4">
        <f>('[1]Qc, Winter, S3'!N7*Main!$B$5)</f>
        <v>1.7653565462832375</v>
      </c>
      <c r="O7" s="4">
        <f>('[1]Qc, Winter, S3'!O7*Main!$B$5)</f>
        <v>1.7274385035295547</v>
      </c>
      <c r="P7" s="4">
        <f>('[1]Qc, Winter, S3'!P7*Main!$B$5)</f>
        <v>1.4528737220358028</v>
      </c>
      <c r="Q7" s="4">
        <f>('[1]Qc, Winter, S3'!Q7*Main!$B$5)</f>
        <v>1.4238831370029386</v>
      </c>
      <c r="R7" s="4">
        <f>('[1]Qc, Winter, S3'!R7*Main!$B$5)</f>
        <v>1.237541338121714</v>
      </c>
      <c r="S7" s="4">
        <f>('[1]Qc, Winter, S3'!S7*Main!$B$5)</f>
        <v>1.3538286266929482</v>
      </c>
      <c r="T7" s="4">
        <f>('[1]Qc, Winter, S3'!T7*Main!$B$5)</f>
        <v>1.1138416409040546</v>
      </c>
      <c r="U7" s="4">
        <f>('[1]Qc, Winter, S3'!U7*Main!$B$5)</f>
        <v>1.18580754569516</v>
      </c>
      <c r="V7" s="4">
        <f>('[1]Qc, Winter, S3'!V7*Main!$B$5)</f>
        <v>0.98272328512988838</v>
      </c>
      <c r="W7" s="4">
        <f>('[1]Qc, Winter, S3'!W7*Main!$B$5)</f>
        <v>1.0553684521369324</v>
      </c>
      <c r="X7" s="4">
        <f>('[1]Qc, Winter, S3'!X7*Main!$B$5)</f>
        <v>0.64869109808995329</v>
      </c>
      <c r="Y7" s="4">
        <f>('[1]Qc, Winter, S3'!Y7*Main!$B$5)</f>
        <v>0.65951178423991286</v>
      </c>
    </row>
    <row r="8" spans="1:25" x14ac:dyDescent="0.25">
      <c r="A8">
        <v>7</v>
      </c>
      <c r="B8" s="4">
        <f>('[1]Qc, Winter, S3'!B8*Main!$B$5)</f>
        <v>-1.6230775538197573</v>
      </c>
      <c r="C8" s="4">
        <f>('[1]Qc, Winter, S3'!C8*Main!$B$5)</f>
        <v>-1.5892771125140761</v>
      </c>
      <c r="D8" s="4">
        <f>('[1]Qc, Winter, S3'!D8*Main!$B$5)</f>
        <v>-1.622652920917687</v>
      </c>
      <c r="E8" s="4">
        <f>('[1]Qc, Winter, S3'!E8*Main!$B$5)</f>
        <v>-1.652014672444317</v>
      </c>
      <c r="F8" s="4">
        <f>('[1]Qc, Winter, S3'!F8*Main!$B$5)</f>
        <v>-1.8212816042971025</v>
      </c>
      <c r="G8" s="4">
        <f>('[1]Qc, Winter, S3'!G8*Main!$B$5)</f>
        <v>-1.5827385368636462</v>
      </c>
      <c r="H8" s="4">
        <f>('[1]Qc, Winter, S3'!H8*Main!$B$5)</f>
        <v>-1.3717803487199149</v>
      </c>
      <c r="I8" s="4">
        <f>('[1]Qc, Winter, S3'!I8*Main!$B$5)</f>
        <v>-0.71255556133094755</v>
      </c>
      <c r="J8" s="4">
        <f>('[1]Qc, Winter, S3'!J8*Main!$B$5)</f>
        <v>-0.35654930787583528</v>
      </c>
      <c r="K8" s="4">
        <f>('[1]Qc, Winter, S3'!K8*Main!$B$5)</f>
        <v>-0.32771195297518452</v>
      </c>
      <c r="L8" s="4">
        <f>('[1]Qc, Winter, S3'!L8*Main!$B$5)</f>
        <v>-0.24908191603903598</v>
      </c>
      <c r="M8" s="4">
        <f>('[1]Qc, Winter, S3'!M8*Main!$B$5)</f>
        <v>-8.3707472653850923E-2</v>
      </c>
      <c r="N8" s="4">
        <f>('[1]Qc, Winter, S3'!N8*Main!$B$5)</f>
        <v>-0.33649760676914037</v>
      </c>
      <c r="O8" s="4">
        <f>('[1]Qc, Winter, S3'!O8*Main!$B$5)</f>
        <v>-0.35114264499078424</v>
      </c>
      <c r="P8" s="4">
        <f>('[1]Qc, Winter, S3'!P8*Main!$B$5)</f>
        <v>-0.65280495588923459</v>
      </c>
      <c r="Q8" s="4">
        <f>('[1]Qc, Winter, S3'!Q8*Main!$B$5)</f>
        <v>-0.9237371721653499</v>
      </c>
      <c r="R8" s="4">
        <f>('[1]Qc, Winter, S3'!R8*Main!$B$5)</f>
        <v>-0.82545040043490003</v>
      </c>
      <c r="S8" s="4">
        <f>('[1]Qc, Winter, S3'!S8*Main!$B$5)</f>
        <v>-0.92071578202870397</v>
      </c>
      <c r="T8" s="4">
        <f>('[1]Qc, Winter, S3'!T8*Main!$B$5)</f>
        <v>-1.035389200699034</v>
      </c>
      <c r="U8" s="4">
        <f>('[1]Qc, Winter, S3'!U8*Main!$B$5)</f>
        <v>-1.0040049368523771</v>
      </c>
      <c r="V8" s="4">
        <f>('[1]Qc, Winter, S3'!V8*Main!$B$5)</f>
        <v>-1.1092373549793533</v>
      </c>
      <c r="W8" s="4">
        <f>('[1]Qc, Winter, S3'!W8*Main!$B$5)</f>
        <v>-1.3610128219605668</v>
      </c>
      <c r="X8" s="4">
        <f>('[1]Qc, Winter, S3'!X8*Main!$B$5)</f>
        <v>-1.5355615106032059</v>
      </c>
      <c r="Y8" s="4">
        <f>('[1]Qc, Winter, S3'!Y8*Main!$B$5)</f>
        <v>-1.5273952824929455</v>
      </c>
    </row>
    <row r="9" spans="1:25" x14ac:dyDescent="0.25">
      <c r="A9">
        <v>8</v>
      </c>
      <c r="B9" s="4">
        <f>('[1]Qc, Winter, S3'!B9*Main!$B$5)</f>
        <v>-1.82914249756377</v>
      </c>
      <c r="C9" s="4">
        <f>('[1]Qc, Winter, S3'!C9*Main!$B$5)</f>
        <v>-1.8866804217116742</v>
      </c>
      <c r="D9" s="4">
        <f>('[1]Qc, Winter, S3'!D9*Main!$B$5)</f>
        <v>-1.8792072081202151</v>
      </c>
      <c r="E9" s="4">
        <f>('[1]Qc, Winter, S3'!E9*Main!$B$5)</f>
        <v>-1.9140369058399813</v>
      </c>
      <c r="F9" s="4">
        <f>('[1]Qc, Winter, S3'!F9*Main!$B$5)</f>
        <v>-1.8378218142405391</v>
      </c>
      <c r="G9" s="4">
        <f>('[1]Qc, Winter, S3'!G9*Main!$B$5)</f>
        <v>-1.7811960982975068</v>
      </c>
      <c r="H9" s="4">
        <f>('[1]Qc, Winter, S3'!H9*Main!$B$5)</f>
        <v>-1.3616206873681442</v>
      </c>
      <c r="I9" s="4">
        <f>('[1]Qc, Winter, S3'!I9*Main!$B$5)</f>
        <v>-1.0510532606381804</v>
      </c>
      <c r="J9" s="4">
        <f>('[1]Qc, Winter, S3'!J9*Main!$B$5)</f>
        <v>-0.99036052665178276</v>
      </c>
      <c r="K9" s="4">
        <f>('[1]Qc, Winter, S3'!K9*Main!$B$5)</f>
        <v>-1.1197539287205418</v>
      </c>
      <c r="L9" s="4">
        <f>('[1]Qc, Winter, S3'!L9*Main!$B$5)</f>
        <v>-1.0787249478297183</v>
      </c>
      <c r="M9" s="4">
        <f>('[1]Qc, Winter, S3'!M9*Main!$B$5)</f>
        <v>-0.97359285512563098</v>
      </c>
      <c r="N9" s="4">
        <f>('[1]Qc, Winter, S3'!N9*Main!$B$5)</f>
        <v>-1.032028527412306</v>
      </c>
      <c r="O9" s="4">
        <f>('[1]Qc, Winter, S3'!O9*Main!$B$5)</f>
        <v>-1.1173426648534721</v>
      </c>
      <c r="P9" s="4">
        <f>('[1]Qc, Winter, S3'!P9*Main!$B$5)</f>
        <v>-1.3304335235137847</v>
      </c>
      <c r="Q9" s="4">
        <f>('[1]Qc, Winter, S3'!Q9*Main!$B$5)</f>
        <v>-1.505576610423589</v>
      </c>
      <c r="R9" s="4">
        <f>('[1]Qc, Winter, S3'!R9*Main!$B$5)</f>
        <v>-1.531619915140124</v>
      </c>
      <c r="S9" s="4">
        <f>('[1]Qc, Winter, S3'!S9*Main!$B$5)</f>
        <v>-1.4659565001787846</v>
      </c>
      <c r="T9" s="4">
        <f>('[1]Qc, Winter, S3'!T9*Main!$B$5)</f>
        <v>-1.5764178672214695</v>
      </c>
      <c r="U9" s="4">
        <f>('[1]Qc, Winter, S3'!U9*Main!$B$5)</f>
        <v>-1.5977061485516448</v>
      </c>
      <c r="V9" s="4">
        <f>('[1]Qc, Winter, S3'!V9*Main!$B$5)</f>
        <v>-1.6086471994404716</v>
      </c>
      <c r="W9" s="4">
        <f>('[1]Qc, Winter, S3'!W9*Main!$B$5)</f>
        <v>-1.6558209165299309</v>
      </c>
      <c r="X9" s="4">
        <f>('[1]Qc, Winter, S3'!X9*Main!$B$5)</f>
        <v>-1.7986395305521696</v>
      </c>
      <c r="Y9" s="4">
        <f>('[1]Qc, Winter, S3'!Y9*Main!$B$5)</f>
        <v>-1.8331018679495157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15.300640019114574</v>
      </c>
      <c r="C2" s="4">
        <f>('FL Characterization'!C$4-'FL Characterization'!C$2)*VLOOKUP($A2,'FL Ratio'!$A$2:$B$9,2,FALSE)</f>
        <v>16.844062908136031</v>
      </c>
      <c r="D2" s="4">
        <f>('FL Characterization'!D$4-'FL Characterization'!D$2)*VLOOKUP($A2,'FL Ratio'!$A$2:$B$9,2,FALSE)</f>
        <v>21.924147869166031</v>
      </c>
      <c r="E2" s="4">
        <f>('FL Characterization'!E$4-'FL Characterization'!E$2)*VLOOKUP($A2,'FL Ratio'!$A$2:$B$9,2,FALSE)</f>
        <v>25.135153961982311</v>
      </c>
      <c r="F2" s="4">
        <f>('FL Characterization'!F$4-'FL Characterization'!F$2)*VLOOKUP($A2,'FL Ratio'!$A$2:$B$9,2,FALSE)</f>
        <v>29.553227142279582</v>
      </c>
      <c r="G2" s="4">
        <f>('FL Characterization'!G$4-'FL Characterization'!G$2)*VLOOKUP($A2,'FL Ratio'!$A$2:$B$9,2,FALSE)</f>
        <v>34.545594747821234</v>
      </c>
      <c r="H2" s="4">
        <f>('FL Characterization'!H$4-'FL Characterization'!H$2)*VLOOKUP($A2,'FL Ratio'!$A$2:$B$9,2,FALSE)</f>
        <v>30.794300595837576</v>
      </c>
      <c r="I2" s="4">
        <f>('FL Characterization'!I$4-'FL Characterization'!I$2)*VLOOKUP($A2,'FL Ratio'!$A$2:$B$9,2,FALSE)</f>
        <v>44.023836388143899</v>
      </c>
      <c r="J2" s="4">
        <f>('FL Characterization'!J$4-'FL Characterization'!J$2)*VLOOKUP($A2,'FL Ratio'!$A$2:$B$9,2,FALSE)</f>
        <v>40.386956178101563</v>
      </c>
      <c r="K2" s="4">
        <f>('FL Characterization'!K$4-'FL Characterization'!K$2)*VLOOKUP($A2,'FL Ratio'!$A$2:$B$9,2,FALSE)</f>
        <v>45.614719875303976</v>
      </c>
      <c r="L2" s="4">
        <f>('FL Characterization'!L$4-'FL Characterization'!L$2)*VLOOKUP($A2,'FL Ratio'!$A$2:$B$9,2,FALSE)</f>
        <v>46.879735505601538</v>
      </c>
      <c r="M2" s="4">
        <f>('FL Characterization'!M$4-'FL Characterization'!M$2)*VLOOKUP($A2,'FL Ratio'!$A$2:$B$9,2,FALSE)</f>
        <v>43.484819594998086</v>
      </c>
      <c r="N2" s="4">
        <f>('FL Characterization'!N$4-'FL Characterization'!N$2)*VLOOKUP($A2,'FL Ratio'!$A$2:$B$9,2,FALSE)</f>
        <v>41.021635739370538</v>
      </c>
      <c r="O2" s="4">
        <f>('FL Characterization'!O$4-'FL Characterization'!O$2)*VLOOKUP($A2,'FL Ratio'!$A$2:$B$9,2,FALSE)</f>
        <v>37.766347213469551</v>
      </c>
      <c r="P2" s="4">
        <f>('FL Characterization'!P$4-'FL Characterization'!P$2)*VLOOKUP($A2,'FL Ratio'!$A$2:$B$9,2,FALSE)</f>
        <v>34.786923414249316</v>
      </c>
      <c r="Q2" s="4">
        <f>('FL Characterization'!Q$4-'FL Characterization'!Q$2)*VLOOKUP($A2,'FL Ratio'!$A$2:$B$9,2,FALSE)</f>
        <v>31.307786129716835</v>
      </c>
      <c r="R2" s="4">
        <f>('FL Characterization'!R$4-'FL Characterization'!R$2)*VLOOKUP($A2,'FL Ratio'!$A$2:$B$9,2,FALSE)</f>
        <v>30.981918272854319</v>
      </c>
      <c r="S2" s="4">
        <f>('FL Characterization'!S$4-'FL Characterization'!S$2)*VLOOKUP($A2,'FL Ratio'!$A$2:$B$9,2,FALSE)</f>
        <v>24.547299365841184</v>
      </c>
      <c r="T2" s="4">
        <f>('FL Characterization'!T$4-'FL Characterization'!T$2)*VLOOKUP($A2,'FL Ratio'!$A$2:$B$9,2,FALSE)</f>
        <v>20.30995783827716</v>
      </c>
      <c r="U2" s="4">
        <f>('FL Characterization'!U$4-'FL Characterization'!U$2)*VLOOKUP($A2,'FL Ratio'!$A$2:$B$9,2,FALSE)</f>
        <v>24.10044935925923</v>
      </c>
      <c r="V2" s="4">
        <f>('FL Characterization'!V$4-'FL Characterization'!V$2)*VLOOKUP($A2,'FL Ratio'!$A$2:$B$9,2,FALSE)</f>
        <v>24.555986350321916</v>
      </c>
      <c r="W2" s="4">
        <f>('FL Characterization'!W$4-'FL Characterization'!W$2)*VLOOKUP($A2,'FL Ratio'!$A$2:$B$9,2,FALSE)</f>
        <v>28.062561793153293</v>
      </c>
      <c r="X2" s="4">
        <f>('FL Characterization'!X$4-'FL Characterization'!X$2)*VLOOKUP($A2,'FL Ratio'!$A$2:$B$9,2,FALSE)</f>
        <v>13.625852974530856</v>
      </c>
      <c r="Y2" s="4">
        <f>('FL Characterization'!Y$4-'FL Characterization'!Y$2)*VLOOKUP($A2,'FL Ratio'!$A$2:$B$9,2,FALSE)</f>
        <v>13.08238675030956</v>
      </c>
    </row>
    <row r="3" spans="1:25" x14ac:dyDescent="0.25">
      <c r="A3">
        <v>2</v>
      </c>
      <c r="B3" s="4">
        <f>('FL Characterization'!B$4-'FL Characterization'!B$2)*VLOOKUP($A3,'FL Ratio'!$A$2:$B$9,2,FALSE)</f>
        <v>12.750533349262144</v>
      </c>
      <c r="C3" s="4">
        <f>('FL Characterization'!C$4-'FL Characterization'!C$2)*VLOOKUP($A3,'FL Ratio'!$A$2:$B$9,2,FALSE)</f>
        <v>14.036719090113358</v>
      </c>
      <c r="D3" s="4">
        <f>('FL Characterization'!D$4-'FL Characterization'!D$2)*VLOOKUP($A3,'FL Ratio'!$A$2:$B$9,2,FALSE)</f>
        <v>18.270123224305024</v>
      </c>
      <c r="E3" s="4">
        <f>('FL Characterization'!E$4-'FL Characterization'!E$2)*VLOOKUP($A3,'FL Ratio'!$A$2:$B$9,2,FALSE)</f>
        <v>20.94596163498526</v>
      </c>
      <c r="F3" s="4">
        <f>('FL Characterization'!F$4-'FL Characterization'!F$2)*VLOOKUP($A3,'FL Ratio'!$A$2:$B$9,2,FALSE)</f>
        <v>24.627689285232982</v>
      </c>
      <c r="G3" s="4">
        <f>('FL Characterization'!G$4-'FL Characterization'!G$2)*VLOOKUP($A3,'FL Ratio'!$A$2:$B$9,2,FALSE)</f>
        <v>28.787995623184358</v>
      </c>
      <c r="H3" s="4">
        <f>('FL Characterization'!H$4-'FL Characterization'!H$2)*VLOOKUP($A3,'FL Ratio'!$A$2:$B$9,2,FALSE)</f>
        <v>25.661917163197977</v>
      </c>
      <c r="I3" s="4">
        <f>('FL Characterization'!I$4-'FL Characterization'!I$2)*VLOOKUP($A3,'FL Ratio'!$A$2:$B$9,2,FALSE)</f>
        <v>36.68653032345324</v>
      </c>
      <c r="J3" s="4">
        <f>('FL Characterization'!J$4-'FL Characterization'!J$2)*VLOOKUP($A3,'FL Ratio'!$A$2:$B$9,2,FALSE)</f>
        <v>33.655796815084628</v>
      </c>
      <c r="K3" s="4">
        <f>('FL Characterization'!K$4-'FL Characterization'!K$2)*VLOOKUP($A3,'FL Ratio'!$A$2:$B$9,2,FALSE)</f>
        <v>38.012266562753311</v>
      </c>
      <c r="L3" s="4">
        <f>('FL Characterization'!L$4-'FL Characterization'!L$2)*VLOOKUP($A3,'FL Ratio'!$A$2:$B$9,2,FALSE)</f>
        <v>39.066446254667945</v>
      </c>
      <c r="M3" s="4">
        <f>('FL Characterization'!M$4-'FL Characterization'!M$2)*VLOOKUP($A3,'FL Ratio'!$A$2:$B$9,2,FALSE)</f>
        <v>36.237349662498403</v>
      </c>
      <c r="N3" s="4">
        <f>('FL Characterization'!N$4-'FL Characterization'!N$2)*VLOOKUP($A3,'FL Ratio'!$A$2:$B$9,2,FALSE)</f>
        <v>34.184696449475439</v>
      </c>
      <c r="O3" s="4">
        <f>('FL Characterization'!O$4-'FL Characterization'!O$2)*VLOOKUP($A3,'FL Ratio'!$A$2:$B$9,2,FALSE)</f>
        <v>31.471956011224623</v>
      </c>
      <c r="P3" s="4">
        <f>('FL Characterization'!P$4-'FL Characterization'!P$2)*VLOOKUP($A3,'FL Ratio'!$A$2:$B$9,2,FALSE)</f>
        <v>28.989102845207761</v>
      </c>
      <c r="Q3" s="4">
        <f>('FL Characterization'!Q$4-'FL Characterization'!Q$2)*VLOOKUP($A3,'FL Ratio'!$A$2:$B$9,2,FALSE)</f>
        <v>26.089821774764026</v>
      </c>
      <c r="R3" s="4">
        <f>('FL Characterization'!R$4-'FL Characterization'!R$2)*VLOOKUP($A3,'FL Ratio'!$A$2:$B$9,2,FALSE)</f>
        <v>25.818265227378596</v>
      </c>
      <c r="S3" s="4">
        <f>('FL Characterization'!S$4-'FL Characterization'!S$2)*VLOOKUP($A3,'FL Ratio'!$A$2:$B$9,2,FALSE)</f>
        <v>20.456082804867652</v>
      </c>
      <c r="T3" s="4">
        <f>('FL Characterization'!T$4-'FL Characterization'!T$2)*VLOOKUP($A3,'FL Ratio'!$A$2:$B$9,2,FALSE)</f>
        <v>16.924964865230965</v>
      </c>
      <c r="U3" s="4">
        <f>('FL Characterization'!U$4-'FL Characterization'!U$2)*VLOOKUP($A3,'FL Ratio'!$A$2:$B$9,2,FALSE)</f>
        <v>20.08370779938269</v>
      </c>
      <c r="V3" s="4">
        <f>('FL Characterization'!V$4-'FL Characterization'!V$2)*VLOOKUP($A3,'FL Ratio'!$A$2:$B$9,2,FALSE)</f>
        <v>20.463321958601593</v>
      </c>
      <c r="W3" s="4">
        <f>('FL Characterization'!W$4-'FL Characterization'!W$2)*VLOOKUP($A3,'FL Ratio'!$A$2:$B$9,2,FALSE)</f>
        <v>23.385468160961075</v>
      </c>
      <c r="X3" s="4">
        <f>('FL Characterization'!X$4-'FL Characterization'!X$2)*VLOOKUP($A3,'FL Ratio'!$A$2:$B$9,2,FALSE)</f>
        <v>11.354877478775713</v>
      </c>
      <c r="Y3" s="4">
        <f>('FL Characterization'!Y$4-'FL Characterization'!Y$2)*VLOOKUP($A3,'FL Ratio'!$A$2:$B$9,2,FALSE)</f>
        <v>10.901988958591298</v>
      </c>
    </row>
    <row r="4" spans="1:25" x14ac:dyDescent="0.25">
      <c r="A4">
        <v>3</v>
      </c>
      <c r="B4" s="4">
        <f>('FL Characterization'!B$4-'FL Characterization'!B$2)*VLOOKUP($A4,'FL Ratio'!$A$2:$B$9,2,FALSE)</f>
        <v>10.200426679409714</v>
      </c>
      <c r="C4" s="4">
        <f>('FL Characterization'!C$4-'FL Characterization'!C$2)*VLOOKUP($A4,'FL Ratio'!$A$2:$B$9,2,FALSE)</f>
        <v>11.229375272090687</v>
      </c>
      <c r="D4" s="4">
        <f>('FL Characterization'!D$4-'FL Characterization'!D$2)*VLOOKUP($A4,'FL Ratio'!$A$2:$B$9,2,FALSE)</f>
        <v>14.616098579444019</v>
      </c>
      <c r="E4" s="4">
        <f>('FL Characterization'!E$4-'FL Characterization'!E$2)*VLOOKUP($A4,'FL Ratio'!$A$2:$B$9,2,FALSE)</f>
        <v>16.756769307988208</v>
      </c>
      <c r="F4" s="4">
        <f>('FL Characterization'!F$4-'FL Characterization'!F$2)*VLOOKUP($A4,'FL Ratio'!$A$2:$B$9,2,FALSE)</f>
        <v>19.702151428186387</v>
      </c>
      <c r="G4" s="4">
        <f>('FL Characterization'!G$4-'FL Characterization'!G$2)*VLOOKUP($A4,'FL Ratio'!$A$2:$B$9,2,FALSE)</f>
        <v>23.030396498547486</v>
      </c>
      <c r="H4" s="4">
        <f>('FL Characterization'!H$4-'FL Characterization'!H$2)*VLOOKUP($A4,'FL Ratio'!$A$2:$B$9,2,FALSE)</f>
        <v>20.529533730558384</v>
      </c>
      <c r="I4" s="4">
        <f>('FL Characterization'!I$4-'FL Characterization'!I$2)*VLOOKUP($A4,'FL Ratio'!$A$2:$B$9,2,FALSE)</f>
        <v>29.349224258762597</v>
      </c>
      <c r="J4" s="4">
        <f>('FL Characterization'!J$4-'FL Characterization'!J$2)*VLOOKUP($A4,'FL Ratio'!$A$2:$B$9,2,FALSE)</f>
        <v>26.924637452067707</v>
      </c>
      <c r="K4" s="4">
        <f>('FL Characterization'!K$4-'FL Characterization'!K$2)*VLOOKUP($A4,'FL Ratio'!$A$2:$B$9,2,FALSE)</f>
        <v>30.409813250202649</v>
      </c>
      <c r="L4" s="4">
        <f>('FL Characterization'!L$4-'FL Characterization'!L$2)*VLOOKUP($A4,'FL Ratio'!$A$2:$B$9,2,FALSE)</f>
        <v>31.253157003734358</v>
      </c>
      <c r="M4" s="4">
        <f>('FL Characterization'!M$4-'FL Characterization'!M$2)*VLOOKUP($A4,'FL Ratio'!$A$2:$B$9,2,FALSE)</f>
        <v>28.989879729998723</v>
      </c>
      <c r="N4" s="4">
        <f>('FL Characterization'!N$4-'FL Characterization'!N$2)*VLOOKUP($A4,'FL Ratio'!$A$2:$B$9,2,FALSE)</f>
        <v>27.347757159580354</v>
      </c>
      <c r="O4" s="4">
        <f>('FL Characterization'!O$4-'FL Characterization'!O$2)*VLOOKUP($A4,'FL Ratio'!$A$2:$B$9,2,FALSE)</f>
        <v>25.1775648089797</v>
      </c>
      <c r="P4" s="4">
        <f>('FL Characterization'!P$4-'FL Characterization'!P$2)*VLOOKUP($A4,'FL Ratio'!$A$2:$B$9,2,FALSE)</f>
        <v>23.191282276166209</v>
      </c>
      <c r="Q4" s="4">
        <f>('FL Characterization'!Q$4-'FL Characterization'!Q$2)*VLOOKUP($A4,'FL Ratio'!$A$2:$B$9,2,FALSE)</f>
        <v>20.871857419811221</v>
      </c>
      <c r="R4" s="4">
        <f>('FL Characterization'!R$4-'FL Characterization'!R$2)*VLOOKUP($A4,'FL Ratio'!$A$2:$B$9,2,FALSE)</f>
        <v>20.654612181902877</v>
      </c>
      <c r="S4" s="4">
        <f>('FL Characterization'!S$4-'FL Characterization'!S$2)*VLOOKUP($A4,'FL Ratio'!$A$2:$B$9,2,FALSE)</f>
        <v>16.364866243894124</v>
      </c>
      <c r="T4" s="4">
        <f>('FL Characterization'!T$4-'FL Characterization'!T$2)*VLOOKUP($A4,'FL Ratio'!$A$2:$B$9,2,FALSE)</f>
        <v>13.539971892184774</v>
      </c>
      <c r="U4" s="4">
        <f>('FL Characterization'!U$4-'FL Characterization'!U$2)*VLOOKUP($A4,'FL Ratio'!$A$2:$B$9,2,FALSE)</f>
        <v>16.066966239506154</v>
      </c>
      <c r="V4" s="4">
        <f>('FL Characterization'!V$4-'FL Characterization'!V$2)*VLOOKUP($A4,'FL Ratio'!$A$2:$B$9,2,FALSE)</f>
        <v>16.370657566881274</v>
      </c>
      <c r="W4" s="4">
        <f>('FL Characterization'!W$4-'FL Characterization'!W$2)*VLOOKUP($A4,'FL Ratio'!$A$2:$B$9,2,FALSE)</f>
        <v>18.708374528768861</v>
      </c>
      <c r="X4" s="4">
        <f>('FL Characterization'!X$4-'FL Characterization'!X$2)*VLOOKUP($A4,'FL Ratio'!$A$2:$B$9,2,FALSE)</f>
        <v>9.0839019830205707</v>
      </c>
      <c r="Y4" s="4">
        <f>('FL Characterization'!Y$4-'FL Characterization'!Y$2)*VLOOKUP($A4,'FL Ratio'!$A$2:$B$9,2,FALSE)</f>
        <v>8.7215911668730381</v>
      </c>
    </row>
    <row r="5" spans="1:25" x14ac:dyDescent="0.25">
      <c r="A5">
        <v>4</v>
      </c>
      <c r="B5" s="4">
        <f>('FL Characterization'!B$4-'FL Characterization'!B$2)*VLOOKUP($A5,'FL Ratio'!$A$2:$B$9,2,FALSE)</f>
        <v>7.6503200095572872</v>
      </c>
      <c r="C5" s="4">
        <f>('FL Characterization'!C$4-'FL Characterization'!C$2)*VLOOKUP($A5,'FL Ratio'!$A$2:$B$9,2,FALSE)</f>
        <v>8.4220314540680157</v>
      </c>
      <c r="D5" s="4">
        <f>('FL Characterization'!D$4-'FL Characterization'!D$2)*VLOOKUP($A5,'FL Ratio'!$A$2:$B$9,2,FALSE)</f>
        <v>10.962073934583016</v>
      </c>
      <c r="E5" s="4">
        <f>('FL Characterization'!E$4-'FL Characterization'!E$2)*VLOOKUP($A5,'FL Ratio'!$A$2:$B$9,2,FALSE)</f>
        <v>12.567576980991156</v>
      </c>
      <c r="F5" s="4">
        <f>('FL Characterization'!F$4-'FL Characterization'!F$2)*VLOOKUP($A5,'FL Ratio'!$A$2:$B$9,2,FALSE)</f>
        <v>14.776613571139791</v>
      </c>
      <c r="G5" s="4">
        <f>('FL Characterization'!G$4-'FL Characterization'!G$2)*VLOOKUP($A5,'FL Ratio'!$A$2:$B$9,2,FALSE)</f>
        <v>17.272797373910617</v>
      </c>
      <c r="H5" s="4">
        <f>('FL Characterization'!H$4-'FL Characterization'!H$2)*VLOOKUP($A5,'FL Ratio'!$A$2:$B$9,2,FALSE)</f>
        <v>15.397150297918788</v>
      </c>
      <c r="I5" s="4">
        <f>('FL Characterization'!I$4-'FL Characterization'!I$2)*VLOOKUP($A5,'FL Ratio'!$A$2:$B$9,2,FALSE)</f>
        <v>22.011918194071949</v>
      </c>
      <c r="J5" s="4">
        <f>('FL Characterization'!J$4-'FL Characterization'!J$2)*VLOOKUP($A5,'FL Ratio'!$A$2:$B$9,2,FALSE)</f>
        <v>20.193478089050782</v>
      </c>
      <c r="K5" s="4">
        <f>('FL Characterization'!K$4-'FL Characterization'!K$2)*VLOOKUP($A5,'FL Ratio'!$A$2:$B$9,2,FALSE)</f>
        <v>22.807359937651988</v>
      </c>
      <c r="L5" s="4">
        <f>('FL Characterization'!L$4-'FL Characterization'!L$2)*VLOOKUP($A5,'FL Ratio'!$A$2:$B$9,2,FALSE)</f>
        <v>23.439867752800769</v>
      </c>
      <c r="M5" s="4">
        <f>('FL Characterization'!M$4-'FL Characterization'!M$2)*VLOOKUP($A5,'FL Ratio'!$A$2:$B$9,2,FALSE)</f>
        <v>21.742409797499043</v>
      </c>
      <c r="N5" s="4">
        <f>('FL Characterization'!N$4-'FL Characterization'!N$2)*VLOOKUP($A5,'FL Ratio'!$A$2:$B$9,2,FALSE)</f>
        <v>20.510817869685269</v>
      </c>
      <c r="O5" s="4">
        <f>('FL Characterization'!O$4-'FL Characterization'!O$2)*VLOOKUP($A5,'FL Ratio'!$A$2:$B$9,2,FALSE)</f>
        <v>18.883173606734776</v>
      </c>
      <c r="P5" s="4">
        <f>('FL Characterization'!P$4-'FL Characterization'!P$2)*VLOOKUP($A5,'FL Ratio'!$A$2:$B$9,2,FALSE)</f>
        <v>17.393461707124658</v>
      </c>
      <c r="Q5" s="4">
        <f>('FL Characterization'!Q$4-'FL Characterization'!Q$2)*VLOOKUP($A5,'FL Ratio'!$A$2:$B$9,2,FALSE)</f>
        <v>15.653893064858417</v>
      </c>
      <c r="R5" s="4">
        <f>('FL Characterization'!R$4-'FL Characterization'!R$2)*VLOOKUP($A5,'FL Ratio'!$A$2:$B$9,2,FALSE)</f>
        <v>15.490959136427159</v>
      </c>
      <c r="S5" s="4">
        <f>('FL Characterization'!S$4-'FL Characterization'!S$2)*VLOOKUP($A5,'FL Ratio'!$A$2:$B$9,2,FALSE)</f>
        <v>12.273649682920592</v>
      </c>
      <c r="T5" s="4">
        <f>('FL Characterization'!T$4-'FL Characterization'!T$2)*VLOOKUP($A5,'FL Ratio'!$A$2:$B$9,2,FALSE)</f>
        <v>10.15497891913858</v>
      </c>
      <c r="U5" s="4">
        <f>('FL Characterization'!U$4-'FL Characterization'!U$2)*VLOOKUP($A5,'FL Ratio'!$A$2:$B$9,2,FALSE)</f>
        <v>12.050224679629615</v>
      </c>
      <c r="V5" s="4">
        <f>('FL Characterization'!V$4-'FL Characterization'!V$2)*VLOOKUP($A5,'FL Ratio'!$A$2:$B$9,2,FALSE)</f>
        <v>12.277993175160958</v>
      </c>
      <c r="W5" s="4">
        <f>('FL Characterization'!W$4-'FL Characterization'!W$2)*VLOOKUP($A5,'FL Ratio'!$A$2:$B$9,2,FALSE)</f>
        <v>14.031280896576646</v>
      </c>
      <c r="X5" s="4">
        <f>('FL Characterization'!X$4-'FL Characterization'!X$2)*VLOOKUP($A5,'FL Ratio'!$A$2:$B$9,2,FALSE)</f>
        <v>6.812926487265428</v>
      </c>
      <c r="Y5" s="4">
        <f>('FL Characterization'!Y$4-'FL Characterization'!Y$2)*VLOOKUP($A5,'FL Ratio'!$A$2:$B$9,2,FALSE)</f>
        <v>6.5411933751547799</v>
      </c>
    </row>
    <row r="6" spans="1:25" x14ac:dyDescent="0.25">
      <c r="A6">
        <v>5</v>
      </c>
      <c r="B6" s="4">
        <f>('FL Characterization'!B$4-'FL Characterization'!B$2)*VLOOKUP($A6,'FL Ratio'!$A$2:$B$9,2,FALSE)</f>
        <v>7.6503200095572872</v>
      </c>
      <c r="C6" s="4">
        <f>('FL Characterization'!C$4-'FL Characterization'!C$2)*VLOOKUP($A6,'FL Ratio'!$A$2:$B$9,2,FALSE)</f>
        <v>8.4220314540680157</v>
      </c>
      <c r="D6" s="4">
        <f>('FL Characterization'!D$4-'FL Characterization'!D$2)*VLOOKUP($A6,'FL Ratio'!$A$2:$B$9,2,FALSE)</f>
        <v>10.962073934583016</v>
      </c>
      <c r="E6" s="4">
        <f>('FL Characterization'!E$4-'FL Characterization'!E$2)*VLOOKUP($A6,'FL Ratio'!$A$2:$B$9,2,FALSE)</f>
        <v>12.567576980991156</v>
      </c>
      <c r="F6" s="4">
        <f>('FL Characterization'!F$4-'FL Characterization'!F$2)*VLOOKUP($A6,'FL Ratio'!$A$2:$B$9,2,FALSE)</f>
        <v>14.776613571139791</v>
      </c>
      <c r="G6" s="4">
        <f>('FL Characterization'!G$4-'FL Characterization'!G$2)*VLOOKUP($A6,'FL Ratio'!$A$2:$B$9,2,FALSE)</f>
        <v>17.272797373910617</v>
      </c>
      <c r="H6" s="4">
        <f>('FL Characterization'!H$4-'FL Characterization'!H$2)*VLOOKUP($A6,'FL Ratio'!$A$2:$B$9,2,FALSE)</f>
        <v>15.397150297918788</v>
      </c>
      <c r="I6" s="4">
        <f>('FL Characterization'!I$4-'FL Characterization'!I$2)*VLOOKUP($A6,'FL Ratio'!$A$2:$B$9,2,FALSE)</f>
        <v>22.011918194071949</v>
      </c>
      <c r="J6" s="4">
        <f>('FL Characterization'!J$4-'FL Characterization'!J$2)*VLOOKUP($A6,'FL Ratio'!$A$2:$B$9,2,FALSE)</f>
        <v>20.193478089050782</v>
      </c>
      <c r="K6" s="4">
        <f>('FL Characterization'!K$4-'FL Characterization'!K$2)*VLOOKUP($A6,'FL Ratio'!$A$2:$B$9,2,FALSE)</f>
        <v>22.807359937651988</v>
      </c>
      <c r="L6" s="4">
        <f>('FL Characterization'!L$4-'FL Characterization'!L$2)*VLOOKUP($A6,'FL Ratio'!$A$2:$B$9,2,FALSE)</f>
        <v>23.439867752800769</v>
      </c>
      <c r="M6" s="4">
        <f>('FL Characterization'!M$4-'FL Characterization'!M$2)*VLOOKUP($A6,'FL Ratio'!$A$2:$B$9,2,FALSE)</f>
        <v>21.742409797499043</v>
      </c>
      <c r="N6" s="4">
        <f>('FL Characterization'!N$4-'FL Characterization'!N$2)*VLOOKUP($A6,'FL Ratio'!$A$2:$B$9,2,FALSE)</f>
        <v>20.510817869685269</v>
      </c>
      <c r="O6" s="4">
        <f>('FL Characterization'!O$4-'FL Characterization'!O$2)*VLOOKUP($A6,'FL Ratio'!$A$2:$B$9,2,FALSE)</f>
        <v>18.883173606734776</v>
      </c>
      <c r="P6" s="4">
        <f>('FL Characterization'!P$4-'FL Characterization'!P$2)*VLOOKUP($A6,'FL Ratio'!$A$2:$B$9,2,FALSE)</f>
        <v>17.393461707124658</v>
      </c>
      <c r="Q6" s="4">
        <f>('FL Characterization'!Q$4-'FL Characterization'!Q$2)*VLOOKUP($A6,'FL Ratio'!$A$2:$B$9,2,FALSE)</f>
        <v>15.653893064858417</v>
      </c>
      <c r="R6" s="4">
        <f>('FL Characterization'!R$4-'FL Characterization'!R$2)*VLOOKUP($A6,'FL Ratio'!$A$2:$B$9,2,FALSE)</f>
        <v>15.490959136427159</v>
      </c>
      <c r="S6" s="4">
        <f>('FL Characterization'!S$4-'FL Characterization'!S$2)*VLOOKUP($A6,'FL Ratio'!$A$2:$B$9,2,FALSE)</f>
        <v>12.273649682920592</v>
      </c>
      <c r="T6" s="4">
        <f>('FL Characterization'!T$4-'FL Characterization'!T$2)*VLOOKUP($A6,'FL Ratio'!$A$2:$B$9,2,FALSE)</f>
        <v>10.15497891913858</v>
      </c>
      <c r="U6" s="4">
        <f>('FL Characterization'!U$4-'FL Characterization'!U$2)*VLOOKUP($A6,'FL Ratio'!$A$2:$B$9,2,FALSE)</f>
        <v>12.050224679629615</v>
      </c>
      <c r="V6" s="4">
        <f>('FL Characterization'!V$4-'FL Characterization'!V$2)*VLOOKUP($A6,'FL Ratio'!$A$2:$B$9,2,FALSE)</f>
        <v>12.277993175160958</v>
      </c>
      <c r="W6" s="4">
        <f>('FL Characterization'!W$4-'FL Characterization'!W$2)*VLOOKUP($A6,'FL Ratio'!$A$2:$B$9,2,FALSE)</f>
        <v>14.031280896576646</v>
      </c>
      <c r="X6" s="4">
        <f>('FL Characterization'!X$4-'FL Characterization'!X$2)*VLOOKUP($A6,'FL Ratio'!$A$2:$B$9,2,FALSE)</f>
        <v>6.812926487265428</v>
      </c>
      <c r="Y6" s="4">
        <f>('FL Characterization'!Y$4-'FL Characterization'!Y$2)*VLOOKUP($A6,'FL Ratio'!$A$2:$B$9,2,FALSE)</f>
        <v>6.5411933751547799</v>
      </c>
    </row>
    <row r="7" spans="1:25" x14ac:dyDescent="0.25">
      <c r="A7">
        <v>6</v>
      </c>
      <c r="B7" s="4">
        <f>('FL Characterization'!B$4-'FL Characterization'!B$2)*VLOOKUP($A7,'FL Ratio'!$A$2:$B$9,2,FALSE)</f>
        <v>7.6503200095572872</v>
      </c>
      <c r="C7" s="4">
        <f>('FL Characterization'!C$4-'FL Characterization'!C$2)*VLOOKUP($A7,'FL Ratio'!$A$2:$B$9,2,FALSE)</f>
        <v>8.4220314540680157</v>
      </c>
      <c r="D7" s="4">
        <f>('FL Characterization'!D$4-'FL Characterization'!D$2)*VLOOKUP($A7,'FL Ratio'!$A$2:$B$9,2,FALSE)</f>
        <v>10.962073934583016</v>
      </c>
      <c r="E7" s="4">
        <f>('FL Characterization'!E$4-'FL Characterization'!E$2)*VLOOKUP($A7,'FL Ratio'!$A$2:$B$9,2,FALSE)</f>
        <v>12.567576980991156</v>
      </c>
      <c r="F7" s="4">
        <f>('FL Characterization'!F$4-'FL Characterization'!F$2)*VLOOKUP($A7,'FL Ratio'!$A$2:$B$9,2,FALSE)</f>
        <v>14.776613571139791</v>
      </c>
      <c r="G7" s="4">
        <f>('FL Characterization'!G$4-'FL Characterization'!G$2)*VLOOKUP($A7,'FL Ratio'!$A$2:$B$9,2,FALSE)</f>
        <v>17.272797373910617</v>
      </c>
      <c r="H7" s="4">
        <f>('FL Characterization'!H$4-'FL Characterization'!H$2)*VLOOKUP($A7,'FL Ratio'!$A$2:$B$9,2,FALSE)</f>
        <v>15.397150297918788</v>
      </c>
      <c r="I7" s="4">
        <f>('FL Characterization'!I$4-'FL Characterization'!I$2)*VLOOKUP($A7,'FL Ratio'!$A$2:$B$9,2,FALSE)</f>
        <v>22.011918194071949</v>
      </c>
      <c r="J7" s="4">
        <f>('FL Characterization'!J$4-'FL Characterization'!J$2)*VLOOKUP($A7,'FL Ratio'!$A$2:$B$9,2,FALSE)</f>
        <v>20.193478089050782</v>
      </c>
      <c r="K7" s="4">
        <f>('FL Characterization'!K$4-'FL Characterization'!K$2)*VLOOKUP($A7,'FL Ratio'!$A$2:$B$9,2,FALSE)</f>
        <v>22.807359937651988</v>
      </c>
      <c r="L7" s="4">
        <f>('FL Characterization'!L$4-'FL Characterization'!L$2)*VLOOKUP($A7,'FL Ratio'!$A$2:$B$9,2,FALSE)</f>
        <v>23.439867752800769</v>
      </c>
      <c r="M7" s="4">
        <f>('FL Characterization'!M$4-'FL Characterization'!M$2)*VLOOKUP($A7,'FL Ratio'!$A$2:$B$9,2,FALSE)</f>
        <v>21.742409797499043</v>
      </c>
      <c r="N7" s="4">
        <f>('FL Characterization'!N$4-'FL Characterization'!N$2)*VLOOKUP($A7,'FL Ratio'!$A$2:$B$9,2,FALSE)</f>
        <v>20.510817869685269</v>
      </c>
      <c r="O7" s="4">
        <f>('FL Characterization'!O$4-'FL Characterization'!O$2)*VLOOKUP($A7,'FL Ratio'!$A$2:$B$9,2,FALSE)</f>
        <v>18.883173606734776</v>
      </c>
      <c r="P7" s="4">
        <f>('FL Characterization'!P$4-'FL Characterization'!P$2)*VLOOKUP($A7,'FL Ratio'!$A$2:$B$9,2,FALSE)</f>
        <v>17.393461707124658</v>
      </c>
      <c r="Q7" s="4">
        <f>('FL Characterization'!Q$4-'FL Characterization'!Q$2)*VLOOKUP($A7,'FL Ratio'!$A$2:$B$9,2,FALSE)</f>
        <v>15.653893064858417</v>
      </c>
      <c r="R7" s="4">
        <f>('FL Characterization'!R$4-'FL Characterization'!R$2)*VLOOKUP($A7,'FL Ratio'!$A$2:$B$9,2,FALSE)</f>
        <v>15.490959136427159</v>
      </c>
      <c r="S7" s="4">
        <f>('FL Characterization'!S$4-'FL Characterization'!S$2)*VLOOKUP($A7,'FL Ratio'!$A$2:$B$9,2,FALSE)</f>
        <v>12.273649682920592</v>
      </c>
      <c r="T7" s="4">
        <f>('FL Characterization'!T$4-'FL Characterization'!T$2)*VLOOKUP($A7,'FL Ratio'!$A$2:$B$9,2,FALSE)</f>
        <v>10.15497891913858</v>
      </c>
      <c r="U7" s="4">
        <f>('FL Characterization'!U$4-'FL Characterization'!U$2)*VLOOKUP($A7,'FL Ratio'!$A$2:$B$9,2,FALSE)</f>
        <v>12.050224679629615</v>
      </c>
      <c r="V7" s="4">
        <f>('FL Characterization'!V$4-'FL Characterization'!V$2)*VLOOKUP($A7,'FL Ratio'!$A$2:$B$9,2,FALSE)</f>
        <v>12.277993175160958</v>
      </c>
      <c r="W7" s="4">
        <f>('FL Characterization'!W$4-'FL Characterization'!W$2)*VLOOKUP($A7,'FL Ratio'!$A$2:$B$9,2,FALSE)</f>
        <v>14.031280896576646</v>
      </c>
      <c r="X7" s="4">
        <f>('FL Characterization'!X$4-'FL Characterization'!X$2)*VLOOKUP($A7,'FL Ratio'!$A$2:$B$9,2,FALSE)</f>
        <v>6.812926487265428</v>
      </c>
      <c r="Y7" s="4">
        <f>('FL Characterization'!Y$4-'FL Characterization'!Y$2)*VLOOKUP($A7,'FL Ratio'!$A$2:$B$9,2,FALSE)</f>
        <v>6.5411933751547799</v>
      </c>
    </row>
    <row r="8" spans="1:25" x14ac:dyDescent="0.25">
      <c r="A8">
        <v>7</v>
      </c>
      <c r="B8" s="4">
        <f>('FL Characterization'!B$4-'FL Characterization'!B$2)*VLOOKUP($A8,'FL Ratio'!$A$2:$B$9,2,FALSE)</f>
        <v>7.6503200095572872</v>
      </c>
      <c r="C8" s="4">
        <f>('FL Characterization'!C$4-'FL Characterization'!C$2)*VLOOKUP($A8,'FL Ratio'!$A$2:$B$9,2,FALSE)</f>
        <v>8.4220314540680157</v>
      </c>
      <c r="D8" s="4">
        <f>('FL Characterization'!D$4-'FL Characterization'!D$2)*VLOOKUP($A8,'FL Ratio'!$A$2:$B$9,2,FALSE)</f>
        <v>10.962073934583016</v>
      </c>
      <c r="E8" s="4">
        <f>('FL Characterization'!E$4-'FL Characterization'!E$2)*VLOOKUP($A8,'FL Ratio'!$A$2:$B$9,2,FALSE)</f>
        <v>12.567576980991156</v>
      </c>
      <c r="F8" s="4">
        <f>('FL Characterization'!F$4-'FL Characterization'!F$2)*VLOOKUP($A8,'FL Ratio'!$A$2:$B$9,2,FALSE)</f>
        <v>14.776613571139791</v>
      </c>
      <c r="G8" s="4">
        <f>('FL Characterization'!G$4-'FL Characterization'!G$2)*VLOOKUP($A8,'FL Ratio'!$A$2:$B$9,2,FALSE)</f>
        <v>17.272797373910617</v>
      </c>
      <c r="H8" s="4">
        <f>('FL Characterization'!H$4-'FL Characterization'!H$2)*VLOOKUP($A8,'FL Ratio'!$A$2:$B$9,2,FALSE)</f>
        <v>15.397150297918788</v>
      </c>
      <c r="I8" s="4">
        <f>('FL Characterization'!I$4-'FL Characterization'!I$2)*VLOOKUP($A8,'FL Ratio'!$A$2:$B$9,2,FALSE)</f>
        <v>22.011918194071949</v>
      </c>
      <c r="J8" s="4">
        <f>('FL Characterization'!J$4-'FL Characterization'!J$2)*VLOOKUP($A8,'FL Ratio'!$A$2:$B$9,2,FALSE)</f>
        <v>20.193478089050782</v>
      </c>
      <c r="K8" s="4">
        <f>('FL Characterization'!K$4-'FL Characterization'!K$2)*VLOOKUP($A8,'FL Ratio'!$A$2:$B$9,2,FALSE)</f>
        <v>22.807359937651988</v>
      </c>
      <c r="L8" s="4">
        <f>('FL Characterization'!L$4-'FL Characterization'!L$2)*VLOOKUP($A8,'FL Ratio'!$A$2:$B$9,2,FALSE)</f>
        <v>23.439867752800769</v>
      </c>
      <c r="M8" s="4">
        <f>('FL Characterization'!M$4-'FL Characterization'!M$2)*VLOOKUP($A8,'FL Ratio'!$A$2:$B$9,2,FALSE)</f>
        <v>21.742409797499043</v>
      </c>
      <c r="N8" s="4">
        <f>('FL Characterization'!N$4-'FL Characterization'!N$2)*VLOOKUP($A8,'FL Ratio'!$A$2:$B$9,2,FALSE)</f>
        <v>20.510817869685269</v>
      </c>
      <c r="O8" s="4">
        <f>('FL Characterization'!O$4-'FL Characterization'!O$2)*VLOOKUP($A8,'FL Ratio'!$A$2:$B$9,2,FALSE)</f>
        <v>18.883173606734776</v>
      </c>
      <c r="P8" s="4">
        <f>('FL Characterization'!P$4-'FL Characterization'!P$2)*VLOOKUP($A8,'FL Ratio'!$A$2:$B$9,2,FALSE)</f>
        <v>17.393461707124658</v>
      </c>
      <c r="Q8" s="4">
        <f>('FL Characterization'!Q$4-'FL Characterization'!Q$2)*VLOOKUP($A8,'FL Ratio'!$A$2:$B$9,2,FALSE)</f>
        <v>15.653893064858417</v>
      </c>
      <c r="R8" s="4">
        <f>('FL Characterization'!R$4-'FL Characterization'!R$2)*VLOOKUP($A8,'FL Ratio'!$A$2:$B$9,2,FALSE)</f>
        <v>15.490959136427159</v>
      </c>
      <c r="S8" s="4">
        <f>('FL Characterization'!S$4-'FL Characterization'!S$2)*VLOOKUP($A8,'FL Ratio'!$A$2:$B$9,2,FALSE)</f>
        <v>12.273649682920592</v>
      </c>
      <c r="T8" s="4">
        <f>('FL Characterization'!T$4-'FL Characterization'!T$2)*VLOOKUP($A8,'FL Ratio'!$A$2:$B$9,2,FALSE)</f>
        <v>10.15497891913858</v>
      </c>
      <c r="U8" s="4">
        <f>('FL Characterization'!U$4-'FL Characterization'!U$2)*VLOOKUP($A8,'FL Ratio'!$A$2:$B$9,2,FALSE)</f>
        <v>12.050224679629615</v>
      </c>
      <c r="V8" s="4">
        <f>('FL Characterization'!V$4-'FL Characterization'!V$2)*VLOOKUP($A8,'FL Ratio'!$A$2:$B$9,2,FALSE)</f>
        <v>12.277993175160958</v>
      </c>
      <c r="W8" s="4">
        <f>('FL Characterization'!W$4-'FL Characterization'!W$2)*VLOOKUP($A8,'FL Ratio'!$A$2:$B$9,2,FALSE)</f>
        <v>14.031280896576646</v>
      </c>
      <c r="X8" s="4">
        <f>('FL Characterization'!X$4-'FL Characterization'!X$2)*VLOOKUP($A8,'FL Ratio'!$A$2:$B$9,2,FALSE)</f>
        <v>6.812926487265428</v>
      </c>
      <c r="Y8" s="4">
        <f>('FL Characterization'!Y$4-'FL Characterization'!Y$2)*VLOOKUP($A8,'FL Ratio'!$A$2:$B$9,2,FALSE)</f>
        <v>6.5411933751547799</v>
      </c>
    </row>
    <row r="9" spans="1:25" x14ac:dyDescent="0.25">
      <c r="A9">
        <v>8</v>
      </c>
      <c r="B9" s="4">
        <f>('FL Characterization'!B$4-'FL Characterization'!B$2)*VLOOKUP($A9,'FL Ratio'!$A$2:$B$9,2,FALSE)</f>
        <v>7.6503200095572872</v>
      </c>
      <c r="C9" s="4">
        <f>('FL Characterization'!C$4-'FL Characterization'!C$2)*VLOOKUP($A9,'FL Ratio'!$A$2:$B$9,2,FALSE)</f>
        <v>8.4220314540680157</v>
      </c>
      <c r="D9" s="4">
        <f>('FL Characterization'!D$4-'FL Characterization'!D$2)*VLOOKUP($A9,'FL Ratio'!$A$2:$B$9,2,FALSE)</f>
        <v>10.962073934583016</v>
      </c>
      <c r="E9" s="4">
        <f>('FL Characterization'!E$4-'FL Characterization'!E$2)*VLOOKUP($A9,'FL Ratio'!$A$2:$B$9,2,FALSE)</f>
        <v>12.567576980991156</v>
      </c>
      <c r="F9" s="4">
        <f>('FL Characterization'!F$4-'FL Characterization'!F$2)*VLOOKUP($A9,'FL Ratio'!$A$2:$B$9,2,FALSE)</f>
        <v>14.776613571139791</v>
      </c>
      <c r="G9" s="4">
        <f>('FL Characterization'!G$4-'FL Characterization'!G$2)*VLOOKUP($A9,'FL Ratio'!$A$2:$B$9,2,FALSE)</f>
        <v>17.272797373910617</v>
      </c>
      <c r="H9" s="4">
        <f>('FL Characterization'!H$4-'FL Characterization'!H$2)*VLOOKUP($A9,'FL Ratio'!$A$2:$B$9,2,FALSE)</f>
        <v>15.397150297918788</v>
      </c>
      <c r="I9" s="4">
        <f>('FL Characterization'!I$4-'FL Characterization'!I$2)*VLOOKUP($A9,'FL Ratio'!$A$2:$B$9,2,FALSE)</f>
        <v>22.011918194071949</v>
      </c>
      <c r="J9" s="4">
        <f>('FL Characterization'!J$4-'FL Characterization'!J$2)*VLOOKUP($A9,'FL Ratio'!$A$2:$B$9,2,FALSE)</f>
        <v>20.193478089050782</v>
      </c>
      <c r="K9" s="4">
        <f>('FL Characterization'!K$4-'FL Characterization'!K$2)*VLOOKUP($A9,'FL Ratio'!$A$2:$B$9,2,FALSE)</f>
        <v>22.807359937651988</v>
      </c>
      <c r="L9" s="4">
        <f>('FL Characterization'!L$4-'FL Characterization'!L$2)*VLOOKUP($A9,'FL Ratio'!$A$2:$B$9,2,FALSE)</f>
        <v>23.439867752800769</v>
      </c>
      <c r="M9" s="4">
        <f>('FL Characterization'!M$4-'FL Characterization'!M$2)*VLOOKUP($A9,'FL Ratio'!$A$2:$B$9,2,FALSE)</f>
        <v>21.742409797499043</v>
      </c>
      <c r="N9" s="4">
        <f>('FL Characterization'!N$4-'FL Characterization'!N$2)*VLOOKUP($A9,'FL Ratio'!$A$2:$B$9,2,FALSE)</f>
        <v>20.510817869685269</v>
      </c>
      <c r="O9" s="4">
        <f>('FL Characterization'!O$4-'FL Characterization'!O$2)*VLOOKUP($A9,'FL Ratio'!$A$2:$B$9,2,FALSE)</f>
        <v>18.883173606734776</v>
      </c>
      <c r="P9" s="4">
        <f>('FL Characterization'!P$4-'FL Characterization'!P$2)*VLOOKUP($A9,'FL Ratio'!$A$2:$B$9,2,FALSE)</f>
        <v>17.393461707124658</v>
      </c>
      <c r="Q9" s="4">
        <f>('FL Characterization'!Q$4-'FL Characterization'!Q$2)*VLOOKUP($A9,'FL Ratio'!$A$2:$B$9,2,FALSE)</f>
        <v>15.653893064858417</v>
      </c>
      <c r="R9" s="4">
        <f>('FL Characterization'!R$4-'FL Characterization'!R$2)*VLOOKUP($A9,'FL Ratio'!$A$2:$B$9,2,FALSE)</f>
        <v>15.490959136427159</v>
      </c>
      <c r="S9" s="4">
        <f>('FL Characterization'!S$4-'FL Characterization'!S$2)*VLOOKUP($A9,'FL Ratio'!$A$2:$B$9,2,FALSE)</f>
        <v>12.273649682920592</v>
      </c>
      <c r="T9" s="4">
        <f>('FL Characterization'!T$4-'FL Characterization'!T$2)*VLOOKUP($A9,'FL Ratio'!$A$2:$B$9,2,FALSE)</f>
        <v>10.15497891913858</v>
      </c>
      <c r="U9" s="4">
        <f>('FL Characterization'!U$4-'FL Characterization'!U$2)*VLOOKUP($A9,'FL Ratio'!$A$2:$B$9,2,FALSE)</f>
        <v>12.050224679629615</v>
      </c>
      <c r="V9" s="4">
        <f>('FL Characterization'!V$4-'FL Characterization'!V$2)*VLOOKUP($A9,'FL Ratio'!$A$2:$B$9,2,FALSE)</f>
        <v>12.277993175160958</v>
      </c>
      <c r="W9" s="4">
        <f>('FL Characterization'!W$4-'FL Characterization'!W$2)*VLOOKUP($A9,'FL Ratio'!$A$2:$B$9,2,FALSE)</f>
        <v>14.031280896576646</v>
      </c>
      <c r="X9" s="4">
        <f>('FL Characterization'!X$4-'FL Characterization'!X$2)*VLOOKUP($A9,'FL Ratio'!$A$2:$B$9,2,FALSE)</f>
        <v>6.812926487265428</v>
      </c>
      <c r="Y9" s="4">
        <f>('FL Characterization'!Y$4-'FL Characterization'!Y$2)*VLOOKUP($A9,'FL Ratio'!$A$2:$B$9,2,FALSE)</f>
        <v>6.5411933751547799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42.418968974746534</v>
      </c>
      <c r="C2" s="4">
        <f>('FL Characterization'!C$2-'FL Characterization'!C$3)*VLOOKUP($A2,'FL Ratio'!$A$2:$B$9,2,FALSE)</f>
        <v>44.891581386700743</v>
      </c>
      <c r="D2" s="4">
        <f>('FL Characterization'!D$2-'FL Characterization'!D$3)*VLOOKUP($A2,'FL Ratio'!$A$2:$B$9,2,FALSE)</f>
        <v>47.404450556004683</v>
      </c>
      <c r="E2" s="4">
        <f>('FL Characterization'!E$2-'FL Characterization'!E$3)*VLOOKUP($A2,'FL Ratio'!$A$2:$B$9,2,FALSE)</f>
        <v>49.559246462566307</v>
      </c>
      <c r="F2" s="4">
        <f>('FL Characterization'!F$2-'FL Characterization'!F$3)*VLOOKUP($A2,'FL Ratio'!$A$2:$B$9,2,FALSE)</f>
        <v>50.121781677111159</v>
      </c>
      <c r="G2" s="4">
        <f>('FL Characterization'!G$2-'FL Characterization'!G$3)*VLOOKUP($A2,'FL Ratio'!$A$2:$B$9,2,FALSE)</f>
        <v>52.430188894612542</v>
      </c>
      <c r="H2" s="4">
        <f>('FL Characterization'!H$2-'FL Characterization'!H$3)*VLOOKUP($A2,'FL Ratio'!$A$2:$B$9,2,FALSE)</f>
        <v>52.162163641731468</v>
      </c>
      <c r="I2" s="4">
        <f>('FL Characterization'!I$2-'FL Characterization'!I$3)*VLOOKUP($A2,'FL Ratio'!$A$2:$B$9,2,FALSE)</f>
        <v>49.305417013592773</v>
      </c>
      <c r="J2" s="4">
        <f>('FL Characterization'!J$2-'FL Characterization'!J$3)*VLOOKUP($A2,'FL Ratio'!$A$2:$B$9,2,FALSE)</f>
        <v>44.672711753320392</v>
      </c>
      <c r="K2" s="4">
        <f>('FL Characterization'!K$2-'FL Characterization'!K$3)*VLOOKUP($A2,'FL Ratio'!$A$2:$B$9,2,FALSE)</f>
        <v>65.600610816915832</v>
      </c>
      <c r="L2" s="4">
        <f>('FL Characterization'!L$2-'FL Characterization'!L$3)*VLOOKUP($A2,'FL Ratio'!$A$2:$B$9,2,FALSE)</f>
        <v>64.061637358969875</v>
      </c>
      <c r="M2" s="4">
        <f>('FL Characterization'!M$2-'FL Characterization'!M$3)*VLOOKUP($A2,'FL Ratio'!$A$2:$B$9,2,FALSE)</f>
        <v>58.989285932904444</v>
      </c>
      <c r="N2" s="4">
        <f>('FL Characterization'!N$2-'FL Characterization'!N$3)*VLOOKUP($A2,'FL Ratio'!$A$2:$B$9,2,FALSE)</f>
        <v>57.555933493583943</v>
      </c>
      <c r="O2" s="4">
        <f>('FL Characterization'!O$2-'FL Characterization'!O$3)*VLOOKUP($A2,'FL Ratio'!$A$2:$B$9,2,FALSE)</f>
        <v>57.792494912431145</v>
      </c>
      <c r="P2" s="4">
        <f>('FL Characterization'!P$2-'FL Characterization'!P$3)*VLOOKUP($A2,'FL Ratio'!$A$2:$B$9,2,FALSE)</f>
        <v>55.05450571847414</v>
      </c>
      <c r="Q2" s="4">
        <f>('FL Characterization'!Q$2-'FL Characterization'!Q$3)*VLOOKUP($A2,'FL Ratio'!$A$2:$B$9,2,FALSE)</f>
        <v>50.465659135945927</v>
      </c>
      <c r="R2" s="4">
        <f>('FL Characterization'!R$2-'FL Characterization'!R$3)*VLOOKUP($A2,'FL Ratio'!$A$2:$B$9,2,FALSE)</f>
        <v>45.354957851563114</v>
      </c>
      <c r="S2" s="4">
        <f>('FL Characterization'!S$2-'FL Characterization'!S$3)*VLOOKUP($A2,'FL Ratio'!$A$2:$B$9,2,FALSE)</f>
        <v>43.727949221623405</v>
      </c>
      <c r="T2" s="4">
        <f>('FL Characterization'!T$2-'FL Characterization'!T$3)*VLOOKUP($A2,'FL Ratio'!$A$2:$B$9,2,FALSE)</f>
        <v>27.487207979557606</v>
      </c>
      <c r="U2" s="4">
        <f>('FL Characterization'!U$2-'FL Characterization'!U$3)*VLOOKUP($A2,'FL Ratio'!$A$2:$B$9,2,FALSE)</f>
        <v>29.39506046142921</v>
      </c>
      <c r="V2" s="4">
        <f>('FL Characterization'!V$2-'FL Characterization'!V$3)*VLOOKUP($A2,'FL Ratio'!$A$2:$B$9,2,FALSE)</f>
        <v>32.138240658307623</v>
      </c>
      <c r="W2" s="4">
        <f>('FL Characterization'!W$2-'FL Characterization'!W$3)*VLOOKUP($A2,'FL Ratio'!$A$2:$B$9,2,FALSE)</f>
        <v>32.905131885819905</v>
      </c>
      <c r="X2" s="4">
        <f>('FL Characterization'!X$2-'FL Characterization'!X$3)*VLOOKUP($A2,'FL Ratio'!$A$2:$B$9,2,FALSE)</f>
        <v>34.317826252289883</v>
      </c>
      <c r="Y2" s="4">
        <f>('FL Characterization'!Y$2-'FL Characterization'!Y$3)*VLOOKUP($A2,'FL Ratio'!$A$2:$B$9,2,FALSE)</f>
        <v>37.880549277740613</v>
      </c>
    </row>
    <row r="3" spans="1:25" x14ac:dyDescent="0.25">
      <c r="A3">
        <v>2</v>
      </c>
      <c r="B3" s="4">
        <f>('FL Characterization'!B$2-'FL Characterization'!B$3)*VLOOKUP($A3,'FL Ratio'!$A$2:$B$9,2,FALSE)</f>
        <v>35.349140812288773</v>
      </c>
      <c r="C3" s="4">
        <f>('FL Characterization'!C$2-'FL Characterization'!C$3)*VLOOKUP($A3,'FL Ratio'!$A$2:$B$9,2,FALSE)</f>
        <v>37.409651155583944</v>
      </c>
      <c r="D3" s="4">
        <f>('FL Characterization'!D$2-'FL Characterization'!D$3)*VLOOKUP($A3,'FL Ratio'!$A$2:$B$9,2,FALSE)</f>
        <v>39.503708796670566</v>
      </c>
      <c r="E3" s="4">
        <f>('FL Characterization'!E$2-'FL Characterization'!E$3)*VLOOKUP($A3,'FL Ratio'!$A$2:$B$9,2,FALSE)</f>
        <v>41.299372052138587</v>
      </c>
      <c r="F3" s="4">
        <f>('FL Characterization'!F$2-'FL Characterization'!F$3)*VLOOKUP($A3,'FL Ratio'!$A$2:$B$9,2,FALSE)</f>
        <v>41.768151397592625</v>
      </c>
      <c r="G3" s="4">
        <f>('FL Characterization'!G$2-'FL Characterization'!G$3)*VLOOKUP($A3,'FL Ratio'!$A$2:$B$9,2,FALSE)</f>
        <v>43.69182407884378</v>
      </c>
      <c r="H3" s="4">
        <f>('FL Characterization'!H$2-'FL Characterization'!H$3)*VLOOKUP($A3,'FL Ratio'!$A$2:$B$9,2,FALSE)</f>
        <v>43.468469701442885</v>
      </c>
      <c r="I3" s="4">
        <f>('FL Characterization'!I$2-'FL Characterization'!I$3)*VLOOKUP($A3,'FL Ratio'!$A$2:$B$9,2,FALSE)</f>
        <v>41.087847511327304</v>
      </c>
      <c r="J3" s="4">
        <f>('FL Characterization'!J$2-'FL Characterization'!J$3)*VLOOKUP($A3,'FL Ratio'!$A$2:$B$9,2,FALSE)</f>
        <v>37.227259794433657</v>
      </c>
      <c r="K3" s="4">
        <f>('FL Characterization'!K$2-'FL Characterization'!K$3)*VLOOKUP($A3,'FL Ratio'!$A$2:$B$9,2,FALSE)</f>
        <v>54.667175680763194</v>
      </c>
      <c r="L3" s="4">
        <f>('FL Characterization'!L$2-'FL Characterization'!L$3)*VLOOKUP($A3,'FL Ratio'!$A$2:$B$9,2,FALSE)</f>
        <v>53.384697799141556</v>
      </c>
      <c r="M3" s="4">
        <f>('FL Characterization'!M$2-'FL Characterization'!M$3)*VLOOKUP($A3,'FL Ratio'!$A$2:$B$9,2,FALSE)</f>
        <v>49.157738277420364</v>
      </c>
      <c r="N3" s="4">
        <f>('FL Characterization'!N$2-'FL Characterization'!N$3)*VLOOKUP($A3,'FL Ratio'!$A$2:$B$9,2,FALSE)</f>
        <v>47.963277911319949</v>
      </c>
      <c r="O3" s="4">
        <f>('FL Characterization'!O$2-'FL Characterization'!O$3)*VLOOKUP($A3,'FL Ratio'!$A$2:$B$9,2,FALSE)</f>
        <v>48.160412427025946</v>
      </c>
      <c r="P3" s="4">
        <f>('FL Characterization'!P$2-'FL Characterization'!P$3)*VLOOKUP($A3,'FL Ratio'!$A$2:$B$9,2,FALSE)</f>
        <v>45.878754765395115</v>
      </c>
      <c r="Q3" s="4">
        <f>('FL Characterization'!Q$2-'FL Characterization'!Q$3)*VLOOKUP($A3,'FL Ratio'!$A$2:$B$9,2,FALSE)</f>
        <v>42.054715946621599</v>
      </c>
      <c r="R3" s="4">
        <f>('FL Characterization'!R$2-'FL Characterization'!R$3)*VLOOKUP($A3,'FL Ratio'!$A$2:$B$9,2,FALSE)</f>
        <v>37.795798209635926</v>
      </c>
      <c r="S3" s="4">
        <f>('FL Characterization'!S$2-'FL Characterization'!S$3)*VLOOKUP($A3,'FL Ratio'!$A$2:$B$9,2,FALSE)</f>
        <v>36.439957684686163</v>
      </c>
      <c r="T3" s="4">
        <f>('FL Characterization'!T$2-'FL Characterization'!T$3)*VLOOKUP($A3,'FL Ratio'!$A$2:$B$9,2,FALSE)</f>
        <v>22.906006649631337</v>
      </c>
      <c r="U3" s="4">
        <f>('FL Characterization'!U$2-'FL Characterization'!U$3)*VLOOKUP($A3,'FL Ratio'!$A$2:$B$9,2,FALSE)</f>
        <v>24.495883717857673</v>
      </c>
      <c r="V3" s="4">
        <f>('FL Characterization'!V$2-'FL Characterization'!V$3)*VLOOKUP($A3,'FL Ratio'!$A$2:$B$9,2,FALSE)</f>
        <v>26.781867215256348</v>
      </c>
      <c r="W3" s="4">
        <f>('FL Characterization'!W$2-'FL Characterization'!W$3)*VLOOKUP($A3,'FL Ratio'!$A$2:$B$9,2,FALSE)</f>
        <v>27.420943238183249</v>
      </c>
      <c r="X3" s="4">
        <f>('FL Characterization'!X$2-'FL Characterization'!X$3)*VLOOKUP($A3,'FL Ratio'!$A$2:$B$9,2,FALSE)</f>
        <v>28.598188543574899</v>
      </c>
      <c r="Y3" s="4">
        <f>('FL Characterization'!Y$2-'FL Characterization'!Y$3)*VLOOKUP($A3,'FL Ratio'!$A$2:$B$9,2,FALSE)</f>
        <v>31.567124398117176</v>
      </c>
    </row>
    <row r="4" spans="1:25" x14ac:dyDescent="0.25">
      <c r="A4">
        <v>3</v>
      </c>
      <c r="B4" s="4">
        <f>('FL Characterization'!B$2-'FL Characterization'!B$3)*VLOOKUP($A4,'FL Ratio'!$A$2:$B$9,2,FALSE)</f>
        <v>28.27931264983102</v>
      </c>
      <c r="C4" s="4">
        <f>('FL Characterization'!C$2-'FL Characterization'!C$3)*VLOOKUP($A4,'FL Ratio'!$A$2:$B$9,2,FALSE)</f>
        <v>29.92772092446716</v>
      </c>
      <c r="D4" s="4">
        <f>('FL Characterization'!D$2-'FL Characterization'!D$3)*VLOOKUP($A4,'FL Ratio'!$A$2:$B$9,2,FALSE)</f>
        <v>31.602967037336452</v>
      </c>
      <c r="E4" s="4">
        <f>('FL Characterization'!E$2-'FL Characterization'!E$3)*VLOOKUP($A4,'FL Ratio'!$A$2:$B$9,2,FALSE)</f>
        <v>33.039497641710874</v>
      </c>
      <c r="F4" s="4">
        <f>('FL Characterization'!F$2-'FL Characterization'!F$3)*VLOOKUP($A4,'FL Ratio'!$A$2:$B$9,2,FALSE)</f>
        <v>33.414521118074099</v>
      </c>
      <c r="G4" s="4">
        <f>('FL Characterization'!G$2-'FL Characterization'!G$3)*VLOOKUP($A4,'FL Ratio'!$A$2:$B$9,2,FALSE)</f>
        <v>34.953459263075025</v>
      </c>
      <c r="H4" s="4">
        <f>('FL Characterization'!H$2-'FL Characterization'!H$3)*VLOOKUP($A4,'FL Ratio'!$A$2:$B$9,2,FALSE)</f>
        <v>34.774775761154309</v>
      </c>
      <c r="I4" s="4">
        <f>('FL Characterization'!I$2-'FL Characterization'!I$3)*VLOOKUP($A4,'FL Ratio'!$A$2:$B$9,2,FALSE)</f>
        <v>32.870278009061842</v>
      </c>
      <c r="J4" s="4">
        <f>('FL Characterization'!J$2-'FL Characterization'!J$3)*VLOOKUP($A4,'FL Ratio'!$A$2:$B$9,2,FALSE)</f>
        <v>29.781807835546928</v>
      </c>
      <c r="K4" s="4">
        <f>('FL Characterization'!K$2-'FL Characterization'!K$3)*VLOOKUP($A4,'FL Ratio'!$A$2:$B$9,2,FALSE)</f>
        <v>43.733740544610555</v>
      </c>
      <c r="L4" s="4">
        <f>('FL Characterization'!L$2-'FL Characterization'!L$3)*VLOOKUP($A4,'FL Ratio'!$A$2:$B$9,2,FALSE)</f>
        <v>42.707758239313243</v>
      </c>
      <c r="M4" s="4">
        <f>('FL Characterization'!M$2-'FL Characterization'!M$3)*VLOOKUP($A4,'FL Ratio'!$A$2:$B$9,2,FALSE)</f>
        <v>39.326190621936291</v>
      </c>
      <c r="N4" s="4">
        <f>('FL Characterization'!N$2-'FL Characterization'!N$3)*VLOOKUP($A4,'FL Ratio'!$A$2:$B$9,2,FALSE)</f>
        <v>38.370622329055962</v>
      </c>
      <c r="O4" s="4">
        <f>('FL Characterization'!O$2-'FL Characterization'!O$3)*VLOOKUP($A4,'FL Ratio'!$A$2:$B$9,2,FALSE)</f>
        <v>38.528329941620761</v>
      </c>
      <c r="P4" s="4">
        <f>('FL Characterization'!P$2-'FL Characterization'!P$3)*VLOOKUP($A4,'FL Ratio'!$A$2:$B$9,2,FALSE)</f>
        <v>36.703003812316091</v>
      </c>
      <c r="Q4" s="4">
        <f>('FL Characterization'!Q$2-'FL Characterization'!Q$3)*VLOOKUP($A4,'FL Ratio'!$A$2:$B$9,2,FALSE)</f>
        <v>33.643772757297285</v>
      </c>
      <c r="R4" s="4">
        <f>('FL Characterization'!R$2-'FL Characterization'!R$3)*VLOOKUP($A4,'FL Ratio'!$A$2:$B$9,2,FALSE)</f>
        <v>30.236638567708741</v>
      </c>
      <c r="S4" s="4">
        <f>('FL Characterization'!S$2-'FL Characterization'!S$3)*VLOOKUP($A4,'FL Ratio'!$A$2:$B$9,2,FALSE)</f>
        <v>29.151966147748933</v>
      </c>
      <c r="T4" s="4">
        <f>('FL Characterization'!T$2-'FL Characterization'!T$3)*VLOOKUP($A4,'FL Ratio'!$A$2:$B$9,2,FALSE)</f>
        <v>18.324805319705071</v>
      </c>
      <c r="U4" s="4">
        <f>('FL Characterization'!U$2-'FL Characterization'!U$3)*VLOOKUP($A4,'FL Ratio'!$A$2:$B$9,2,FALSE)</f>
        <v>19.596706974286139</v>
      </c>
      <c r="V4" s="4">
        <f>('FL Characterization'!V$2-'FL Characterization'!V$3)*VLOOKUP($A4,'FL Ratio'!$A$2:$B$9,2,FALSE)</f>
        <v>21.42549377220508</v>
      </c>
      <c r="W4" s="4">
        <f>('FL Characterization'!W$2-'FL Characterization'!W$3)*VLOOKUP($A4,'FL Ratio'!$A$2:$B$9,2,FALSE)</f>
        <v>21.936754590546599</v>
      </c>
      <c r="X4" s="4">
        <f>('FL Characterization'!X$2-'FL Characterization'!X$3)*VLOOKUP($A4,'FL Ratio'!$A$2:$B$9,2,FALSE)</f>
        <v>22.878550834859922</v>
      </c>
      <c r="Y4" s="4">
        <f>('FL Characterization'!Y$2-'FL Characterization'!Y$3)*VLOOKUP($A4,'FL Ratio'!$A$2:$B$9,2,FALSE)</f>
        <v>25.253699518493743</v>
      </c>
    </row>
    <row r="5" spans="1:25" x14ac:dyDescent="0.25">
      <c r="A5">
        <v>4</v>
      </c>
      <c r="B5" s="4">
        <f>('FL Characterization'!B$2-'FL Characterization'!B$3)*VLOOKUP($A5,'FL Ratio'!$A$2:$B$9,2,FALSE)</f>
        <v>21.209484487373267</v>
      </c>
      <c r="C5" s="4">
        <f>('FL Characterization'!C$2-'FL Characterization'!C$3)*VLOOKUP($A5,'FL Ratio'!$A$2:$B$9,2,FALSE)</f>
        <v>22.445790693350371</v>
      </c>
      <c r="D5" s="4">
        <f>('FL Characterization'!D$2-'FL Characterization'!D$3)*VLOOKUP($A5,'FL Ratio'!$A$2:$B$9,2,FALSE)</f>
        <v>23.702225278002341</v>
      </c>
      <c r="E5" s="4">
        <f>('FL Characterization'!E$2-'FL Characterization'!E$3)*VLOOKUP($A5,'FL Ratio'!$A$2:$B$9,2,FALSE)</f>
        <v>24.779623231283153</v>
      </c>
      <c r="F5" s="4">
        <f>('FL Characterization'!F$2-'FL Characterization'!F$3)*VLOOKUP($A5,'FL Ratio'!$A$2:$B$9,2,FALSE)</f>
        <v>25.060890838555579</v>
      </c>
      <c r="G5" s="4">
        <f>('FL Characterization'!G$2-'FL Characterization'!G$3)*VLOOKUP($A5,'FL Ratio'!$A$2:$B$9,2,FALSE)</f>
        <v>26.215094447306271</v>
      </c>
      <c r="H5" s="4">
        <f>('FL Characterization'!H$2-'FL Characterization'!H$3)*VLOOKUP($A5,'FL Ratio'!$A$2:$B$9,2,FALSE)</f>
        <v>26.081081820865734</v>
      </c>
      <c r="I5" s="4">
        <f>('FL Characterization'!I$2-'FL Characterization'!I$3)*VLOOKUP($A5,'FL Ratio'!$A$2:$B$9,2,FALSE)</f>
        <v>24.652708506796387</v>
      </c>
      <c r="J5" s="4">
        <f>('FL Characterization'!J$2-'FL Characterization'!J$3)*VLOOKUP($A5,'FL Ratio'!$A$2:$B$9,2,FALSE)</f>
        <v>22.336355876660196</v>
      </c>
      <c r="K5" s="4">
        <f>('FL Characterization'!K$2-'FL Characterization'!K$3)*VLOOKUP($A5,'FL Ratio'!$A$2:$B$9,2,FALSE)</f>
        <v>32.800305408457916</v>
      </c>
      <c r="L5" s="4">
        <f>('FL Characterization'!L$2-'FL Characterization'!L$3)*VLOOKUP($A5,'FL Ratio'!$A$2:$B$9,2,FALSE)</f>
        <v>32.030818679484938</v>
      </c>
      <c r="M5" s="4">
        <f>('FL Characterization'!M$2-'FL Characterization'!M$3)*VLOOKUP($A5,'FL Ratio'!$A$2:$B$9,2,FALSE)</f>
        <v>29.494642966452222</v>
      </c>
      <c r="N5" s="4">
        <f>('FL Characterization'!N$2-'FL Characterization'!N$3)*VLOOKUP($A5,'FL Ratio'!$A$2:$B$9,2,FALSE)</f>
        <v>28.777966746791972</v>
      </c>
      <c r="O5" s="4">
        <f>('FL Characterization'!O$2-'FL Characterization'!O$3)*VLOOKUP($A5,'FL Ratio'!$A$2:$B$9,2,FALSE)</f>
        <v>28.896247456215573</v>
      </c>
      <c r="P5" s="4">
        <f>('FL Characterization'!P$2-'FL Characterization'!P$3)*VLOOKUP($A5,'FL Ratio'!$A$2:$B$9,2,FALSE)</f>
        <v>27.52725285923707</v>
      </c>
      <c r="Q5" s="4">
        <f>('FL Characterization'!Q$2-'FL Characterization'!Q$3)*VLOOKUP($A5,'FL Ratio'!$A$2:$B$9,2,FALSE)</f>
        <v>25.232829567972964</v>
      </c>
      <c r="R5" s="4">
        <f>('FL Characterization'!R$2-'FL Characterization'!R$3)*VLOOKUP($A5,'FL Ratio'!$A$2:$B$9,2,FALSE)</f>
        <v>22.677478925781557</v>
      </c>
      <c r="S5" s="4">
        <f>('FL Characterization'!S$2-'FL Characterization'!S$3)*VLOOKUP($A5,'FL Ratio'!$A$2:$B$9,2,FALSE)</f>
        <v>21.863974610811702</v>
      </c>
      <c r="T5" s="4">
        <f>('FL Characterization'!T$2-'FL Characterization'!T$3)*VLOOKUP($A5,'FL Ratio'!$A$2:$B$9,2,FALSE)</f>
        <v>13.743603989778803</v>
      </c>
      <c r="U5" s="4">
        <f>('FL Characterization'!U$2-'FL Characterization'!U$3)*VLOOKUP($A5,'FL Ratio'!$A$2:$B$9,2,FALSE)</f>
        <v>14.697530230714605</v>
      </c>
      <c r="V5" s="4">
        <f>('FL Characterization'!V$2-'FL Characterization'!V$3)*VLOOKUP($A5,'FL Ratio'!$A$2:$B$9,2,FALSE)</f>
        <v>16.069120329153812</v>
      </c>
      <c r="W5" s="4">
        <f>('FL Characterization'!W$2-'FL Characterization'!W$3)*VLOOKUP($A5,'FL Ratio'!$A$2:$B$9,2,FALSE)</f>
        <v>16.452565942909953</v>
      </c>
      <c r="X5" s="4">
        <f>('FL Characterization'!X$2-'FL Characterization'!X$3)*VLOOKUP($A5,'FL Ratio'!$A$2:$B$9,2,FALSE)</f>
        <v>17.158913126144942</v>
      </c>
      <c r="Y5" s="4">
        <f>('FL Characterization'!Y$2-'FL Characterization'!Y$3)*VLOOKUP($A5,'FL Ratio'!$A$2:$B$9,2,FALSE)</f>
        <v>18.940274638870306</v>
      </c>
    </row>
    <row r="6" spans="1:25" x14ac:dyDescent="0.25">
      <c r="A6">
        <v>5</v>
      </c>
      <c r="B6" s="4">
        <f>('FL Characterization'!B$2-'FL Characterization'!B$3)*VLOOKUP($A6,'FL Ratio'!$A$2:$B$9,2,FALSE)</f>
        <v>21.209484487373267</v>
      </c>
      <c r="C6" s="4">
        <f>('FL Characterization'!C$2-'FL Characterization'!C$3)*VLOOKUP($A6,'FL Ratio'!$A$2:$B$9,2,FALSE)</f>
        <v>22.445790693350371</v>
      </c>
      <c r="D6" s="4">
        <f>('FL Characterization'!D$2-'FL Characterization'!D$3)*VLOOKUP($A6,'FL Ratio'!$A$2:$B$9,2,FALSE)</f>
        <v>23.702225278002341</v>
      </c>
      <c r="E6" s="4">
        <f>('FL Characterization'!E$2-'FL Characterization'!E$3)*VLOOKUP($A6,'FL Ratio'!$A$2:$B$9,2,FALSE)</f>
        <v>24.779623231283153</v>
      </c>
      <c r="F6" s="4">
        <f>('FL Characterization'!F$2-'FL Characterization'!F$3)*VLOOKUP($A6,'FL Ratio'!$A$2:$B$9,2,FALSE)</f>
        <v>25.060890838555579</v>
      </c>
      <c r="G6" s="4">
        <f>('FL Characterization'!G$2-'FL Characterization'!G$3)*VLOOKUP($A6,'FL Ratio'!$A$2:$B$9,2,FALSE)</f>
        <v>26.215094447306271</v>
      </c>
      <c r="H6" s="4">
        <f>('FL Characterization'!H$2-'FL Characterization'!H$3)*VLOOKUP($A6,'FL Ratio'!$A$2:$B$9,2,FALSE)</f>
        <v>26.081081820865734</v>
      </c>
      <c r="I6" s="4">
        <f>('FL Characterization'!I$2-'FL Characterization'!I$3)*VLOOKUP($A6,'FL Ratio'!$A$2:$B$9,2,FALSE)</f>
        <v>24.652708506796387</v>
      </c>
      <c r="J6" s="4">
        <f>('FL Characterization'!J$2-'FL Characterization'!J$3)*VLOOKUP($A6,'FL Ratio'!$A$2:$B$9,2,FALSE)</f>
        <v>22.336355876660196</v>
      </c>
      <c r="K6" s="4">
        <f>('FL Characterization'!K$2-'FL Characterization'!K$3)*VLOOKUP($A6,'FL Ratio'!$A$2:$B$9,2,FALSE)</f>
        <v>32.800305408457916</v>
      </c>
      <c r="L6" s="4">
        <f>('FL Characterization'!L$2-'FL Characterization'!L$3)*VLOOKUP($A6,'FL Ratio'!$A$2:$B$9,2,FALSE)</f>
        <v>32.030818679484938</v>
      </c>
      <c r="M6" s="4">
        <f>('FL Characterization'!M$2-'FL Characterization'!M$3)*VLOOKUP($A6,'FL Ratio'!$A$2:$B$9,2,FALSE)</f>
        <v>29.494642966452222</v>
      </c>
      <c r="N6" s="4">
        <f>('FL Characterization'!N$2-'FL Characterization'!N$3)*VLOOKUP($A6,'FL Ratio'!$A$2:$B$9,2,FALSE)</f>
        <v>28.777966746791972</v>
      </c>
      <c r="O6" s="4">
        <f>('FL Characterization'!O$2-'FL Characterization'!O$3)*VLOOKUP($A6,'FL Ratio'!$A$2:$B$9,2,FALSE)</f>
        <v>28.896247456215573</v>
      </c>
      <c r="P6" s="4">
        <f>('FL Characterization'!P$2-'FL Characterization'!P$3)*VLOOKUP($A6,'FL Ratio'!$A$2:$B$9,2,FALSE)</f>
        <v>27.52725285923707</v>
      </c>
      <c r="Q6" s="4">
        <f>('FL Characterization'!Q$2-'FL Characterization'!Q$3)*VLOOKUP($A6,'FL Ratio'!$A$2:$B$9,2,FALSE)</f>
        <v>25.232829567972964</v>
      </c>
      <c r="R6" s="4">
        <f>('FL Characterization'!R$2-'FL Characterization'!R$3)*VLOOKUP($A6,'FL Ratio'!$A$2:$B$9,2,FALSE)</f>
        <v>22.677478925781557</v>
      </c>
      <c r="S6" s="4">
        <f>('FL Characterization'!S$2-'FL Characterization'!S$3)*VLOOKUP($A6,'FL Ratio'!$A$2:$B$9,2,FALSE)</f>
        <v>21.863974610811702</v>
      </c>
      <c r="T6" s="4">
        <f>('FL Characterization'!T$2-'FL Characterization'!T$3)*VLOOKUP($A6,'FL Ratio'!$A$2:$B$9,2,FALSE)</f>
        <v>13.743603989778803</v>
      </c>
      <c r="U6" s="4">
        <f>('FL Characterization'!U$2-'FL Characterization'!U$3)*VLOOKUP($A6,'FL Ratio'!$A$2:$B$9,2,FALSE)</f>
        <v>14.697530230714605</v>
      </c>
      <c r="V6" s="4">
        <f>('FL Characterization'!V$2-'FL Characterization'!V$3)*VLOOKUP($A6,'FL Ratio'!$A$2:$B$9,2,FALSE)</f>
        <v>16.069120329153812</v>
      </c>
      <c r="W6" s="4">
        <f>('FL Characterization'!W$2-'FL Characterization'!W$3)*VLOOKUP($A6,'FL Ratio'!$A$2:$B$9,2,FALSE)</f>
        <v>16.452565942909953</v>
      </c>
      <c r="X6" s="4">
        <f>('FL Characterization'!X$2-'FL Characterization'!X$3)*VLOOKUP($A6,'FL Ratio'!$A$2:$B$9,2,FALSE)</f>
        <v>17.158913126144942</v>
      </c>
      <c r="Y6" s="4">
        <f>('FL Characterization'!Y$2-'FL Characterization'!Y$3)*VLOOKUP($A6,'FL Ratio'!$A$2:$B$9,2,FALSE)</f>
        <v>18.940274638870306</v>
      </c>
    </row>
    <row r="7" spans="1:25" x14ac:dyDescent="0.25">
      <c r="A7">
        <v>6</v>
      </c>
      <c r="B7" s="4">
        <f>('FL Characterization'!B$2-'FL Characterization'!B$3)*VLOOKUP($A7,'FL Ratio'!$A$2:$B$9,2,FALSE)</f>
        <v>21.209484487373267</v>
      </c>
      <c r="C7" s="4">
        <f>('FL Characterization'!C$2-'FL Characterization'!C$3)*VLOOKUP($A7,'FL Ratio'!$A$2:$B$9,2,FALSE)</f>
        <v>22.445790693350371</v>
      </c>
      <c r="D7" s="4">
        <f>('FL Characterization'!D$2-'FL Characterization'!D$3)*VLOOKUP($A7,'FL Ratio'!$A$2:$B$9,2,FALSE)</f>
        <v>23.702225278002341</v>
      </c>
      <c r="E7" s="4">
        <f>('FL Characterization'!E$2-'FL Characterization'!E$3)*VLOOKUP($A7,'FL Ratio'!$A$2:$B$9,2,FALSE)</f>
        <v>24.779623231283153</v>
      </c>
      <c r="F7" s="4">
        <f>('FL Characterization'!F$2-'FL Characterization'!F$3)*VLOOKUP($A7,'FL Ratio'!$A$2:$B$9,2,FALSE)</f>
        <v>25.060890838555579</v>
      </c>
      <c r="G7" s="4">
        <f>('FL Characterization'!G$2-'FL Characterization'!G$3)*VLOOKUP($A7,'FL Ratio'!$A$2:$B$9,2,FALSE)</f>
        <v>26.215094447306271</v>
      </c>
      <c r="H7" s="4">
        <f>('FL Characterization'!H$2-'FL Characterization'!H$3)*VLOOKUP($A7,'FL Ratio'!$A$2:$B$9,2,FALSE)</f>
        <v>26.081081820865734</v>
      </c>
      <c r="I7" s="4">
        <f>('FL Characterization'!I$2-'FL Characterization'!I$3)*VLOOKUP($A7,'FL Ratio'!$A$2:$B$9,2,FALSE)</f>
        <v>24.652708506796387</v>
      </c>
      <c r="J7" s="4">
        <f>('FL Characterization'!J$2-'FL Characterization'!J$3)*VLOOKUP($A7,'FL Ratio'!$A$2:$B$9,2,FALSE)</f>
        <v>22.336355876660196</v>
      </c>
      <c r="K7" s="4">
        <f>('FL Characterization'!K$2-'FL Characterization'!K$3)*VLOOKUP($A7,'FL Ratio'!$A$2:$B$9,2,FALSE)</f>
        <v>32.800305408457916</v>
      </c>
      <c r="L7" s="4">
        <f>('FL Characterization'!L$2-'FL Characterization'!L$3)*VLOOKUP($A7,'FL Ratio'!$A$2:$B$9,2,FALSE)</f>
        <v>32.030818679484938</v>
      </c>
      <c r="M7" s="4">
        <f>('FL Characterization'!M$2-'FL Characterization'!M$3)*VLOOKUP($A7,'FL Ratio'!$A$2:$B$9,2,FALSE)</f>
        <v>29.494642966452222</v>
      </c>
      <c r="N7" s="4">
        <f>('FL Characterization'!N$2-'FL Characterization'!N$3)*VLOOKUP($A7,'FL Ratio'!$A$2:$B$9,2,FALSE)</f>
        <v>28.777966746791972</v>
      </c>
      <c r="O7" s="4">
        <f>('FL Characterization'!O$2-'FL Characterization'!O$3)*VLOOKUP($A7,'FL Ratio'!$A$2:$B$9,2,FALSE)</f>
        <v>28.896247456215573</v>
      </c>
      <c r="P7" s="4">
        <f>('FL Characterization'!P$2-'FL Characterization'!P$3)*VLOOKUP($A7,'FL Ratio'!$A$2:$B$9,2,FALSE)</f>
        <v>27.52725285923707</v>
      </c>
      <c r="Q7" s="4">
        <f>('FL Characterization'!Q$2-'FL Characterization'!Q$3)*VLOOKUP($A7,'FL Ratio'!$A$2:$B$9,2,FALSE)</f>
        <v>25.232829567972964</v>
      </c>
      <c r="R7" s="4">
        <f>('FL Characterization'!R$2-'FL Characterization'!R$3)*VLOOKUP($A7,'FL Ratio'!$A$2:$B$9,2,FALSE)</f>
        <v>22.677478925781557</v>
      </c>
      <c r="S7" s="4">
        <f>('FL Characterization'!S$2-'FL Characterization'!S$3)*VLOOKUP($A7,'FL Ratio'!$A$2:$B$9,2,FALSE)</f>
        <v>21.863974610811702</v>
      </c>
      <c r="T7" s="4">
        <f>('FL Characterization'!T$2-'FL Characterization'!T$3)*VLOOKUP($A7,'FL Ratio'!$A$2:$B$9,2,FALSE)</f>
        <v>13.743603989778803</v>
      </c>
      <c r="U7" s="4">
        <f>('FL Characterization'!U$2-'FL Characterization'!U$3)*VLOOKUP($A7,'FL Ratio'!$A$2:$B$9,2,FALSE)</f>
        <v>14.697530230714605</v>
      </c>
      <c r="V7" s="4">
        <f>('FL Characterization'!V$2-'FL Characterization'!V$3)*VLOOKUP($A7,'FL Ratio'!$A$2:$B$9,2,FALSE)</f>
        <v>16.069120329153812</v>
      </c>
      <c r="W7" s="4">
        <f>('FL Characterization'!W$2-'FL Characterization'!W$3)*VLOOKUP($A7,'FL Ratio'!$A$2:$B$9,2,FALSE)</f>
        <v>16.452565942909953</v>
      </c>
      <c r="X7" s="4">
        <f>('FL Characterization'!X$2-'FL Characterization'!X$3)*VLOOKUP($A7,'FL Ratio'!$A$2:$B$9,2,FALSE)</f>
        <v>17.158913126144942</v>
      </c>
      <c r="Y7" s="4">
        <f>('FL Characterization'!Y$2-'FL Characterization'!Y$3)*VLOOKUP($A7,'FL Ratio'!$A$2:$B$9,2,FALSE)</f>
        <v>18.940274638870306</v>
      </c>
    </row>
    <row r="8" spans="1:25" x14ac:dyDescent="0.25">
      <c r="A8">
        <v>7</v>
      </c>
      <c r="B8" s="4">
        <f>('FL Characterization'!B$2-'FL Characterization'!B$3)*VLOOKUP($A8,'FL Ratio'!$A$2:$B$9,2,FALSE)</f>
        <v>21.209484487373267</v>
      </c>
      <c r="C8" s="4">
        <f>('FL Characterization'!C$2-'FL Characterization'!C$3)*VLOOKUP($A8,'FL Ratio'!$A$2:$B$9,2,FALSE)</f>
        <v>22.445790693350371</v>
      </c>
      <c r="D8" s="4">
        <f>('FL Characterization'!D$2-'FL Characterization'!D$3)*VLOOKUP($A8,'FL Ratio'!$A$2:$B$9,2,FALSE)</f>
        <v>23.702225278002341</v>
      </c>
      <c r="E8" s="4">
        <f>('FL Characterization'!E$2-'FL Characterization'!E$3)*VLOOKUP($A8,'FL Ratio'!$A$2:$B$9,2,FALSE)</f>
        <v>24.779623231283153</v>
      </c>
      <c r="F8" s="4">
        <f>('FL Characterization'!F$2-'FL Characterization'!F$3)*VLOOKUP($A8,'FL Ratio'!$A$2:$B$9,2,FALSE)</f>
        <v>25.060890838555579</v>
      </c>
      <c r="G8" s="4">
        <f>('FL Characterization'!G$2-'FL Characterization'!G$3)*VLOOKUP($A8,'FL Ratio'!$A$2:$B$9,2,FALSE)</f>
        <v>26.215094447306271</v>
      </c>
      <c r="H8" s="4">
        <f>('FL Characterization'!H$2-'FL Characterization'!H$3)*VLOOKUP($A8,'FL Ratio'!$A$2:$B$9,2,FALSE)</f>
        <v>26.081081820865734</v>
      </c>
      <c r="I8" s="4">
        <f>('FL Characterization'!I$2-'FL Characterization'!I$3)*VLOOKUP($A8,'FL Ratio'!$A$2:$B$9,2,FALSE)</f>
        <v>24.652708506796387</v>
      </c>
      <c r="J8" s="4">
        <f>('FL Characterization'!J$2-'FL Characterization'!J$3)*VLOOKUP($A8,'FL Ratio'!$A$2:$B$9,2,FALSE)</f>
        <v>22.336355876660196</v>
      </c>
      <c r="K8" s="4">
        <f>('FL Characterization'!K$2-'FL Characterization'!K$3)*VLOOKUP($A8,'FL Ratio'!$A$2:$B$9,2,FALSE)</f>
        <v>32.800305408457916</v>
      </c>
      <c r="L8" s="4">
        <f>('FL Characterization'!L$2-'FL Characterization'!L$3)*VLOOKUP($A8,'FL Ratio'!$A$2:$B$9,2,FALSE)</f>
        <v>32.030818679484938</v>
      </c>
      <c r="M8" s="4">
        <f>('FL Characterization'!M$2-'FL Characterization'!M$3)*VLOOKUP($A8,'FL Ratio'!$A$2:$B$9,2,FALSE)</f>
        <v>29.494642966452222</v>
      </c>
      <c r="N8" s="4">
        <f>('FL Characterization'!N$2-'FL Characterization'!N$3)*VLOOKUP($A8,'FL Ratio'!$A$2:$B$9,2,FALSE)</f>
        <v>28.777966746791972</v>
      </c>
      <c r="O8" s="4">
        <f>('FL Characterization'!O$2-'FL Characterization'!O$3)*VLOOKUP($A8,'FL Ratio'!$A$2:$B$9,2,FALSE)</f>
        <v>28.896247456215573</v>
      </c>
      <c r="P8" s="4">
        <f>('FL Characterization'!P$2-'FL Characterization'!P$3)*VLOOKUP($A8,'FL Ratio'!$A$2:$B$9,2,FALSE)</f>
        <v>27.52725285923707</v>
      </c>
      <c r="Q8" s="4">
        <f>('FL Characterization'!Q$2-'FL Characterization'!Q$3)*VLOOKUP($A8,'FL Ratio'!$A$2:$B$9,2,FALSE)</f>
        <v>25.232829567972964</v>
      </c>
      <c r="R8" s="4">
        <f>('FL Characterization'!R$2-'FL Characterization'!R$3)*VLOOKUP($A8,'FL Ratio'!$A$2:$B$9,2,FALSE)</f>
        <v>22.677478925781557</v>
      </c>
      <c r="S8" s="4">
        <f>('FL Characterization'!S$2-'FL Characterization'!S$3)*VLOOKUP($A8,'FL Ratio'!$A$2:$B$9,2,FALSE)</f>
        <v>21.863974610811702</v>
      </c>
      <c r="T8" s="4">
        <f>('FL Characterization'!T$2-'FL Characterization'!T$3)*VLOOKUP($A8,'FL Ratio'!$A$2:$B$9,2,FALSE)</f>
        <v>13.743603989778803</v>
      </c>
      <c r="U8" s="4">
        <f>('FL Characterization'!U$2-'FL Characterization'!U$3)*VLOOKUP($A8,'FL Ratio'!$A$2:$B$9,2,FALSE)</f>
        <v>14.697530230714605</v>
      </c>
      <c r="V8" s="4">
        <f>('FL Characterization'!V$2-'FL Characterization'!V$3)*VLOOKUP($A8,'FL Ratio'!$A$2:$B$9,2,FALSE)</f>
        <v>16.069120329153812</v>
      </c>
      <c r="W8" s="4">
        <f>('FL Characterization'!W$2-'FL Characterization'!W$3)*VLOOKUP($A8,'FL Ratio'!$A$2:$B$9,2,FALSE)</f>
        <v>16.452565942909953</v>
      </c>
      <c r="X8" s="4">
        <f>('FL Characterization'!X$2-'FL Characterization'!X$3)*VLOOKUP($A8,'FL Ratio'!$A$2:$B$9,2,FALSE)</f>
        <v>17.158913126144942</v>
      </c>
      <c r="Y8" s="4">
        <f>('FL Characterization'!Y$2-'FL Characterization'!Y$3)*VLOOKUP($A8,'FL Ratio'!$A$2:$B$9,2,FALSE)</f>
        <v>18.940274638870306</v>
      </c>
    </row>
    <row r="9" spans="1:25" x14ac:dyDescent="0.25">
      <c r="A9">
        <v>8</v>
      </c>
      <c r="B9" s="4">
        <f>('FL Characterization'!B$2-'FL Characterization'!B$3)*VLOOKUP($A9,'FL Ratio'!$A$2:$B$9,2,FALSE)</f>
        <v>21.209484487373267</v>
      </c>
      <c r="C9" s="4">
        <f>('FL Characterization'!C$2-'FL Characterization'!C$3)*VLOOKUP($A9,'FL Ratio'!$A$2:$B$9,2,FALSE)</f>
        <v>22.445790693350371</v>
      </c>
      <c r="D9" s="4">
        <f>('FL Characterization'!D$2-'FL Characterization'!D$3)*VLOOKUP($A9,'FL Ratio'!$A$2:$B$9,2,FALSE)</f>
        <v>23.702225278002341</v>
      </c>
      <c r="E9" s="4">
        <f>('FL Characterization'!E$2-'FL Characterization'!E$3)*VLOOKUP($A9,'FL Ratio'!$A$2:$B$9,2,FALSE)</f>
        <v>24.779623231283153</v>
      </c>
      <c r="F9" s="4">
        <f>('FL Characterization'!F$2-'FL Characterization'!F$3)*VLOOKUP($A9,'FL Ratio'!$A$2:$B$9,2,FALSE)</f>
        <v>25.060890838555579</v>
      </c>
      <c r="G9" s="4">
        <f>('FL Characterization'!G$2-'FL Characterization'!G$3)*VLOOKUP($A9,'FL Ratio'!$A$2:$B$9,2,FALSE)</f>
        <v>26.215094447306271</v>
      </c>
      <c r="H9" s="4">
        <f>('FL Characterization'!H$2-'FL Characterization'!H$3)*VLOOKUP($A9,'FL Ratio'!$A$2:$B$9,2,FALSE)</f>
        <v>26.081081820865734</v>
      </c>
      <c r="I9" s="4">
        <f>('FL Characterization'!I$2-'FL Characterization'!I$3)*VLOOKUP($A9,'FL Ratio'!$A$2:$B$9,2,FALSE)</f>
        <v>24.652708506796387</v>
      </c>
      <c r="J9" s="4">
        <f>('FL Characterization'!J$2-'FL Characterization'!J$3)*VLOOKUP($A9,'FL Ratio'!$A$2:$B$9,2,FALSE)</f>
        <v>22.336355876660196</v>
      </c>
      <c r="K9" s="4">
        <f>('FL Characterization'!K$2-'FL Characterization'!K$3)*VLOOKUP($A9,'FL Ratio'!$A$2:$B$9,2,FALSE)</f>
        <v>32.800305408457916</v>
      </c>
      <c r="L9" s="4">
        <f>('FL Characterization'!L$2-'FL Characterization'!L$3)*VLOOKUP($A9,'FL Ratio'!$A$2:$B$9,2,FALSE)</f>
        <v>32.030818679484938</v>
      </c>
      <c r="M9" s="4">
        <f>('FL Characterization'!M$2-'FL Characterization'!M$3)*VLOOKUP($A9,'FL Ratio'!$A$2:$B$9,2,FALSE)</f>
        <v>29.494642966452222</v>
      </c>
      <c r="N9" s="4">
        <f>('FL Characterization'!N$2-'FL Characterization'!N$3)*VLOOKUP($A9,'FL Ratio'!$A$2:$B$9,2,FALSE)</f>
        <v>28.777966746791972</v>
      </c>
      <c r="O9" s="4">
        <f>('FL Characterization'!O$2-'FL Characterization'!O$3)*VLOOKUP($A9,'FL Ratio'!$A$2:$B$9,2,FALSE)</f>
        <v>28.896247456215573</v>
      </c>
      <c r="P9" s="4">
        <f>('FL Characterization'!P$2-'FL Characterization'!P$3)*VLOOKUP($A9,'FL Ratio'!$A$2:$B$9,2,FALSE)</f>
        <v>27.52725285923707</v>
      </c>
      <c r="Q9" s="4">
        <f>('FL Characterization'!Q$2-'FL Characterization'!Q$3)*VLOOKUP($A9,'FL Ratio'!$A$2:$B$9,2,FALSE)</f>
        <v>25.232829567972964</v>
      </c>
      <c r="R9" s="4">
        <f>('FL Characterization'!R$2-'FL Characterization'!R$3)*VLOOKUP($A9,'FL Ratio'!$A$2:$B$9,2,FALSE)</f>
        <v>22.677478925781557</v>
      </c>
      <c r="S9" s="4">
        <f>('FL Characterization'!S$2-'FL Characterization'!S$3)*VLOOKUP($A9,'FL Ratio'!$A$2:$B$9,2,FALSE)</f>
        <v>21.863974610811702</v>
      </c>
      <c r="T9" s="4">
        <f>('FL Characterization'!T$2-'FL Characterization'!T$3)*VLOOKUP($A9,'FL Ratio'!$A$2:$B$9,2,FALSE)</f>
        <v>13.743603989778803</v>
      </c>
      <c r="U9" s="4">
        <f>('FL Characterization'!U$2-'FL Characterization'!U$3)*VLOOKUP($A9,'FL Ratio'!$A$2:$B$9,2,FALSE)</f>
        <v>14.697530230714605</v>
      </c>
      <c r="V9" s="4">
        <f>('FL Characterization'!V$2-'FL Characterization'!V$3)*VLOOKUP($A9,'FL Ratio'!$A$2:$B$9,2,FALSE)</f>
        <v>16.069120329153812</v>
      </c>
      <c r="W9" s="4">
        <f>('FL Characterization'!W$2-'FL Characterization'!W$3)*VLOOKUP($A9,'FL Ratio'!$A$2:$B$9,2,FALSE)</f>
        <v>16.452565942909953</v>
      </c>
      <c r="X9" s="4">
        <f>('FL Characterization'!X$2-'FL Characterization'!X$3)*VLOOKUP($A9,'FL Ratio'!$A$2:$B$9,2,FALSE)</f>
        <v>17.158913126144942</v>
      </c>
      <c r="Y9" s="4">
        <f>('FL Characterization'!Y$2-'FL Characterization'!Y$3)*VLOOKUP($A9,'FL Ratio'!$A$2:$B$9,2,FALSE)</f>
        <v>18.940274638870306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4.1121151511464706E-2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2.8084878882857636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2.7347889001077057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2.027597940450546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1.5170120538037322</v>
      </c>
      <c r="N4" s="9">
        <f ca="1">VLOOKUP($A4,'RES installed'!$A$2:$C$6,3,FALSE)*(AVERAGE('[1]Profiles, RES, Winter'!N$5:N$7)*(RANDBETWEEN(95,105)/100))</f>
        <v>1.3257307195545065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2.1683292203553566</v>
      </c>
      <c r="W4" s="9">
        <f ca="1">VLOOKUP($A4,'RES installed'!$A$2:$C$6,3,FALSE)*(AVERAGE('[1]Profiles, RES, Winter'!W$5:W$7)*(RANDBETWEEN(95,105)/100))</f>
        <v>2.2931093463249828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2.4332210687692846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1.7987704918032785E-5</v>
      </c>
      <c r="D5" s="7">
        <f ca="1">VLOOKUP($A5,'RES installed'!$A$2:$C$6,3,FALSE)*(AVERAGE('[1]Profiles, RES, Winter'!D$2:D$4)*(RANDBETWEEN(95,105)/100))</f>
        <v>1.0035658772972477E-5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1.6787604122206212E-2</v>
      </c>
      <c r="J5" s="7">
        <f ca="1">VLOOKUP($A5,'RES installed'!$A$2:$C$6,3,FALSE)*(AVERAGE('[1]Profiles, RES, Winter'!J$2:J$4)*(RANDBETWEEN(95,105)/100))</f>
        <v>0.32911444893864367</v>
      </c>
      <c r="K5" s="7">
        <f ca="1">VLOOKUP($A5,'RES installed'!$A$2:$C$6,3,FALSE)*(AVERAGE('[1]Profiles, RES, Winter'!K$2:K$4)*(RANDBETWEEN(95,105)/100))</f>
        <v>0.83010752727563697</v>
      </c>
      <c r="L5" s="7">
        <f ca="1">VLOOKUP($A5,'RES installed'!$A$2:$C$6,3,FALSE)*(AVERAGE('[1]Profiles, RES, Winter'!L$2:L$4)*(RANDBETWEEN(95,105)/100))</f>
        <v>1.1574374327480721</v>
      </c>
      <c r="M5" s="7">
        <f ca="1">VLOOKUP($A5,'RES installed'!$A$2:$C$6,3,FALSE)*(AVERAGE('[1]Profiles, RES, Winter'!M$2:M$4)*(RANDBETWEEN(95,105)/100))</f>
        <v>1.2141155056533173</v>
      </c>
      <c r="N5" s="7">
        <f ca="1">VLOOKUP($A5,'RES installed'!$A$2:$C$6,3,FALSE)*(AVERAGE('[1]Profiles, RES, Winter'!N$2:N$4)*(RANDBETWEEN(95,105)/100))</f>
        <v>1.3657778879423679</v>
      </c>
      <c r="O5" s="7">
        <f ca="1">VLOOKUP($A5,'RES installed'!$A$2:$C$6,3,FALSE)*(AVERAGE('[1]Profiles, RES, Winter'!O$2:O$4)*(RANDBETWEEN(95,105)/100))</f>
        <v>1.1082859848059319</v>
      </c>
      <c r="P5" s="7">
        <f ca="1">VLOOKUP($A5,'RES installed'!$A$2:$C$6,3,FALSE)*(AVERAGE('[1]Profiles, RES, Winter'!P$2:P$4)*(RANDBETWEEN(95,105)/100))</f>
        <v>0.87695329370604636</v>
      </c>
      <c r="Q5" s="7">
        <f ca="1">VLOOKUP($A5,'RES installed'!$A$2:$C$6,3,FALSE)*(AVERAGE('[1]Profiles, RES, Winter'!Q$2:Q$4)*(RANDBETWEEN(95,105)/100))</f>
        <v>0.50536413580683781</v>
      </c>
      <c r="R5" s="7">
        <f ca="1">VLOOKUP($A5,'RES installed'!$A$2:$C$6,3,FALSE)*(AVERAGE('[1]Profiles, RES, Winter'!R$2:R$4)*(RANDBETWEEN(95,105)/100))</f>
        <v>0.10933466931528769</v>
      </c>
      <c r="S5" s="7">
        <f ca="1">VLOOKUP($A5,'RES installed'!$A$2:$C$6,3,FALSE)*(AVERAGE('[1]Profiles, RES, Winter'!S$2:S$4)*(RANDBETWEEN(95,105)/100))</f>
        <v>7.1026581196581302E-4</v>
      </c>
      <c r="T5" s="7">
        <f ca="1">VLOOKUP($A5,'RES installed'!$A$2:$C$6,3,FALSE)*(AVERAGE('[1]Profiles, RES, Winter'!T$2:T$4)*(RANDBETWEEN(95,105)/100))</f>
        <v>1.2379549791128626E-4</v>
      </c>
      <c r="U5" s="7">
        <f ca="1">VLOOKUP($A5,'RES installed'!$A$2:$C$6,3,FALSE)*(AVERAGE('[1]Profiles, RES, Winter'!U$2:U$4)*(RANDBETWEEN(95,105)/100))</f>
        <v>3.2967907104324765E-5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1.8532786885245898E-5</v>
      </c>
      <c r="D6" s="7">
        <f ca="1">VLOOKUP($A6,'RES installed'!$A$2:$C$6,3,FALSE)*(AVERAGE('[1]Profiles, RES, Winter'!D$2:D$4)*(RANDBETWEEN(95,105)/100))</f>
        <v>1.0558349334064794E-5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1.6278888845775719E-2</v>
      </c>
      <c r="J6" s="7">
        <f ca="1">VLOOKUP($A6,'RES installed'!$A$2:$C$6,3,FALSE)*(AVERAGE('[1]Profiles, RES, Winter'!J$2:J$4)*(RANDBETWEEN(95,105)/100))</f>
        <v>0.33604317417945723</v>
      </c>
      <c r="K6" s="7">
        <f ca="1">VLOOKUP($A6,'RES installed'!$A$2:$C$6,3,FALSE)*(AVERAGE('[1]Profiles, RES, Winter'!K$2:K$4)*(RANDBETWEEN(95,105)/100))</f>
        <v>0.83010752727563697</v>
      </c>
      <c r="L6" s="7">
        <f ca="1">VLOOKUP($A6,'RES installed'!$A$2:$C$6,3,FALSE)*(AVERAGE('[1]Profiles, RES, Winter'!L$2:L$4)*(RANDBETWEEN(95,105)/100))</f>
        <v>1.0893528778805384</v>
      </c>
      <c r="M6" s="7">
        <f ca="1">VLOOKUP($A6,'RES installed'!$A$2:$C$6,3,FALSE)*(AVERAGE('[1]Profiles, RES, Winter'!M$2:M$4)*(RANDBETWEEN(95,105)/100))</f>
        <v>1.2899977247566496</v>
      </c>
      <c r="N6" s="7">
        <f ca="1">VLOOKUP($A6,'RES installed'!$A$2:$C$6,3,FALSE)*(AVERAGE('[1]Profiles, RES, Winter'!N$2:N$4)*(RANDBETWEEN(95,105)/100))</f>
        <v>1.3392579289531956</v>
      </c>
      <c r="O6" s="7">
        <f ca="1">VLOOKUP($A6,'RES installed'!$A$2:$C$6,3,FALSE)*(AVERAGE('[1]Profiles, RES, Winter'!O$2:O$4)*(RANDBETWEEN(95,105)/100))</f>
        <v>1.1313752761560556</v>
      </c>
      <c r="P6" s="7">
        <f ca="1">VLOOKUP($A6,'RES installed'!$A$2:$C$6,3,FALSE)*(AVERAGE('[1]Profiles, RES, Winter'!P$2:P$4)*(RANDBETWEEN(95,105)/100))</f>
        <v>0.90435808413436036</v>
      </c>
      <c r="Q6" s="7">
        <f ca="1">VLOOKUP($A6,'RES installed'!$A$2:$C$6,3,FALSE)*(AVERAGE('[1]Profiles, RES, Winter'!Q$2:Q$4)*(RANDBETWEEN(95,105)/100))</f>
        <v>0.50536413580683781</v>
      </c>
      <c r="R6" s="7">
        <f ca="1">VLOOKUP($A6,'RES installed'!$A$2:$C$6,3,FALSE)*(AVERAGE('[1]Profiles, RES, Winter'!R$2:R$4)*(RANDBETWEEN(95,105)/100))</f>
        <v>0.11480140278105208</v>
      </c>
      <c r="S6" s="7">
        <f ca="1">VLOOKUP($A6,'RES installed'!$A$2:$C$6,3,FALSE)*(AVERAGE('[1]Profiles, RES, Winter'!S$2:S$4)*(RANDBETWEEN(95,105)/100))</f>
        <v>6.7510413810611936E-4</v>
      </c>
      <c r="T6" s="7">
        <f ca="1">VLOOKUP($A6,'RES installed'!$A$2:$C$6,3,FALSE)*(AVERAGE('[1]Profiles, RES, Winter'!T$2:T$4)*(RANDBETWEEN(95,105)/100))</f>
        <v>1.2379549791128626E-4</v>
      </c>
      <c r="U6" s="7">
        <f ca="1">VLOOKUP($A6,'RES installed'!$A$2:$C$6,3,FALSE)*(AVERAGE('[1]Profiles, RES, Winter'!U$2:U$4)*(RANDBETWEEN(95,105)/100))</f>
        <v>3.3291121879857366E-5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1.8169398907103823E-5</v>
      </c>
      <c r="D7" s="7">
        <f ca="1">VLOOKUP($A7,'RES installed'!$A$2:$C$6,3,FALSE)*(AVERAGE('[1]Profiles, RES, Winter'!D$2:D$4)*(RANDBETWEEN(95,105)/100))</f>
        <v>1.0662887446283258E-5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1.7805034675067194E-2</v>
      </c>
      <c r="J7" s="7">
        <f ca="1">VLOOKUP($A7,'RES installed'!$A$2:$C$6,3,FALSE)*(AVERAGE('[1]Profiles, RES, Winter'!J$2:J$4)*(RANDBETWEEN(95,105)/100))</f>
        <v>0.35336498728149113</v>
      </c>
      <c r="K7" s="7">
        <f ca="1">VLOOKUP($A7,'RES installed'!$A$2:$C$6,3,FALSE)*(AVERAGE('[1]Profiles, RES, Winter'!K$2:K$4)*(RANDBETWEEN(95,105)/100))</f>
        <v>0.82163704230343659</v>
      </c>
      <c r="L7" s="7">
        <f ca="1">VLOOKUP($A7,'RES installed'!$A$2:$C$6,3,FALSE)*(AVERAGE('[1]Profiles, RES, Winter'!L$2:L$4)*(RANDBETWEEN(95,105)/100))</f>
        <v>1.1120477295030498</v>
      </c>
      <c r="M7" s="7">
        <f ca="1">VLOOKUP($A7,'RES installed'!$A$2:$C$6,3,FALSE)*(AVERAGE('[1]Profiles, RES, Winter'!M$2:M$4)*(RANDBETWEEN(95,105)/100))</f>
        <v>1.2014684691360951</v>
      </c>
      <c r="N7" s="7">
        <f ca="1">VLOOKUP($A7,'RES installed'!$A$2:$C$6,3,FALSE)*(AVERAGE('[1]Profiles, RES, Winter'!N$2:N$4)*(RANDBETWEEN(95,105)/100))</f>
        <v>1.3392579289531956</v>
      </c>
      <c r="O7" s="7">
        <f ca="1">VLOOKUP($A7,'RES installed'!$A$2:$C$6,3,FALSE)*(AVERAGE('[1]Profiles, RES, Winter'!O$2:O$4)*(RANDBETWEEN(95,105)/100))</f>
        <v>1.1198306304809937</v>
      </c>
      <c r="P7" s="7">
        <f ca="1">VLOOKUP($A7,'RES installed'!$A$2:$C$6,3,FALSE)*(AVERAGE('[1]Profiles, RES, Winter'!P$2:P$4)*(RANDBETWEEN(95,105)/100))</f>
        <v>0.90435808413436036</v>
      </c>
      <c r="Q7" s="7">
        <f ca="1">VLOOKUP($A7,'RES installed'!$A$2:$C$6,3,FALSE)*(AVERAGE('[1]Profiles, RES, Winter'!Q$2:Q$4)*(RANDBETWEEN(95,105)/100))</f>
        <v>0.49050048475369551</v>
      </c>
      <c r="R7" s="7">
        <f ca="1">VLOOKUP($A7,'RES installed'!$A$2:$C$6,3,FALSE)*(AVERAGE('[1]Profiles, RES, Winter'!R$2:R$4)*(RANDBETWEEN(95,105)/100))</f>
        <v>0.10605462923582906</v>
      </c>
      <c r="S7" s="7">
        <f ca="1">VLOOKUP($A7,'RES installed'!$A$2:$C$6,3,FALSE)*(AVERAGE('[1]Profiles, RES, Winter'!S$2:S$4)*(RANDBETWEEN(95,105)/100))</f>
        <v>7.0323347719387431E-4</v>
      </c>
      <c r="T7" s="7">
        <f ca="1">VLOOKUP($A7,'RES installed'!$A$2:$C$6,3,FALSE)*(AVERAGE('[1]Profiles, RES, Winter'!T$2:T$4)*(RANDBETWEEN(95,105)/100))</f>
        <v>1.2011840391392132E-4</v>
      </c>
      <c r="U7" s="7">
        <f ca="1">VLOOKUP($A7,'RES installed'!$A$2:$C$6,3,FALSE)*(AVERAGE('[1]Profiles, RES, Winter'!U$2:U$4)*(RANDBETWEEN(95,105)/100))</f>
        <v>3.1351833226661785E-5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3.4144447198559198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3.0886619238472246</v>
      </c>
      <c r="C4" s="9">
        <f ca="1">VLOOKUP($A4,'RES installed'!$A$2:$C$6,3,FALSE)*(AVERAGE('[1]Profiles, RES, Winter'!C$5:C$7)*(RANDBETWEEN(95,105)/100))</f>
        <v>2.7243556650581424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1.9077868852459015E-5</v>
      </c>
      <c r="D5" s="7">
        <f ca="1">VLOOKUP($A5,'RES installed'!$A$2:$C$6,3,FALSE)*(AVERAGE('[1]Profiles, RES, Winter'!D$2:D$4)*(RANDBETWEEN(95,105)/100))</f>
        <v>1.0976501782938649E-5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1.7465891157446869E-2</v>
      </c>
      <c r="J5" s="7">
        <f ca="1">VLOOKUP($A5,'RES installed'!$A$2:$C$6,3,FALSE)*(AVERAGE('[1]Profiles, RES, Winter'!J$2:J$4)*(RANDBETWEEN(95,105)/100))</f>
        <v>0.34643626204067757</v>
      </c>
      <c r="K5" s="7">
        <f ca="1">VLOOKUP($A5,'RES installed'!$A$2:$C$6,3,FALSE)*(AVERAGE('[1]Profiles, RES, Winter'!K$2:K$4)*(RANDBETWEEN(95,105)/100))</f>
        <v>0.82163704230343659</v>
      </c>
      <c r="L5" s="7">
        <f ca="1">VLOOKUP($A5,'RES installed'!$A$2:$C$6,3,FALSE)*(AVERAGE('[1]Profiles, RES, Winter'!L$2:L$4)*(RANDBETWEEN(95,105)/100))</f>
        <v>1.1460900069368165</v>
      </c>
      <c r="M5" s="7">
        <f ca="1">VLOOKUP($A5,'RES installed'!$A$2:$C$6,3,FALSE)*(AVERAGE('[1]Profiles, RES, Winter'!M$2:M$4)*(RANDBETWEEN(95,105)/100))</f>
        <v>1.2014684691360951</v>
      </c>
      <c r="N5" s="7">
        <f ca="1">VLOOKUP($A5,'RES installed'!$A$2:$C$6,3,FALSE)*(AVERAGE('[1]Profiles, RES, Winter'!N$2:N$4)*(RANDBETWEEN(95,105)/100))</f>
        <v>1.3259979494586096</v>
      </c>
      <c r="O5" s="7">
        <f ca="1">VLOOKUP($A5,'RES installed'!$A$2:$C$6,3,FALSE)*(AVERAGE('[1]Profiles, RES, Winter'!O$2:O$4)*(RANDBETWEEN(95,105)/100))</f>
        <v>1.09674133913087</v>
      </c>
      <c r="P5" s="7">
        <f ca="1">VLOOKUP($A5,'RES installed'!$A$2:$C$6,3,FALSE)*(AVERAGE('[1]Profiles, RES, Winter'!P$2:P$4)*(RANDBETWEEN(95,105)/100))</f>
        <v>0.93176287456267437</v>
      </c>
      <c r="Q5" s="7">
        <f ca="1">VLOOKUP($A5,'RES installed'!$A$2:$C$6,3,FALSE)*(AVERAGE('[1]Profiles, RES, Winter'!Q$2:Q$4)*(RANDBETWEEN(95,105)/100))</f>
        <v>0.51031868615788523</v>
      </c>
      <c r="R5" s="7">
        <f ca="1">VLOOKUP($A5,'RES installed'!$A$2:$C$6,3,FALSE)*(AVERAGE('[1]Profiles, RES, Winter'!R$2:R$4)*(RANDBETWEEN(95,105)/100))</f>
        <v>0.10824132262213482</v>
      </c>
      <c r="S5" s="7">
        <f ca="1">VLOOKUP($A5,'RES installed'!$A$2:$C$6,3,FALSE)*(AVERAGE('[1]Profiles, RES, Winter'!S$2:S$4)*(RANDBETWEEN(95,105)/100))</f>
        <v>6.8213647287805807E-4</v>
      </c>
      <c r="T5" s="7">
        <f ca="1">VLOOKUP($A5,'RES installed'!$A$2:$C$6,3,FALSE)*(AVERAGE('[1]Profiles, RES, Winter'!T$2:T$4)*(RANDBETWEEN(95,105)/100))</f>
        <v>1.1766700791567802E-4</v>
      </c>
      <c r="U5" s="7">
        <f ca="1">VLOOKUP($A5,'RES installed'!$A$2:$C$6,3,FALSE)*(AVERAGE('[1]Profiles, RES, Winter'!U$2:U$4)*(RANDBETWEEN(95,105)/100))</f>
        <v>3.1998262777726981E-5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1.8351092896174861E-5</v>
      </c>
      <c r="D6" s="7">
        <f ca="1">VLOOKUP($A6,'RES installed'!$A$2:$C$6,3,FALSE)*(AVERAGE('[1]Profiles, RES, Winter'!D$2:D$4)*(RANDBETWEEN(95,105)/100))</f>
        <v>1.0976501782938649E-5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1.7296319398636704E-2</v>
      </c>
      <c r="J6" s="7">
        <f ca="1">VLOOKUP($A6,'RES installed'!$A$2:$C$6,3,FALSE)*(AVERAGE('[1]Profiles, RES, Winter'!J$2:J$4)*(RANDBETWEEN(95,105)/100))</f>
        <v>0.33604317417945723</v>
      </c>
      <c r="K6" s="7">
        <f ca="1">VLOOKUP($A6,'RES installed'!$A$2:$C$6,3,FALSE)*(AVERAGE('[1]Profiles, RES, Winter'!K$2:K$4)*(RANDBETWEEN(95,105)/100))</f>
        <v>0.81316655733123622</v>
      </c>
      <c r="L6" s="7">
        <f ca="1">VLOOKUP($A6,'RES installed'!$A$2:$C$6,3,FALSE)*(AVERAGE('[1]Profiles, RES, Winter'!L$2:L$4)*(RANDBETWEEN(95,105)/100))</f>
        <v>1.1574374327480721</v>
      </c>
      <c r="M6" s="7">
        <f ca="1">VLOOKUP($A6,'RES installed'!$A$2:$C$6,3,FALSE)*(AVERAGE('[1]Profiles, RES, Winter'!M$2:M$4)*(RANDBETWEEN(95,105)/100))</f>
        <v>1.2773506882394274</v>
      </c>
      <c r="N6" s="7">
        <f ca="1">VLOOKUP($A6,'RES installed'!$A$2:$C$6,3,FALSE)*(AVERAGE('[1]Profiles, RES, Winter'!N$2:N$4)*(RANDBETWEEN(95,105)/100))</f>
        <v>1.3790378674369541</v>
      </c>
      <c r="O6" s="7">
        <f ca="1">VLOOKUP($A6,'RES installed'!$A$2:$C$6,3,FALSE)*(AVERAGE('[1]Profiles, RES, Winter'!O$2:O$4)*(RANDBETWEEN(95,105)/100))</f>
        <v>1.1313752761560556</v>
      </c>
      <c r="P6" s="7">
        <f ca="1">VLOOKUP($A6,'RES installed'!$A$2:$C$6,3,FALSE)*(AVERAGE('[1]Profiles, RES, Winter'!P$2:P$4)*(RANDBETWEEN(95,105)/100))</f>
        <v>0.87695329370604636</v>
      </c>
      <c r="Q6" s="7">
        <f ca="1">VLOOKUP($A6,'RES installed'!$A$2:$C$6,3,FALSE)*(AVERAGE('[1]Profiles, RES, Winter'!Q$2:Q$4)*(RANDBETWEEN(95,105)/100))</f>
        <v>0.49050048475369551</v>
      </c>
      <c r="R6" s="7">
        <f ca="1">VLOOKUP($A6,'RES installed'!$A$2:$C$6,3,FALSE)*(AVERAGE('[1]Profiles, RES, Winter'!R$2:R$4)*(RANDBETWEEN(95,105)/100))</f>
        <v>0.11152136270159345</v>
      </c>
      <c r="S6" s="7">
        <f ca="1">VLOOKUP($A6,'RES installed'!$A$2:$C$6,3,FALSE)*(AVERAGE('[1]Profiles, RES, Winter'!S$2:S$4)*(RANDBETWEEN(95,105)/100))</f>
        <v>6.7510413810611936E-4</v>
      </c>
      <c r="T6" s="7">
        <f ca="1">VLOOKUP($A6,'RES installed'!$A$2:$C$6,3,FALSE)*(AVERAGE('[1]Profiles, RES, Winter'!T$2:T$4)*(RANDBETWEEN(95,105)/100))</f>
        <v>1.2379549791128626E-4</v>
      </c>
      <c r="U6" s="7">
        <f ca="1">VLOOKUP($A6,'RES installed'!$A$2:$C$6,3,FALSE)*(AVERAGE('[1]Profiles, RES, Winter'!U$2:U$4)*(RANDBETWEEN(95,105)/100))</f>
        <v>3.1675048002194387E-5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1.0976501782938649E-5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1.6448460604585883E-2</v>
      </c>
      <c r="J7" s="7">
        <f ca="1">VLOOKUP($A7,'RES installed'!$A$2:$C$6,3,FALSE)*(AVERAGE('[1]Profiles, RES, Winter'!J$2:J$4)*(RANDBETWEEN(95,105)/100))</f>
        <v>0.35336498728149113</v>
      </c>
      <c r="K7" s="7">
        <f ca="1">VLOOKUP($A7,'RES installed'!$A$2:$C$6,3,FALSE)*(AVERAGE('[1]Profiles, RES, Winter'!K$2:K$4)*(RANDBETWEEN(95,105)/100))</f>
        <v>0.88093043710883923</v>
      </c>
      <c r="L7" s="7">
        <f ca="1">VLOOKUP($A7,'RES installed'!$A$2:$C$6,3,FALSE)*(AVERAGE('[1]Profiles, RES, Winter'!L$2:L$4)*(RANDBETWEEN(95,105)/100))</f>
        <v>1.1687848585593277</v>
      </c>
      <c r="M7" s="7">
        <f ca="1">VLOOKUP($A7,'RES installed'!$A$2:$C$6,3,FALSE)*(AVERAGE('[1]Profiles, RES, Winter'!M$2:M$4)*(RANDBETWEEN(95,105)/100))</f>
        <v>1.2520566152049835</v>
      </c>
      <c r="N7" s="7">
        <f ca="1">VLOOKUP($A7,'RES installed'!$A$2:$C$6,3,FALSE)*(AVERAGE('[1]Profiles, RES, Winter'!N$2:N$4)*(RANDBETWEEN(95,105)/100))</f>
        <v>1.3922978469315401</v>
      </c>
      <c r="O7" s="7">
        <f ca="1">VLOOKUP($A7,'RES installed'!$A$2:$C$6,3,FALSE)*(AVERAGE('[1]Profiles, RES, Winter'!O$2:O$4)*(RANDBETWEEN(95,105)/100))</f>
        <v>1.1429199218311172</v>
      </c>
      <c r="P7" s="7">
        <f ca="1">VLOOKUP($A7,'RES installed'!$A$2:$C$6,3,FALSE)*(AVERAGE('[1]Profiles, RES, Winter'!P$2:P$4)*(RANDBETWEEN(95,105)/100))</f>
        <v>0.86781836356327502</v>
      </c>
      <c r="Q7" s="7">
        <f ca="1">VLOOKUP($A7,'RES installed'!$A$2:$C$6,3,FALSE)*(AVERAGE('[1]Profiles, RES, Winter'!Q$2:Q$4)*(RANDBETWEEN(95,105)/100))</f>
        <v>0.52022778685998006</v>
      </c>
      <c r="R7" s="7">
        <f ca="1">VLOOKUP($A7,'RES installed'!$A$2:$C$6,3,FALSE)*(AVERAGE('[1]Profiles, RES, Winter'!R$2:R$4)*(RANDBETWEEN(95,105)/100))</f>
        <v>0.11480140278105208</v>
      </c>
      <c r="S7" s="7">
        <f ca="1">VLOOKUP($A7,'RES installed'!$A$2:$C$6,3,FALSE)*(AVERAGE('[1]Profiles, RES, Winter'!S$2:S$4)*(RANDBETWEEN(95,105)/100))</f>
        <v>7.1026581196581302E-4</v>
      </c>
      <c r="T7" s="7">
        <f ca="1">VLOOKUP($A7,'RES installed'!$A$2:$C$6,3,FALSE)*(AVERAGE('[1]Profiles, RES, Winter'!T$2:T$4)*(RANDBETWEEN(95,105)/100))</f>
        <v>1.1644130991655637E-4</v>
      </c>
      <c r="U7" s="7">
        <f ca="1">VLOOKUP($A7,'RES installed'!$A$2:$C$6,3,FALSE)*(AVERAGE('[1]Profiles, RES, Winter'!U$2:U$4)*(RANDBETWEEN(95,105)/100))</f>
        <v>3.3937551430922555E-5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2.6409570222502401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2.2267401638205051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1.8351092896174861E-5</v>
      </c>
      <c r="D5" s="7">
        <f ca="1">VLOOKUP($A5,'RES installed'!$A$2:$C$6,3,FALSE)*(AVERAGE('[1]Profiles, RES, Winter'!D$2:D$4)*(RANDBETWEEN(95,105)/100))</f>
        <v>1.0140196885190942E-5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1.6957175881016376E-2</v>
      </c>
      <c r="J5" s="7">
        <f ca="1">VLOOKUP($A5,'RES installed'!$A$2:$C$6,3,FALSE)*(AVERAGE('[1]Profiles, RES, Winter'!J$2:J$4)*(RANDBETWEEN(95,105)/100))</f>
        <v>0.34643626204067757</v>
      </c>
      <c r="K5" s="7">
        <f ca="1">VLOOKUP($A5,'RES installed'!$A$2:$C$6,3,FALSE)*(AVERAGE('[1]Profiles, RES, Winter'!K$2:K$4)*(RANDBETWEEN(95,105)/100))</f>
        <v>0.81316655733123622</v>
      </c>
      <c r="L5" s="7">
        <f ca="1">VLOOKUP($A5,'RES installed'!$A$2:$C$6,3,FALSE)*(AVERAGE('[1]Profiles, RES, Winter'!L$2:L$4)*(RANDBETWEEN(95,105)/100))</f>
        <v>1.1347425811255609</v>
      </c>
      <c r="M5" s="7">
        <f ca="1">VLOOKUP($A5,'RES installed'!$A$2:$C$6,3,FALSE)*(AVERAGE('[1]Profiles, RES, Winter'!M$2:M$4)*(RANDBETWEEN(95,105)/100))</f>
        <v>1.2773506882394274</v>
      </c>
      <c r="N5" s="7">
        <f ca="1">VLOOKUP($A5,'RES installed'!$A$2:$C$6,3,FALSE)*(AVERAGE('[1]Profiles, RES, Winter'!N$2:N$4)*(RANDBETWEEN(95,105)/100))</f>
        <v>1.3392579289531956</v>
      </c>
      <c r="O5" s="7">
        <f ca="1">VLOOKUP($A5,'RES installed'!$A$2:$C$6,3,FALSE)*(AVERAGE('[1]Profiles, RES, Winter'!O$2:O$4)*(RANDBETWEEN(95,105)/100))</f>
        <v>1.1544645675061791</v>
      </c>
      <c r="P5" s="7">
        <f ca="1">VLOOKUP($A5,'RES installed'!$A$2:$C$6,3,FALSE)*(AVERAGE('[1]Profiles, RES, Winter'!P$2:P$4)*(RANDBETWEEN(95,105)/100))</f>
        <v>0.94089780470544571</v>
      </c>
      <c r="Q5" s="7">
        <f ca="1">VLOOKUP($A5,'RES installed'!$A$2:$C$6,3,FALSE)*(AVERAGE('[1]Profiles, RES, Winter'!Q$2:Q$4)*(RANDBETWEEN(95,105)/100))</f>
        <v>0.48554593440264804</v>
      </c>
      <c r="R5" s="7">
        <f ca="1">VLOOKUP($A5,'RES installed'!$A$2:$C$6,3,FALSE)*(AVERAGE('[1]Profiles, RES, Winter'!R$2:R$4)*(RANDBETWEEN(95,105)/100))</f>
        <v>0.11261470939474633</v>
      </c>
      <c r="S5" s="7">
        <f ca="1">VLOOKUP($A5,'RES installed'!$A$2:$C$6,3,FALSE)*(AVERAGE('[1]Profiles, RES, Winter'!S$2:S$4)*(RANDBETWEEN(95,105)/100))</f>
        <v>7.3839515105356807E-4</v>
      </c>
      <c r="T5" s="7">
        <f ca="1">VLOOKUP($A5,'RES installed'!$A$2:$C$6,3,FALSE)*(AVERAGE('[1]Profiles, RES, Winter'!T$2:T$4)*(RANDBETWEEN(95,105)/100))</f>
        <v>1.2256979991216461E-4</v>
      </c>
      <c r="U5" s="7">
        <f ca="1">VLOOKUP($A5,'RES installed'!$A$2:$C$6,3,FALSE)*(AVERAGE('[1]Profiles, RES, Winter'!U$2:U$4)*(RANDBETWEEN(95,105)/100))</f>
        <v>3.2967907104324765E-5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1.9077868852459015E-5</v>
      </c>
      <c r="D6" s="7">
        <f ca="1">VLOOKUP($A6,'RES installed'!$A$2:$C$6,3,FALSE)*(AVERAGE('[1]Profiles, RES, Winter'!D$2:D$4)*(RANDBETWEEN(95,105)/100))</f>
        <v>1.0662887446283258E-5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1.7465891157446869E-2</v>
      </c>
      <c r="J6" s="7">
        <f ca="1">VLOOKUP($A6,'RES installed'!$A$2:$C$6,3,FALSE)*(AVERAGE('[1]Profiles, RES, Winter'!J$2:J$4)*(RANDBETWEEN(95,105)/100))</f>
        <v>0.34297189942027079</v>
      </c>
      <c r="K6" s="7">
        <f ca="1">VLOOKUP($A6,'RES installed'!$A$2:$C$6,3,FALSE)*(AVERAGE('[1]Profiles, RES, Winter'!K$2:K$4)*(RANDBETWEEN(95,105)/100))</f>
        <v>0.88093043710883923</v>
      </c>
      <c r="L6" s="7">
        <f ca="1">VLOOKUP($A6,'RES installed'!$A$2:$C$6,3,FALSE)*(AVERAGE('[1]Profiles, RES, Winter'!L$2:L$4)*(RANDBETWEEN(95,105)/100))</f>
        <v>1.0780054520692828</v>
      </c>
      <c r="M6" s="7">
        <f ca="1">VLOOKUP($A6,'RES installed'!$A$2:$C$6,3,FALSE)*(AVERAGE('[1]Profiles, RES, Winter'!M$2:M$4)*(RANDBETWEEN(95,105)/100))</f>
        <v>1.2899977247566496</v>
      </c>
      <c r="N6" s="7">
        <f ca="1">VLOOKUP($A6,'RES installed'!$A$2:$C$6,3,FALSE)*(AVERAGE('[1]Profiles, RES, Winter'!N$2:N$4)*(RANDBETWEEN(95,105)/100))</f>
        <v>1.3127379699640236</v>
      </c>
      <c r="O6" s="7">
        <f ca="1">VLOOKUP($A6,'RES installed'!$A$2:$C$6,3,FALSE)*(AVERAGE('[1]Profiles, RES, Winter'!O$2:O$4)*(RANDBETWEEN(95,105)/100))</f>
        <v>1.1198306304809937</v>
      </c>
      <c r="P6" s="7">
        <f ca="1">VLOOKUP($A6,'RES installed'!$A$2:$C$6,3,FALSE)*(AVERAGE('[1]Profiles, RES, Winter'!P$2:P$4)*(RANDBETWEEN(95,105)/100))</f>
        <v>0.87695329370604636</v>
      </c>
      <c r="Q6" s="7">
        <f ca="1">VLOOKUP($A6,'RES installed'!$A$2:$C$6,3,FALSE)*(AVERAGE('[1]Profiles, RES, Winter'!Q$2:Q$4)*(RANDBETWEEN(95,105)/100))</f>
        <v>0.47068228334950574</v>
      </c>
      <c r="R6" s="7">
        <f ca="1">VLOOKUP($A6,'RES installed'!$A$2:$C$6,3,FALSE)*(AVERAGE('[1]Profiles, RES, Winter'!R$2:R$4)*(RANDBETWEEN(95,105)/100))</f>
        <v>0.11480140278105208</v>
      </c>
      <c r="S6" s="7">
        <f ca="1">VLOOKUP($A6,'RES installed'!$A$2:$C$6,3,FALSE)*(AVERAGE('[1]Profiles, RES, Winter'!S$2:S$4)*(RANDBETWEEN(95,105)/100))</f>
        <v>7.3839515105356807E-4</v>
      </c>
      <c r="T6" s="7">
        <f ca="1">VLOOKUP($A6,'RES installed'!$A$2:$C$6,3,FALSE)*(AVERAGE('[1]Profiles, RES, Winter'!T$2:T$4)*(RANDBETWEEN(95,105)/100))</f>
        <v>1.2624689390952954E-4</v>
      </c>
      <c r="U6" s="7">
        <f ca="1">VLOOKUP($A6,'RES installed'!$A$2:$C$6,3,FALSE)*(AVERAGE('[1]Profiles, RES, Winter'!U$2:U$4)*(RANDBETWEEN(95,105)/100))</f>
        <v>3.2321477553259576E-5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1.0244734997409405E-5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1.7465891157446869E-2</v>
      </c>
      <c r="J7" s="7">
        <f ca="1">VLOOKUP($A7,'RES installed'!$A$2:$C$6,3,FALSE)*(AVERAGE('[1]Profiles, RES, Winter'!J$2:J$4)*(RANDBETWEEN(95,105)/100))</f>
        <v>0.33257881155905045</v>
      </c>
      <c r="K7" s="7">
        <f ca="1">VLOOKUP($A7,'RES installed'!$A$2:$C$6,3,FALSE)*(AVERAGE('[1]Profiles, RES, Winter'!K$2:K$4)*(RANDBETWEEN(95,105)/100))</f>
        <v>0.83857801224783735</v>
      </c>
      <c r="L7" s="7">
        <f ca="1">VLOOKUP($A7,'RES installed'!$A$2:$C$6,3,FALSE)*(AVERAGE('[1]Profiles, RES, Winter'!L$2:L$4)*(RANDBETWEEN(95,105)/100))</f>
        <v>1.1460900069368165</v>
      </c>
      <c r="M7" s="7">
        <f ca="1">VLOOKUP($A7,'RES installed'!$A$2:$C$6,3,FALSE)*(AVERAGE('[1]Profiles, RES, Winter'!M$2:M$4)*(RANDBETWEEN(95,105)/100))</f>
        <v>1.2520566152049835</v>
      </c>
      <c r="N7" s="7">
        <f ca="1">VLOOKUP($A7,'RES installed'!$A$2:$C$6,3,FALSE)*(AVERAGE('[1]Profiles, RES, Winter'!N$2:N$4)*(RANDBETWEEN(95,105)/100))</f>
        <v>1.2994779904694373</v>
      </c>
      <c r="O7" s="7">
        <f ca="1">VLOOKUP($A7,'RES installed'!$A$2:$C$6,3,FALSE)*(AVERAGE('[1]Profiles, RES, Winter'!O$2:O$4)*(RANDBETWEEN(95,105)/100))</f>
        <v>1.1890985045313645</v>
      </c>
      <c r="P7" s="7">
        <f ca="1">VLOOKUP($A7,'RES installed'!$A$2:$C$6,3,FALSE)*(AVERAGE('[1]Profiles, RES, Winter'!P$2:P$4)*(RANDBETWEEN(95,105)/100))</f>
        <v>0.88608822384881769</v>
      </c>
      <c r="Q7" s="7">
        <f ca="1">VLOOKUP($A7,'RES installed'!$A$2:$C$6,3,FALSE)*(AVERAGE('[1]Profiles, RES, Winter'!Q$2:Q$4)*(RANDBETWEEN(95,105)/100))</f>
        <v>0.50536413580683781</v>
      </c>
      <c r="R7" s="7">
        <f ca="1">VLOOKUP($A7,'RES installed'!$A$2:$C$6,3,FALSE)*(AVERAGE('[1]Profiles, RES, Winter'!R$2:R$4)*(RANDBETWEEN(95,105)/100))</f>
        <v>0.11042801600844057</v>
      </c>
      <c r="S7" s="7">
        <f ca="1">VLOOKUP($A7,'RES installed'!$A$2:$C$6,3,FALSE)*(AVERAGE('[1]Profiles, RES, Winter'!S$2:S$4)*(RANDBETWEEN(95,105)/100))</f>
        <v>7.1026581196581302E-4</v>
      </c>
      <c r="T7" s="7">
        <f ca="1">VLOOKUP($A7,'RES installed'!$A$2:$C$6,3,FALSE)*(AVERAGE('[1]Profiles, RES, Winter'!T$2:T$4)*(RANDBETWEEN(95,105)/100))</f>
        <v>1.2134410191304296E-4</v>
      </c>
      <c r="U7" s="7">
        <f ca="1">VLOOKUP($A7,'RES installed'!$A$2:$C$6,3,FALSE)*(AVERAGE('[1]Profiles, RES, Winter'!U$2:U$4)*(RANDBETWEEN(95,105)/100))</f>
        <v>3.264469232879217E-5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G22" sqref="G2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22.774631468663976</v>
      </c>
      <c r="C2" s="4">
        <f>('[1]Pc, Summer, S1'!C2*Main!$B$5)+(VLOOKUP($A2,'FL Ratio'!$A$2:$B$9,2,FALSE)*'FL Characterization'!C$2)</f>
        <v>23.113858442021204</v>
      </c>
      <c r="D2" s="4">
        <f>('[1]Pc, Summer, S1'!D2*Main!$B$5)+(VLOOKUP($A2,'FL Ratio'!$A$2:$B$9,2,FALSE)*'FL Characterization'!D$2)</f>
        <v>21.352111545487602</v>
      </c>
      <c r="E2" s="4">
        <f>('[1]Pc, Summer, S1'!E2*Main!$B$5)+(VLOOKUP($A2,'FL Ratio'!$A$2:$B$9,2,FALSE)*'FL Characterization'!E$2)</f>
        <v>20.555601040421337</v>
      </c>
      <c r="F2" s="4">
        <f>('[1]Pc, Summer, S1'!F2*Main!$B$5)+(VLOOKUP($A2,'FL Ratio'!$A$2:$B$9,2,FALSE)*'FL Characterization'!F$2)</f>
        <v>18.426058666217344</v>
      </c>
      <c r="G2" s="4">
        <f>('[1]Pc, Summer, S1'!G2*Main!$B$5)+(VLOOKUP($A2,'FL Ratio'!$A$2:$B$9,2,FALSE)*'FL Characterization'!G$2)</f>
        <v>17.146082108681927</v>
      </c>
      <c r="H2" s="4">
        <f>('[1]Pc, Summer, S1'!H2*Main!$B$5)+(VLOOKUP($A2,'FL Ratio'!$A$2:$B$9,2,FALSE)*'FL Characterization'!H$2)</f>
        <v>18.83583198545146</v>
      </c>
      <c r="I2" s="4">
        <f>('[1]Pc, Summer, S1'!I2*Main!$B$5)+(VLOOKUP($A2,'FL Ratio'!$A$2:$B$9,2,FALSE)*'FL Characterization'!I$2)</f>
        <v>12.845117969584619</v>
      </c>
      <c r="J2" s="4">
        <f>('[1]Pc, Summer, S1'!J2*Main!$B$5)+(VLOOKUP($A2,'FL Ratio'!$A$2:$B$9,2,FALSE)*'FL Characterization'!J$2)</f>
        <v>13.48684001793784</v>
      </c>
      <c r="K2" s="4">
        <f>('[1]Pc, Summer, S1'!K2*Main!$B$5)+(VLOOKUP($A2,'FL Ratio'!$A$2:$B$9,2,FALSE)*'FL Characterization'!K$2)</f>
        <v>14.008590382695497</v>
      </c>
      <c r="L2" s="4">
        <f>('[1]Pc, Summer, S1'!L2*Main!$B$5)+(VLOOKUP($A2,'FL Ratio'!$A$2:$B$9,2,FALSE)*'FL Characterization'!L$2)</f>
        <v>12.925860506485979</v>
      </c>
      <c r="M2" s="4">
        <f>('[1]Pc, Summer, S1'!M2*Main!$B$5)+(VLOOKUP($A2,'FL Ratio'!$A$2:$B$9,2,FALSE)*'FL Characterization'!M$2)</f>
        <v>13.386360387897485</v>
      </c>
      <c r="N2" s="4">
        <f>('[1]Pc, Summer, S1'!N2*Main!$B$5)+(VLOOKUP($A2,'FL Ratio'!$A$2:$B$9,2,FALSE)*'FL Characterization'!N$2)</f>
        <v>14.765642633176331</v>
      </c>
      <c r="O2" s="4">
        <f>('[1]Pc, Summer, S1'!O2*Main!$B$5)+(VLOOKUP($A2,'FL Ratio'!$A$2:$B$9,2,FALSE)*'FL Characterization'!O$2)</f>
        <v>16.67088101892228</v>
      </c>
      <c r="P2" s="4">
        <f>('[1]Pc, Summer, S1'!P2*Main!$B$5)+(VLOOKUP($A2,'FL Ratio'!$A$2:$B$9,2,FALSE)*'FL Characterization'!P$2)</f>
        <v>16.050470816280654</v>
      </c>
      <c r="Q2" s="4">
        <f>('[1]Pc, Summer, S1'!Q2*Main!$B$5)+(VLOOKUP($A2,'FL Ratio'!$A$2:$B$9,2,FALSE)*'FL Characterization'!Q$2)</f>
        <v>16.308083498462203</v>
      </c>
      <c r="R2" s="4">
        <f>('[1]Pc, Summer, S1'!R2*Main!$B$5)+(VLOOKUP($A2,'FL Ratio'!$A$2:$B$9,2,FALSE)*'FL Characterization'!R$2)</f>
        <v>14.288173488664279</v>
      </c>
      <c r="S2" s="4">
        <f>('[1]Pc, Summer, S1'!S2*Main!$B$5)+(VLOOKUP($A2,'FL Ratio'!$A$2:$B$9,2,FALSE)*'FL Characterization'!S$2)</f>
        <v>16.758498539318484</v>
      </c>
      <c r="T2" s="4">
        <f>('[1]Pc, Summer, S1'!T2*Main!$B$5)+(VLOOKUP($A2,'FL Ratio'!$A$2:$B$9,2,FALSE)*'FL Characterization'!T$2)</f>
        <v>13.881377972190919</v>
      </c>
      <c r="U2" s="4">
        <f>('[1]Pc, Summer, S1'!U2*Main!$B$5)+(VLOOKUP($A2,'FL Ratio'!$A$2:$B$9,2,FALSE)*'FL Characterization'!U$2)</f>
        <v>12.77031502082289</v>
      </c>
      <c r="V2" s="4">
        <f>('[1]Pc, Summer, S1'!V2*Main!$B$5)+(VLOOKUP($A2,'FL Ratio'!$A$2:$B$9,2,FALSE)*'FL Characterization'!V$2)</f>
        <v>13.935556313225437</v>
      </c>
      <c r="W2" s="4">
        <f>('[1]Pc, Summer, S1'!W2*Main!$B$5)+(VLOOKUP($A2,'FL Ratio'!$A$2:$B$9,2,FALSE)*'FL Characterization'!W$2)</f>
        <v>12.478356509522506</v>
      </c>
      <c r="X2" s="4">
        <f>('[1]Pc, Summer, S1'!X2*Main!$B$5)+(VLOOKUP($A2,'FL Ratio'!$A$2:$B$9,2,FALSE)*'FL Characterization'!X$2)</f>
        <v>19.424724626617227</v>
      </c>
      <c r="Y2" s="4">
        <f>('[1]Pc, Summer, S1'!Y2*Main!$B$5)+(VLOOKUP($A2,'FL Ratio'!$A$2:$B$9,2,FALSE)*'FL Characterization'!Y$2)</f>
        <v>21.144115124267422</v>
      </c>
    </row>
    <row r="3" spans="1:25" x14ac:dyDescent="0.25">
      <c r="A3">
        <v>2</v>
      </c>
      <c r="B3" s="4">
        <f>('[1]Pc, Summer, S1'!B3*Main!$B$5)+(VLOOKUP($A3,'FL Ratio'!$A$2:$B$9,2,FALSE)*'FL Characterization'!B$2)</f>
        <v>18.037763388926585</v>
      </c>
      <c r="C3" s="4">
        <f>('[1]Pc, Summer, S1'!C3*Main!$B$5)+(VLOOKUP($A3,'FL Ratio'!$A$2:$B$9,2,FALSE)*'FL Characterization'!C$2)</f>
        <v>17.990039907834269</v>
      </c>
      <c r="D3" s="4">
        <f>('[1]Pc, Summer, S1'!D3*Main!$B$5)+(VLOOKUP($A3,'FL Ratio'!$A$2:$B$9,2,FALSE)*'FL Characterization'!D$2)</f>
        <v>16.54843107926736</v>
      </c>
      <c r="E3" s="4">
        <f>('[1]Pc, Summer, S1'!E3*Main!$B$5)+(VLOOKUP($A3,'FL Ratio'!$A$2:$B$9,2,FALSE)*'FL Characterization'!E$2)</f>
        <v>15.451363034090532</v>
      </c>
      <c r="F3" s="4">
        <f>('[1]Pc, Summer, S1'!F3*Main!$B$5)+(VLOOKUP($A3,'FL Ratio'!$A$2:$B$9,2,FALSE)*'FL Characterization'!F$2)</f>
        <v>13.509224262237744</v>
      </c>
      <c r="G3" s="4">
        <f>('[1]Pc, Summer, S1'!G3*Main!$B$5)+(VLOOKUP($A3,'FL Ratio'!$A$2:$B$9,2,FALSE)*'FL Characterization'!G$2)</f>
        <v>12.622401303344734</v>
      </c>
      <c r="H3" s="4">
        <f>('[1]Pc, Summer, S1'!H3*Main!$B$5)+(VLOOKUP($A3,'FL Ratio'!$A$2:$B$9,2,FALSE)*'FL Characterization'!H$2)</f>
        <v>14.483870397886221</v>
      </c>
      <c r="I3" s="4">
        <f>('[1]Pc, Summer, S1'!I3*Main!$B$5)+(VLOOKUP($A3,'FL Ratio'!$A$2:$B$9,2,FALSE)*'FL Characterization'!I$2)</f>
        <v>9.9853493838685736</v>
      </c>
      <c r="J3" s="4">
        <f>('[1]Pc, Summer, S1'!J3*Main!$B$5)+(VLOOKUP($A3,'FL Ratio'!$A$2:$B$9,2,FALSE)*'FL Characterization'!J$2)</f>
        <v>10.600094054570363</v>
      </c>
      <c r="K3" s="4">
        <f>('[1]Pc, Summer, S1'!K3*Main!$B$5)+(VLOOKUP($A3,'FL Ratio'!$A$2:$B$9,2,FALSE)*'FL Characterization'!K$2)</f>
        <v>11.786358338689755</v>
      </c>
      <c r="L3" s="4">
        <f>('[1]Pc, Summer, S1'!L3*Main!$B$5)+(VLOOKUP($A3,'FL Ratio'!$A$2:$B$9,2,FALSE)*'FL Characterization'!L$2)</f>
        <v>10.167781099708247</v>
      </c>
      <c r="M3" s="4">
        <f>('[1]Pc, Summer, S1'!M3*Main!$B$5)+(VLOOKUP($A3,'FL Ratio'!$A$2:$B$9,2,FALSE)*'FL Characterization'!M$2)</f>
        <v>10.88913006021502</v>
      </c>
      <c r="N3" s="4">
        <f>('[1]Pc, Summer, S1'!N3*Main!$B$5)+(VLOOKUP($A3,'FL Ratio'!$A$2:$B$9,2,FALSE)*'FL Characterization'!N$2)</f>
        <v>11.687431087284189</v>
      </c>
      <c r="O3" s="4">
        <f>('[1]Pc, Summer, S1'!O3*Main!$B$5)+(VLOOKUP($A3,'FL Ratio'!$A$2:$B$9,2,FALSE)*'FL Characterization'!O$2)</f>
        <v>13.233099993031498</v>
      </c>
      <c r="P3" s="4">
        <f>('[1]Pc, Summer, S1'!P3*Main!$B$5)+(VLOOKUP($A3,'FL Ratio'!$A$2:$B$9,2,FALSE)*'FL Characterization'!P$2)</f>
        <v>12.182553225802073</v>
      </c>
      <c r="Q3" s="4">
        <f>('[1]Pc, Summer, S1'!Q3*Main!$B$5)+(VLOOKUP($A3,'FL Ratio'!$A$2:$B$9,2,FALSE)*'FL Characterization'!Q$2)</f>
        <v>12.453143093421097</v>
      </c>
      <c r="R3" s="4">
        <f>('[1]Pc, Summer, S1'!R3*Main!$B$5)+(VLOOKUP($A3,'FL Ratio'!$A$2:$B$9,2,FALSE)*'FL Characterization'!R$2)</f>
        <v>11.151745710178634</v>
      </c>
      <c r="S3" s="4">
        <f>('[1]Pc, Summer, S1'!S3*Main!$B$5)+(VLOOKUP($A3,'FL Ratio'!$A$2:$B$9,2,FALSE)*'FL Characterization'!S$2)</f>
        <v>13.492308559320442</v>
      </c>
      <c r="T3" s="4">
        <f>('[1]Pc, Summer, S1'!T3*Main!$B$5)+(VLOOKUP($A3,'FL Ratio'!$A$2:$B$9,2,FALSE)*'FL Characterization'!T$2)</f>
        <v>11.938787399060589</v>
      </c>
      <c r="U3" s="4">
        <f>('[1]Pc, Summer, S1'!U3*Main!$B$5)+(VLOOKUP($A3,'FL Ratio'!$A$2:$B$9,2,FALSE)*'FL Characterization'!U$2)</f>
        <v>11.617324240778554</v>
      </c>
      <c r="V3" s="4">
        <f>('[1]Pc, Summer, S1'!V3*Main!$B$5)+(VLOOKUP($A3,'FL Ratio'!$A$2:$B$9,2,FALSE)*'FL Characterization'!V$2)</f>
        <v>13.060594458343958</v>
      </c>
      <c r="W3" s="4">
        <f>('[1]Pc, Summer, S1'!W3*Main!$B$5)+(VLOOKUP($A3,'FL Ratio'!$A$2:$B$9,2,FALSE)*'FL Characterization'!W$2)</f>
        <v>11.112755059538129</v>
      </c>
      <c r="X3" s="4">
        <f>('[1]Pc, Summer, S1'!X3*Main!$B$5)+(VLOOKUP($A3,'FL Ratio'!$A$2:$B$9,2,FALSE)*'FL Characterization'!X$2)</f>
        <v>16.242856498568127</v>
      </c>
      <c r="Y3" s="4">
        <f>('[1]Pc, Summer, S1'!Y3*Main!$B$5)+(VLOOKUP($A3,'FL Ratio'!$A$2:$B$9,2,FALSE)*'FL Characterization'!Y$2)</f>
        <v>17.329208697089005</v>
      </c>
    </row>
    <row r="4" spans="1:25" x14ac:dyDescent="0.25">
      <c r="A4">
        <v>3</v>
      </c>
      <c r="B4" s="4">
        <f>('[1]Pc, Summer, S1'!B4*Main!$B$5)+(VLOOKUP($A4,'FL Ratio'!$A$2:$B$9,2,FALSE)*'FL Characterization'!B$2)</f>
        <v>13.384979875411979</v>
      </c>
      <c r="C4" s="4">
        <f>('[1]Pc, Summer, S1'!C4*Main!$B$5)+(VLOOKUP($A4,'FL Ratio'!$A$2:$B$9,2,FALSE)*'FL Characterization'!C$2)</f>
        <v>13.391273232739319</v>
      </c>
      <c r="D4" s="4">
        <f>('[1]Pc, Summer, S1'!D4*Main!$B$5)+(VLOOKUP($A4,'FL Ratio'!$A$2:$B$9,2,FALSE)*'FL Characterization'!D$2)</f>
        <v>12.10601501262931</v>
      </c>
      <c r="E4" s="4">
        <f>('[1]Pc, Summer, S1'!E4*Main!$B$5)+(VLOOKUP($A4,'FL Ratio'!$A$2:$B$9,2,FALSE)*'FL Characterization'!E$2)</f>
        <v>11.852445946429686</v>
      </c>
      <c r="F4" s="4">
        <f>('[1]Pc, Summer, S1'!F4*Main!$B$5)+(VLOOKUP($A4,'FL Ratio'!$A$2:$B$9,2,FALSE)*'FL Characterization'!F$2)</f>
        <v>10.399090819236264</v>
      </c>
      <c r="G4" s="4">
        <f>('[1]Pc, Summer, S1'!G4*Main!$B$5)+(VLOOKUP($A4,'FL Ratio'!$A$2:$B$9,2,FALSE)*'FL Characterization'!G$2)</f>
        <v>9.539836306251221</v>
      </c>
      <c r="H4" s="4">
        <f>('[1]Pc, Summer, S1'!H4*Main!$B$5)+(VLOOKUP($A4,'FL Ratio'!$A$2:$B$9,2,FALSE)*'FL Characterization'!H$2)</f>
        <v>12.493822174941801</v>
      </c>
      <c r="I4" s="4">
        <f>('[1]Pc, Summer, S1'!I4*Main!$B$5)+(VLOOKUP($A4,'FL Ratio'!$A$2:$B$9,2,FALSE)*'FL Characterization'!I$2)</f>
        <v>8.8300585724426686</v>
      </c>
      <c r="J4" s="4">
        <f>('[1]Pc, Summer, S1'!J4*Main!$B$5)+(VLOOKUP($A4,'FL Ratio'!$A$2:$B$9,2,FALSE)*'FL Characterization'!J$2)</f>
        <v>9.0654093292291833</v>
      </c>
      <c r="K4" s="4">
        <f>('[1]Pc, Summer, S1'!K4*Main!$B$5)+(VLOOKUP($A4,'FL Ratio'!$A$2:$B$9,2,FALSE)*'FL Characterization'!K$2)</f>
        <v>9.015649308348852</v>
      </c>
      <c r="L4" s="4">
        <f>('[1]Pc, Summer, S1'!L4*Main!$B$5)+(VLOOKUP($A4,'FL Ratio'!$A$2:$B$9,2,FALSE)*'FL Characterization'!L$2)</f>
        <v>8.2612279236424442</v>
      </c>
      <c r="M4" s="4">
        <f>('[1]Pc, Summer, S1'!M4*Main!$B$5)+(VLOOKUP($A4,'FL Ratio'!$A$2:$B$9,2,FALSE)*'FL Characterization'!M$2)</f>
        <v>9.0295342925351818</v>
      </c>
      <c r="N4" s="4">
        <f>('[1]Pc, Summer, S1'!N4*Main!$B$5)+(VLOOKUP($A4,'FL Ratio'!$A$2:$B$9,2,FALSE)*'FL Characterization'!N$2)</f>
        <v>10.023018848680049</v>
      </c>
      <c r="O4" s="4">
        <f>('[1]Pc, Summer, S1'!O4*Main!$B$5)+(VLOOKUP($A4,'FL Ratio'!$A$2:$B$9,2,FALSE)*'FL Characterization'!O$2)</f>
        <v>10.84994055248913</v>
      </c>
      <c r="P4" s="4">
        <f>('[1]Pc, Summer, S1'!P4*Main!$B$5)+(VLOOKUP($A4,'FL Ratio'!$A$2:$B$9,2,FALSE)*'FL Characterization'!P$2)</f>
        <v>10.377083309316385</v>
      </c>
      <c r="Q4" s="4">
        <f>('[1]Pc, Summer, S1'!Q4*Main!$B$5)+(VLOOKUP($A4,'FL Ratio'!$A$2:$B$9,2,FALSE)*'FL Characterization'!Q$2)</f>
        <v>9.9577872395807603</v>
      </c>
      <c r="R4" s="4">
        <f>('[1]Pc, Summer, S1'!R4*Main!$B$5)+(VLOOKUP($A4,'FL Ratio'!$A$2:$B$9,2,FALSE)*'FL Characterization'!R$2)</f>
        <v>8.6717563982105599</v>
      </c>
      <c r="S4" s="4">
        <f>('[1]Pc, Summer, S1'!S4*Main!$B$5)+(VLOOKUP($A4,'FL Ratio'!$A$2:$B$9,2,FALSE)*'FL Characterization'!S$2)</f>
        <v>10.339610735576073</v>
      </c>
      <c r="T4" s="4">
        <f>('[1]Pc, Summer, S1'!T4*Main!$B$5)+(VLOOKUP($A4,'FL Ratio'!$A$2:$B$9,2,FALSE)*'FL Characterization'!T$2)</f>
        <v>8.6453880146259703</v>
      </c>
      <c r="U4" s="4">
        <f>('[1]Pc, Summer, S1'!U4*Main!$B$5)+(VLOOKUP($A4,'FL Ratio'!$A$2:$B$9,2,FALSE)*'FL Characterization'!U$2)</f>
        <v>8.574958331556056</v>
      </c>
      <c r="V4" s="4">
        <f>('[1]Pc, Summer, S1'!V4*Main!$B$5)+(VLOOKUP($A4,'FL Ratio'!$A$2:$B$9,2,FALSE)*'FL Characterization'!V$2)</f>
        <v>9.7075943676213328</v>
      </c>
      <c r="W4" s="4">
        <f>('[1]Pc, Summer, S1'!W4*Main!$B$5)+(VLOOKUP($A4,'FL Ratio'!$A$2:$B$9,2,FALSE)*'FL Characterization'!W$2)</f>
        <v>8.3218217671078971</v>
      </c>
      <c r="X4" s="4">
        <f>('[1]Pc, Summer, S1'!X4*Main!$B$5)+(VLOOKUP($A4,'FL Ratio'!$A$2:$B$9,2,FALSE)*'FL Characterization'!X$2)</f>
        <v>12.624868331781776</v>
      </c>
      <c r="Y4" s="4">
        <f>('[1]Pc, Summer, S1'!Y4*Main!$B$5)+(VLOOKUP($A4,'FL Ratio'!$A$2:$B$9,2,FALSE)*'FL Characterization'!Y$2)</f>
        <v>12.975941468777695</v>
      </c>
    </row>
    <row r="5" spans="1:25" x14ac:dyDescent="0.25">
      <c r="A5">
        <v>4</v>
      </c>
      <c r="B5" s="4">
        <f>('[1]Pc, Summer, S1'!B5*Main!$B$5)+(VLOOKUP($A5,'FL Ratio'!$A$2:$B$9,2,FALSE)*'FL Characterization'!B$2)</f>
        <v>8.5371749224850451</v>
      </c>
      <c r="C5" s="4">
        <f>('[1]Pc, Summer, S1'!C5*Main!$B$5)+(VLOOKUP($A5,'FL Ratio'!$A$2:$B$9,2,FALSE)*'FL Characterization'!C$2)</f>
        <v>8.3149941632091426</v>
      </c>
      <c r="D5" s="4">
        <f>('[1]Pc, Summer, S1'!D5*Main!$B$5)+(VLOOKUP($A5,'FL Ratio'!$A$2:$B$9,2,FALSE)*'FL Characterization'!D$2)</f>
        <v>7.2714142040350964</v>
      </c>
      <c r="E5" s="4">
        <f>('[1]Pc, Summer, S1'!E5*Main!$B$5)+(VLOOKUP($A5,'FL Ratio'!$A$2:$B$9,2,FALSE)*'FL Characterization'!E$2)</f>
        <v>6.94313280395939</v>
      </c>
      <c r="F5" s="4">
        <f>('[1]Pc, Summer, S1'!F5*Main!$B$5)+(VLOOKUP($A5,'FL Ratio'!$A$2:$B$9,2,FALSE)*'FL Characterization'!F$2)</f>
        <v>5.8120792723958372</v>
      </c>
      <c r="G5" s="4">
        <f>('[1]Pc, Summer, S1'!G5*Main!$B$5)+(VLOOKUP($A5,'FL Ratio'!$A$2:$B$9,2,FALSE)*'FL Characterization'!G$2)</f>
        <v>5.0477168380708521</v>
      </c>
      <c r="H5" s="4">
        <f>('[1]Pc, Summer, S1'!H5*Main!$B$5)+(VLOOKUP($A5,'FL Ratio'!$A$2:$B$9,2,FALSE)*'FL Characterization'!H$2)</f>
        <v>7.2792474272970686</v>
      </c>
      <c r="I5" s="4">
        <f>('[1]Pc, Summer, S1'!I5*Main!$B$5)+(VLOOKUP($A5,'FL Ratio'!$A$2:$B$9,2,FALSE)*'FL Characterization'!I$2)</f>
        <v>5.2226540866704916</v>
      </c>
      <c r="J5" s="4">
        <f>('[1]Pc, Summer, S1'!J5*Main!$B$5)+(VLOOKUP($A5,'FL Ratio'!$A$2:$B$9,2,FALSE)*'FL Characterization'!J$2)</f>
        <v>6.0563545631840441</v>
      </c>
      <c r="K5" s="4">
        <f>('[1]Pc, Summer, S1'!K5*Main!$B$5)+(VLOOKUP($A5,'FL Ratio'!$A$2:$B$9,2,FALSE)*'FL Characterization'!K$2)</f>
        <v>6.5234433149928739</v>
      </c>
      <c r="L5" s="4">
        <f>('[1]Pc, Summer, S1'!L5*Main!$B$5)+(VLOOKUP($A5,'FL Ratio'!$A$2:$B$9,2,FALSE)*'FL Characterization'!L$2)</f>
        <v>5.9798206242299248</v>
      </c>
      <c r="M5" s="4">
        <f>('[1]Pc, Summer, S1'!M5*Main!$B$5)+(VLOOKUP($A5,'FL Ratio'!$A$2:$B$9,2,FALSE)*'FL Characterization'!M$2)</f>
        <v>5.5859914743303332</v>
      </c>
      <c r="N5" s="4">
        <f>('[1]Pc, Summer, S1'!N5*Main!$B$5)+(VLOOKUP($A5,'FL Ratio'!$A$2:$B$9,2,FALSE)*'FL Characterization'!N$2)</f>
        <v>6.6957229109104679</v>
      </c>
      <c r="O5" s="4">
        <f>('[1]Pc, Summer, S1'!O5*Main!$B$5)+(VLOOKUP($A5,'FL Ratio'!$A$2:$B$9,2,FALSE)*'FL Characterization'!O$2)</f>
        <v>7.4517857829497842</v>
      </c>
      <c r="P5" s="4">
        <f>('[1]Pc, Summer, S1'!P5*Main!$B$5)+(VLOOKUP($A5,'FL Ratio'!$A$2:$B$9,2,FALSE)*'FL Characterization'!P$2)</f>
        <v>7.1545174395609248</v>
      </c>
      <c r="Q5" s="4">
        <f>('[1]Pc, Summer, S1'!Q5*Main!$B$5)+(VLOOKUP($A5,'FL Ratio'!$A$2:$B$9,2,FALSE)*'FL Characterization'!Q$2)</f>
        <v>6.7588824460420218</v>
      </c>
      <c r="R5" s="4">
        <f>('[1]Pc, Summer, S1'!R5*Main!$B$5)+(VLOOKUP($A5,'FL Ratio'!$A$2:$B$9,2,FALSE)*'FL Characterization'!R$2)</f>
        <v>5.286236465732153</v>
      </c>
      <c r="S5" s="4">
        <f>('[1]Pc, Summer, S1'!S5*Main!$B$5)+(VLOOKUP($A5,'FL Ratio'!$A$2:$B$9,2,FALSE)*'FL Characterization'!S$2)</f>
        <v>6.2722881211236778</v>
      </c>
      <c r="T5" s="4">
        <f>('[1]Pc, Summer, S1'!T5*Main!$B$5)+(VLOOKUP($A5,'FL Ratio'!$A$2:$B$9,2,FALSE)*'FL Characterization'!T$2)</f>
        <v>6.0650105536466077</v>
      </c>
      <c r="U5" s="4">
        <f>('[1]Pc, Summer, S1'!U5*Main!$B$5)+(VLOOKUP($A5,'FL Ratio'!$A$2:$B$9,2,FALSE)*'FL Characterization'!U$2)</f>
        <v>6.3424909291556082</v>
      </c>
      <c r="V5" s="4">
        <f>('[1]Pc, Summer, S1'!V5*Main!$B$5)+(VLOOKUP($A5,'FL Ratio'!$A$2:$B$9,2,FALSE)*'FL Characterization'!V$2)</f>
        <v>7.7069037531072038</v>
      </c>
      <c r="W5" s="4">
        <f>('[1]Pc, Summer, S1'!W5*Main!$B$5)+(VLOOKUP($A5,'FL Ratio'!$A$2:$B$9,2,FALSE)*'FL Characterization'!W$2)</f>
        <v>6.7533855426502374</v>
      </c>
      <c r="X5" s="4">
        <f>('[1]Pc, Summer, S1'!X5*Main!$B$5)+(VLOOKUP($A5,'FL Ratio'!$A$2:$B$9,2,FALSE)*'FL Characterization'!X$2)</f>
        <v>9.1865861030397156</v>
      </c>
      <c r="Y5" s="4">
        <f>('[1]Pc, Summer, S1'!Y5*Main!$B$5)+(VLOOKUP($A5,'FL Ratio'!$A$2:$B$9,2,FALSE)*'FL Characterization'!Y$2)</f>
        <v>8.9989148377151871</v>
      </c>
    </row>
    <row r="6" spans="1:25" x14ac:dyDescent="0.25">
      <c r="A6">
        <v>5</v>
      </c>
      <c r="B6" s="4">
        <f>('[1]Pc, Summer, S1'!B6*Main!$B$5)+(VLOOKUP($A6,'FL Ratio'!$A$2:$B$9,2,FALSE)*'FL Characterization'!B$2)</f>
        <v>10.585564753050424</v>
      </c>
      <c r="C6" s="4">
        <f>('[1]Pc, Summer, S1'!C6*Main!$B$5)+(VLOOKUP($A6,'FL Ratio'!$A$2:$B$9,2,FALSE)*'FL Characterization'!C$2)</f>
        <v>10.388912026424533</v>
      </c>
      <c r="D6" s="4">
        <f>('[1]Pc, Summer, S1'!D6*Main!$B$5)+(VLOOKUP($A6,'FL Ratio'!$A$2:$B$9,2,FALSE)*'FL Characterization'!D$2)</f>
        <v>9.4138052518167346</v>
      </c>
      <c r="E6" s="4">
        <f>('[1]Pc, Summer, S1'!E6*Main!$B$5)+(VLOOKUP($A6,'FL Ratio'!$A$2:$B$9,2,FALSE)*'FL Characterization'!E$2)</f>
        <v>9.0175629353884936</v>
      </c>
      <c r="F6" s="4">
        <f>('[1]Pc, Summer, S1'!F6*Main!$B$5)+(VLOOKUP($A6,'FL Ratio'!$A$2:$B$9,2,FALSE)*'FL Characterization'!F$2)</f>
        <v>8.1405090597907623</v>
      </c>
      <c r="G6" s="4">
        <f>('[1]Pc, Summer, S1'!G6*Main!$B$5)+(VLOOKUP($A6,'FL Ratio'!$A$2:$B$9,2,FALSE)*'FL Characterization'!G$2)</f>
        <v>7.4454735903882128</v>
      </c>
      <c r="H6" s="4">
        <f>('[1]Pc, Summer, S1'!H6*Main!$B$5)+(VLOOKUP($A6,'FL Ratio'!$A$2:$B$9,2,FALSE)*'FL Characterization'!H$2)</f>
        <v>8.7033530614180492</v>
      </c>
      <c r="I6" s="4">
        <f>('[1]Pc, Summer, S1'!I6*Main!$B$5)+(VLOOKUP($A6,'FL Ratio'!$A$2:$B$9,2,FALSE)*'FL Characterization'!I$2)</f>
        <v>5.3227171444156829</v>
      </c>
      <c r="J6" s="4">
        <f>('[1]Pc, Summer, S1'!J6*Main!$B$5)+(VLOOKUP($A6,'FL Ratio'!$A$2:$B$9,2,FALSE)*'FL Characterization'!J$2)</f>
        <v>5.6917049730563045</v>
      </c>
      <c r="K6" s="4">
        <f>('[1]Pc, Summer, S1'!K6*Main!$B$5)+(VLOOKUP($A6,'FL Ratio'!$A$2:$B$9,2,FALSE)*'FL Characterization'!K$2)</f>
        <v>6.1797113435917321</v>
      </c>
      <c r="L6" s="4">
        <f>('[1]Pc, Summer, S1'!L6*Main!$B$5)+(VLOOKUP($A6,'FL Ratio'!$A$2:$B$9,2,FALSE)*'FL Characterization'!L$2)</f>
        <v>6.098581471775625</v>
      </c>
      <c r="M6" s="4">
        <f>('[1]Pc, Summer, S1'!M6*Main!$B$5)+(VLOOKUP($A6,'FL Ratio'!$A$2:$B$9,2,FALSE)*'FL Characterization'!M$2)</f>
        <v>6.5733884562613358</v>
      </c>
      <c r="N6" s="4">
        <f>('[1]Pc, Summer, S1'!N6*Main!$B$5)+(VLOOKUP($A6,'FL Ratio'!$A$2:$B$9,2,FALSE)*'FL Characterization'!N$2)</f>
        <v>7.1969773580282306</v>
      </c>
      <c r="O6" s="4">
        <f>('[1]Pc, Summer, S1'!O6*Main!$B$5)+(VLOOKUP($A6,'FL Ratio'!$A$2:$B$9,2,FALSE)*'FL Characterization'!O$2)</f>
        <v>7.9836909448546827</v>
      </c>
      <c r="P6" s="4">
        <f>('[1]Pc, Summer, S1'!P6*Main!$B$5)+(VLOOKUP($A6,'FL Ratio'!$A$2:$B$9,2,FALSE)*'FL Characterization'!P$2)</f>
        <v>7.9346165510095705</v>
      </c>
      <c r="Q6" s="4">
        <f>('[1]Pc, Summer, S1'!Q6*Main!$B$5)+(VLOOKUP($A6,'FL Ratio'!$A$2:$B$9,2,FALSE)*'FL Characterization'!Q$2)</f>
        <v>7.8238026843148614</v>
      </c>
      <c r="R6" s="4">
        <f>('[1]Pc, Summer, S1'!R6*Main!$B$5)+(VLOOKUP($A6,'FL Ratio'!$A$2:$B$9,2,FALSE)*'FL Characterization'!R$2)</f>
        <v>6.7669477374683726</v>
      </c>
      <c r="S6" s="4">
        <f>('[1]Pc, Summer, S1'!S6*Main!$B$5)+(VLOOKUP($A6,'FL Ratio'!$A$2:$B$9,2,FALSE)*'FL Characterization'!S$2)</f>
        <v>8.1354929924319599</v>
      </c>
      <c r="T6" s="4">
        <f>('[1]Pc, Summer, S1'!T6*Main!$B$5)+(VLOOKUP($A6,'FL Ratio'!$A$2:$B$9,2,FALSE)*'FL Characterization'!T$2)</f>
        <v>7.0702515450219305</v>
      </c>
      <c r="U6" s="4">
        <f>('[1]Pc, Summer, S1'!U6*Main!$B$5)+(VLOOKUP($A6,'FL Ratio'!$A$2:$B$9,2,FALSE)*'FL Characterization'!U$2)</f>
        <v>6.6708548541453752</v>
      </c>
      <c r="V6" s="4">
        <f>('[1]Pc, Summer, S1'!V6*Main!$B$5)+(VLOOKUP($A6,'FL Ratio'!$A$2:$B$9,2,FALSE)*'FL Characterization'!V$2)</f>
        <v>7.8132847854881824</v>
      </c>
      <c r="W6" s="4">
        <f>('[1]Pc, Summer, S1'!W6*Main!$B$5)+(VLOOKUP($A6,'FL Ratio'!$A$2:$B$9,2,FALSE)*'FL Characterization'!W$2)</f>
        <v>6.8652307693108181</v>
      </c>
      <c r="X6" s="4">
        <f>('[1]Pc, Summer, S1'!X6*Main!$B$5)+(VLOOKUP($A6,'FL Ratio'!$A$2:$B$9,2,FALSE)*'FL Characterization'!X$2)</f>
        <v>10.42029871773085</v>
      </c>
      <c r="Y6" s="4">
        <f>('[1]Pc, Summer, S1'!Y6*Main!$B$5)+(VLOOKUP($A6,'FL Ratio'!$A$2:$B$9,2,FALSE)*'FL Characterization'!Y$2)</f>
        <v>10.773924198229285</v>
      </c>
    </row>
    <row r="7" spans="1:25" x14ac:dyDescent="0.25">
      <c r="A7">
        <v>6</v>
      </c>
      <c r="B7" s="4">
        <f>('[1]Pc, Summer, S1'!B7*Main!$B$5)+(VLOOKUP($A7,'FL Ratio'!$A$2:$B$9,2,FALSE)*'FL Characterization'!B$2)</f>
        <v>10.779007020869473</v>
      </c>
      <c r="C7" s="4">
        <f>('[1]Pc, Summer, S1'!C7*Main!$B$5)+(VLOOKUP($A7,'FL Ratio'!$A$2:$B$9,2,FALSE)*'FL Characterization'!C$2)</f>
        <v>10.824677958016643</v>
      </c>
      <c r="D7" s="4">
        <f>('[1]Pc, Summer, S1'!D7*Main!$B$5)+(VLOOKUP($A7,'FL Ratio'!$A$2:$B$9,2,FALSE)*'FL Characterization'!D$2)</f>
        <v>9.8332873053098737</v>
      </c>
      <c r="E7" s="4">
        <f>('[1]Pc, Summer, S1'!E7*Main!$B$5)+(VLOOKUP($A7,'FL Ratio'!$A$2:$B$9,2,FALSE)*'FL Characterization'!E$2)</f>
        <v>9.6822130167403841</v>
      </c>
      <c r="F7" s="4">
        <f>('[1]Pc, Summer, S1'!F7*Main!$B$5)+(VLOOKUP($A7,'FL Ratio'!$A$2:$B$9,2,FALSE)*'FL Characterization'!F$2)</f>
        <v>8.7583525578550407</v>
      </c>
      <c r="G7" s="4">
        <f>('[1]Pc, Summer, S1'!G7*Main!$B$5)+(VLOOKUP($A7,'FL Ratio'!$A$2:$B$9,2,FALSE)*'FL Characterization'!G$2)</f>
        <v>8.0591504564584966</v>
      </c>
      <c r="H7" s="4">
        <f>('[1]Pc, Summer, S1'!H7*Main!$B$5)+(VLOOKUP($A7,'FL Ratio'!$A$2:$B$9,2,FALSE)*'FL Characterization'!H$2)</f>
        <v>9.3084500669129469</v>
      </c>
      <c r="I7" s="4">
        <f>('[1]Pc, Summer, S1'!I7*Main!$B$5)+(VLOOKUP($A7,'FL Ratio'!$A$2:$B$9,2,FALSE)*'FL Characterization'!I$2)</f>
        <v>6.4414918481250485</v>
      </c>
      <c r="J7" s="4">
        <f>('[1]Pc, Summer, S1'!J7*Main!$B$5)+(VLOOKUP($A7,'FL Ratio'!$A$2:$B$9,2,FALSE)*'FL Characterization'!J$2)</f>
        <v>6.5875180967687772</v>
      </c>
      <c r="K7" s="4">
        <f>('[1]Pc, Summer, S1'!K7*Main!$B$5)+(VLOOKUP($A7,'FL Ratio'!$A$2:$B$9,2,FALSE)*'FL Characterization'!K$2)</f>
        <v>6.895292123572232</v>
      </c>
      <c r="L7" s="4">
        <f>('[1]Pc, Summer, S1'!L7*Main!$B$5)+(VLOOKUP($A7,'FL Ratio'!$A$2:$B$9,2,FALSE)*'FL Characterization'!L$2)</f>
        <v>6.4635826861146626</v>
      </c>
      <c r="M7" s="4">
        <f>('[1]Pc, Summer, S1'!M7*Main!$B$5)+(VLOOKUP($A7,'FL Ratio'!$A$2:$B$9,2,FALSE)*'FL Characterization'!M$2)</f>
        <v>6.9443249953591639</v>
      </c>
      <c r="N7" s="4">
        <f>('[1]Pc, Summer, S1'!N7*Main!$B$5)+(VLOOKUP($A7,'FL Ratio'!$A$2:$B$9,2,FALSE)*'FL Characterization'!N$2)</f>
        <v>7.3379413210494739</v>
      </c>
      <c r="O7" s="4">
        <f>('[1]Pc, Summer, S1'!O7*Main!$B$5)+(VLOOKUP($A7,'FL Ratio'!$A$2:$B$9,2,FALSE)*'FL Characterization'!O$2)</f>
        <v>8.1411386142439977</v>
      </c>
      <c r="P7" s="4">
        <f>('[1]Pc, Summer, S1'!P7*Main!$B$5)+(VLOOKUP($A7,'FL Ratio'!$A$2:$B$9,2,FALSE)*'FL Characterization'!P$2)</f>
        <v>7.9501563876810408</v>
      </c>
      <c r="Q7" s="4">
        <f>('[1]Pc, Summer, S1'!Q7*Main!$B$5)+(VLOOKUP($A7,'FL Ratio'!$A$2:$B$9,2,FALSE)*'FL Characterization'!Q$2)</f>
        <v>7.7182806032343541</v>
      </c>
      <c r="R7" s="4">
        <f>('[1]Pc, Summer, S1'!R7*Main!$B$5)+(VLOOKUP($A7,'FL Ratio'!$A$2:$B$9,2,FALSE)*'FL Characterization'!R$2)</f>
        <v>6.9071378974050184</v>
      </c>
      <c r="S7" s="4">
        <f>('[1]Pc, Summer, S1'!S7*Main!$B$5)+(VLOOKUP($A7,'FL Ratio'!$A$2:$B$9,2,FALSE)*'FL Characterization'!S$2)</f>
        <v>8.1610412492196129</v>
      </c>
      <c r="T7" s="4">
        <f>('[1]Pc, Summer, S1'!T7*Main!$B$5)+(VLOOKUP($A7,'FL Ratio'!$A$2:$B$9,2,FALSE)*'FL Characterization'!T$2)</f>
        <v>6.6950590889588142</v>
      </c>
      <c r="U7" s="4">
        <f>('[1]Pc, Summer, S1'!U7*Main!$B$5)+(VLOOKUP($A7,'FL Ratio'!$A$2:$B$9,2,FALSE)*'FL Characterization'!U$2)</f>
        <v>6.2643786448049132</v>
      </c>
      <c r="V7" s="4">
        <f>('[1]Pc, Summer, S1'!V7*Main!$B$5)+(VLOOKUP($A7,'FL Ratio'!$A$2:$B$9,2,FALSE)*'FL Characterization'!V$2)</f>
        <v>7.0794303480483194</v>
      </c>
      <c r="W7" s="4">
        <f>('[1]Pc, Summer, S1'!W7*Main!$B$5)+(VLOOKUP($A7,'FL Ratio'!$A$2:$B$9,2,FALSE)*'FL Characterization'!W$2)</f>
        <v>5.9520240828560782</v>
      </c>
      <c r="X7" s="4">
        <f>('[1]Pc, Summer, S1'!X7*Main!$B$5)+(VLOOKUP($A7,'FL Ratio'!$A$2:$B$9,2,FALSE)*'FL Characterization'!X$2)</f>
        <v>9.4164975470638765</v>
      </c>
      <c r="Y7" s="4">
        <f>('[1]Pc, Summer, S1'!Y7*Main!$B$5)+(VLOOKUP($A7,'FL Ratio'!$A$2:$B$9,2,FALSE)*'FL Characterization'!Y$2)</f>
        <v>10.405985083167955</v>
      </c>
    </row>
    <row r="8" spans="1:25" x14ac:dyDescent="0.25">
      <c r="A8">
        <v>7</v>
      </c>
      <c r="B8" s="4">
        <f>('[1]Pc, Summer, S1'!B8*Main!$B$5)+(VLOOKUP($A8,'FL Ratio'!$A$2:$B$9,2,FALSE)*'FL Characterization'!B$2)</f>
        <v>9.9495063298334827</v>
      </c>
      <c r="C8" s="4">
        <f>('[1]Pc, Summer, S1'!C8*Main!$B$5)+(VLOOKUP($A8,'FL Ratio'!$A$2:$B$9,2,FALSE)*'FL Characterization'!C$2)</f>
        <v>9.8141299428305935</v>
      </c>
      <c r="D8" s="4">
        <f>('[1]Pc, Summer, S1'!D8*Main!$B$5)+(VLOOKUP($A8,'FL Ratio'!$A$2:$B$9,2,FALSE)*'FL Characterization'!D$2)</f>
        <v>9.0475029739635708</v>
      </c>
      <c r="E8" s="4">
        <f>('[1]Pc, Summer, S1'!E8*Main!$B$5)+(VLOOKUP($A8,'FL Ratio'!$A$2:$B$9,2,FALSE)*'FL Characterization'!E$2)</f>
        <v>8.803239337040619</v>
      </c>
      <c r="F8" s="4">
        <f>('[1]Pc, Summer, S1'!F8*Main!$B$5)+(VLOOKUP($A8,'FL Ratio'!$A$2:$B$9,2,FALSE)*'FL Characterization'!F$2)</f>
        <v>7.6815943567003053</v>
      </c>
      <c r="G8" s="4">
        <f>('[1]Pc, Summer, S1'!G8*Main!$B$5)+(VLOOKUP($A8,'FL Ratio'!$A$2:$B$9,2,FALSE)*'FL Characterization'!G$2)</f>
        <v>7.2466510693444244</v>
      </c>
      <c r="H8" s="4">
        <f>('[1]Pc, Summer, S1'!H8*Main!$B$5)+(VLOOKUP($A8,'FL Ratio'!$A$2:$B$9,2,FALSE)*'FL Characterization'!H$2)</f>
        <v>9.0829925436556422</v>
      </c>
      <c r="I8" s="4">
        <f>('[1]Pc, Summer, S1'!I8*Main!$B$5)+(VLOOKUP($A8,'FL Ratio'!$A$2:$B$9,2,FALSE)*'FL Characterization'!I$2)</f>
        <v>5.6659047180252262</v>
      </c>
      <c r="J8" s="4">
        <f>('[1]Pc, Summer, S1'!J8*Main!$B$5)+(VLOOKUP($A8,'FL Ratio'!$A$2:$B$9,2,FALSE)*'FL Characterization'!J$2)</f>
        <v>6.3025649625514388</v>
      </c>
      <c r="K8" s="4">
        <f>('[1]Pc, Summer, S1'!K8*Main!$B$5)+(VLOOKUP($A8,'FL Ratio'!$A$2:$B$9,2,FALSE)*'FL Characterization'!K$2)</f>
        <v>6.941434683031714</v>
      </c>
      <c r="L8" s="4">
        <f>('[1]Pc, Summer, S1'!L8*Main!$B$5)+(VLOOKUP($A8,'FL Ratio'!$A$2:$B$9,2,FALSE)*'FL Characterization'!L$2)</f>
        <v>6.4737395999110889</v>
      </c>
      <c r="M8" s="4">
        <f>('[1]Pc, Summer, S1'!M8*Main!$B$5)+(VLOOKUP($A8,'FL Ratio'!$A$2:$B$9,2,FALSE)*'FL Characterization'!M$2)</f>
        <v>6.8787683613579853</v>
      </c>
      <c r="N8" s="4">
        <f>('[1]Pc, Summer, S1'!N8*Main!$B$5)+(VLOOKUP($A8,'FL Ratio'!$A$2:$B$9,2,FALSE)*'FL Characterization'!N$2)</f>
        <v>7.1844282308182432</v>
      </c>
      <c r="O8" s="4">
        <f>('[1]Pc, Summer, S1'!O8*Main!$B$5)+(VLOOKUP($A8,'FL Ratio'!$A$2:$B$9,2,FALSE)*'FL Characterization'!O$2)</f>
        <v>8.3786778961335457</v>
      </c>
      <c r="P8" s="4">
        <f>('[1]Pc, Summer, S1'!P8*Main!$B$5)+(VLOOKUP($A8,'FL Ratio'!$A$2:$B$9,2,FALSE)*'FL Characterization'!P$2)</f>
        <v>8.4351590933229321</v>
      </c>
      <c r="Q8" s="4">
        <f>('[1]Pc, Summer, S1'!Q8*Main!$B$5)+(VLOOKUP($A8,'FL Ratio'!$A$2:$B$9,2,FALSE)*'FL Characterization'!Q$2)</f>
        <v>7.9847507506445314</v>
      </c>
      <c r="R8" s="4">
        <f>('[1]Pc, Summer, S1'!R8*Main!$B$5)+(VLOOKUP($A8,'FL Ratio'!$A$2:$B$9,2,FALSE)*'FL Characterization'!R$2)</f>
        <v>6.9954166532354858</v>
      </c>
      <c r="S8" s="4">
        <f>('[1]Pc, Summer, S1'!S8*Main!$B$5)+(VLOOKUP($A8,'FL Ratio'!$A$2:$B$9,2,FALSE)*'FL Characterization'!S$2)</f>
        <v>8.2079626993800989</v>
      </c>
      <c r="T8" s="4">
        <f>('[1]Pc, Summer, S1'!T8*Main!$B$5)+(VLOOKUP($A8,'FL Ratio'!$A$2:$B$9,2,FALSE)*'FL Characterization'!T$2)</f>
        <v>7.0245029971835056</v>
      </c>
      <c r="U8" s="4">
        <f>('[1]Pc, Summer, S1'!U8*Main!$B$5)+(VLOOKUP($A8,'FL Ratio'!$A$2:$B$9,2,FALSE)*'FL Characterization'!U$2)</f>
        <v>6.5798920480783121</v>
      </c>
      <c r="V8" s="4">
        <f>('[1]Pc, Summer, S1'!V8*Main!$B$5)+(VLOOKUP($A8,'FL Ratio'!$A$2:$B$9,2,FALSE)*'FL Characterization'!V$2)</f>
        <v>7.2355173586995321</v>
      </c>
      <c r="W8" s="4">
        <f>('[1]Pc, Summer, S1'!W8*Main!$B$5)+(VLOOKUP($A8,'FL Ratio'!$A$2:$B$9,2,FALSE)*'FL Characterization'!W$2)</f>
        <v>5.7106843515116283</v>
      </c>
      <c r="X8" s="4">
        <f>('[1]Pc, Summer, S1'!X8*Main!$B$5)+(VLOOKUP($A8,'FL Ratio'!$A$2:$B$9,2,FALSE)*'FL Characterization'!X$2)</f>
        <v>9.3491682652604133</v>
      </c>
      <c r="Y8" s="4">
        <f>('[1]Pc, Summer, S1'!Y8*Main!$B$5)+(VLOOKUP($A8,'FL Ratio'!$A$2:$B$9,2,FALSE)*'FL Characterization'!Y$2)</f>
        <v>9.7409019521772535</v>
      </c>
    </row>
    <row r="9" spans="1:25" x14ac:dyDescent="0.25">
      <c r="A9">
        <v>8</v>
      </c>
      <c r="B9" s="4">
        <f>('[1]Pc, Summer, S1'!B9*Main!$B$5)+(VLOOKUP($A9,'FL Ratio'!$A$2:$B$9,2,FALSE)*'FL Characterization'!B$2)</f>
        <v>9.0794747550811632</v>
      </c>
      <c r="C9" s="4">
        <f>('[1]Pc, Summer, S1'!C9*Main!$B$5)+(VLOOKUP($A9,'FL Ratio'!$A$2:$B$9,2,FALSE)*'FL Characterization'!C$2)</f>
        <v>9.1261574210164191</v>
      </c>
      <c r="D9" s="4">
        <f>('[1]Pc, Summer, S1'!D9*Main!$B$5)+(VLOOKUP($A9,'FL Ratio'!$A$2:$B$9,2,FALSE)*'FL Characterization'!D$2)</f>
        <v>8.3452272166188877</v>
      </c>
      <c r="E9" s="4">
        <f>('[1]Pc, Summer, S1'!E9*Main!$B$5)+(VLOOKUP($A9,'FL Ratio'!$A$2:$B$9,2,FALSE)*'FL Characterization'!E$2)</f>
        <v>8.0117444856737379</v>
      </c>
      <c r="F9" s="4">
        <f>('[1]Pc, Summer, S1'!F9*Main!$B$5)+(VLOOKUP($A9,'FL Ratio'!$A$2:$B$9,2,FALSE)*'FL Characterization'!F$2)</f>
        <v>7.0728958384535527</v>
      </c>
      <c r="G9" s="4">
        <f>('[1]Pc, Summer, S1'!G9*Main!$B$5)+(VLOOKUP($A9,'FL Ratio'!$A$2:$B$9,2,FALSE)*'FL Characterization'!G$2)</f>
        <v>6.5705897184703161</v>
      </c>
      <c r="H9" s="4">
        <f>('[1]Pc, Summer, S1'!H9*Main!$B$5)+(VLOOKUP($A9,'FL Ratio'!$A$2:$B$9,2,FALSE)*'FL Characterization'!H$2)</f>
        <v>9.1838770485572443</v>
      </c>
      <c r="I9" s="4">
        <f>('[1]Pc, Summer, S1'!I9*Main!$B$5)+(VLOOKUP($A9,'FL Ratio'!$A$2:$B$9,2,FALSE)*'FL Characterization'!I$2)</f>
        <v>6.1285234562147011</v>
      </c>
      <c r="J9" s="4">
        <f>('[1]Pc, Summer, S1'!J9*Main!$B$5)+(VLOOKUP($A9,'FL Ratio'!$A$2:$B$9,2,FALSE)*'FL Characterization'!J$2)</f>
        <v>6.4259283210015603</v>
      </c>
      <c r="K9" s="4">
        <f>('[1]Pc, Summer, S1'!K9*Main!$B$5)+(VLOOKUP($A9,'FL Ratio'!$A$2:$B$9,2,FALSE)*'FL Characterization'!K$2)</f>
        <v>6.684091131510888</v>
      </c>
      <c r="L9" s="4">
        <f>('[1]Pc, Summer, S1'!L9*Main!$B$5)+(VLOOKUP($A9,'FL Ratio'!$A$2:$B$9,2,FALSE)*'FL Characterization'!L$2)</f>
        <v>6.4915408203050138</v>
      </c>
      <c r="M9" s="4">
        <f>('[1]Pc, Summer, S1'!M9*Main!$B$5)+(VLOOKUP($A9,'FL Ratio'!$A$2:$B$9,2,FALSE)*'FL Characterization'!M$2)</f>
        <v>7.0069322329930319</v>
      </c>
      <c r="N9" s="4">
        <f>('[1]Pc, Summer, S1'!N9*Main!$B$5)+(VLOOKUP($A9,'FL Ratio'!$A$2:$B$9,2,FALSE)*'FL Characterization'!N$2)</f>
        <v>7.4285171230673877</v>
      </c>
      <c r="O9" s="4">
        <f>('[1]Pc, Summer, S1'!O9*Main!$B$5)+(VLOOKUP($A9,'FL Ratio'!$A$2:$B$9,2,FALSE)*'FL Characterization'!O$2)</f>
        <v>8.0624010820660583</v>
      </c>
      <c r="P9" s="4">
        <f>('[1]Pc, Summer, S1'!P9*Main!$B$5)+(VLOOKUP($A9,'FL Ratio'!$A$2:$B$9,2,FALSE)*'FL Characterization'!P$2)</f>
        <v>7.4746960082491523</v>
      </c>
      <c r="Q9" s="4">
        <f>('[1]Pc, Summer, S1'!Q9*Main!$B$5)+(VLOOKUP($A9,'FL Ratio'!$A$2:$B$9,2,FALSE)*'FL Characterization'!Q$2)</f>
        <v>7.2086404790750693</v>
      </c>
      <c r="R9" s="4">
        <f>('[1]Pc, Summer, S1'!R9*Main!$B$5)+(VLOOKUP($A9,'FL Ratio'!$A$2:$B$9,2,FALSE)*'FL Characterization'!R$2)</f>
        <v>5.9003425909353018</v>
      </c>
      <c r="S9" s="4">
        <f>('[1]Pc, Summer, S1'!S9*Main!$B$5)+(VLOOKUP($A9,'FL Ratio'!$A$2:$B$9,2,FALSE)*'FL Characterization'!S$2)</f>
        <v>7.2056302919715982</v>
      </c>
      <c r="T9" s="4">
        <f>('[1]Pc, Summer, S1'!T9*Main!$B$5)+(VLOOKUP($A9,'FL Ratio'!$A$2:$B$9,2,FALSE)*'FL Characterization'!T$2)</f>
        <v>5.9945307749525911</v>
      </c>
      <c r="U9" s="4">
        <f>('[1]Pc, Summer, S1'!U9*Main!$B$5)+(VLOOKUP($A9,'FL Ratio'!$A$2:$B$9,2,FALSE)*'FL Characterization'!U$2)</f>
        <v>5.6461758496065411</v>
      </c>
      <c r="V9" s="4">
        <f>('[1]Pc, Summer, S1'!V9*Main!$B$5)+(VLOOKUP($A9,'FL Ratio'!$A$2:$B$9,2,FALSE)*'FL Characterization'!V$2)</f>
        <v>6.0786428331449684</v>
      </c>
      <c r="W9" s="4">
        <f>('[1]Pc, Summer, S1'!W9*Main!$B$5)+(VLOOKUP($A9,'FL Ratio'!$A$2:$B$9,2,FALSE)*'FL Characterization'!W$2)</f>
        <v>4.8893542287804257</v>
      </c>
      <c r="X9" s="4">
        <f>('[1]Pc, Summer, S1'!X9*Main!$B$5)+(VLOOKUP($A9,'FL Ratio'!$A$2:$B$9,2,FALSE)*'FL Characterization'!X$2)</f>
        <v>8.06041069915279</v>
      </c>
      <c r="Y9" s="4">
        <f>('[1]Pc, Summer, S1'!Y9*Main!$B$5)+(VLOOKUP($A9,'FL Ratio'!$A$2:$B$9,2,FALSE)*'FL Characterization'!Y$2)</f>
        <v>8.7519388920687433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22.872168361091283</v>
      </c>
      <c r="C2" s="4">
        <f>('[1]Pc, Summer, S2'!C2*Main!$B$5)+(VLOOKUP($A2,'FL Ratio'!$A$2:$B$9,2,FALSE)*'FL Characterization'!C$2)</f>
        <v>23.113858442021204</v>
      </c>
      <c r="D2" s="4">
        <f>('[1]Pc, Summer, S2'!D2*Main!$B$5)+(VLOOKUP($A2,'FL Ratio'!$A$2:$B$9,2,FALSE)*'FL Characterization'!D$2)</f>
        <v>21.166037788966499</v>
      </c>
      <c r="E2" s="4">
        <f>('[1]Pc, Summer, S2'!E2*Main!$B$5)+(VLOOKUP($A2,'FL Ratio'!$A$2:$B$9,2,FALSE)*'FL Characterization'!E$2)</f>
        <v>20.555601040421337</v>
      </c>
      <c r="F2" s="4">
        <f>('[1]Pc, Summer, S2'!F2*Main!$B$5)+(VLOOKUP($A2,'FL Ratio'!$A$2:$B$9,2,FALSE)*'FL Characterization'!F$2)</f>
        <v>18.24466785126814</v>
      </c>
      <c r="G2" s="4">
        <f>('[1]Pc, Summer, S2'!G2*Main!$B$5)+(VLOOKUP($A2,'FL Ratio'!$A$2:$B$9,2,FALSE)*'FL Characterization'!G$2)</f>
        <v>17.146082108681927</v>
      </c>
      <c r="H2" s="4">
        <f>('[1]Pc, Summer, S2'!H2*Main!$B$5)+(VLOOKUP($A2,'FL Ratio'!$A$2:$B$9,2,FALSE)*'FL Characterization'!H$2)</f>
        <v>19.018320364831574</v>
      </c>
      <c r="I2" s="4">
        <f>('[1]Pc, Summer, S2'!I2*Main!$B$5)+(VLOOKUP($A2,'FL Ratio'!$A$2:$B$9,2,FALSE)*'FL Characterization'!I$2)</f>
        <v>12.845117969584619</v>
      </c>
      <c r="J2" s="4">
        <f>('[1]Pc, Summer, S2'!J2*Main!$B$5)+(VLOOKUP($A2,'FL Ratio'!$A$2:$B$9,2,FALSE)*'FL Characterization'!J$2)</f>
        <v>13.606876981198898</v>
      </c>
      <c r="K2" s="4">
        <f>('[1]Pc, Summer, S2'!K2*Main!$B$5)+(VLOOKUP($A2,'FL Ratio'!$A$2:$B$9,2,FALSE)*'FL Characterization'!K$2)</f>
        <v>14.008590382695497</v>
      </c>
      <c r="L2" s="4">
        <f>('[1]Pc, Summer, S2'!L2*Main!$B$5)+(VLOOKUP($A2,'FL Ratio'!$A$2:$B$9,2,FALSE)*'FL Characterization'!L$2)</f>
        <v>12.809335749403846</v>
      </c>
      <c r="M2" s="4">
        <f>('[1]Pc, Summer, S2'!M2*Main!$B$5)+(VLOOKUP($A2,'FL Ratio'!$A$2:$B$9,2,FALSE)*'FL Characterization'!M$2)</f>
        <v>13.150457206212845</v>
      </c>
      <c r="N2" s="4">
        <f>('[1]Pc, Summer, S2'!N2*Main!$B$5)+(VLOOKUP($A2,'FL Ratio'!$A$2:$B$9,2,FALSE)*'FL Characterization'!N$2)</f>
        <v>14.52103210700643</v>
      </c>
      <c r="O2" s="4">
        <f>('[1]Pc, Summer, S2'!O2*Main!$B$5)+(VLOOKUP($A2,'FL Ratio'!$A$2:$B$9,2,FALSE)*'FL Characterization'!O$2)</f>
        <v>16.910881774482338</v>
      </c>
      <c r="P2" s="4">
        <f>('[1]Pc, Summer, S2'!P2*Main!$B$5)+(VLOOKUP($A2,'FL Ratio'!$A$2:$B$9,2,FALSE)*'FL Characterization'!P$2)</f>
        <v>16.271812976515157</v>
      </c>
      <c r="Q2" s="4">
        <f>('[1]Pc, Summer, S2'!Q2*Main!$B$5)+(VLOOKUP($A2,'FL Ratio'!$A$2:$B$9,2,FALSE)*'FL Characterization'!Q$2)</f>
        <v>16.42215702831529</v>
      </c>
      <c r="R2" s="4">
        <f>('[1]Pc, Summer, S2'!R2*Main!$B$5)+(VLOOKUP($A2,'FL Ratio'!$A$2:$B$9,2,FALSE)*'FL Characterization'!R$2)</f>
        <v>14.403564095834463</v>
      </c>
      <c r="S2" s="4">
        <f>('[1]Pc, Summer, S2'!S2*Main!$B$5)+(VLOOKUP($A2,'FL Ratio'!$A$2:$B$9,2,FALSE)*'FL Characterization'!S$2)</f>
        <v>16.535327105032458</v>
      </c>
      <c r="T2" s="4">
        <f>('[1]Pc, Summer, S2'!T2*Main!$B$5)+(VLOOKUP($A2,'FL Ratio'!$A$2:$B$9,2,FALSE)*'FL Characterization'!T$2)</f>
        <v>14.093281078319556</v>
      </c>
      <c r="U2" s="4">
        <f>('[1]Pc, Summer, S2'!U2*Main!$B$5)+(VLOOKUP($A2,'FL Ratio'!$A$2:$B$9,2,FALSE)*'FL Characterization'!U$2)</f>
        <v>12.6657171305567</v>
      </c>
      <c r="V2" s="4">
        <f>('[1]Pc, Summer, S2'!V2*Main!$B$5)+(VLOOKUP($A2,'FL Ratio'!$A$2:$B$9,2,FALSE)*'FL Characterization'!V$2)</f>
        <v>14.03982493416235</v>
      </c>
      <c r="W2" s="4">
        <f>('[1]Pc, Summer, S2'!W2*Main!$B$5)+(VLOOKUP($A2,'FL Ratio'!$A$2:$B$9,2,FALSE)*'FL Characterization'!W$2)</f>
        <v>12.478356509522506</v>
      </c>
      <c r="X2" s="4">
        <f>('[1]Pc, Summer, S2'!X2*Main!$B$5)+(VLOOKUP($A2,'FL Ratio'!$A$2:$B$9,2,FALSE)*'FL Characterization'!X$2)</f>
        <v>19.615261811824048</v>
      </c>
      <c r="Y2" s="4">
        <f>('[1]Pc, Summer, S2'!Y2*Main!$B$5)+(VLOOKUP($A2,'FL Ratio'!$A$2:$B$9,2,FALSE)*'FL Characterization'!Y$2)</f>
        <v>21.328359606736999</v>
      </c>
    </row>
    <row r="3" spans="1:25" x14ac:dyDescent="0.25">
      <c r="A3">
        <v>2</v>
      </c>
      <c r="B3" s="4">
        <f>('[1]Pc, Summer, S2'!B3*Main!$B$5)+(VLOOKUP($A3,'FL Ratio'!$A$2:$B$9,2,FALSE)*'FL Characterization'!B$2)</f>
        <v>18.037763388926585</v>
      </c>
      <c r="C3" s="4">
        <f>('[1]Pc, Summer, S2'!C3*Main!$B$5)+(VLOOKUP($A3,'FL Ratio'!$A$2:$B$9,2,FALSE)*'FL Characterization'!C$2)</f>
        <v>17.990039907834269</v>
      </c>
      <c r="D3" s="4">
        <f>('[1]Pc, Summer, S2'!D3*Main!$B$5)+(VLOOKUP($A3,'FL Ratio'!$A$2:$B$9,2,FALSE)*'FL Characterization'!D$2)</f>
        <v>16.483350299469954</v>
      </c>
      <c r="E3" s="4">
        <f>('[1]Pc, Summer, S2'!E3*Main!$B$5)+(VLOOKUP($A3,'FL Ratio'!$A$2:$B$9,2,FALSE)*'FL Characterization'!E$2)</f>
        <v>15.510708277538884</v>
      </c>
      <c r="F3" s="4">
        <f>('[1]Pc, Summer, S2'!F3*Main!$B$5)+(VLOOKUP($A3,'FL Ratio'!$A$2:$B$9,2,FALSE)*'FL Characterization'!F$2)</f>
        <v>13.509224262237744</v>
      </c>
      <c r="G3" s="4">
        <f>('[1]Pc, Summer, S2'!G3*Main!$B$5)+(VLOOKUP($A3,'FL Ratio'!$A$2:$B$9,2,FALSE)*'FL Characterization'!G$2)</f>
        <v>12.742496411388144</v>
      </c>
      <c r="H3" s="4">
        <f>('[1]Pc, Summer, S2'!H3*Main!$B$5)+(VLOOKUP($A3,'FL Ratio'!$A$2:$B$9,2,FALSE)*'FL Characterization'!H$2)</f>
        <v>14.419960135711074</v>
      </c>
      <c r="I3" s="4">
        <f>('[1]Pc, Summer, S2'!I3*Main!$B$5)+(VLOOKUP($A3,'FL Ratio'!$A$2:$B$9,2,FALSE)*'FL Characterization'!I$2)</f>
        <v>9.8995504421572509</v>
      </c>
      <c r="J3" s="4">
        <f>('[1]Pc, Summer, S2'!J3*Main!$B$5)+(VLOOKUP($A3,'FL Ratio'!$A$2:$B$9,2,FALSE)*'FL Characterization'!J$2)</f>
        <v>10.693735464350802</v>
      </c>
      <c r="K3" s="4">
        <f>('[1]Pc, Summer, S2'!K3*Main!$B$5)+(VLOOKUP($A3,'FL Ratio'!$A$2:$B$9,2,FALSE)*'FL Characterization'!K$2)</f>
        <v>11.686513185511362</v>
      </c>
      <c r="L3" s="4">
        <f>('[1]Pc, Summer, S2'!L3*Main!$B$5)+(VLOOKUP($A3,'FL Ratio'!$A$2:$B$9,2,FALSE)*'FL Characterization'!L$2)</f>
        <v>10.258847370719721</v>
      </c>
      <c r="M3" s="4">
        <f>('[1]Pc, Summer, S2'!M3*Main!$B$5)+(VLOOKUP($A3,'FL Ratio'!$A$2:$B$9,2,FALSE)*'FL Characterization'!M$2)</f>
        <v>10.88913006021502</v>
      </c>
      <c r="N3" s="4">
        <f>('[1]Pc, Summer, S2'!N3*Main!$B$5)+(VLOOKUP($A3,'FL Ratio'!$A$2:$B$9,2,FALSE)*'FL Characterization'!N$2)</f>
        <v>11.878927770285182</v>
      </c>
      <c r="O3" s="4">
        <f>('[1]Pc, Summer, S2'!O3*Main!$B$5)+(VLOOKUP($A3,'FL Ratio'!$A$2:$B$9,2,FALSE)*'FL Characterization'!O$2)</f>
        <v>13.233099993031498</v>
      </c>
      <c r="P3" s="4">
        <f>('[1]Pc, Summer, S2'!P3*Main!$B$5)+(VLOOKUP($A3,'FL Ratio'!$A$2:$B$9,2,FALSE)*'FL Characterization'!P$2)</f>
        <v>12.021958208028623</v>
      </c>
      <c r="Q3" s="4">
        <f>('[1]Pc, Summer, S2'!Q3*Main!$B$5)+(VLOOKUP($A3,'FL Ratio'!$A$2:$B$9,2,FALSE)*'FL Characterization'!Q$2)</f>
        <v>12.453143093421097</v>
      </c>
      <c r="R3" s="4">
        <f>('[1]Pc, Summer, S2'!R3*Main!$B$5)+(VLOOKUP($A3,'FL Ratio'!$A$2:$B$9,2,FALSE)*'FL Characterization'!R$2)</f>
        <v>11.240353894183375</v>
      </c>
      <c r="S3" s="4">
        <f>('[1]Pc, Summer, S2'!S3*Main!$B$5)+(VLOOKUP($A3,'FL Ratio'!$A$2:$B$9,2,FALSE)*'FL Characterization'!S$2)</f>
        <v>13.580565588038505</v>
      </c>
      <c r="T3" s="4">
        <f>('[1]Pc, Summer, S2'!T3*Main!$B$5)+(VLOOKUP($A3,'FL Ratio'!$A$2:$B$9,2,FALSE)*'FL Characterization'!T$2)</f>
        <v>12.122792769279146</v>
      </c>
      <c r="U3" s="4">
        <f>('[1]Pc, Summer, S2'!U3*Main!$B$5)+(VLOOKUP($A3,'FL Ratio'!$A$2:$B$9,2,FALSE)*'FL Characterization'!U$2)</f>
        <v>11.423486522533048</v>
      </c>
      <c r="V3" s="4">
        <f>('[1]Pc, Summer, S2'!V3*Main!$B$5)+(VLOOKUP($A3,'FL Ratio'!$A$2:$B$9,2,FALSE)*'FL Characterization'!V$2)</f>
        <v>12.959227632256633</v>
      </c>
      <c r="W3" s="4">
        <f>('[1]Pc, Summer, S2'!W3*Main!$B$5)+(VLOOKUP($A3,'FL Ratio'!$A$2:$B$9,2,FALSE)*'FL Characterization'!W$2)</f>
        <v>11.298867361476747</v>
      </c>
      <c r="X3" s="4">
        <f>('[1]Pc, Summer, S2'!X3*Main!$B$5)+(VLOOKUP($A3,'FL Ratio'!$A$2:$B$9,2,FALSE)*'FL Characterization'!X$2)</f>
        <v>16.16291014496808</v>
      </c>
      <c r="Y3" s="4">
        <f>('[1]Pc, Summer, S2'!Y3*Main!$B$5)+(VLOOKUP($A3,'FL Ratio'!$A$2:$B$9,2,FALSE)*'FL Characterization'!Y$2)</f>
        <v>17.181489373160368</v>
      </c>
    </row>
    <row r="4" spans="1:25" x14ac:dyDescent="0.25">
      <c r="A4">
        <v>3</v>
      </c>
      <c r="B4" s="4">
        <f>('[1]Pc, Summer, S2'!B4*Main!$B$5)+(VLOOKUP($A4,'FL Ratio'!$A$2:$B$9,2,FALSE)*'FL Characterization'!B$2)</f>
        <v>13.290892840916189</v>
      </c>
      <c r="C4" s="4">
        <f>('[1]Pc, Summer, S2'!C4*Main!$B$5)+(VLOOKUP($A4,'FL Ratio'!$A$2:$B$9,2,FALSE)*'FL Characterization'!C$2)</f>
        <v>13.479694811394502</v>
      </c>
      <c r="D4" s="4">
        <f>('[1]Pc, Summer, S2'!D4*Main!$B$5)+(VLOOKUP($A4,'FL Ratio'!$A$2:$B$9,2,FALSE)*'FL Characterization'!D$2)</f>
        <v>12.065277687299233</v>
      </c>
      <c r="E4" s="4">
        <f>('[1]Pc, Summer, S2'!E4*Main!$B$5)+(VLOOKUP($A4,'FL Ratio'!$A$2:$B$9,2,FALSE)*'FL Characterization'!E$2)</f>
        <v>11.810056196479431</v>
      </c>
      <c r="F4" s="4">
        <f>('[1]Pc, Summer, S2'!F4*Main!$B$5)+(VLOOKUP($A4,'FL Ratio'!$A$2:$B$9,2,FALSE)*'FL Characterization'!F$2)</f>
        <v>10.482319063370891</v>
      </c>
      <c r="G4" s="4">
        <f>('[1]Pc, Summer, S2'!G4*Main!$B$5)+(VLOOKUP($A4,'FL Ratio'!$A$2:$B$9,2,FALSE)*'FL Characterization'!G$2)</f>
        <v>9.4549219145449861</v>
      </c>
      <c r="H4" s="4">
        <f>('[1]Pc, Summer, S2'!H4*Main!$B$5)+(VLOOKUP($A4,'FL Ratio'!$A$2:$B$9,2,FALSE)*'FL Characterization'!H$2)</f>
        <v>12.373431238328909</v>
      </c>
      <c r="I4" s="4">
        <f>('[1]Pc, Summer, S2'!I4*Main!$B$5)+(VLOOKUP($A4,'FL Ratio'!$A$2:$B$9,2,FALSE)*'FL Characterization'!I$2)</f>
        <v>8.9841724604877449</v>
      </c>
      <c r="J4" s="4">
        <f>('[1]Pc, Summer, S2'!J4*Main!$B$5)+(VLOOKUP($A4,'FL Ratio'!$A$2:$B$9,2,FALSE)*'FL Characterization'!J$2)</f>
        <v>8.9846428605491049</v>
      </c>
      <c r="K4" s="4">
        <f>('[1]Pc, Summer, S2'!K4*Main!$B$5)+(VLOOKUP($A4,'FL Ratio'!$A$2:$B$9,2,FALSE)*'FL Characterization'!K$2)</f>
        <v>9.0913910572655361</v>
      </c>
      <c r="L4" s="4">
        <f>('[1]Pc, Summer, S2'!L4*Main!$B$5)+(VLOOKUP($A4,'FL Ratio'!$A$2:$B$9,2,FALSE)*'FL Characterization'!L$2)</f>
        <v>8.261227923642446</v>
      </c>
      <c r="M4" s="4">
        <f>('[1]Pc, Summer, S2'!M4*Main!$B$5)+(VLOOKUP($A4,'FL Ratio'!$A$2:$B$9,2,FALSE)*'FL Characterization'!M$2)</f>
        <v>8.8701596240666838</v>
      </c>
      <c r="N4" s="4">
        <f>('[1]Pc, Summer, S2'!N4*Main!$B$5)+(VLOOKUP($A4,'FL Ratio'!$A$2:$B$9,2,FALSE)*'FL Characterization'!N$2)</f>
        <v>10.023018848680049</v>
      </c>
      <c r="O4" s="4">
        <f>('[1]Pc, Summer, S2'!O4*Main!$B$5)+(VLOOKUP($A4,'FL Ratio'!$A$2:$B$9,2,FALSE)*'FL Characterization'!O$2)</f>
        <v>10.695219651318274</v>
      </c>
      <c r="P4" s="4">
        <f>('[1]Pc, Summer, S2'!P4*Main!$B$5)+(VLOOKUP($A4,'FL Ratio'!$A$2:$B$9,2,FALSE)*'FL Characterization'!P$2)</f>
        <v>10.377083309316385</v>
      </c>
      <c r="Q4" s="4">
        <f>('[1]Pc, Summer, S2'!Q4*Main!$B$5)+(VLOOKUP($A4,'FL Ratio'!$A$2:$B$9,2,FALSE)*'FL Characterization'!Q$2)</f>
        <v>10.024693575222212</v>
      </c>
      <c r="R4" s="4">
        <f>('[1]Pc, Summer, S2'!R4*Main!$B$5)+(VLOOKUP($A4,'FL Ratio'!$A$2:$B$9,2,FALSE)*'FL Characterization'!R$2)</f>
        <v>8.6033662527060937</v>
      </c>
      <c r="S4" s="4">
        <f>('[1]Pc, Summer, S2'!S4*Main!$B$5)+(VLOOKUP($A4,'FL Ratio'!$A$2:$B$9,2,FALSE)*'FL Characterization'!S$2)</f>
        <v>10.207484211864781</v>
      </c>
      <c r="T4" s="4">
        <f>('[1]Pc, Summer, S2'!T4*Main!$B$5)+(VLOOKUP($A4,'FL Ratio'!$A$2:$B$9,2,FALSE)*'FL Characterization'!T$2)</f>
        <v>8.5808422855847724</v>
      </c>
      <c r="U4" s="4">
        <f>('[1]Pc, Summer, S2'!U4*Main!$B$5)+(VLOOKUP($A4,'FL Ratio'!$A$2:$B$9,2,FALSE)*'FL Characterization'!U$2)</f>
        <v>8.7156504849311247</v>
      </c>
      <c r="V4" s="4">
        <f>('[1]Pc, Summer, S2'!V4*Main!$B$5)+(VLOOKUP($A4,'FL Ratio'!$A$2:$B$9,2,FALSE)*'FL Characterization'!V$2)</f>
        <v>9.6339097187420126</v>
      </c>
      <c r="W4" s="4">
        <f>('[1]Pc, Summer, S2'!W4*Main!$B$5)+(VLOOKUP($A4,'FL Ratio'!$A$2:$B$9,2,FALSE)*'FL Characterization'!W$2)</f>
        <v>8.4593439630483385</v>
      </c>
      <c r="X4" s="4">
        <f>('[1]Pc, Summer, S2'!X4*Main!$B$5)+(VLOOKUP($A4,'FL Ratio'!$A$2:$B$9,2,FALSE)*'FL Characterization'!X$2)</f>
        <v>12.624868331781776</v>
      </c>
      <c r="Y4" s="4">
        <f>('[1]Pc, Summer, S2'!Y4*Main!$B$5)+(VLOOKUP($A4,'FL Ratio'!$A$2:$B$9,2,FALSE)*'FL Characterization'!Y$2)</f>
        <v>13.026154943460217</v>
      </c>
    </row>
    <row r="5" spans="1:25" x14ac:dyDescent="0.25">
      <c r="A5">
        <v>4</v>
      </c>
      <c r="B5" s="4">
        <f>('[1]Pc, Summer, S2'!B5*Main!$B$5)+(VLOOKUP($A5,'FL Ratio'!$A$2:$B$9,2,FALSE)*'FL Characterization'!B$2)</f>
        <v>8.5371749224850451</v>
      </c>
      <c r="C5" s="4">
        <f>('[1]Pc, Summer, S2'!C5*Main!$B$5)+(VLOOKUP($A5,'FL Ratio'!$A$2:$B$9,2,FALSE)*'FL Characterization'!C$2)</f>
        <v>8.3308676475913845</v>
      </c>
      <c r="D5" s="4">
        <f>('[1]Pc, Summer, S2'!D5*Main!$B$5)+(VLOOKUP($A5,'FL Ratio'!$A$2:$B$9,2,FALSE)*'FL Characterization'!D$2)</f>
        <v>7.2464701571487176</v>
      </c>
      <c r="E5" s="4">
        <f>('[1]Pc, Summer, S2'!E5*Main!$B$5)+(VLOOKUP($A5,'FL Ratio'!$A$2:$B$9,2,FALSE)*'FL Characterization'!E$2)</f>
        <v>6.94313280395939</v>
      </c>
      <c r="F5" s="4">
        <f>('[1]Pc, Summer, S2'!F5*Main!$B$5)+(VLOOKUP($A5,'FL Ratio'!$A$2:$B$9,2,FALSE)*'FL Characterization'!F$2)</f>
        <v>5.8120792723958372</v>
      </c>
      <c r="G5" s="4">
        <f>('[1]Pc, Summer, S2'!G5*Main!$B$5)+(VLOOKUP($A5,'FL Ratio'!$A$2:$B$9,2,FALSE)*'FL Characterization'!G$2)</f>
        <v>5.0369455450971889</v>
      </c>
      <c r="H5" s="4">
        <f>('[1]Pc, Summer, S2'!H5*Main!$B$5)+(VLOOKUP($A5,'FL Ratio'!$A$2:$B$9,2,FALSE)*'FL Characterization'!H$2)</f>
        <v>7.3034828364878113</v>
      </c>
      <c r="I5" s="4">
        <f>('[1]Pc, Summer, S2'!I5*Main!$B$5)+(VLOOKUP($A5,'FL Ratio'!$A$2:$B$9,2,FALSE)*'FL Characterization'!I$2)</f>
        <v>5.2226540866704916</v>
      </c>
      <c r="J5" s="4">
        <f>('[1]Pc, Summer, S2'!J5*Main!$B$5)+(VLOOKUP($A5,'FL Ratio'!$A$2:$B$9,2,FALSE)*'FL Characterization'!J$2)</f>
        <v>6.0563545631840441</v>
      </c>
      <c r="K5" s="4">
        <f>('[1]Pc, Summer, S2'!K5*Main!$B$5)+(VLOOKUP($A5,'FL Ratio'!$A$2:$B$9,2,FALSE)*'FL Characterization'!K$2)</f>
        <v>6.4145965649432251</v>
      </c>
      <c r="L5" s="4">
        <f>('[1]Pc, Summer, S2'!L5*Main!$B$5)+(VLOOKUP($A5,'FL Ratio'!$A$2:$B$9,2,FALSE)*'FL Characterization'!L$2)</f>
        <v>5.9263893419789895</v>
      </c>
      <c r="M5" s="4">
        <f>('[1]Pc, Summer, S2'!M5*Main!$B$5)+(VLOOKUP($A5,'FL Ratio'!$A$2:$B$9,2,FALSE)*'FL Characterization'!M$2)</f>
        <v>5.6338953825553091</v>
      </c>
      <c r="N5" s="4">
        <f>('[1]Pc, Summer, S2'!N5*Main!$B$5)+(VLOOKUP($A5,'FL Ratio'!$A$2:$B$9,2,FALSE)*'FL Characterization'!N$2)</f>
        <v>6.7500045583961654</v>
      </c>
      <c r="O5" s="4">
        <f>('[1]Pc, Summer, S2'!O5*Main!$B$5)+(VLOOKUP($A5,'FL Ratio'!$A$2:$B$9,2,FALSE)*'FL Characterization'!O$2)</f>
        <v>7.5029494245746839</v>
      </c>
      <c r="P5" s="4">
        <f>('[1]Pc, Summer, S2'!P5*Main!$B$5)+(VLOOKUP($A5,'FL Ratio'!$A$2:$B$9,2,FALSE)*'FL Characterization'!P$2)</f>
        <v>7.1078890791880944</v>
      </c>
      <c r="Q5" s="4">
        <f>('[1]Pc, Summer, S2'!Q5*Main!$B$5)+(VLOOKUP($A5,'FL Ratio'!$A$2:$B$9,2,FALSE)*'FL Characterization'!Q$2)</f>
        <v>6.8019676179366755</v>
      </c>
      <c r="R5" s="4">
        <f>('[1]Pc, Summer, S2'!R5*Main!$B$5)+(VLOOKUP($A5,'FL Ratio'!$A$2:$B$9,2,FALSE)*'FL Characterization'!R$2)</f>
        <v>5.3253532665312466</v>
      </c>
      <c r="S5" s="4">
        <f>('[1]Pc, Summer, S2'!S5*Main!$B$5)+(VLOOKUP($A5,'FL Ratio'!$A$2:$B$9,2,FALSE)*'FL Characterization'!S$2)</f>
        <v>6.2375648740375258</v>
      </c>
      <c r="T5" s="4">
        <f>('[1]Pc, Summer, S2'!T5*Main!$B$5)+(VLOOKUP($A5,'FL Ratio'!$A$2:$B$9,2,FALSE)*'FL Characterization'!T$2)</f>
        <v>6.0650105536466077</v>
      </c>
      <c r="U5" s="4">
        <f>('[1]Pc, Summer, S2'!U5*Main!$B$5)+(VLOOKUP($A5,'FL Ratio'!$A$2:$B$9,2,FALSE)*'FL Characterization'!U$2)</f>
        <v>6.2906186498350722</v>
      </c>
      <c r="V5" s="4">
        <f>('[1]Pc, Summer, S2'!V5*Main!$B$5)+(VLOOKUP($A5,'FL Ratio'!$A$2:$B$9,2,FALSE)*'FL Characterization'!V$2)</f>
        <v>7.6473781866738015</v>
      </c>
      <c r="W5" s="4">
        <f>('[1]Pc, Summer, S2'!W5*Main!$B$5)+(VLOOKUP($A5,'FL Ratio'!$A$2:$B$9,2,FALSE)*'FL Characterization'!W$2)</f>
        <v>6.8100765583010956</v>
      </c>
      <c r="X5" s="4">
        <f>('[1]Pc, Summer, S2'!X5*Main!$B$5)+(VLOOKUP($A5,'FL Ratio'!$A$2:$B$9,2,FALSE)*'FL Characterization'!X$2)</f>
        <v>9.1865861030397156</v>
      </c>
      <c r="Y5" s="4">
        <f>('[1]Pc, Summer, S2'!Y5*Main!$B$5)+(VLOOKUP($A5,'FL Ratio'!$A$2:$B$9,2,FALSE)*'FL Characterization'!Y$2)</f>
        <v>9.0292445310883984</v>
      </c>
    </row>
    <row r="6" spans="1:25" x14ac:dyDescent="0.25">
      <c r="A6">
        <v>5</v>
      </c>
      <c r="B6" s="4">
        <f>('[1]Pc, Summer, S2'!B6*Main!$B$5)+(VLOOKUP($A6,'FL Ratio'!$A$2:$B$9,2,FALSE)*'FL Characterization'!B$2)</f>
        <v>10.544813816649587</v>
      </c>
      <c r="C6" s="4">
        <f>('[1]Pc, Summer, S2'!C6*Main!$B$5)+(VLOOKUP($A6,'FL Ratio'!$A$2:$B$9,2,FALSE)*'FL Characterization'!C$2)</f>
        <v>10.315686700395744</v>
      </c>
      <c r="D6" s="4">
        <f>('[1]Pc, Summer, S2'!D6*Main!$B$5)+(VLOOKUP($A6,'FL Ratio'!$A$2:$B$9,2,FALSE)*'FL Characterization'!D$2)</f>
        <v>9.4815971196587459</v>
      </c>
      <c r="E6" s="4">
        <f>('[1]Pc, Summer, S2'!E6*Main!$B$5)+(VLOOKUP($A6,'FL Ratio'!$A$2:$B$9,2,FALSE)*'FL Characterization'!E$2)</f>
        <v>8.9844883381701397</v>
      </c>
      <c r="F6" s="4">
        <f>('[1]Pc, Summer, S2'!F6*Main!$B$5)+(VLOOKUP($A6,'FL Ratio'!$A$2:$B$9,2,FALSE)*'FL Characterization'!F$2)</f>
        <v>8.1751315607948829</v>
      </c>
      <c r="G6" s="4">
        <f>('[1]Pc, Summer, S2'!G6*Main!$B$5)+(VLOOKUP($A6,'FL Ratio'!$A$2:$B$9,2,FALSE)*'FL Characterization'!G$2)</f>
        <v>7.375975869394539</v>
      </c>
      <c r="H6" s="4">
        <f>('[1]Pc, Summer, S2'!H6*Main!$B$5)+(VLOOKUP($A6,'FL Ratio'!$A$2:$B$9,2,FALSE)*'FL Characterization'!H$2)</f>
        <v>8.7803059924819529</v>
      </c>
      <c r="I6" s="4">
        <f>('[1]Pc, Summer, S2'!I6*Main!$B$5)+(VLOOKUP($A6,'FL Ratio'!$A$2:$B$9,2,FALSE)*'FL Characterization'!I$2)</f>
        <v>5.277922704247942</v>
      </c>
      <c r="J6" s="4">
        <f>('[1]Pc, Summer, S2'!J6*Main!$B$5)+(VLOOKUP($A6,'FL Ratio'!$A$2:$B$9,2,FALSE)*'FL Characterization'!J$2)</f>
        <v>5.6917049730563045</v>
      </c>
      <c r="K6" s="4">
        <f>('[1]Pc, Summer, S2'!K6*Main!$B$5)+(VLOOKUP($A6,'FL Ratio'!$A$2:$B$9,2,FALSE)*'FL Characterization'!K$2)</f>
        <v>6.2306973989025449</v>
      </c>
      <c r="L6" s="4">
        <f>('[1]Pc, Summer, S2'!L6*Main!$B$5)+(VLOOKUP($A6,'FL Ratio'!$A$2:$B$9,2,FALSE)*'FL Characterization'!L$2)</f>
        <v>6.1532003625020169</v>
      </c>
      <c r="M6" s="4">
        <f>('[1]Pc, Summer, S2'!M6*Main!$B$5)+(VLOOKUP($A6,'FL Ratio'!$A$2:$B$9,2,FALSE)*'FL Characterization'!M$2)</f>
        <v>6.457832700172764</v>
      </c>
      <c r="N6" s="4">
        <f>('[1]Pc, Summer, S2'!N6*Main!$B$5)+(VLOOKUP($A6,'FL Ratio'!$A$2:$B$9,2,FALSE)*'FL Characterization'!N$2)</f>
        <v>7.1376831660713558</v>
      </c>
      <c r="O6" s="4">
        <f>('[1]Pc, Summer, S2'!O6*Main!$B$5)+(VLOOKUP($A6,'FL Ratio'!$A$2:$B$9,2,FALSE)*'FL Characterization'!O$2)</f>
        <v>7.9836909448546827</v>
      </c>
      <c r="P6" s="4">
        <f>('[1]Pc, Summer, S2'!P6*Main!$B$5)+(VLOOKUP($A6,'FL Ratio'!$A$2:$B$9,2,FALSE)*'FL Characterization'!P$2)</f>
        <v>7.8257578480349341</v>
      </c>
      <c r="Q6" s="4">
        <f>('[1]Pc, Summer, S2'!Q6*Main!$B$5)+(VLOOKUP($A6,'FL Ratio'!$A$2:$B$9,2,FALSE)*'FL Characterization'!Q$2)</f>
        <v>7.8775370585922424</v>
      </c>
      <c r="R6" s="4">
        <f>('[1]Pc, Summer, S2'!R6*Main!$B$5)+(VLOOKUP($A6,'FL Ratio'!$A$2:$B$9,2,FALSE)*'FL Characterization'!R$2)</f>
        <v>6.8208716509848273</v>
      </c>
      <c r="S6" s="4">
        <f>('[1]Pc, Summer, S2'!S6*Main!$B$5)+(VLOOKUP($A6,'FL Ratio'!$A$2:$B$9,2,FALSE)*'FL Characterization'!S$2)</f>
        <v>8.1888482882311937</v>
      </c>
      <c r="T6" s="4">
        <f>('[1]Pc, Summer, S2'!T6*Main!$B$5)+(VLOOKUP($A6,'FL Ratio'!$A$2:$B$9,2,FALSE)*'FL Characterization'!T$2)</f>
        <v>7.0702515450219305</v>
      </c>
      <c r="U6" s="4">
        <f>('[1]Pc, Summer, S2'!U6*Main!$B$5)+(VLOOKUP($A6,'FL Ratio'!$A$2:$B$9,2,FALSE)*'FL Characterization'!U$2)</f>
        <v>6.6708548541453752</v>
      </c>
      <c r="V6" s="4">
        <f>('[1]Pc, Summer, S2'!V6*Main!$B$5)+(VLOOKUP($A6,'FL Ratio'!$A$2:$B$9,2,FALSE)*'FL Characterization'!V$2)</f>
        <v>7.934463539002607</v>
      </c>
      <c r="W6" s="4">
        <f>('[1]Pc, Summer, S2'!W6*Main!$B$5)+(VLOOKUP($A6,'FL Ratio'!$A$2:$B$9,2,FALSE)*'FL Characterization'!W$2)</f>
        <v>6.9808497051457481</v>
      </c>
      <c r="X6" s="4">
        <f>('[1]Pc, Summer, S2'!X6*Main!$B$5)+(VLOOKUP($A6,'FL Ratio'!$A$2:$B$9,2,FALSE)*'FL Characterization'!X$2)</f>
        <v>10.475012378076778</v>
      </c>
      <c r="Y6" s="4">
        <f>('[1]Pc, Summer, S2'!Y6*Main!$B$5)+(VLOOKUP($A6,'FL Ratio'!$A$2:$B$9,2,FALSE)*'FL Characterization'!Y$2)</f>
        <v>10.677764624272584</v>
      </c>
    </row>
    <row r="7" spans="1:25" x14ac:dyDescent="0.25">
      <c r="A7">
        <v>6</v>
      </c>
      <c r="B7" s="4">
        <f>('[1]Pc, Summer, S2'!B7*Main!$B$5)+(VLOOKUP($A7,'FL Ratio'!$A$2:$B$9,2,FALSE)*'FL Characterization'!B$2)</f>
        <v>10.736321661790447</v>
      </c>
      <c r="C7" s="4">
        <f>('[1]Pc, Summer, S2'!C7*Main!$B$5)+(VLOOKUP($A7,'FL Ratio'!$A$2:$B$9,2,FALSE)*'FL Characterization'!C$2)</f>
        <v>10.824677958016643</v>
      </c>
      <c r="D7" s="4">
        <f>('[1]Pc, Summer, S2'!D7*Main!$B$5)+(VLOOKUP($A7,'FL Ratio'!$A$2:$B$9,2,FALSE)*'FL Characterization'!D$2)</f>
        <v>9.8332873053098737</v>
      </c>
      <c r="E7" s="4">
        <f>('[1]Pc, Summer, S2'!E7*Main!$B$5)+(VLOOKUP($A7,'FL Ratio'!$A$2:$B$9,2,FALSE)*'FL Characterization'!E$2)</f>
        <v>9.6027708206766409</v>
      </c>
      <c r="F7" s="4">
        <f>('[1]Pc, Summer, S2'!F7*Main!$B$5)+(VLOOKUP($A7,'FL Ratio'!$A$2:$B$9,2,FALSE)*'FL Characterization'!F$2)</f>
        <v>8.8399544298245676</v>
      </c>
      <c r="G7" s="4">
        <f>('[1]Pc, Summer, S2'!G7*Main!$B$5)+(VLOOKUP($A7,'FL Ratio'!$A$2:$B$9,2,FALSE)*'FL Characterization'!G$2)</f>
        <v>8.1000360856160363</v>
      </c>
      <c r="H7" s="4">
        <f>('[1]Pc, Summer, S2'!H7*Main!$B$5)+(VLOOKUP($A7,'FL Ratio'!$A$2:$B$9,2,FALSE)*'FL Characterization'!H$2)</f>
        <v>9.3529775024998489</v>
      </c>
      <c r="I7" s="4">
        <f>('[1]Pc, Summer, S2'!I7*Main!$B$5)+(VLOOKUP($A7,'FL Ratio'!$A$2:$B$9,2,FALSE)*'FL Characterization'!I$2)</f>
        <v>6.4974740353298843</v>
      </c>
      <c r="J7" s="4">
        <f>('[1]Pc, Summer, S2'!J7*Main!$B$5)+(VLOOKUP($A7,'FL Ratio'!$A$2:$B$9,2,FALSE)*'FL Characterization'!J$2)</f>
        <v>6.6459775592773047</v>
      </c>
      <c r="K7" s="4">
        <f>('[1]Pc, Summer, S2'!K7*Main!$B$5)+(VLOOKUP($A7,'FL Ratio'!$A$2:$B$9,2,FALSE)*'FL Characterization'!K$2)</f>
        <v>6.7790083973509958</v>
      </c>
      <c r="L7" s="4">
        <f>('[1]Pc, Summer, S2'!L7*Main!$B$5)+(VLOOKUP($A7,'FL Ratio'!$A$2:$B$9,2,FALSE)*'FL Characterization'!L$2)</f>
        <v>6.5801204918542266</v>
      </c>
      <c r="M7" s="4">
        <f>('[1]Pc, Summer, S2'!M7*Main!$B$5)+(VLOOKUP($A7,'FL Ratio'!$A$2:$B$9,2,FALSE)*'FL Characterization'!M$2)</f>
        <v>7.0672994822296928</v>
      </c>
      <c r="N7" s="4">
        <f>('[1]Pc, Summer, S2'!N7*Main!$B$5)+(VLOOKUP($A7,'FL Ratio'!$A$2:$B$9,2,FALSE)*'FL Characterization'!N$2)</f>
        <v>7.2165336578752992</v>
      </c>
      <c r="O7" s="4">
        <f>('[1]Pc, Summer, S2'!O7*Main!$B$5)+(VLOOKUP($A7,'FL Ratio'!$A$2:$B$9,2,FALSE)*'FL Characterization'!O$2)</f>
        <v>8.199195784181839</v>
      </c>
      <c r="P7" s="4">
        <f>('[1]Pc, Summer, S2'!P7*Main!$B$5)+(VLOOKUP($A7,'FL Ratio'!$A$2:$B$9,2,FALSE)*'FL Characterization'!P$2)</f>
        <v>7.8955716378270093</v>
      </c>
      <c r="Q7" s="4">
        <f>('[1]Pc, Summer, S2'!Q7*Main!$B$5)+(VLOOKUP($A7,'FL Ratio'!$A$2:$B$9,2,FALSE)*'FL Characterization'!Q$2)</f>
        <v>7.6656014497677774</v>
      </c>
      <c r="R7" s="4">
        <f>('[1]Pc, Summer, S2'!R7*Main!$B$5)+(VLOOKUP($A7,'FL Ratio'!$A$2:$B$9,2,FALSE)*'FL Characterization'!R$2)</f>
        <v>6.9071378974050184</v>
      </c>
      <c r="S7" s="4">
        <f>('[1]Pc, Summer, S2'!S7*Main!$B$5)+(VLOOKUP($A7,'FL Ratio'!$A$2:$B$9,2,FALSE)*'FL Characterization'!S$2)</f>
        <v>8.214652027586725</v>
      </c>
      <c r="T7" s="4">
        <f>('[1]Pc, Summer, S2'!T7*Main!$B$5)+(VLOOKUP($A7,'FL Ratio'!$A$2:$B$9,2,FALSE)*'FL Characterization'!T$2)</f>
        <v>6.7455785665196055</v>
      </c>
      <c r="U7" s="4">
        <f>('[1]Pc, Summer, S2'!U7*Main!$B$5)+(VLOOKUP($A7,'FL Ratio'!$A$2:$B$9,2,FALSE)*'FL Characterization'!U$2)</f>
        <v>6.2132874883278859</v>
      </c>
      <c r="V7" s="4">
        <f>('[1]Pc, Summer, S2'!V7*Main!$B$5)+(VLOOKUP($A7,'FL Ratio'!$A$2:$B$9,2,FALSE)*'FL Characterization'!V$2)</f>
        <v>7.1326811804311312</v>
      </c>
      <c r="W7" s="4">
        <f>('[1]Pc, Summer, S2'!W7*Main!$B$5)+(VLOOKUP($A7,'FL Ratio'!$A$2:$B$9,2,FALSE)*'FL Characterization'!W$2)</f>
        <v>6.0007014839089958</v>
      </c>
      <c r="X7" s="4">
        <f>('[1]Pc, Summer, S2'!X7*Main!$B$5)+(VLOOKUP($A7,'FL Ratio'!$A$2:$B$9,2,FALSE)*'FL Characterization'!X$2)</f>
        <v>9.4611731957031342</v>
      </c>
      <c r="Y7" s="4">
        <f>('[1]Pc, Summer, S2'!Y7*Main!$B$5)+(VLOOKUP($A7,'FL Ratio'!$A$2:$B$9,2,FALSE)*'FL Characterization'!Y$2)</f>
        <v>10.405985083167955</v>
      </c>
    </row>
    <row r="8" spans="1:25" x14ac:dyDescent="0.25">
      <c r="A8">
        <v>7</v>
      </c>
      <c r="B8" s="4">
        <f>('[1]Pc, Summer, S2'!B8*Main!$B$5)+(VLOOKUP($A8,'FL Ratio'!$A$2:$B$9,2,FALSE)*'FL Characterization'!B$2)</f>
        <v>9.9495063298334827</v>
      </c>
      <c r="C8" s="4">
        <f>('[1]Pc, Summer, S2'!C8*Main!$B$5)+(VLOOKUP($A8,'FL Ratio'!$A$2:$B$9,2,FALSE)*'FL Characterization'!C$2)</f>
        <v>9.8449947850090496</v>
      </c>
      <c r="D8" s="4">
        <f>('[1]Pc, Summer, S2'!D8*Main!$B$5)+(VLOOKUP($A8,'FL Ratio'!$A$2:$B$9,2,FALSE)*'FL Characterization'!D$2)</f>
        <v>9.0475029739635708</v>
      </c>
      <c r="E8" s="4">
        <f>('[1]Pc, Summer, S2'!E8*Main!$B$5)+(VLOOKUP($A8,'FL Ratio'!$A$2:$B$9,2,FALSE)*'FL Characterization'!E$2)</f>
        <v>8.8651020595103667</v>
      </c>
      <c r="F8" s="4">
        <f>('[1]Pc, Summer, S2'!F8*Main!$B$5)+(VLOOKUP($A8,'FL Ratio'!$A$2:$B$9,2,FALSE)*'FL Characterization'!F$2)</f>
        <v>7.7116277106735218</v>
      </c>
      <c r="G8" s="4">
        <f>('[1]Pc, Summer, S2'!G8*Main!$B$5)+(VLOOKUP($A8,'FL Ratio'!$A$2:$B$9,2,FALSE)*'FL Characterization'!G$2)</f>
        <v>7.3121723399172218</v>
      </c>
      <c r="H8" s="4">
        <f>('[1]Pc, Summer, S2'!H8*Main!$B$5)+(VLOOKUP($A8,'FL Ratio'!$A$2:$B$9,2,FALSE)*'FL Characterization'!H$2)</f>
        <v>9.1675382643642962</v>
      </c>
      <c r="I8" s="4">
        <f>('[1]Pc, Summer, S2'!I8*Main!$B$5)+(VLOOKUP($A8,'FL Ratio'!$A$2:$B$9,2,FALSE)*'FL Characterization'!I$2)</f>
        <v>5.7141310339290623</v>
      </c>
      <c r="J8" s="4">
        <f>('[1]Pc, Summer, S2'!J8*Main!$B$5)+(VLOOKUP($A8,'FL Ratio'!$A$2:$B$9,2,FALSE)*'FL Characterization'!J$2)</f>
        <v>6.2469550313850837</v>
      </c>
      <c r="K8" s="4">
        <f>('[1]Pc, Summer, S2'!K8*Main!$B$5)+(VLOOKUP($A8,'FL Ratio'!$A$2:$B$9,2,FALSE)*'FL Characterization'!K$2)</f>
        <v>7.0586412604421405</v>
      </c>
      <c r="L8" s="4">
        <f>('[1]Pc, Summer, S2'!L8*Main!$B$5)+(VLOOKUP($A8,'FL Ratio'!$A$2:$B$9,2,FALSE)*'FL Characterization'!L$2)</f>
        <v>6.4737395999110889</v>
      </c>
      <c r="M8" s="4">
        <f>('[1]Pc, Summer, S2'!M8*Main!$B$5)+(VLOOKUP($A8,'FL Ratio'!$A$2:$B$9,2,FALSE)*'FL Characterization'!M$2)</f>
        <v>6.9396000384532384</v>
      </c>
      <c r="N8" s="4">
        <f>('[1]Pc, Summer, S2'!N8*Main!$B$5)+(VLOOKUP($A8,'FL Ratio'!$A$2:$B$9,2,FALSE)*'FL Characterization'!N$2)</f>
        <v>7.1252595301334676</v>
      </c>
      <c r="O8" s="4">
        <f>('[1]Pc, Summer, S2'!O8*Main!$B$5)+(VLOOKUP($A8,'FL Ratio'!$A$2:$B$9,2,FALSE)*'FL Characterization'!O$2)</f>
        <v>8.3786778961335457</v>
      </c>
      <c r="P8" s="4">
        <f>('[1]Pc, Summer, S2'!P8*Main!$B$5)+(VLOOKUP($A8,'FL Ratio'!$A$2:$B$9,2,FALSE)*'FL Characterization'!P$2)</f>
        <v>8.4351590933229321</v>
      </c>
      <c r="Q8" s="4">
        <f>('[1]Pc, Summer, S2'!Q8*Main!$B$5)+(VLOOKUP($A8,'FL Ratio'!$A$2:$B$9,2,FALSE)*'FL Characterization'!Q$2)</f>
        <v>8.0400946055852103</v>
      </c>
      <c r="R8" s="4">
        <f>('[1]Pc, Summer, S2'!R8*Main!$B$5)+(VLOOKUP($A8,'FL Ratio'!$A$2:$B$9,2,FALSE)*'FL Characterization'!R$2)</f>
        <v>6.9392080505613585</v>
      </c>
      <c r="S8" s="4">
        <f>('[1]Pc, Summer, S2'!S8*Main!$B$5)+(VLOOKUP($A8,'FL Ratio'!$A$2:$B$9,2,FALSE)*'FL Characterization'!S$2)</f>
        <v>8.3161226851175325</v>
      </c>
      <c r="T8" s="4">
        <f>('[1]Pc, Summer, S2'!T8*Main!$B$5)+(VLOOKUP($A8,'FL Ratio'!$A$2:$B$9,2,FALSE)*'FL Characterization'!T$2)</f>
        <v>6.9168751638974264</v>
      </c>
      <c r="U8" s="4">
        <f>('[1]Pc, Summer, S2'!U8*Main!$B$5)+(VLOOKUP($A8,'FL Ratio'!$A$2:$B$9,2,FALSE)*'FL Characterization'!U$2)</f>
        <v>6.5798920480783121</v>
      </c>
      <c r="V8" s="4">
        <f>('[1]Pc, Summer, S2'!V8*Main!$B$5)+(VLOOKUP($A8,'FL Ratio'!$A$2:$B$9,2,FALSE)*'FL Characterization'!V$2)</f>
        <v>7.3451407636781827</v>
      </c>
      <c r="W8" s="4">
        <f>('[1]Pc, Summer, S2'!W8*Main!$B$5)+(VLOOKUP($A8,'FL Ratio'!$A$2:$B$9,2,FALSE)*'FL Characterization'!W$2)</f>
        <v>5.6181563440326823</v>
      </c>
      <c r="X8" s="4">
        <f>('[1]Pc, Summer, S2'!X8*Main!$B$5)+(VLOOKUP($A8,'FL Ratio'!$A$2:$B$9,2,FALSE)*'FL Characterization'!X$2)</f>
        <v>9.3051659094391894</v>
      </c>
      <c r="Y8" s="4">
        <f>('[1]Pc, Summer, S2'!Y8*Main!$B$5)+(VLOOKUP($A8,'FL Ratio'!$A$2:$B$9,2,FALSE)*'FL Characterization'!Y$2)</f>
        <v>9.6654028231415925</v>
      </c>
    </row>
    <row r="9" spans="1:25" x14ac:dyDescent="0.25">
      <c r="A9">
        <v>8</v>
      </c>
      <c r="B9" s="4">
        <f>('[1]Pc, Summer, S2'!B9*Main!$B$5)+(VLOOKUP($A9,'FL Ratio'!$A$2:$B$9,2,FALSE)*'FL Characterization'!B$2)</f>
        <v>9.0537847186600207</v>
      </c>
      <c r="C9" s="4">
        <f>('[1]Pc, Summer, S2'!C9*Main!$B$5)+(VLOOKUP($A9,'FL Ratio'!$A$2:$B$9,2,FALSE)*'FL Characterization'!C$2)</f>
        <v>9.1501425379767305</v>
      </c>
      <c r="D9" s="4">
        <f>('[1]Pc, Summer, S2'!D9*Main!$B$5)+(VLOOKUP($A9,'FL Ratio'!$A$2:$B$9,2,FALSE)*'FL Characterization'!D$2)</f>
        <v>8.3452272166188877</v>
      </c>
      <c r="E9" s="4">
        <f>('[1]Pc, Summer, S2'!E9*Main!$B$5)+(VLOOKUP($A9,'FL Ratio'!$A$2:$B$9,2,FALSE)*'FL Characterization'!E$2)</f>
        <v>8.0117444856737379</v>
      </c>
      <c r="F9" s="4">
        <f>('[1]Pc, Summer, S2'!F9*Main!$B$5)+(VLOOKUP($A9,'FL Ratio'!$A$2:$B$9,2,FALSE)*'FL Characterization'!F$2)</f>
        <v>7.0489494696628041</v>
      </c>
      <c r="G9" s="4">
        <f>('[1]Pc, Summer, S2'!G9*Main!$B$5)+(VLOOKUP($A9,'FL Ratio'!$A$2:$B$9,2,FALSE)*'FL Characterization'!G$2)</f>
        <v>6.6225897620256324</v>
      </c>
      <c r="H9" s="4">
        <f>('[1]Pc, Summer, S2'!H9*Main!$B$5)+(VLOOKUP($A9,'FL Ratio'!$A$2:$B$9,2,FALSE)*'FL Characterization'!H$2)</f>
        <v>9.1405953431539011</v>
      </c>
      <c r="I9" s="4">
        <f>('[1]Pc, Summer, S2'!I9*Main!$B$5)+(VLOOKUP($A9,'FL Ratio'!$A$2:$B$9,2,FALSE)*'FL Characterization'!I$2)</f>
        <v>6.0228184496432391</v>
      </c>
      <c r="J9" s="4">
        <f>('[1]Pc, Summer, S2'!J9*Main!$B$5)+(VLOOKUP($A9,'FL Ratio'!$A$2:$B$9,2,FALSE)*'FL Characterization'!J$2)</f>
        <v>6.4827718857524159</v>
      </c>
      <c r="K9" s="4">
        <f>('[1]Pc, Summer, S2'!K9*Main!$B$5)+(VLOOKUP($A9,'FL Ratio'!$A$2:$B$9,2,FALSE)*'FL Characterization'!K$2)</f>
        <v>6.7961508378908997</v>
      </c>
      <c r="L9" s="4">
        <f>('[1]Pc, Summer, S2'!L9*Main!$B$5)+(VLOOKUP($A9,'FL Ratio'!$A$2:$B$9,2,FALSE)*'FL Characterization'!L$2)</f>
        <v>6.4915408203050138</v>
      </c>
      <c r="M9" s="4">
        <f>('[1]Pc, Summer, S2'!M9*Main!$B$5)+(VLOOKUP($A9,'FL Ratio'!$A$2:$B$9,2,FALSE)*'FL Characterization'!M$2)</f>
        <v>7.0690455488046346</v>
      </c>
      <c r="N9" s="4">
        <f>('[1]Pc, Summer, S2'!N9*Main!$B$5)+(VLOOKUP($A9,'FL Ratio'!$A$2:$B$9,2,FALSE)*'FL Characterization'!N$2)</f>
        <v>7.4285171230673868</v>
      </c>
      <c r="O9" s="4">
        <f>('[1]Pc, Summer, S2'!O9*Main!$B$5)+(VLOOKUP($A9,'FL Ratio'!$A$2:$B$9,2,FALSE)*'FL Characterization'!O$2)</f>
        <v>8.0624010820660583</v>
      </c>
      <c r="P9" s="4">
        <f>('[1]Pc, Summer, S2'!P9*Main!$B$5)+(VLOOKUP($A9,'FL Ratio'!$A$2:$B$9,2,FALSE)*'FL Characterization'!P$2)</f>
        <v>7.3750357161297249</v>
      </c>
      <c r="Q9" s="4">
        <f>('[1]Pc, Summer, S2'!Q9*Main!$B$5)+(VLOOKUP($A9,'FL Ratio'!$A$2:$B$9,2,FALSE)*'FL Characterization'!Q$2)</f>
        <v>7.1610577268500863</v>
      </c>
      <c r="R9" s="4">
        <f>('[1]Pc, Summer, S2'!R9*Main!$B$5)+(VLOOKUP($A9,'FL Ratio'!$A$2:$B$9,2,FALSE)*'FL Characterization'!R$2)</f>
        <v>5.9456004529864259</v>
      </c>
      <c r="S9" s="4">
        <f>('[1]Pc, Summer, S2'!S9*Main!$B$5)+(VLOOKUP($A9,'FL Ratio'!$A$2:$B$9,2,FALSE)*'FL Characterization'!S$2)</f>
        <v>7.1615736231769667</v>
      </c>
      <c r="T9" s="4">
        <f>('[1]Pc, Summer, S2'!T9*Main!$B$5)+(VLOOKUP($A9,'FL Ratio'!$A$2:$B$9,2,FALSE)*'FL Characterization'!T$2)</f>
        <v>5.9075023861111307</v>
      </c>
      <c r="U9" s="4">
        <f>('[1]Pc, Summer, S2'!U9*Main!$B$5)+(VLOOKUP($A9,'FL Ratio'!$A$2:$B$9,2,FALSE)*'FL Characterization'!U$2)</f>
        <v>5.7359941066566318</v>
      </c>
      <c r="V9" s="4">
        <f>('[1]Pc, Summer, S2'!V9*Main!$B$5)+(VLOOKUP($A9,'FL Ratio'!$A$2:$B$9,2,FALSE)*'FL Characterization'!V$2)</f>
        <v>5.9921569186774075</v>
      </c>
      <c r="W9" s="4">
        <f>('[1]Pc, Summer, S2'!W9*Main!$B$5)+(VLOOKUP($A9,'FL Ratio'!$A$2:$B$9,2,FALSE)*'FL Characterization'!W$2)</f>
        <v>4.8513035262682642</v>
      </c>
      <c r="X9" s="4">
        <f>('[1]Pc, Summer, S2'!X9*Main!$B$5)+(VLOOKUP($A9,'FL Ratio'!$A$2:$B$9,2,FALSE)*'FL Characterization'!X$2)</f>
        <v>8.0915254793129385</v>
      </c>
      <c r="Y9" s="4">
        <f>('[1]Pc, Summer, S2'!Y9*Main!$B$5)+(VLOOKUP($A9,'FL Ratio'!$A$2:$B$9,2,FALSE)*'FL Characterization'!Y$2)</f>
        <v>8.8076587599022318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22.872168361091283</v>
      </c>
      <c r="C2" s="4">
        <f>('[1]Pc, Summer, S3'!C2*Main!$B$5)+(VLOOKUP($A2,'FL Ratio'!$A$2:$B$9,2,FALSE)*'FL Characterization'!C$2)</f>
        <v>23.307029781862219</v>
      </c>
      <c r="D2" s="4">
        <f>('[1]Pc, Summer, S3'!D2*Main!$B$5)+(VLOOKUP($A2,'FL Ratio'!$A$2:$B$9,2,FALSE)*'FL Characterization'!D$2)</f>
        <v>21.166037788966499</v>
      </c>
      <c r="E2" s="4">
        <f>('[1]Pc, Summer, S3'!E2*Main!$B$5)+(VLOOKUP($A2,'FL Ratio'!$A$2:$B$9,2,FALSE)*'FL Characterization'!E$2)</f>
        <v>20.738308932687634</v>
      </c>
      <c r="F2" s="4">
        <f>('[1]Pc, Summer, S3'!F2*Main!$B$5)+(VLOOKUP($A2,'FL Ratio'!$A$2:$B$9,2,FALSE)*'FL Characterization'!F$2)</f>
        <v>18.24466785126814</v>
      </c>
      <c r="G2" s="4">
        <f>('[1]Pc, Summer, S3'!G2*Main!$B$5)+(VLOOKUP($A2,'FL Ratio'!$A$2:$B$9,2,FALSE)*'FL Characterization'!G$2)</f>
        <v>17.054033038409202</v>
      </c>
      <c r="H2" s="4">
        <f>('[1]Pc, Summer, S3'!H2*Main!$B$5)+(VLOOKUP($A2,'FL Ratio'!$A$2:$B$9,2,FALSE)*'FL Characterization'!H$2)</f>
        <v>18.83583198545146</v>
      </c>
      <c r="I2" s="4">
        <f>('[1]Pc, Summer, S3'!I2*Main!$B$5)+(VLOOKUP($A2,'FL Ratio'!$A$2:$B$9,2,FALSE)*'FL Characterization'!I$2)</f>
        <v>13.068289403870645</v>
      </c>
      <c r="J2" s="4">
        <f>('[1]Pc, Summer, S3'!J2*Main!$B$5)+(VLOOKUP($A2,'FL Ratio'!$A$2:$B$9,2,FALSE)*'FL Characterization'!J$2)</f>
        <v>13.246766091415724</v>
      </c>
      <c r="K2" s="4">
        <f>('[1]Pc, Summer, S3'!K2*Main!$B$5)+(VLOOKUP($A2,'FL Ratio'!$A$2:$B$9,2,FALSE)*'FL Characterization'!K$2)</f>
        <v>13.890126595118749</v>
      </c>
      <c r="L2" s="4">
        <f>('[1]Pc, Summer, S3'!L2*Main!$B$5)+(VLOOKUP($A2,'FL Ratio'!$A$2:$B$9,2,FALSE)*'FL Characterization'!L$2)</f>
        <v>13.042385263568109</v>
      </c>
      <c r="M2" s="4">
        <f>('[1]Pc, Summer, S3'!M2*Main!$B$5)+(VLOOKUP($A2,'FL Ratio'!$A$2:$B$9,2,FALSE)*'FL Characterization'!M$2)</f>
        <v>13.386360387897485</v>
      </c>
      <c r="N2" s="4">
        <f>('[1]Pc, Summer, S3'!N2*Main!$B$5)+(VLOOKUP($A2,'FL Ratio'!$A$2:$B$9,2,FALSE)*'FL Characterization'!N$2)</f>
        <v>14.643337370091382</v>
      </c>
      <c r="O2" s="4">
        <f>('[1]Pc, Summer, S3'!O2*Main!$B$5)+(VLOOKUP($A2,'FL Ratio'!$A$2:$B$9,2,FALSE)*'FL Characterization'!O$2)</f>
        <v>16.430880263362223</v>
      </c>
      <c r="P2" s="4">
        <f>('[1]Pc, Summer, S3'!P2*Main!$B$5)+(VLOOKUP($A2,'FL Ratio'!$A$2:$B$9,2,FALSE)*'FL Characterization'!P$2)</f>
        <v>15.939799736163405</v>
      </c>
      <c r="Q2" s="4">
        <f>('[1]Pc, Summer, S3'!Q2*Main!$B$5)+(VLOOKUP($A2,'FL Ratio'!$A$2:$B$9,2,FALSE)*'FL Characterization'!Q$2)</f>
        <v>16.536230558168377</v>
      </c>
      <c r="R2" s="4">
        <f>('[1]Pc, Summer, S3'!R2*Main!$B$5)+(VLOOKUP($A2,'FL Ratio'!$A$2:$B$9,2,FALSE)*'FL Characterization'!R$2)</f>
        <v>14.403564095834463</v>
      </c>
      <c r="S2" s="4">
        <f>('[1]Pc, Summer, S3'!S2*Main!$B$5)+(VLOOKUP($A2,'FL Ratio'!$A$2:$B$9,2,FALSE)*'FL Characterization'!S$2)</f>
        <v>16.535327105032458</v>
      </c>
      <c r="T2" s="4">
        <f>('[1]Pc, Summer, S3'!T2*Main!$B$5)+(VLOOKUP($A2,'FL Ratio'!$A$2:$B$9,2,FALSE)*'FL Characterization'!T$2)</f>
        <v>13.881377972190919</v>
      </c>
      <c r="U2" s="4">
        <f>('[1]Pc, Summer, S3'!U2*Main!$B$5)+(VLOOKUP($A2,'FL Ratio'!$A$2:$B$9,2,FALSE)*'FL Characterization'!U$2)</f>
        <v>12.6657171305567</v>
      </c>
      <c r="V2" s="4">
        <f>('[1]Pc, Summer, S3'!V2*Main!$B$5)+(VLOOKUP($A2,'FL Ratio'!$A$2:$B$9,2,FALSE)*'FL Characterization'!V$2)</f>
        <v>13.83128769228852</v>
      </c>
      <c r="W2" s="4">
        <f>('[1]Pc, Summer, S3'!W2*Main!$B$5)+(VLOOKUP($A2,'FL Ratio'!$A$2:$B$9,2,FALSE)*'FL Characterization'!W$2)</f>
        <v>12.684552280610383</v>
      </c>
      <c r="X2" s="4">
        <f>('[1]Pc, Summer, S3'!X2*Main!$B$5)+(VLOOKUP($A2,'FL Ratio'!$A$2:$B$9,2,FALSE)*'FL Characterization'!X$2)</f>
        <v>19.615261811824055</v>
      </c>
      <c r="Y2" s="4">
        <f>('[1]Pc, Summer, S3'!Y2*Main!$B$5)+(VLOOKUP($A2,'FL Ratio'!$A$2:$B$9,2,FALSE)*'FL Characterization'!Y$2)</f>
        <v>21.051992883032629</v>
      </c>
    </row>
    <row r="3" spans="1:25" x14ac:dyDescent="0.25">
      <c r="A3">
        <v>2</v>
      </c>
      <c r="B3" s="4">
        <f>('[1]Pc, Summer, S3'!B3*Main!$B$5)+(VLOOKUP($A3,'FL Ratio'!$A$2:$B$9,2,FALSE)*'FL Characterization'!B$2)</f>
        <v>18.109633170933073</v>
      </c>
      <c r="C3" s="4">
        <f>('[1]Pc, Summer, S3'!C3*Main!$B$5)+(VLOOKUP($A3,'FL Ratio'!$A$2:$B$9,2,FALSE)*'FL Characterization'!C$2)</f>
        <v>18.05781287816286</v>
      </c>
      <c r="D3" s="4">
        <f>('[1]Pc, Summer, S3'!D3*Main!$B$5)+(VLOOKUP($A3,'FL Ratio'!$A$2:$B$9,2,FALSE)*'FL Characterization'!D$2)</f>
        <v>16.54843107926736</v>
      </c>
      <c r="E3" s="4">
        <f>('[1]Pc, Summer, S3'!E3*Main!$B$5)+(VLOOKUP($A3,'FL Ratio'!$A$2:$B$9,2,FALSE)*'FL Characterization'!E$2)</f>
        <v>15.570053520987237</v>
      </c>
      <c r="F3" s="4">
        <f>('[1]Pc, Summer, S3'!F3*Main!$B$5)+(VLOOKUP($A3,'FL Ratio'!$A$2:$B$9,2,FALSE)*'FL Characterization'!F$2)</f>
        <v>13.452103002271677</v>
      </c>
      <c r="G3" s="4">
        <f>('[1]Pc, Summer, S3'!G3*Main!$B$5)+(VLOOKUP($A3,'FL Ratio'!$A$2:$B$9,2,FALSE)*'FL Characterization'!G$2)</f>
        <v>12.562353749323028</v>
      </c>
      <c r="H3" s="4">
        <f>('[1]Pc, Summer, S3'!H3*Main!$B$5)+(VLOOKUP($A3,'FL Ratio'!$A$2:$B$9,2,FALSE)*'FL Characterization'!H$2)</f>
        <v>14.54778066006137</v>
      </c>
      <c r="I3" s="4">
        <f>('[1]Pc, Summer, S3'!I3*Main!$B$5)+(VLOOKUP($A3,'FL Ratio'!$A$2:$B$9,2,FALSE)*'FL Characterization'!I$2)</f>
        <v>9.8137515004459228</v>
      </c>
      <c r="J3" s="4">
        <f>('[1]Pc, Summer, S3'!J3*Main!$B$5)+(VLOOKUP($A3,'FL Ratio'!$A$2:$B$9,2,FALSE)*'FL Characterization'!J$2)</f>
        <v>10.412811235009489</v>
      </c>
      <c r="K3" s="4">
        <f>('[1]Pc, Summer, S3'!K3*Main!$B$5)+(VLOOKUP($A3,'FL Ratio'!$A$2:$B$9,2,FALSE)*'FL Characterization'!K$2)</f>
        <v>11.886203491868145</v>
      </c>
      <c r="L3" s="4">
        <f>('[1]Pc, Summer, S3'!L3*Main!$B$5)+(VLOOKUP($A3,'FL Ratio'!$A$2:$B$9,2,FALSE)*'FL Characterization'!L$2)</f>
        <v>9.9856485576852965</v>
      </c>
      <c r="M3" s="4">
        <f>('[1]Pc, Summer, S3'!M3*Main!$B$5)+(VLOOKUP($A3,'FL Ratio'!$A$2:$B$9,2,FALSE)*'FL Characterization'!M$2)</f>
        <v>10.88913006021502</v>
      </c>
      <c r="N3" s="4">
        <f>('[1]Pc, Summer, S3'!N3*Main!$B$5)+(VLOOKUP($A3,'FL Ratio'!$A$2:$B$9,2,FALSE)*'FL Characterization'!N$2)</f>
        <v>11.591682745783691</v>
      </c>
      <c r="O3" s="4">
        <f>('[1]Pc, Summer, S3'!O3*Main!$B$5)+(VLOOKUP($A3,'FL Ratio'!$A$2:$B$9,2,FALSE)*'FL Characterization'!O$2)</f>
        <v>13.233099993031498</v>
      </c>
      <c r="P3" s="4">
        <f>('[1]Pc, Summer, S3'!P3*Main!$B$5)+(VLOOKUP($A3,'FL Ratio'!$A$2:$B$9,2,FALSE)*'FL Characterization'!P$2)</f>
        <v>12.102255716915346</v>
      </c>
      <c r="Q3" s="4">
        <f>('[1]Pc, Summer, S3'!Q3*Main!$B$5)+(VLOOKUP($A3,'FL Ratio'!$A$2:$B$9,2,FALSE)*'FL Characterization'!Q$2)</f>
        <v>12.536835103412365</v>
      </c>
      <c r="R3" s="4">
        <f>('[1]Pc, Summer, S3'!R3*Main!$B$5)+(VLOOKUP($A3,'FL Ratio'!$A$2:$B$9,2,FALSE)*'FL Characterization'!R$2)</f>
        <v>11.328962078188113</v>
      </c>
      <c r="S3" s="4">
        <f>('[1]Pc, Summer, S3'!S3*Main!$B$5)+(VLOOKUP($A3,'FL Ratio'!$A$2:$B$9,2,FALSE)*'FL Characterization'!S$2)</f>
        <v>13.580565588038505</v>
      </c>
      <c r="T3" s="4">
        <f>('[1]Pc, Summer, S3'!T3*Main!$B$5)+(VLOOKUP($A3,'FL Ratio'!$A$2:$B$9,2,FALSE)*'FL Characterization'!T$2)</f>
        <v>11.75478202884203</v>
      </c>
      <c r="U3" s="4">
        <f>('[1]Pc, Summer, S3'!U3*Main!$B$5)+(VLOOKUP($A3,'FL Ratio'!$A$2:$B$9,2,FALSE)*'FL Characterization'!U$2)</f>
        <v>11.617324240778554</v>
      </c>
      <c r="V3" s="4">
        <f>('[1]Pc, Summer, S3'!V3*Main!$B$5)+(VLOOKUP($A3,'FL Ratio'!$A$2:$B$9,2,FALSE)*'FL Characterization'!V$2)</f>
        <v>12.857860806169311</v>
      </c>
      <c r="W3" s="4">
        <f>('[1]Pc, Summer, S3'!W3*Main!$B$5)+(VLOOKUP($A3,'FL Ratio'!$A$2:$B$9,2,FALSE)*'FL Characterization'!W$2)</f>
        <v>11.112755059538129</v>
      </c>
      <c r="X3" s="4">
        <f>('[1]Pc, Summer, S3'!X3*Main!$B$5)+(VLOOKUP($A3,'FL Ratio'!$A$2:$B$9,2,FALSE)*'FL Characterization'!X$2)</f>
        <v>16.242856498568127</v>
      </c>
      <c r="Y3" s="4">
        <f>('[1]Pc, Summer, S3'!Y3*Main!$B$5)+(VLOOKUP($A3,'FL Ratio'!$A$2:$B$9,2,FALSE)*'FL Characterization'!Y$2)</f>
        <v>17.403068359053325</v>
      </c>
    </row>
    <row r="4" spans="1:25" x14ac:dyDescent="0.25">
      <c r="A4">
        <v>3</v>
      </c>
      <c r="B4" s="4">
        <f>('[1]Pc, Summer, S3'!B4*Main!$B$5)+(VLOOKUP($A4,'FL Ratio'!$A$2:$B$9,2,FALSE)*'FL Characterization'!B$2)</f>
        <v>13.432023392659875</v>
      </c>
      <c r="C4" s="4">
        <f>('[1]Pc, Summer, S3'!C4*Main!$B$5)+(VLOOKUP($A4,'FL Ratio'!$A$2:$B$9,2,FALSE)*'FL Characterization'!C$2)</f>
        <v>13.302851654084135</v>
      </c>
      <c r="D4" s="4">
        <f>('[1]Pc, Summer, S3'!D4*Main!$B$5)+(VLOOKUP($A4,'FL Ratio'!$A$2:$B$9,2,FALSE)*'FL Characterization'!D$2)</f>
        <v>12.187489663289465</v>
      </c>
      <c r="E4" s="4">
        <f>('[1]Pc, Summer, S3'!E4*Main!$B$5)+(VLOOKUP($A4,'FL Ratio'!$A$2:$B$9,2,FALSE)*'FL Characterization'!E$2)</f>
        <v>11.894835696379939</v>
      </c>
      <c r="F4" s="4">
        <f>('[1]Pc, Summer, S3'!F4*Main!$B$5)+(VLOOKUP($A4,'FL Ratio'!$A$2:$B$9,2,FALSE)*'FL Characterization'!F$2)</f>
        <v>10.357476697168952</v>
      </c>
      <c r="G4" s="4">
        <f>('[1]Pc, Summer, S3'!G4*Main!$B$5)+(VLOOKUP($A4,'FL Ratio'!$A$2:$B$9,2,FALSE)*'FL Characterization'!G$2)</f>
        <v>9.4549219145449843</v>
      </c>
      <c r="H4" s="4">
        <f>('[1]Pc, Summer, S3'!H4*Main!$B$5)+(VLOOKUP($A4,'FL Ratio'!$A$2:$B$9,2,FALSE)*'FL Characterization'!H$2)</f>
        <v>12.614213111554696</v>
      </c>
      <c r="I4" s="4">
        <f>('[1]Pc, Summer, S3'!I4*Main!$B$5)+(VLOOKUP($A4,'FL Ratio'!$A$2:$B$9,2,FALSE)*'FL Characterization'!I$2)</f>
        <v>8.9071155164652058</v>
      </c>
      <c r="J4" s="4">
        <f>('[1]Pc, Summer, S3'!J4*Main!$B$5)+(VLOOKUP($A4,'FL Ratio'!$A$2:$B$9,2,FALSE)*'FL Characterization'!J$2)</f>
        <v>8.9846428605491049</v>
      </c>
      <c r="K4" s="4">
        <f>('[1]Pc, Summer, S3'!K4*Main!$B$5)+(VLOOKUP($A4,'FL Ratio'!$A$2:$B$9,2,FALSE)*'FL Characterization'!K$2)</f>
        <v>9.1671328061822184</v>
      </c>
      <c r="L4" s="4">
        <f>('[1]Pc, Summer, S3'!L4*Main!$B$5)+(VLOOKUP($A4,'FL Ratio'!$A$2:$B$9,2,FALSE)*'FL Characterization'!L$2)</f>
        <v>8.1129818291465678</v>
      </c>
      <c r="M4" s="4">
        <f>('[1]Pc, Summer, S3'!M4*Main!$B$5)+(VLOOKUP($A4,'FL Ratio'!$A$2:$B$9,2,FALSE)*'FL Characterization'!M$2)</f>
        <v>9.188908961003678</v>
      </c>
      <c r="N4" s="4">
        <f>('[1]Pc, Summer, S3'!N4*Main!$B$5)+(VLOOKUP($A4,'FL Ratio'!$A$2:$B$9,2,FALSE)*'FL Characterization'!N$2)</f>
        <v>10.189677674657899</v>
      </c>
      <c r="O4" s="4">
        <f>('[1]Pc, Summer, S3'!O4*Main!$B$5)+(VLOOKUP($A4,'FL Ratio'!$A$2:$B$9,2,FALSE)*'FL Characterization'!O$2)</f>
        <v>10.695219651318274</v>
      </c>
      <c r="P4" s="4">
        <f>('[1]Pc, Summer, S3'!P4*Main!$B$5)+(VLOOKUP($A4,'FL Ratio'!$A$2:$B$9,2,FALSE)*'FL Characterization'!P$2)</f>
        <v>10.306534894920258</v>
      </c>
      <c r="Q4" s="4">
        <f>('[1]Pc, Summer, S3'!Q4*Main!$B$5)+(VLOOKUP($A4,'FL Ratio'!$A$2:$B$9,2,FALSE)*'FL Characterization'!Q$2)</f>
        <v>10.091599910863664</v>
      </c>
      <c r="R4" s="4">
        <f>('[1]Pc, Summer, S3'!R4*Main!$B$5)+(VLOOKUP($A4,'FL Ratio'!$A$2:$B$9,2,FALSE)*'FL Characterization'!R$2)</f>
        <v>8.8085366892194941</v>
      </c>
      <c r="S4" s="4">
        <f>('[1]Pc, Summer, S3'!S4*Main!$B$5)+(VLOOKUP($A4,'FL Ratio'!$A$2:$B$9,2,FALSE)*'FL Characterization'!S$2)</f>
        <v>10.207484211864781</v>
      </c>
      <c r="T4" s="4">
        <f>('[1]Pc, Summer, S3'!T4*Main!$B$5)+(VLOOKUP($A4,'FL Ratio'!$A$2:$B$9,2,FALSE)*'FL Characterization'!T$2)</f>
        <v>8.7744794727083679</v>
      </c>
      <c r="U4" s="4">
        <f>('[1]Pc, Summer, S3'!U4*Main!$B$5)+(VLOOKUP($A4,'FL Ratio'!$A$2:$B$9,2,FALSE)*'FL Characterization'!U$2)</f>
        <v>8.5046122548685226</v>
      </c>
      <c r="V4" s="4">
        <f>('[1]Pc, Summer, S3'!V4*Main!$B$5)+(VLOOKUP($A4,'FL Ratio'!$A$2:$B$9,2,FALSE)*'FL Characterization'!V$2)</f>
        <v>9.8549636653799713</v>
      </c>
      <c r="W4" s="4">
        <f>('[1]Pc, Summer, S3'!W4*Main!$B$5)+(VLOOKUP($A4,'FL Ratio'!$A$2:$B$9,2,FALSE)*'FL Characterization'!W$2)</f>
        <v>8.184299571167454</v>
      </c>
      <c r="X4" s="4">
        <f>('[1]Pc, Summer, S3'!X4*Main!$B$5)+(VLOOKUP($A4,'FL Ratio'!$A$2:$B$9,2,FALSE)*'FL Characterization'!X$2)</f>
        <v>12.685131245991087</v>
      </c>
      <c r="Y4" s="4">
        <f>('[1]Pc, Summer, S3'!Y4*Main!$B$5)+(VLOOKUP($A4,'FL Ratio'!$A$2:$B$9,2,FALSE)*'FL Characterization'!Y$2)</f>
        <v>12.875514519412654</v>
      </c>
    </row>
    <row r="5" spans="1:25" x14ac:dyDescent="0.25">
      <c r="A5">
        <v>4</v>
      </c>
      <c r="B5" s="4">
        <f>('[1]Pc, Summer, S3'!B5*Main!$B$5)+(VLOOKUP($A5,'FL Ratio'!$A$2:$B$9,2,FALSE)*'FL Characterization'!B$2)</f>
        <v>8.5371749224850451</v>
      </c>
      <c r="C5" s="4">
        <f>('[1]Pc, Summer, S3'!C5*Main!$B$5)+(VLOOKUP($A5,'FL Ratio'!$A$2:$B$9,2,FALSE)*'FL Characterization'!C$2)</f>
        <v>8.3308676475913845</v>
      </c>
      <c r="D5" s="4">
        <f>('[1]Pc, Summer, S3'!D5*Main!$B$5)+(VLOOKUP($A5,'FL Ratio'!$A$2:$B$9,2,FALSE)*'FL Characterization'!D$2)</f>
        <v>7.2464701571487176</v>
      </c>
      <c r="E5" s="4">
        <f>('[1]Pc, Summer, S3'!E5*Main!$B$5)+(VLOOKUP($A5,'FL Ratio'!$A$2:$B$9,2,FALSE)*'FL Characterization'!E$2)</f>
        <v>6.9677933957675133</v>
      </c>
      <c r="F5" s="4">
        <f>('[1]Pc, Summer, S3'!F5*Main!$B$5)+(VLOOKUP($A5,'FL Ratio'!$A$2:$B$9,2,FALSE)*'FL Characterization'!F$2)</f>
        <v>5.8007410692656656</v>
      </c>
      <c r="G5" s="4">
        <f>('[1]Pc, Summer, S3'!G5*Main!$B$5)+(VLOOKUP($A5,'FL Ratio'!$A$2:$B$9,2,FALSE)*'FL Characterization'!G$2)</f>
        <v>5.0477168380708521</v>
      </c>
      <c r="H5" s="4">
        <f>('[1]Pc, Summer, S3'!H5*Main!$B$5)+(VLOOKUP($A5,'FL Ratio'!$A$2:$B$9,2,FALSE)*'FL Characterization'!H$2)</f>
        <v>7.2792474272970686</v>
      </c>
      <c r="I5" s="4">
        <f>('[1]Pc, Summer, S3'!I5*Main!$B$5)+(VLOOKUP($A5,'FL Ratio'!$A$2:$B$9,2,FALSE)*'FL Characterization'!I$2)</f>
        <v>5.1788602770802026</v>
      </c>
      <c r="J5" s="4">
        <f>('[1]Pc, Summer, S3'!J5*Main!$B$5)+(VLOOKUP($A5,'FL Ratio'!$A$2:$B$9,2,FALSE)*'FL Characterization'!J$2)</f>
        <v>6.1095023903567247</v>
      </c>
      <c r="K5" s="4">
        <f>('[1]Pc, Summer, S3'!K5*Main!$B$5)+(VLOOKUP($A5,'FL Ratio'!$A$2:$B$9,2,FALSE)*'FL Characterization'!K$2)</f>
        <v>6.5234433149928739</v>
      </c>
      <c r="L5" s="4">
        <f>('[1]Pc, Summer, S3'!L5*Main!$B$5)+(VLOOKUP($A5,'FL Ratio'!$A$2:$B$9,2,FALSE)*'FL Characterization'!L$2)</f>
        <v>5.9798206242299248</v>
      </c>
      <c r="M5" s="4">
        <f>('[1]Pc, Summer, S3'!M5*Main!$B$5)+(VLOOKUP($A5,'FL Ratio'!$A$2:$B$9,2,FALSE)*'FL Characterization'!M$2)</f>
        <v>5.6817992907802859</v>
      </c>
      <c r="N5" s="4">
        <f>('[1]Pc, Summer, S3'!N5*Main!$B$5)+(VLOOKUP($A5,'FL Ratio'!$A$2:$B$9,2,FALSE)*'FL Characterization'!N$2)</f>
        <v>6.6414412634247695</v>
      </c>
      <c r="O5" s="4">
        <f>('[1]Pc, Summer, S3'!O5*Main!$B$5)+(VLOOKUP($A5,'FL Ratio'!$A$2:$B$9,2,FALSE)*'FL Characterization'!O$2)</f>
        <v>7.4517857829497842</v>
      </c>
      <c r="P5" s="4">
        <f>('[1]Pc, Summer, S3'!P5*Main!$B$5)+(VLOOKUP($A5,'FL Ratio'!$A$2:$B$9,2,FALSE)*'FL Characterization'!P$2)</f>
        <v>7.2011457999337569</v>
      </c>
      <c r="Q5" s="4">
        <f>('[1]Pc, Summer, S3'!Q5*Main!$B$5)+(VLOOKUP($A5,'FL Ratio'!$A$2:$B$9,2,FALSE)*'FL Characterization'!Q$2)</f>
        <v>6.715797274147369</v>
      </c>
      <c r="R5" s="4">
        <f>('[1]Pc, Summer, S3'!R5*Main!$B$5)+(VLOOKUP($A5,'FL Ratio'!$A$2:$B$9,2,FALSE)*'FL Characterization'!R$2)</f>
        <v>5.2471196649330594</v>
      </c>
      <c r="S5" s="4">
        <f>('[1]Pc, Summer, S3'!S5*Main!$B$5)+(VLOOKUP($A5,'FL Ratio'!$A$2:$B$9,2,FALSE)*'FL Characterization'!S$2)</f>
        <v>6.2375648740375258</v>
      </c>
      <c r="T5" s="4">
        <f>('[1]Pc, Summer, S3'!T5*Main!$B$5)+(VLOOKUP($A5,'FL Ratio'!$A$2:$B$9,2,FALSE)*'FL Characterization'!T$2)</f>
        <v>5.9765725692312675</v>
      </c>
      <c r="U5" s="4">
        <f>('[1]Pc, Summer, S3'!U5*Main!$B$5)+(VLOOKUP($A5,'FL Ratio'!$A$2:$B$9,2,FALSE)*'FL Characterization'!U$2)</f>
        <v>6.3424909291556082</v>
      </c>
      <c r="V5" s="4">
        <f>('[1]Pc, Summer, S3'!V5*Main!$B$5)+(VLOOKUP($A5,'FL Ratio'!$A$2:$B$9,2,FALSE)*'FL Characterization'!V$2)</f>
        <v>7.766429319540606</v>
      </c>
      <c r="W5" s="4">
        <f>('[1]Pc, Summer, S3'!W5*Main!$B$5)+(VLOOKUP($A5,'FL Ratio'!$A$2:$B$9,2,FALSE)*'FL Characterization'!W$2)</f>
        <v>6.8667675739519556</v>
      </c>
      <c r="X5" s="4">
        <f>('[1]Pc, Summer, S3'!X5*Main!$B$5)+(VLOOKUP($A5,'FL Ratio'!$A$2:$B$9,2,FALSE)*'FL Characterization'!X$2)</f>
        <v>9.1865861030397156</v>
      </c>
      <c r="Y5" s="4">
        <f>('[1]Pc, Summer, S3'!Y5*Main!$B$5)+(VLOOKUP($A5,'FL Ratio'!$A$2:$B$9,2,FALSE)*'FL Characterization'!Y$2)</f>
        <v>8.9685851443419775</v>
      </c>
    </row>
    <row r="6" spans="1:25" x14ac:dyDescent="0.25">
      <c r="A6">
        <v>5</v>
      </c>
      <c r="B6" s="4">
        <f>('[1]Pc, Summer, S3'!B6*Main!$B$5)+(VLOOKUP($A6,'FL Ratio'!$A$2:$B$9,2,FALSE)*'FL Characterization'!B$2)</f>
        <v>10.62631568945126</v>
      </c>
      <c r="C6" s="4">
        <f>('[1]Pc, Summer, S3'!C6*Main!$B$5)+(VLOOKUP($A6,'FL Ratio'!$A$2:$B$9,2,FALSE)*'FL Characterization'!C$2)</f>
        <v>10.425524689438928</v>
      </c>
      <c r="D6" s="4">
        <f>('[1]Pc, Summer, S3'!D6*Main!$B$5)+(VLOOKUP($A6,'FL Ratio'!$A$2:$B$9,2,FALSE)*'FL Characterization'!D$2)</f>
        <v>9.4477011857377402</v>
      </c>
      <c r="E6" s="4">
        <f>('[1]Pc, Summer, S3'!E6*Main!$B$5)+(VLOOKUP($A6,'FL Ratio'!$A$2:$B$9,2,FALSE)*'FL Characterization'!E$2)</f>
        <v>8.9514137409517875</v>
      </c>
      <c r="F6" s="4">
        <f>('[1]Pc, Summer, S3'!F6*Main!$B$5)+(VLOOKUP($A6,'FL Ratio'!$A$2:$B$9,2,FALSE)*'FL Characterization'!F$2)</f>
        <v>8.10588655878664</v>
      </c>
      <c r="G6" s="4">
        <f>('[1]Pc, Summer, S3'!G6*Main!$B$5)+(VLOOKUP($A6,'FL Ratio'!$A$2:$B$9,2,FALSE)*'FL Characterization'!G$2)</f>
        <v>7.4107247298913768</v>
      </c>
      <c r="H6" s="4">
        <f>('[1]Pc, Summer, S3'!H6*Main!$B$5)+(VLOOKUP($A6,'FL Ratio'!$A$2:$B$9,2,FALSE)*'FL Characterization'!H$2)</f>
        <v>8.6648765958860956</v>
      </c>
      <c r="I6" s="4">
        <f>('[1]Pc, Summer, S3'!I6*Main!$B$5)+(VLOOKUP($A6,'FL Ratio'!$A$2:$B$9,2,FALSE)*'FL Characterization'!I$2)</f>
        <v>5.4123060247511638</v>
      </c>
      <c r="J6" s="4">
        <f>('[1]Pc, Summer, S3'!J6*Main!$B$5)+(VLOOKUP($A6,'FL Ratio'!$A$2:$B$9,2,FALSE)*'FL Characterization'!J$2)</f>
        <v>5.6917049730563045</v>
      </c>
      <c r="K6" s="4">
        <f>('[1]Pc, Summer, S3'!K6*Main!$B$5)+(VLOOKUP($A6,'FL Ratio'!$A$2:$B$9,2,FALSE)*'FL Characterization'!K$2)</f>
        <v>6.1797113435917321</v>
      </c>
      <c r="L6" s="4">
        <f>('[1]Pc, Summer, S3'!L6*Main!$B$5)+(VLOOKUP($A6,'FL Ratio'!$A$2:$B$9,2,FALSE)*'FL Characterization'!L$2)</f>
        <v>6.098581471775625</v>
      </c>
      <c r="M6" s="4">
        <f>('[1]Pc, Summer, S3'!M6*Main!$B$5)+(VLOOKUP($A6,'FL Ratio'!$A$2:$B$9,2,FALSE)*'FL Characterization'!M$2)</f>
        <v>6.457832700172764</v>
      </c>
      <c r="N6" s="4">
        <f>('[1]Pc, Summer, S3'!N6*Main!$B$5)+(VLOOKUP($A6,'FL Ratio'!$A$2:$B$9,2,FALSE)*'FL Characterization'!N$2)</f>
        <v>7.3155657419419819</v>
      </c>
      <c r="O6" s="4">
        <f>('[1]Pc, Summer, S3'!O6*Main!$B$5)+(VLOOKUP($A6,'FL Ratio'!$A$2:$B$9,2,FALSE)*'FL Characterization'!O$2)</f>
        <v>8.0966563313425812</v>
      </c>
      <c r="P6" s="4">
        <f>('[1]Pc, Summer, S3'!P6*Main!$B$5)+(VLOOKUP($A6,'FL Ratio'!$A$2:$B$9,2,FALSE)*'FL Characterization'!P$2)</f>
        <v>8.0434752539842069</v>
      </c>
      <c r="Q6" s="4">
        <f>('[1]Pc, Summer, S3'!Q6*Main!$B$5)+(VLOOKUP($A6,'FL Ratio'!$A$2:$B$9,2,FALSE)*'FL Characterization'!Q$2)</f>
        <v>7.9312714328696234</v>
      </c>
      <c r="R6" s="4">
        <f>('[1]Pc, Summer, S3'!R6*Main!$B$5)+(VLOOKUP($A6,'FL Ratio'!$A$2:$B$9,2,FALSE)*'FL Characterization'!R$2)</f>
        <v>6.7130238239519171</v>
      </c>
      <c r="S6" s="4">
        <f>('[1]Pc, Summer, S3'!S6*Main!$B$5)+(VLOOKUP($A6,'FL Ratio'!$A$2:$B$9,2,FALSE)*'FL Characterization'!S$2)</f>
        <v>8.2422035840304275</v>
      </c>
      <c r="T6" s="4">
        <f>('[1]Pc, Summer, S3'!T6*Main!$B$5)+(VLOOKUP($A6,'FL Ratio'!$A$2:$B$9,2,FALSE)*'FL Characterization'!T$2)</f>
        <v>6.9617087407790841</v>
      </c>
      <c r="U6" s="4">
        <f>('[1]Pc, Summer, S3'!U6*Main!$B$5)+(VLOOKUP($A6,'FL Ratio'!$A$2:$B$9,2,FALSE)*'FL Characterization'!U$2)</f>
        <v>6.7260107727158083</v>
      </c>
      <c r="V6" s="4">
        <f>('[1]Pc, Summer, S3'!V6*Main!$B$5)+(VLOOKUP($A6,'FL Ratio'!$A$2:$B$9,2,FALSE)*'FL Characterization'!V$2)</f>
        <v>7.7526954087309718</v>
      </c>
      <c r="W6" s="4">
        <f>('[1]Pc, Summer, S3'!W6*Main!$B$5)+(VLOOKUP($A6,'FL Ratio'!$A$2:$B$9,2,FALSE)*'FL Characterization'!W$2)</f>
        <v>6.9808497051457481</v>
      </c>
      <c r="X6" s="4">
        <f>('[1]Pc, Summer, S3'!X6*Main!$B$5)+(VLOOKUP($A6,'FL Ratio'!$A$2:$B$9,2,FALSE)*'FL Characterization'!X$2)</f>
        <v>10.529726038422709</v>
      </c>
      <c r="Y6" s="4">
        <f>('[1]Pc, Summer, S3'!Y6*Main!$B$5)+(VLOOKUP($A6,'FL Ratio'!$A$2:$B$9,2,FALSE)*'FL Characterization'!Y$2)</f>
        <v>10.725844411250934</v>
      </c>
    </row>
    <row r="7" spans="1:25" x14ac:dyDescent="0.25">
      <c r="A7">
        <v>6</v>
      </c>
      <c r="B7" s="4">
        <f>('[1]Pc, Summer, S3'!B7*Main!$B$5)+(VLOOKUP($A7,'FL Ratio'!$A$2:$B$9,2,FALSE)*'FL Characterization'!B$2)</f>
        <v>10.736321661790447</v>
      </c>
      <c r="C7" s="4">
        <f>('[1]Pc, Summer, S3'!C7*Main!$B$5)+(VLOOKUP($A7,'FL Ratio'!$A$2:$B$9,2,FALSE)*'FL Characterization'!C$2)</f>
        <v>10.824677958016643</v>
      </c>
      <c r="D7" s="4">
        <f>('[1]Pc, Summer, S3'!D7*Main!$B$5)+(VLOOKUP($A7,'FL Ratio'!$A$2:$B$9,2,FALSE)*'FL Characterization'!D$2)</f>
        <v>9.9094688142217464</v>
      </c>
      <c r="E7" s="4">
        <f>('[1]Pc, Summer, S3'!E7*Main!$B$5)+(VLOOKUP($A7,'FL Ratio'!$A$2:$B$9,2,FALSE)*'FL Characterization'!E$2)</f>
        <v>9.6424919187085134</v>
      </c>
      <c r="F7" s="4">
        <f>('[1]Pc, Summer, S3'!F7*Main!$B$5)+(VLOOKUP($A7,'FL Ratio'!$A$2:$B$9,2,FALSE)*'FL Characterization'!F$2)</f>
        <v>8.6767506858855121</v>
      </c>
      <c r="G7" s="4">
        <f>('[1]Pc, Summer, S3'!G7*Main!$B$5)+(VLOOKUP($A7,'FL Ratio'!$A$2:$B$9,2,FALSE)*'FL Characterization'!G$2)</f>
        <v>8.1000360856160363</v>
      </c>
      <c r="H7" s="4">
        <f>('[1]Pc, Summer, S3'!H7*Main!$B$5)+(VLOOKUP($A7,'FL Ratio'!$A$2:$B$9,2,FALSE)*'FL Characterization'!H$2)</f>
        <v>9.3084500669129469</v>
      </c>
      <c r="I7" s="4">
        <f>('[1]Pc, Summer, S3'!I7*Main!$B$5)+(VLOOKUP($A7,'FL Ratio'!$A$2:$B$9,2,FALSE)*'FL Characterization'!I$2)</f>
        <v>6.4974740353298834</v>
      </c>
      <c r="J7" s="4">
        <f>('[1]Pc, Summer, S3'!J7*Main!$B$5)+(VLOOKUP($A7,'FL Ratio'!$A$2:$B$9,2,FALSE)*'FL Characterization'!J$2)</f>
        <v>6.5875180967687772</v>
      </c>
      <c r="K7" s="4">
        <f>('[1]Pc, Summer, S3'!K7*Main!$B$5)+(VLOOKUP($A7,'FL Ratio'!$A$2:$B$9,2,FALSE)*'FL Characterization'!K$2)</f>
        <v>6.7790083973509958</v>
      </c>
      <c r="L7" s="4">
        <f>('[1]Pc, Summer, S3'!L7*Main!$B$5)+(VLOOKUP($A7,'FL Ratio'!$A$2:$B$9,2,FALSE)*'FL Characterization'!L$2)</f>
        <v>6.3470448803750985</v>
      </c>
      <c r="M7" s="4">
        <f>('[1]Pc, Summer, S3'!M7*Main!$B$5)+(VLOOKUP($A7,'FL Ratio'!$A$2:$B$9,2,FALSE)*'FL Characterization'!M$2)</f>
        <v>6.9443249953591639</v>
      </c>
      <c r="N7" s="4">
        <f>('[1]Pc, Summer, S3'!N7*Main!$B$5)+(VLOOKUP($A7,'FL Ratio'!$A$2:$B$9,2,FALSE)*'FL Characterization'!N$2)</f>
        <v>7.3379413210494739</v>
      </c>
      <c r="O7" s="4">
        <f>('[1]Pc, Summer, S3'!O7*Main!$B$5)+(VLOOKUP($A7,'FL Ratio'!$A$2:$B$9,2,FALSE)*'FL Characterization'!O$2)</f>
        <v>8.0830814443061545</v>
      </c>
      <c r="P7" s="4">
        <f>('[1]Pc, Summer, S3'!P7*Main!$B$5)+(VLOOKUP($A7,'FL Ratio'!$A$2:$B$9,2,FALSE)*'FL Characterization'!P$2)</f>
        <v>7.840986887972976</v>
      </c>
      <c r="Q7" s="4">
        <f>('[1]Pc, Summer, S3'!Q7*Main!$B$5)+(VLOOKUP($A7,'FL Ratio'!$A$2:$B$9,2,FALSE)*'FL Characterization'!Q$2)</f>
        <v>7.6656014497677774</v>
      </c>
      <c r="R7" s="4">
        <f>('[1]Pc, Summer, S3'!R7*Main!$B$5)+(VLOOKUP($A7,'FL Ratio'!$A$2:$B$9,2,FALSE)*'FL Characterization'!R$2)</f>
        <v>7.017789527636662</v>
      </c>
      <c r="S7" s="4">
        <f>('[1]Pc, Summer, S3'!S7*Main!$B$5)+(VLOOKUP($A7,'FL Ratio'!$A$2:$B$9,2,FALSE)*'FL Characterization'!S$2)</f>
        <v>8.0538196924853924</v>
      </c>
      <c r="T7" s="4">
        <f>('[1]Pc, Summer, S3'!T7*Main!$B$5)+(VLOOKUP($A7,'FL Ratio'!$A$2:$B$9,2,FALSE)*'FL Characterization'!T$2)</f>
        <v>6.7455785665196064</v>
      </c>
      <c r="U7" s="4">
        <f>('[1]Pc, Summer, S3'!U7*Main!$B$5)+(VLOOKUP($A7,'FL Ratio'!$A$2:$B$9,2,FALSE)*'FL Characterization'!U$2)</f>
        <v>6.2643786448049132</v>
      </c>
      <c r="V7" s="4">
        <f>('[1]Pc, Summer, S3'!V7*Main!$B$5)+(VLOOKUP($A7,'FL Ratio'!$A$2:$B$9,2,FALSE)*'FL Characterization'!V$2)</f>
        <v>7.0794303480483194</v>
      </c>
      <c r="W7" s="4">
        <f>('[1]Pc, Summer, S3'!W7*Main!$B$5)+(VLOOKUP($A7,'FL Ratio'!$A$2:$B$9,2,FALSE)*'FL Characterization'!W$2)</f>
        <v>6.0493788849619126</v>
      </c>
      <c r="X7" s="4">
        <f>('[1]Pc, Summer, S3'!X7*Main!$B$5)+(VLOOKUP($A7,'FL Ratio'!$A$2:$B$9,2,FALSE)*'FL Characterization'!X$2)</f>
        <v>9.5058488443423954</v>
      </c>
      <c r="Y7" s="4">
        <f>('[1]Pc, Summer, S3'!Y7*Main!$B$5)+(VLOOKUP($A7,'FL Ratio'!$A$2:$B$9,2,FALSE)*'FL Characterization'!Y$2)</f>
        <v>10.49478587482343</v>
      </c>
    </row>
    <row r="8" spans="1:25" x14ac:dyDescent="0.25">
      <c r="A8">
        <v>7</v>
      </c>
      <c r="B8" s="4">
        <f>('[1]Pc, Summer, S3'!B8*Main!$B$5)+(VLOOKUP($A8,'FL Ratio'!$A$2:$B$9,2,FALSE)*'FL Characterization'!B$2)</f>
        <v>9.9495063298334827</v>
      </c>
      <c r="C8" s="4">
        <f>('[1]Pc, Summer, S3'!C8*Main!$B$5)+(VLOOKUP($A8,'FL Ratio'!$A$2:$B$9,2,FALSE)*'FL Characterization'!C$2)</f>
        <v>9.8449947850090496</v>
      </c>
      <c r="D8" s="4">
        <f>('[1]Pc, Summer, S3'!D8*Main!$B$5)+(VLOOKUP($A8,'FL Ratio'!$A$2:$B$9,2,FALSE)*'FL Characterization'!D$2)</f>
        <v>9.1079687962485192</v>
      </c>
      <c r="E8" s="4">
        <f>('[1]Pc, Summer, S3'!E8*Main!$B$5)+(VLOOKUP($A8,'FL Ratio'!$A$2:$B$9,2,FALSE)*'FL Characterization'!E$2)</f>
        <v>8.803239337040619</v>
      </c>
      <c r="F8" s="4">
        <f>('[1]Pc, Summer, S3'!F8*Main!$B$5)+(VLOOKUP($A8,'FL Ratio'!$A$2:$B$9,2,FALSE)*'FL Characterization'!F$2)</f>
        <v>7.6215276487538723</v>
      </c>
      <c r="G8" s="4">
        <f>('[1]Pc, Summer, S3'!G8*Main!$B$5)+(VLOOKUP($A8,'FL Ratio'!$A$2:$B$9,2,FALSE)*'FL Characterization'!G$2)</f>
        <v>7.3121723399172218</v>
      </c>
      <c r="H8" s="4">
        <f>('[1]Pc, Summer, S3'!H8*Main!$B$5)+(VLOOKUP($A8,'FL Ratio'!$A$2:$B$9,2,FALSE)*'FL Characterization'!H$2)</f>
        <v>9.0829925436556422</v>
      </c>
      <c r="I8" s="4">
        <f>('[1]Pc, Summer, S3'!I8*Main!$B$5)+(VLOOKUP($A8,'FL Ratio'!$A$2:$B$9,2,FALSE)*'FL Characterization'!I$2)</f>
        <v>5.7623573498328984</v>
      </c>
      <c r="J8" s="4">
        <f>('[1]Pc, Summer, S3'!J8*Main!$B$5)+(VLOOKUP($A8,'FL Ratio'!$A$2:$B$9,2,FALSE)*'FL Characterization'!J$2)</f>
        <v>6.1913451002187294</v>
      </c>
      <c r="K8" s="4">
        <f>('[1]Pc, Summer, S3'!K8*Main!$B$5)+(VLOOKUP($A8,'FL Ratio'!$A$2:$B$9,2,FALSE)*'FL Characterization'!K$2)</f>
        <v>6.8242281056212866</v>
      </c>
      <c r="L8" s="4">
        <f>('[1]Pc, Summer, S3'!L8*Main!$B$5)+(VLOOKUP($A8,'FL Ratio'!$A$2:$B$9,2,FALSE)*'FL Characterization'!L$2)</f>
        <v>6.4153691279033414</v>
      </c>
      <c r="M8" s="4">
        <f>('[1]Pc, Summer, S3'!M8*Main!$B$5)+(VLOOKUP($A8,'FL Ratio'!$A$2:$B$9,2,FALSE)*'FL Characterization'!M$2)</f>
        <v>7.0004317155484905</v>
      </c>
      <c r="N8" s="4">
        <f>('[1]Pc, Summer, S3'!N8*Main!$B$5)+(VLOOKUP($A8,'FL Ratio'!$A$2:$B$9,2,FALSE)*'FL Characterization'!N$2)</f>
        <v>7.1844282308182432</v>
      </c>
      <c r="O8" s="4">
        <f>('[1]Pc, Summer, S3'!O8*Main!$B$5)+(VLOOKUP($A8,'FL Ratio'!$A$2:$B$9,2,FALSE)*'FL Characterization'!O$2)</f>
        <v>8.318245333376808</v>
      </c>
      <c r="P8" s="4">
        <f>('[1]Pc, Summer, S3'!P8*Main!$B$5)+(VLOOKUP($A8,'FL Ratio'!$A$2:$B$9,2,FALSE)*'FL Characterization'!P$2)</f>
        <v>8.554028647143836</v>
      </c>
      <c r="Q8" s="4">
        <f>('[1]Pc, Summer, S3'!Q8*Main!$B$5)+(VLOOKUP($A8,'FL Ratio'!$A$2:$B$9,2,FALSE)*'FL Characterization'!Q$2)</f>
        <v>7.8740630407631755</v>
      </c>
      <c r="R8" s="4">
        <f>('[1]Pc, Summer, S3'!R8*Main!$B$5)+(VLOOKUP($A8,'FL Ratio'!$A$2:$B$9,2,FALSE)*'FL Characterization'!R$2)</f>
        <v>7.1078338585837368</v>
      </c>
      <c r="S8" s="4">
        <f>('[1]Pc, Summer, S3'!S8*Main!$B$5)+(VLOOKUP($A8,'FL Ratio'!$A$2:$B$9,2,FALSE)*'FL Characterization'!S$2)</f>
        <v>8.2620426922488157</v>
      </c>
      <c r="T8" s="4">
        <f>('[1]Pc, Summer, S3'!T8*Main!$B$5)+(VLOOKUP($A8,'FL Ratio'!$A$2:$B$9,2,FALSE)*'FL Characterization'!T$2)</f>
        <v>7.0783169138265443</v>
      </c>
      <c r="U8" s="4">
        <f>('[1]Pc, Summer, S3'!U8*Main!$B$5)+(VLOOKUP($A8,'FL Ratio'!$A$2:$B$9,2,FALSE)*'FL Characterization'!U$2)</f>
        <v>6.5798920480783121</v>
      </c>
      <c r="V8" s="4">
        <f>('[1]Pc, Summer, S3'!V8*Main!$B$5)+(VLOOKUP($A8,'FL Ratio'!$A$2:$B$9,2,FALSE)*'FL Characterization'!V$2)</f>
        <v>7.2903290611888583</v>
      </c>
      <c r="W8" s="4">
        <f>('[1]Pc, Summer, S3'!W8*Main!$B$5)+(VLOOKUP($A8,'FL Ratio'!$A$2:$B$9,2,FALSE)*'FL Characterization'!W$2)</f>
        <v>5.6181563440326823</v>
      </c>
      <c r="X8" s="4">
        <f>('[1]Pc, Summer, S3'!X8*Main!$B$5)+(VLOOKUP($A8,'FL Ratio'!$A$2:$B$9,2,FALSE)*'FL Characterization'!X$2)</f>
        <v>9.3931706210816373</v>
      </c>
      <c r="Y8" s="4">
        <f>('[1]Pc, Summer, S3'!Y8*Main!$B$5)+(VLOOKUP($A8,'FL Ratio'!$A$2:$B$9,2,FALSE)*'FL Characterization'!Y$2)</f>
        <v>9.6654028231415907</v>
      </c>
    </row>
    <row r="9" spans="1:25" x14ac:dyDescent="0.25">
      <c r="A9">
        <v>8</v>
      </c>
      <c r="B9" s="4">
        <f>('[1]Pc, Summer, S3'!B9*Main!$B$5)+(VLOOKUP($A9,'FL Ratio'!$A$2:$B$9,2,FALSE)*'FL Characterization'!B$2)</f>
        <v>9.13085482792345</v>
      </c>
      <c r="C9" s="4">
        <f>('[1]Pc, Summer, S3'!C9*Main!$B$5)+(VLOOKUP($A9,'FL Ratio'!$A$2:$B$9,2,FALSE)*'FL Characterization'!C$2)</f>
        <v>9.1021723040561042</v>
      </c>
      <c r="D9" s="4">
        <f>('[1]Pc, Summer, S3'!D9*Main!$B$5)+(VLOOKUP($A9,'FL Ratio'!$A$2:$B$9,2,FALSE)*'FL Characterization'!D$2)</f>
        <v>8.3916475237569426</v>
      </c>
      <c r="E9" s="4">
        <f>('[1]Pc, Summer, S3'!E9*Main!$B$5)+(VLOOKUP($A9,'FL Ratio'!$A$2:$B$9,2,FALSE)*'FL Characterization'!E$2)</f>
        <v>8.0347608983949428</v>
      </c>
      <c r="F9" s="4">
        <f>('[1]Pc, Summer, S3'!F9*Main!$B$5)+(VLOOKUP($A9,'FL Ratio'!$A$2:$B$9,2,FALSE)*'FL Characterization'!F$2)</f>
        <v>7.0968422072443023</v>
      </c>
      <c r="G9" s="4">
        <f>('[1]Pc, Summer, S3'!G9*Main!$B$5)+(VLOOKUP($A9,'FL Ratio'!$A$2:$B$9,2,FALSE)*'FL Characterization'!G$2)</f>
        <v>6.6225897620256324</v>
      </c>
      <c r="H9" s="4">
        <f>('[1]Pc, Summer, S3'!H9*Main!$B$5)+(VLOOKUP($A9,'FL Ratio'!$A$2:$B$9,2,FALSE)*'FL Characterization'!H$2)</f>
        <v>9.2271587539605875</v>
      </c>
      <c r="I9" s="4">
        <f>('[1]Pc, Summer, S3'!I9*Main!$B$5)+(VLOOKUP($A9,'FL Ratio'!$A$2:$B$9,2,FALSE)*'FL Characterization'!I$2)</f>
        <v>6.1285234562147011</v>
      </c>
      <c r="J9" s="4">
        <f>('[1]Pc, Summer, S3'!J9*Main!$B$5)+(VLOOKUP($A9,'FL Ratio'!$A$2:$B$9,2,FALSE)*'FL Characterization'!J$2)</f>
        <v>6.5396154505032715</v>
      </c>
      <c r="K9" s="4">
        <f>('[1]Pc, Summer, S3'!K9*Main!$B$5)+(VLOOKUP($A9,'FL Ratio'!$A$2:$B$9,2,FALSE)*'FL Characterization'!K$2)</f>
        <v>6.6280612783208834</v>
      </c>
      <c r="L9" s="4">
        <f>('[1]Pc, Summer, S3'!L9*Main!$B$5)+(VLOOKUP($A9,'FL Ratio'!$A$2:$B$9,2,FALSE)*'FL Characterization'!L$2)</f>
        <v>6.5500893045167006</v>
      </c>
      <c r="M9" s="4">
        <f>('[1]Pc, Summer, S3'!M9*Main!$B$5)+(VLOOKUP($A9,'FL Ratio'!$A$2:$B$9,2,FALSE)*'FL Characterization'!M$2)</f>
        <v>6.8827056013698265</v>
      </c>
      <c r="N9" s="4">
        <f>('[1]Pc, Summer, S3'!N9*Main!$B$5)+(VLOOKUP($A9,'FL Ratio'!$A$2:$B$9,2,FALSE)*'FL Characterization'!N$2)</f>
        <v>7.5517363022819204</v>
      </c>
      <c r="O9" s="4">
        <f>('[1]Pc, Summer, S3'!O9*Main!$B$5)+(VLOOKUP($A9,'FL Ratio'!$A$2:$B$9,2,FALSE)*'FL Characterization'!O$2)</f>
        <v>7.9478614928339315</v>
      </c>
      <c r="P9" s="4">
        <f>('[1]Pc, Summer, S3'!P9*Main!$B$5)+(VLOOKUP($A9,'FL Ratio'!$A$2:$B$9,2,FALSE)*'FL Characterization'!P$2)</f>
        <v>7.4248658621894386</v>
      </c>
      <c r="Q9" s="4">
        <f>('[1]Pc, Summer, S3'!Q9*Main!$B$5)+(VLOOKUP($A9,'FL Ratio'!$A$2:$B$9,2,FALSE)*'FL Characterization'!Q$2)</f>
        <v>7.1610577268500863</v>
      </c>
      <c r="R9" s="4">
        <f>('[1]Pc, Summer, S3'!R9*Main!$B$5)+(VLOOKUP($A9,'FL Ratio'!$A$2:$B$9,2,FALSE)*'FL Characterization'!R$2)</f>
        <v>5.990858315037551</v>
      </c>
      <c r="S9" s="4">
        <f>('[1]Pc, Summer, S3'!S9*Main!$B$5)+(VLOOKUP($A9,'FL Ratio'!$A$2:$B$9,2,FALSE)*'FL Characterization'!S$2)</f>
        <v>7.1175169543823369</v>
      </c>
      <c r="T9" s="4">
        <f>('[1]Pc, Summer, S3'!T9*Main!$B$5)+(VLOOKUP($A9,'FL Ratio'!$A$2:$B$9,2,FALSE)*'FL Characterization'!T$2)</f>
        <v>6.0815591637940507</v>
      </c>
      <c r="U9" s="4">
        <f>('[1]Pc, Summer, S3'!U9*Main!$B$5)+(VLOOKUP($A9,'FL Ratio'!$A$2:$B$9,2,FALSE)*'FL Characterization'!U$2)</f>
        <v>5.6910849781315873</v>
      </c>
      <c r="V9" s="4">
        <f>('[1]Pc, Summer, S3'!V9*Main!$B$5)+(VLOOKUP($A9,'FL Ratio'!$A$2:$B$9,2,FALSE)*'FL Characterization'!V$2)</f>
        <v>6.0353998759111889</v>
      </c>
      <c r="W9" s="4">
        <f>('[1]Pc, Summer, S3'!W9*Main!$B$5)+(VLOOKUP($A9,'FL Ratio'!$A$2:$B$9,2,FALSE)*'FL Characterization'!W$2)</f>
        <v>4.8893542287804257</v>
      </c>
      <c r="X9" s="4">
        <f>('[1]Pc, Summer, S3'!X9*Main!$B$5)+(VLOOKUP($A9,'FL Ratio'!$A$2:$B$9,2,FALSE)*'FL Characterization'!X$2)</f>
        <v>8.0292959189926414</v>
      </c>
      <c r="Y9" s="4">
        <f>('[1]Pc, Summer, S3'!Y9*Main!$B$5)+(VLOOKUP($A9,'FL Ratio'!$A$2:$B$9,2,FALSE)*'FL Characterization'!Y$2)</f>
        <v>8.7240789581519973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1.3936858411348794</v>
      </c>
      <c r="C2" s="4">
        <f>('[1]Qc, Summer, S1'!C2*Main!$B$5)</f>
        <v>1.5393893608898896</v>
      </c>
      <c r="D2" s="4">
        <f>('[1]Qc, Summer, S1'!D2*Main!$B$5)</f>
        <v>1.4507002619085789</v>
      </c>
      <c r="E2" s="4">
        <f>('[1]Qc, Summer, S1'!E2*Main!$B$5)</f>
        <v>1.4507002619085789</v>
      </c>
      <c r="F2" s="4">
        <f>('[1]Qc, Summer, S1'!F2*Main!$B$5)</f>
        <v>1.4190255837009682</v>
      </c>
      <c r="G2" s="4">
        <f>('[1]Qc, Summer, S1'!G2*Main!$B$5)</f>
        <v>1.5013797470407562</v>
      </c>
      <c r="H2" s="4">
        <f>('[1]Qc, Summer, S1'!H2*Main!$B$5)</f>
        <v>1.5457242965314117</v>
      </c>
      <c r="I2" s="4">
        <f>('[1]Qc, Summer, S1'!I2*Main!$B$5)</f>
        <v>2.895065588175636</v>
      </c>
      <c r="J2" s="4">
        <f>('[1]Qc, Summer, S1'!J2*Main!$B$5)</f>
        <v>3.3701857612897994</v>
      </c>
      <c r="K2" s="4">
        <f>('[1]Qc, Summer, S1'!K2*Main!$B$5)</f>
        <v>3.2434870484593548</v>
      </c>
      <c r="L2" s="4">
        <f>('[1]Qc, Summer, S1'!L2*Main!$B$5)</f>
        <v>3.1674678207610896</v>
      </c>
      <c r="M2" s="4">
        <f>('[1]Qc, Summer, S1'!M2*Main!$B$5)</f>
        <v>3.1611328851195672</v>
      </c>
      <c r="N2" s="4">
        <f>('[1]Qc, Summer, S1'!N2*Main!$B$5)</f>
        <v>3.3638508256482766</v>
      </c>
      <c r="O2" s="4">
        <f>('[1]Qc, Summer, S1'!O2*Main!$B$5)</f>
        <v>3.2624918553839222</v>
      </c>
      <c r="P2" s="4">
        <f>('[1]Qc, Summer, S1'!P2*Main!$B$5)</f>
        <v>2.2869117665895065</v>
      </c>
      <c r="Q2" s="4">
        <f>('[1]Qc, Summer, S1'!Q2*Main!$B$5)</f>
        <v>2.9900896227984681</v>
      </c>
      <c r="R2" s="4">
        <f>('[1]Qc, Summer, S1'!R2*Main!$B$5)</f>
        <v>3.0280992366476016</v>
      </c>
      <c r="S2" s="4">
        <f>('[1]Qc, Summer, S1'!S2*Main!$B$5)</f>
        <v>2.8380511674019364</v>
      </c>
      <c r="T2" s="4">
        <f>('[1]Qc, Summer, S1'!T2*Main!$B$5)</f>
        <v>2.2489021527403734</v>
      </c>
      <c r="U2" s="4">
        <f>('[1]Qc, Summer, S1'!U2*Main!$B$5)</f>
        <v>2.0398492765701417</v>
      </c>
      <c r="V2" s="4">
        <f>('[1]Qc, Summer, S1'!V2*Main!$B$5)</f>
        <v>2.1412082468344962</v>
      </c>
      <c r="W2" s="4">
        <f>('[1]Qc, Summer, S1'!W2*Main!$B$5)</f>
        <v>2.1475431824760185</v>
      </c>
      <c r="X2" s="4">
        <f>('[1]Qc, Summer, S1'!X2*Main!$B$5)</f>
        <v>1.4823749401161896</v>
      </c>
      <c r="Y2" s="4">
        <f>('[1]Qc, Summer, S1'!Y2*Main!$B$5)</f>
        <v>1.4697050688331457</v>
      </c>
    </row>
    <row r="3" spans="1:25" x14ac:dyDescent="0.25">
      <c r="A3">
        <v>2</v>
      </c>
      <c r="B3" s="4">
        <f>('[1]Qc, Summer, S1'!B3*Main!$B$5)</f>
        <v>5.8265766085605221E-2</v>
      </c>
      <c r="C3" s="4">
        <f>('[1]Qc, Summer, S1'!C3*Main!$B$5)</f>
        <v>-0.34959459651363139</v>
      </c>
      <c r="D3" s="4">
        <f>('[1]Qc, Summer, S1'!D3*Main!$B$5)</f>
        <v>-0.37872747955643393</v>
      </c>
      <c r="E3" s="4">
        <f>('[1]Qc, Summer, S1'!E3*Main!$B$5)</f>
        <v>-0.5535247778132496</v>
      </c>
      <c r="F3" s="4">
        <f>('[1]Qc, Summer, S1'!F3*Main!$B$5)</f>
        <v>-0.67005630998445997</v>
      </c>
      <c r="G3" s="4">
        <f>('[1]Qc, Summer, S1'!G3*Main!$B$5)</f>
        <v>-0.52439189477044701</v>
      </c>
      <c r="H3" s="4">
        <f>('[1]Qc, Summer, S1'!H3*Main!$B$5)</f>
        <v>-0.67005630998445997</v>
      </c>
      <c r="I3" s="4">
        <f>('[1]Qc, Summer, S1'!I3*Main!$B$5)</f>
        <v>1.6897072164825515</v>
      </c>
      <c r="J3" s="4">
        <f>('[1]Qc, Summer, S1'!J3*Main!$B$5)</f>
        <v>2.1558333451673932</v>
      </c>
      <c r="K3" s="4">
        <f>('[1]Qc, Summer, S1'!K3*Main!$B$5)</f>
        <v>2.7676238890662477</v>
      </c>
      <c r="L3" s="4">
        <f>('[1]Qc, Summer, S1'!L3*Main!$B$5)</f>
        <v>1.5731756843113409</v>
      </c>
      <c r="M3" s="4">
        <f>('[1]Qc, Summer, S1'!M3*Main!$B$5)</f>
        <v>1.4275112690973277</v>
      </c>
      <c r="N3" s="4">
        <f>('[1]Qc, Summer, S1'!N3*Main!$B$5)</f>
        <v>0.99051802345528872</v>
      </c>
      <c r="O3" s="4">
        <f>('[1]Qc, Summer, S1'!O3*Main!$B$5)</f>
        <v>1.3401126199689199</v>
      </c>
      <c r="P3" s="4">
        <f>('[1]Qc, Summer, S1'!P3*Main!$B$5)</f>
        <v>0.58265766085605231</v>
      </c>
      <c r="Q3" s="4">
        <f>('[1]Qc, Summer, S1'!Q3*Main!$B$5)</f>
        <v>0.4952590117276443</v>
      </c>
      <c r="R3" s="4">
        <f>('[1]Qc, Summer, S1'!R3*Main!$B$5)</f>
        <v>0.58265766085605231</v>
      </c>
      <c r="S3" s="4">
        <f>('[1]Qc, Summer, S1'!S3*Main!$B$5)</f>
        <v>1.048783789540894</v>
      </c>
      <c r="T3" s="4">
        <f>('[1]Qc, Summer, S1'!T3*Main!$B$5)</f>
        <v>2.0101689299533807</v>
      </c>
      <c r="U3" s="4">
        <f>('[1]Qc, Summer, S1'!U3*Main!$B$5)</f>
        <v>2.0393018129961824</v>
      </c>
      <c r="V3" s="4">
        <f>('[1]Qc, Summer, S1'!V3*Main!$B$5)</f>
        <v>1.6314414503969459</v>
      </c>
      <c r="W3" s="4">
        <f>('[1]Qc, Summer, S1'!W3*Main!$B$5)</f>
        <v>1.2527139708405122</v>
      </c>
      <c r="X3" s="4">
        <f>('[1]Qc, Summer, S1'!X3*Main!$B$5)</f>
        <v>0.5826576608560522</v>
      </c>
      <c r="Y3" s="4">
        <f>('[1]Qc, Summer, S1'!Y3*Main!$B$5)</f>
        <v>0.11653153217121044</v>
      </c>
    </row>
    <row r="4" spans="1:25" x14ac:dyDescent="0.25">
      <c r="A4">
        <v>3</v>
      </c>
      <c r="B4" s="4">
        <f>('[1]Qc, Summer, S1'!B4*Main!$B$5)</f>
        <v>-0.35165103531665265</v>
      </c>
      <c r="C4" s="4">
        <f>('[1]Qc, Summer, S1'!C4*Main!$B$5)</f>
        <v>-0.83285771522365093</v>
      </c>
      <c r="D4" s="4">
        <f>('[1]Qc, Summer, S1'!D4*Main!$B$5)</f>
        <v>-1.4528740143345911</v>
      </c>
      <c r="E4" s="4">
        <f>('[1]Qc, Summer, S1'!E4*Main!$B$5)</f>
        <v>-1.3418263189714379</v>
      </c>
      <c r="F4" s="4">
        <f>('[1]Qc, Summer, S1'!F4*Main!$B$5)</f>
        <v>-1.3695882428122261</v>
      </c>
      <c r="G4" s="4">
        <f>('[1]Qc, Summer, S1'!G4*Main!$B$5)</f>
        <v>-1.3048104205170534</v>
      </c>
      <c r="H4" s="4">
        <f>('[1]Qc, Summer, S1'!H4*Main!$B$5)</f>
        <v>-7.4031796908768988E-2</v>
      </c>
      <c r="I4" s="4">
        <f>('[1]Qc, Summer, S1'!I4*Main!$B$5)</f>
        <v>1.5639217096977447</v>
      </c>
      <c r="J4" s="4">
        <f>('[1]Qc, Summer, S1'!J4*Main!$B$5)</f>
        <v>2.054382364218339</v>
      </c>
      <c r="K4" s="4">
        <f>('[1]Qc, Summer, S1'!K4*Main!$B$5)</f>
        <v>2.0728903134455319</v>
      </c>
      <c r="L4" s="4">
        <f>('[1]Qc, Summer, S1'!L4*Main!$B$5)</f>
        <v>1.730493252742475</v>
      </c>
      <c r="M4" s="4">
        <f>('[1]Qc, Summer, S1'!M4*Main!$B$5)</f>
        <v>2.1654300595814928</v>
      </c>
      <c r="N4" s="4">
        <f>('[1]Qc, Summer, S1'!N4*Main!$B$5)</f>
        <v>1.9618426180823783</v>
      </c>
      <c r="O4" s="4">
        <f>('[1]Qc, Summer, S1'!O4*Main!$B$5)</f>
        <v>1.7119853035152826</v>
      </c>
      <c r="P4" s="4">
        <f>('[1]Qc, Summer, S1'!P4*Main!$B$5)</f>
        <v>1.2307786236082843</v>
      </c>
      <c r="Q4" s="4">
        <f>('[1]Qc, Summer, S1'!Q4*Main!$B$5)</f>
        <v>0.76807989292847834</v>
      </c>
      <c r="R4" s="4">
        <f>('[1]Qc, Summer, S1'!R4*Main!$B$5)</f>
        <v>0.95315938520040067</v>
      </c>
      <c r="S4" s="4">
        <f>('[1]Qc, Summer, S1'!S4*Main!$B$5)</f>
        <v>0.85136566445084327</v>
      </c>
      <c r="T4" s="4">
        <f>('[1]Qc, Summer, S1'!T4*Main!$B$5)</f>
        <v>0.15731756843113406</v>
      </c>
      <c r="U4" s="4">
        <f>('[1]Qc, Summer, S1'!U4*Main!$B$5)</f>
        <v>0.68479412140611307</v>
      </c>
      <c r="V4" s="4">
        <f>('[1]Qc, Summer, S1'!V4*Main!$B$5)</f>
        <v>0.96241335981399667</v>
      </c>
      <c r="W4" s="4">
        <f>('[1]Qc, Summer, S1'!W4*Main!$B$5)</f>
        <v>0.62927027372453637</v>
      </c>
      <c r="X4" s="4">
        <f>('[1]Qc, Summer, S1'!X4*Main!$B$5)</f>
        <v>-0.58300040065655567</v>
      </c>
      <c r="Y4" s="4">
        <f>('[1]Qc, Summer, S1'!Y4*Main!$B$5)</f>
        <v>-1.1937627251538998</v>
      </c>
    </row>
    <row r="5" spans="1:25" x14ac:dyDescent="0.25">
      <c r="A5">
        <v>4</v>
      </c>
      <c r="B5" s="4">
        <f>('[1]Qc, Summer, S1'!B5*Main!$B$5)</f>
        <v>-1.6638332661191135</v>
      </c>
      <c r="C5" s="4">
        <f>('[1]Qc, Summer, S1'!C5*Main!$B$5)</f>
        <v>-1.6798316629087202</v>
      </c>
      <c r="D5" s="4">
        <f>('[1]Qc, Summer, S1'!D5*Main!$B$5)</f>
        <v>-1.7278268532775409</v>
      </c>
      <c r="E5" s="4">
        <f>('[1]Qc, Summer, S1'!E5*Main!$B$5)</f>
        <v>-1.7278268532775409</v>
      </c>
      <c r="F5" s="4">
        <f>('[1]Qc, Summer, S1'!F5*Main!$B$5)</f>
        <v>-1.7678228452515579</v>
      </c>
      <c r="G5" s="4">
        <f>('[1]Qc, Summer, S1'!G5*Main!$B$5)</f>
        <v>-1.8158180356203786</v>
      </c>
      <c r="H5" s="4">
        <f>('[1]Qc, Summer, S1'!H5*Main!$B$5)</f>
        <v>-1.6478348693295066</v>
      </c>
      <c r="I5" s="4">
        <f>('[1]Qc, Summer, S1'!I5*Main!$B$5)</f>
        <v>-1.1118885768776767</v>
      </c>
      <c r="J5" s="4">
        <f>('[1]Qc, Summer, S1'!J5*Main!$B$5)</f>
        <v>-0.83191663305955676</v>
      </c>
      <c r="K5" s="4">
        <f>('[1]Qc, Summer, S1'!K5*Main!$B$5)</f>
        <v>-0.87991182342837726</v>
      </c>
      <c r="L5" s="4">
        <f>('[1]Qc, Summer, S1'!L5*Main!$B$5)</f>
        <v>-1.1118885768776767</v>
      </c>
      <c r="M5" s="4">
        <f>('[1]Qc, Summer, S1'!M5*Main!$B$5)</f>
        <v>-1.2078789576153182</v>
      </c>
      <c r="N5" s="4">
        <f>('[1]Qc, Summer, S1'!N5*Main!$B$5)</f>
        <v>-1.1198877752724801</v>
      </c>
      <c r="O5" s="4">
        <f>('[1]Qc, Summer, S1'!O5*Main!$B$5)</f>
        <v>-1.2158781560101213</v>
      </c>
      <c r="P5" s="4">
        <f>('[1]Qc, Summer, S1'!P5*Main!$B$5)</f>
        <v>-1.1438853704568903</v>
      </c>
      <c r="Q5" s="4">
        <f>('[1]Qc, Summer, S1'!Q5*Main!$B$5)</f>
        <v>-1.3518645287217794</v>
      </c>
      <c r="R5" s="4">
        <f>('[1]Qc, Summer, S1'!R5*Main!$B$5)</f>
        <v>-1.5198476950126516</v>
      </c>
      <c r="S5" s="4">
        <f>('[1]Qc, Summer, S1'!S5*Main!$B$5)</f>
        <v>-1.3518645287217794</v>
      </c>
      <c r="T5" s="4">
        <f>('[1]Qc, Summer, S1'!T5*Main!$B$5)</f>
        <v>-0.951904608981608</v>
      </c>
      <c r="U5" s="4">
        <f>('[1]Qc, Summer, S1'!U5*Main!$B$5)</f>
        <v>-0.85591422824396712</v>
      </c>
      <c r="V5" s="4">
        <f>('[1]Qc, Summer, S1'!V5*Main!$B$5)</f>
        <v>-0.85591422824396712</v>
      </c>
      <c r="W5" s="4">
        <f>('[1]Qc, Summer, S1'!W5*Main!$B$5)</f>
        <v>-1.1278869736672836</v>
      </c>
      <c r="X5" s="4">
        <f>('[1]Qc, Summer, S1'!X5*Main!$B$5)</f>
        <v>-1.3998597190906001</v>
      </c>
      <c r="Y5" s="4">
        <f>('[1]Qc, Summer, S1'!Y5*Main!$B$5)</f>
        <v>-1.4558541078542242</v>
      </c>
    </row>
    <row r="6" spans="1:25" x14ac:dyDescent="0.25">
      <c r="A6">
        <v>5</v>
      </c>
      <c r="B6" s="4">
        <f>('[1]Qc, Summer, S1'!B6*Main!$B$5)</f>
        <v>-1.0359937433269808</v>
      </c>
      <c r="C6" s="4">
        <f>('[1]Qc, Summer, S1'!C6*Main!$B$5)</f>
        <v>-1.3583029079175974</v>
      </c>
      <c r="D6" s="4">
        <f>('[1]Qc, Summer, S1'!D6*Main!$B$5)</f>
        <v>-1.6000347813605593</v>
      </c>
      <c r="E6" s="4">
        <f>('[1]Qc, Summer, S1'!E6*Main!$B$5)</f>
        <v>-1.5885237397680372</v>
      </c>
      <c r="F6" s="4">
        <f>('[1]Qc, Summer, S1'!F6*Main!$B$5)</f>
        <v>-1.588523739768037</v>
      </c>
      <c r="G6" s="4">
        <f>('[1]Qc, Summer, S1'!G6*Main!$B$5)</f>
        <v>-1.738167280470823</v>
      </c>
      <c r="H6" s="4">
        <f>('[1]Qc, Summer, S1'!H6*Main!$B$5)</f>
        <v>-1.5655016565829933</v>
      </c>
      <c r="I6" s="4">
        <f>('[1]Qc, Summer, S1'!I6*Main!$B$5)</f>
        <v>-0.62159624599618846</v>
      </c>
      <c r="J6" s="4">
        <f>('[1]Qc, Summer, S1'!J6*Main!$B$5)</f>
        <v>0.20719874866539614</v>
      </c>
      <c r="K6" s="4">
        <f>('[1]Qc, Summer, S1'!K6*Main!$B$5)</f>
        <v>0.69066249555132075</v>
      </c>
      <c r="L6" s="4">
        <f>('[1]Qc, Summer, S1'!L6*Main!$B$5)</f>
        <v>1.1395931176596787</v>
      </c>
      <c r="M6" s="4">
        <f>('[1]Qc, Summer, S1'!M6*Main!$B$5)</f>
        <v>1.2086593672148109</v>
      </c>
      <c r="N6" s="4">
        <f>('[1]Qc, Summer, S1'!N6*Main!$B$5)</f>
        <v>1.0590158265120249</v>
      </c>
      <c r="O6" s="4">
        <f>('[1]Qc, Summer, S1'!O6*Main!$B$5)</f>
        <v>0.8748391610316727</v>
      </c>
      <c r="P6" s="4">
        <f>('[1]Qc, Summer, S1'!P6*Main!$B$5)</f>
        <v>0.57555207962610044</v>
      </c>
      <c r="Q6" s="4">
        <f>('[1]Qc, Summer, S1'!Q6*Main!$B$5)</f>
        <v>0.36835333096070427</v>
      </c>
      <c r="R6" s="4">
        <f>('[1]Qc, Summer, S1'!R6*Main!$B$5)</f>
        <v>0.31079812299809423</v>
      </c>
      <c r="S6" s="4">
        <f>('[1]Qc, Summer, S1'!S6*Main!$B$5)</f>
        <v>0.28777603981305022</v>
      </c>
      <c r="T6" s="4">
        <f>('[1]Qc, Summer, S1'!T6*Main!$B$5)</f>
        <v>0.28777603981305022</v>
      </c>
      <c r="U6" s="4">
        <f>('[1]Qc, Summer, S1'!U6*Main!$B$5)</f>
        <v>6.9066249555132048E-2</v>
      </c>
      <c r="V6" s="4">
        <f>('[1]Qc, Summer, S1'!V6*Main!$B$5)</f>
        <v>0.61008520440366643</v>
      </c>
      <c r="W6" s="4">
        <f>('[1]Qc, Summer, S1'!W6*Main!$B$5)</f>
        <v>0.28777603981305022</v>
      </c>
      <c r="X6" s="4">
        <f>('[1]Qc, Summer, S1'!X6*Main!$B$5)</f>
        <v>0.16115458229530813</v>
      </c>
      <c r="Y6" s="4">
        <f>('[1]Qc, Summer, S1'!Y6*Main!$B$5)</f>
        <v>-0.25324291503548424</v>
      </c>
    </row>
    <row r="7" spans="1:25" x14ac:dyDescent="0.25">
      <c r="A7">
        <v>6</v>
      </c>
      <c r="B7" s="4">
        <f>('[1]Qc, Summer, S1'!B7*Main!$B$5)</f>
        <v>0.75512432846944366</v>
      </c>
      <c r="C7" s="4">
        <f>('[1]Qc, Summer, S1'!C7*Main!$B$5)</f>
        <v>0.83771605189578902</v>
      </c>
      <c r="D7" s="4">
        <f>('[1]Qc, Summer, S1'!D7*Main!$B$5)</f>
        <v>0.6371361521460932</v>
      </c>
      <c r="E7" s="4">
        <f>('[1]Qc, Summer, S1'!E7*Main!$B$5)</f>
        <v>0.7492249196532762</v>
      </c>
      <c r="F7" s="4">
        <f>('[1]Qc, Summer, S1'!F7*Main!$B$5)</f>
        <v>0.76692314610177881</v>
      </c>
      <c r="G7" s="4">
        <f>('[1]Qc, Summer, S1'!G7*Main!$B$5)</f>
        <v>0.78757107695836515</v>
      </c>
      <c r="H7" s="4">
        <f>('[1]Qc, Summer, S1'!H7*Main!$B$5)</f>
        <v>0.76102373728561135</v>
      </c>
      <c r="I7" s="4">
        <f>('[1]Qc, Summer, S1'!I7*Main!$B$5)</f>
        <v>1.4099587070640394</v>
      </c>
      <c r="J7" s="4">
        <f>('[1]Qc, Summer, S1'!J7*Main!$B$5)</f>
        <v>1.6164380156299032</v>
      </c>
      <c r="K7" s="4">
        <f>('[1]Qc, Summer, S1'!K7*Main!$B$5)</f>
        <v>1.6134883112218192</v>
      </c>
      <c r="L7" s="4">
        <f>('[1]Qc, Summer, S1'!L7*Main!$B$5)</f>
        <v>1.4099587070640391</v>
      </c>
      <c r="M7" s="4">
        <f>('[1]Qc, Summer, S1'!M7*Main!$B$5)</f>
        <v>1.6842812170158297</v>
      </c>
      <c r="N7" s="4">
        <f>('[1]Qc, Summer, S1'!N7*Main!$B$5)</f>
        <v>1.7550741228098399</v>
      </c>
      <c r="O7" s="4">
        <f>('[1]Qc, Summer, S1'!O7*Main!$B$5)</f>
        <v>1.6164380156299032</v>
      </c>
      <c r="P7" s="4">
        <f>('[1]Qc, Summer, S1'!P7*Main!$B$5)</f>
        <v>1.4070090026559556</v>
      </c>
      <c r="Q7" s="4">
        <f>('[1]Qc, Summer, S1'!Q7*Main!$B$5)</f>
        <v>1.2388758513951812</v>
      </c>
      <c r="R7" s="4">
        <f>('[1]Qc, Summer, S1'!R7*Main!$B$5)</f>
        <v>1.5102486569388873</v>
      </c>
      <c r="S7" s="4">
        <f>('[1]Qc, Summer, S1'!S7*Main!$B$5)</f>
        <v>1.463053386409547</v>
      </c>
      <c r="T7" s="4">
        <f>('[1]Qc, Summer, S1'!T7*Main!$B$5)</f>
        <v>1.1474350147445842</v>
      </c>
      <c r="U7" s="4">
        <f>('[1]Qc, Summer, S1'!U7*Main!$B$5)</f>
        <v>1.0648432913182388</v>
      </c>
      <c r="V7" s="4">
        <f>('[1]Qc, Summer, S1'!V7*Main!$B$5)</f>
        <v>1.2536243734355998</v>
      </c>
      <c r="W7" s="4">
        <f>('[1]Qc, Summer, S1'!W7*Main!$B$5)</f>
        <v>0.98815097670806118</v>
      </c>
      <c r="X7" s="4">
        <f>('[1]Qc, Summer, S1'!X7*Main!$B$5)</f>
        <v>0.75217462406135993</v>
      </c>
      <c r="Y7" s="4">
        <f>('[1]Qc, Summer, S1'!Y7*Main!$B$5)</f>
        <v>0.84066575630387286</v>
      </c>
    </row>
    <row r="8" spans="1:25" x14ac:dyDescent="0.25">
      <c r="A8">
        <v>7</v>
      </c>
      <c r="B8" s="4">
        <f>('[1]Qc, Summer, S1'!B8*Main!$B$5)</f>
        <v>-1.4568974815578939</v>
      </c>
      <c r="C8" s="4">
        <f>('[1]Qc, Summer, S1'!C8*Main!$B$5)</f>
        <v>-1.4979368472355814</v>
      </c>
      <c r="D8" s="4">
        <f>('[1]Qc, Summer, S1'!D8*Main!$B$5)</f>
        <v>-1.590275420010377</v>
      </c>
      <c r="E8" s="4">
        <f>('[1]Qc, Summer, S1'!E8*Main!$B$5)</f>
        <v>-1.631314785688065</v>
      </c>
      <c r="F8" s="4">
        <f>('[1]Qc, Summer, S1'!F8*Main!$B$5)</f>
        <v>-1.5287163714938468</v>
      </c>
      <c r="G8" s="4">
        <f>('[1]Qc, Summer, S1'!G8*Main!$B$5)</f>
        <v>-1.6518344685269082</v>
      </c>
      <c r="H8" s="4">
        <f>('[1]Qc, Summer, S1'!H8*Main!$B$5)</f>
        <v>-1.415858115880207</v>
      </c>
      <c r="I8" s="4">
        <f>('[1]Qc, Summer, S1'!I8*Main!$B$5)</f>
        <v>-0.6463700094235727</v>
      </c>
      <c r="J8" s="4">
        <f>('[1]Qc, Summer, S1'!J8*Main!$B$5)</f>
        <v>-0.11285825561363967</v>
      </c>
      <c r="K8" s="4">
        <f>('[1]Qc, Summer, S1'!K8*Main!$B$5)</f>
        <v>-9.2338572774796096E-2</v>
      </c>
      <c r="L8" s="4">
        <f>('[1]Qc, Summer, S1'!L8*Main!$B$5)</f>
        <v>0.19493698696901399</v>
      </c>
      <c r="M8" s="4">
        <f>('[1]Qc, Summer, S1'!M8*Main!$B$5)</f>
        <v>6.155904851653074E-2</v>
      </c>
      <c r="N8" s="4">
        <f>('[1]Qc, Summer, S1'!N8*Main!$B$5)</f>
        <v>2.0519682838843579E-2</v>
      </c>
      <c r="O8" s="4">
        <f>('[1]Qc, Summer, S1'!O8*Main!$B$5)</f>
        <v>0</v>
      </c>
      <c r="P8" s="4">
        <f>('[1]Qc, Summer, S1'!P8*Main!$B$5)</f>
        <v>-0.16415746271074863</v>
      </c>
      <c r="Q8" s="4">
        <f>('[1]Qc, Summer, S1'!Q8*Main!$B$5)</f>
        <v>-0.28727555974381014</v>
      </c>
      <c r="R8" s="4">
        <f>('[1]Qc, Summer, S1'!R8*Main!$B$5)</f>
        <v>-0.42065349819629339</v>
      </c>
      <c r="S8" s="4">
        <f>('[1]Qc, Summer, S1'!S8*Main!$B$5)</f>
        <v>-0.55403143664877663</v>
      </c>
      <c r="T8" s="4">
        <f>('[1]Qc, Summer, S1'!T8*Main!$B$5)</f>
        <v>-0.48221254671282415</v>
      </c>
      <c r="U8" s="4">
        <f>('[1]Qc, Summer, S1'!U8*Main!$B$5)</f>
        <v>-0.5848109609070421</v>
      </c>
      <c r="V8" s="4">
        <f>('[1]Qc, Summer, S1'!V8*Main!$B$5)</f>
        <v>-0.41039365677687156</v>
      </c>
      <c r="W8" s="4">
        <f>('[1]Qc, Summer, S1'!W8*Main!$B$5)</f>
        <v>-0.76948810645663412</v>
      </c>
      <c r="X8" s="4">
        <f>('[1]Qc, Summer, S1'!X8*Main!$B$5)</f>
        <v>-0.97468493484506991</v>
      </c>
      <c r="Y8" s="4">
        <f>('[1]Qc, Summer, S1'!Y8*Main!$B$5)</f>
        <v>-1.0465038247810226</v>
      </c>
    </row>
    <row r="9" spans="1:25" x14ac:dyDescent="0.25">
      <c r="A9">
        <v>8</v>
      </c>
      <c r="B9" s="4">
        <f>('[1]Qc, Summer, S1'!B9*Main!$B$5)</f>
        <v>-1.823868841746761</v>
      </c>
      <c r="C9" s="4">
        <f>('[1]Qc, Summer, S1'!C9*Main!$B$5)</f>
        <v>-1.8360482663994939</v>
      </c>
      <c r="D9" s="4">
        <f>('[1]Qc, Summer, S1'!D9*Main!$B$5)</f>
        <v>-1.8543174033785936</v>
      </c>
      <c r="E9" s="4">
        <f>('[1]Qc, Summer, S1'!E9*Main!$B$5)</f>
        <v>-1.8634519718681435</v>
      </c>
      <c r="F9" s="4">
        <f>('[1]Qc, Summer, S1'!F9*Main!$B$5)</f>
        <v>-1.8390931225626777</v>
      </c>
      <c r="G9" s="4">
        <f>('[1]Qc, Summer, S1'!G9*Main!$B$5)</f>
        <v>-1.7964651362781123</v>
      </c>
      <c r="H9" s="4">
        <f>('[1]Qc, Summer, S1'!H9*Main!$B$5)</f>
        <v>-1.5254729377548035</v>
      </c>
      <c r="I9" s="4">
        <f>('[1]Qc, Summer, S1'!I9*Main!$B$5)</f>
        <v>-1.260570451557862</v>
      </c>
      <c r="J9" s="4">
        <f>('[1]Qc, Summer, S1'!J9*Main!$B$5)</f>
        <v>-1.2331667460892124</v>
      </c>
      <c r="K9" s="4">
        <f>('[1]Qc, Summer, S1'!K9*Main!$B$5)</f>
        <v>-1.2148976091101129</v>
      </c>
      <c r="L9" s="4">
        <f>('[1]Qc, Summer, S1'!L9*Main!$B$5)</f>
        <v>-1.1935836159678301</v>
      </c>
      <c r="M9" s="4">
        <f>('[1]Qc, Summer, S1'!M9*Main!$B$5)</f>
        <v>-1.1844490474782807</v>
      </c>
      <c r="N9" s="4">
        <f>('[1]Qc, Summer, S1'!N9*Main!$B$5)</f>
        <v>-1.2118527529469298</v>
      </c>
      <c r="O9" s="4">
        <f>('[1]Qc, Summer, S1'!O9*Main!$B$5)</f>
        <v>-1.2575255953946785</v>
      </c>
      <c r="P9" s="4">
        <f>('[1]Qc, Summer, S1'!P9*Main!$B$5)</f>
        <v>-1.3854095542483744</v>
      </c>
      <c r="Q9" s="4">
        <f>('[1]Qc, Summer, S1'!Q9*Main!$B$5)</f>
        <v>-1.4463066775120395</v>
      </c>
      <c r="R9" s="4">
        <f>('[1]Qc, Summer, S1'!R9*Main!$B$5)</f>
        <v>-1.4950243761229713</v>
      </c>
      <c r="S9" s="4">
        <f>('[1]Qc, Summer, S1'!S9*Main!$B$5)</f>
        <v>-1.5011140884493375</v>
      </c>
      <c r="T9" s="4">
        <f>('[1]Qc, Summer, S1'!T9*Main!$B$5)</f>
        <v>-1.528517793917987</v>
      </c>
      <c r="U9" s="4">
        <f>('[1]Qc, Summer, S1'!U9*Main!$B$5)</f>
        <v>-1.580280348692102</v>
      </c>
      <c r="V9" s="4">
        <f>('[1]Qc, Summer, S1'!V9*Main!$B$5)</f>
        <v>-1.6807606020771488</v>
      </c>
      <c r="W9" s="4">
        <f>('[1]Qc, Summer, S1'!W9*Main!$B$5)</f>
        <v>-1.7477474376671802</v>
      </c>
      <c r="X9" s="4">
        <f>('[1]Qc, Summer, S1'!X9*Main!$B$5)</f>
        <v>-1.7751511431358293</v>
      </c>
      <c r="Y9" s="4">
        <f>('[1]Qc, Summer, S1'!Y9*Main!$B$5)</f>
        <v>-1.8086445609308446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1.3658121243121817</v>
      </c>
      <c r="C2" s="4">
        <f>('[1]Qc, Summer, S2'!C2*Main!$B$5)</f>
        <v>1.5547832544987885</v>
      </c>
      <c r="D2" s="4">
        <f>('[1]Qc, Summer, S2'!D2*Main!$B$5)</f>
        <v>1.4797142671467505</v>
      </c>
      <c r="E2" s="4">
        <f>('[1]Qc, Summer, S2'!E2*Main!$B$5)</f>
        <v>1.4652072645276648</v>
      </c>
      <c r="F2" s="4">
        <f>('[1]Qc, Summer, S2'!F2*Main!$B$5)</f>
        <v>1.4332158395379779</v>
      </c>
      <c r="G2" s="4">
        <f>('[1]Qc, Summer, S2'!G2*Main!$B$5)</f>
        <v>1.4713521520999411</v>
      </c>
      <c r="H2" s="4">
        <f>('[1]Qc, Summer, S2'!H2*Main!$B$5)</f>
        <v>1.5457242965314117</v>
      </c>
      <c r="I2" s="4">
        <f>('[1]Qc, Summer, S2'!I2*Main!$B$5)</f>
        <v>2.952966899939149</v>
      </c>
      <c r="J2" s="4">
        <f>('[1]Qc, Summer, S2'!J2*Main!$B$5)</f>
        <v>3.4038876189026972</v>
      </c>
      <c r="K2" s="4">
        <f>('[1]Qc, Summer, S2'!K2*Main!$B$5)</f>
        <v>3.3083567894285424</v>
      </c>
      <c r="L2" s="4">
        <f>('[1]Qc, Summer, S2'!L2*Main!$B$5)</f>
        <v>3.1041184643458672</v>
      </c>
      <c r="M2" s="4">
        <f>('[1]Qc, Summer, S2'!M2*Main!$B$5)</f>
        <v>3.1927442139707636</v>
      </c>
      <c r="N2" s="4">
        <f>('[1]Qc, Summer, S2'!N2*Main!$B$5)</f>
        <v>3.3638508256482766</v>
      </c>
      <c r="O2" s="4">
        <f>('[1]Qc, Summer, S2'!O2*Main!$B$5)</f>
        <v>3.2951167739377616</v>
      </c>
      <c r="P2" s="4">
        <f>('[1]Qc, Summer, S2'!P2*Main!$B$5)</f>
        <v>2.2869117665895065</v>
      </c>
      <c r="Q2" s="4">
        <f>('[1]Qc, Summer, S2'!Q2*Main!$B$5)</f>
        <v>2.9302878303424991</v>
      </c>
      <c r="R2" s="4">
        <f>('[1]Qc, Summer, S2'!R2*Main!$B$5)</f>
        <v>3.0886612213805535</v>
      </c>
      <c r="S2" s="4">
        <f>('[1]Qc, Summer, S2'!S2*Main!$B$5)</f>
        <v>2.7812901440538975</v>
      </c>
      <c r="T2" s="4">
        <f>('[1]Qc, Summer, S2'!T2*Main!$B$5)</f>
        <v>2.2938801957951811</v>
      </c>
      <c r="U2" s="4">
        <f>('[1]Qc, Summer, S2'!U2*Main!$B$5)</f>
        <v>2.0806462621015447</v>
      </c>
      <c r="V2" s="4">
        <f>('[1]Qc, Summer, S2'!V2*Main!$B$5)</f>
        <v>2.1840324117711862</v>
      </c>
      <c r="W2" s="4">
        <f>('[1]Qc, Summer, S2'!W2*Main!$B$5)</f>
        <v>2.1475431824760185</v>
      </c>
      <c r="X2" s="4">
        <f>('[1]Qc, Summer, S2'!X2*Main!$B$5)</f>
        <v>1.5120224389185135</v>
      </c>
      <c r="Y2" s="4">
        <f>('[1]Qc, Summer, S2'!Y2*Main!$B$5)</f>
        <v>1.4844021195214772</v>
      </c>
    </row>
    <row r="3" spans="1:25" x14ac:dyDescent="0.25">
      <c r="A3">
        <v>2</v>
      </c>
      <c r="B3" s="4">
        <f>('[1]Qc, Summer, S2'!B3*Main!$B$5)</f>
        <v>5.7100450763893106E-2</v>
      </c>
      <c r="C3" s="4">
        <f>('[1]Qc, Summer, S2'!C3*Main!$B$5)</f>
        <v>-0.34260270458335873</v>
      </c>
      <c r="D3" s="4">
        <f>('[1]Qc, Summer, S2'!D3*Main!$B$5)</f>
        <v>-0.38630202914756256</v>
      </c>
      <c r="E3" s="4">
        <f>('[1]Qc, Summer, S2'!E3*Main!$B$5)</f>
        <v>-0.56459527336951465</v>
      </c>
      <c r="F3" s="4">
        <f>('[1]Qc, Summer, S2'!F3*Main!$B$5)</f>
        <v>-0.67005630998445997</v>
      </c>
      <c r="G3" s="4">
        <f>('[1]Qc, Summer, S2'!G3*Main!$B$5)</f>
        <v>-0.52439189477044701</v>
      </c>
      <c r="H3" s="4">
        <f>('[1]Qc, Summer, S2'!H3*Main!$B$5)</f>
        <v>-0.65665518378477084</v>
      </c>
      <c r="I3" s="4">
        <f>('[1]Qc, Summer, S2'!I3*Main!$B$5)</f>
        <v>1.6897072164825515</v>
      </c>
      <c r="J3" s="4">
        <f>('[1]Qc, Summer, S2'!J3*Main!$B$5)</f>
        <v>2.1558333451673928</v>
      </c>
      <c r="K3" s="4">
        <f>('[1]Qc, Summer, S2'!K3*Main!$B$5)</f>
        <v>2.7122714112849229</v>
      </c>
      <c r="L3" s="4">
        <f>('[1]Qc, Summer, S2'!L3*Main!$B$5)</f>
        <v>1.5731756843113409</v>
      </c>
      <c r="M3" s="4">
        <f>('[1]Qc, Summer, S2'!M3*Main!$B$5)</f>
        <v>1.3989610437153812</v>
      </c>
      <c r="N3" s="4">
        <f>('[1]Qc, Summer, S2'!N3*Main!$B$5)</f>
        <v>0.98061284322073594</v>
      </c>
      <c r="O3" s="4">
        <f>('[1]Qc, Summer, S2'!O3*Main!$B$5)</f>
        <v>1.3133103675695417</v>
      </c>
      <c r="P3" s="4">
        <f>('[1]Qc, Summer, S2'!P3*Main!$B$5)</f>
        <v>0.59431081407317321</v>
      </c>
      <c r="Q3" s="4">
        <f>('[1]Qc, Summer, S2'!Q3*Main!$B$5)</f>
        <v>0.49030642161036786</v>
      </c>
      <c r="R3" s="4">
        <f>('[1]Qc, Summer, S2'!R3*Main!$B$5)</f>
        <v>0.57100450763893129</v>
      </c>
      <c r="S3" s="4">
        <f>('[1]Qc, Summer, S2'!S3*Main!$B$5)</f>
        <v>1.038295951645485</v>
      </c>
      <c r="T3" s="4">
        <f>('[1]Qc, Summer, S2'!T3*Main!$B$5)</f>
        <v>2.0503723085524479</v>
      </c>
      <c r="U3" s="4">
        <f>('[1]Qc, Summer, S2'!U3*Main!$B$5)</f>
        <v>2.0596948311261443</v>
      </c>
      <c r="V3" s="4">
        <f>('[1]Qc, Summer, S2'!V3*Main!$B$5)</f>
        <v>1.5988126213890068</v>
      </c>
      <c r="W3" s="4">
        <f>('[1]Qc, Summer, S2'!W3*Main!$B$5)</f>
        <v>1.2527139708405122</v>
      </c>
      <c r="X3" s="4">
        <f>('[1]Qc, Summer, S2'!X3*Main!$B$5)</f>
        <v>0.58848423746461265</v>
      </c>
      <c r="Y3" s="4">
        <f>('[1]Qc, Summer, S2'!Y3*Main!$B$5)</f>
        <v>0.11769684749292254</v>
      </c>
    </row>
    <row r="4" spans="1:25" x14ac:dyDescent="0.25">
      <c r="A4">
        <v>3</v>
      </c>
      <c r="B4" s="4">
        <f>('[1]Qc, Summer, S2'!B4*Main!$B$5)</f>
        <v>-0.3586840560229857</v>
      </c>
      <c r="C4" s="4">
        <f>('[1]Qc, Summer, S2'!C4*Main!$B$5)</f>
        <v>-0.84951486952812383</v>
      </c>
      <c r="D4" s="4">
        <f>('[1]Qc, Summer, S2'!D4*Main!$B$5)</f>
        <v>-1.4819314946212827</v>
      </c>
      <c r="E4" s="4">
        <f>('[1]Qc, Summer, S2'!E4*Main!$B$5)</f>
        <v>-1.3552445821611523</v>
      </c>
      <c r="F4" s="4">
        <f>('[1]Qc, Summer, S2'!F4*Main!$B$5)</f>
        <v>-1.3969800076684706</v>
      </c>
      <c r="G4" s="4">
        <f>('[1]Qc, Summer, S2'!G4*Main!$B$5)</f>
        <v>-1.3178585247222239</v>
      </c>
      <c r="H4" s="4">
        <f>('[1]Qc, Summer, S2'!H4*Main!$B$5)</f>
        <v>-7.2551160970593609E-2</v>
      </c>
      <c r="I4" s="4">
        <f>('[1]Qc, Summer, S2'!I4*Main!$B$5)</f>
        <v>1.548282492600767</v>
      </c>
      <c r="J4" s="4">
        <f>('[1]Qc, Summer, S2'!J4*Main!$B$5)</f>
        <v>2.0954700115027061</v>
      </c>
      <c r="K4" s="4">
        <f>('[1]Qc, Summer, S2'!K4*Main!$B$5)</f>
        <v>2.0936192165799872</v>
      </c>
      <c r="L4" s="4">
        <f>('[1]Qc, Summer, S2'!L4*Main!$B$5)</f>
        <v>1.7131883202150504</v>
      </c>
      <c r="M4" s="4">
        <f>('[1]Qc, Summer, S2'!M4*Main!$B$5)</f>
        <v>2.1437757589856776</v>
      </c>
      <c r="N4" s="4">
        <f>('[1]Qc, Summer, S2'!N4*Main!$B$5)</f>
        <v>1.9226057657207307</v>
      </c>
      <c r="O4" s="4">
        <f>('[1]Qc, Summer, S2'!O4*Main!$B$5)</f>
        <v>1.6777455974449769</v>
      </c>
      <c r="P4" s="4">
        <f>('[1]Qc, Summer, S2'!P4*Main!$B$5)</f>
        <v>1.2184708373722013</v>
      </c>
      <c r="Q4" s="4">
        <f>('[1]Qc, Summer, S2'!Q4*Main!$B$5)</f>
        <v>0.77576069185776309</v>
      </c>
      <c r="R4" s="4">
        <f>('[1]Qc, Summer, S2'!R4*Main!$B$5)</f>
        <v>0.95315938520040067</v>
      </c>
      <c r="S4" s="4">
        <f>('[1]Qc, Summer, S2'!S4*Main!$B$5)</f>
        <v>0.85136566445084327</v>
      </c>
      <c r="T4" s="4">
        <f>('[1]Qc, Summer, S2'!T4*Main!$B$5)</f>
        <v>0.16046391979975674</v>
      </c>
      <c r="U4" s="4">
        <f>('[1]Qc, Summer, S2'!U4*Main!$B$5)</f>
        <v>0.67794618019205188</v>
      </c>
      <c r="V4" s="4">
        <f>('[1]Qc, Summer, S2'!V4*Main!$B$5)</f>
        <v>0.96241335981399667</v>
      </c>
      <c r="W4" s="4">
        <f>('[1]Qc, Summer, S2'!W4*Main!$B$5)</f>
        <v>0.63556297646178173</v>
      </c>
      <c r="X4" s="4">
        <f>('[1]Qc, Summer, S2'!X4*Main!$B$5)</f>
        <v>-0.58883040466312131</v>
      </c>
      <c r="Y4" s="4">
        <f>('[1]Qc, Summer, S2'!Y4*Main!$B$5)</f>
        <v>-1.2176379796569781</v>
      </c>
    </row>
    <row r="5" spans="1:25" x14ac:dyDescent="0.25">
      <c r="A5">
        <v>4</v>
      </c>
      <c r="B5" s="4">
        <f>('[1]Qc, Summer, S2'!B5*Main!$B$5)</f>
        <v>-1.6971099314414957</v>
      </c>
      <c r="C5" s="4">
        <f>('[1]Qc, Summer, S2'!C5*Main!$B$5)</f>
        <v>-1.6966299795378075</v>
      </c>
      <c r="D5" s="4">
        <f>('[1]Qc, Summer, S2'!D5*Main!$B$5)</f>
        <v>-1.7105485847447655</v>
      </c>
      <c r="E5" s="4">
        <f>('[1]Qc, Summer, S2'!E5*Main!$B$5)</f>
        <v>-1.7623833903430919</v>
      </c>
      <c r="F5" s="4">
        <f>('[1]Qc, Summer, S2'!F5*Main!$B$5)</f>
        <v>-1.7324663883465268</v>
      </c>
      <c r="G5" s="4">
        <f>('[1]Qc, Summer, S2'!G5*Main!$B$5)</f>
        <v>-1.7976598552641747</v>
      </c>
      <c r="H5" s="4">
        <f>('[1]Qc, Summer, S2'!H5*Main!$B$5)</f>
        <v>-1.6643132180228015</v>
      </c>
      <c r="I5" s="4">
        <f>('[1]Qc, Summer, S2'!I5*Main!$B$5)</f>
        <v>-1.0896508053401233</v>
      </c>
      <c r="J5" s="4">
        <f>('[1]Qc, Summer, S2'!J5*Main!$B$5)</f>
        <v>-0.81527830039836546</v>
      </c>
      <c r="K5" s="4">
        <f>('[1]Qc, Summer, S2'!K5*Main!$B$5)</f>
        <v>-0.89751005989694488</v>
      </c>
      <c r="L5" s="4">
        <f>('[1]Qc, Summer, S2'!L5*Main!$B$5)</f>
        <v>-1.1341263484152304</v>
      </c>
      <c r="M5" s="4">
        <f>('[1]Qc, Summer, S2'!M5*Main!$B$5)</f>
        <v>-1.1958001680391648</v>
      </c>
      <c r="N5" s="4">
        <f>('[1]Qc, Summer, S2'!N5*Main!$B$5)</f>
        <v>-1.0974900197670305</v>
      </c>
      <c r="O5" s="4">
        <f>('[1]Qc, Summer, S2'!O5*Main!$B$5)</f>
        <v>-1.2037193744500201</v>
      </c>
      <c r="P5" s="4">
        <f>('[1]Qc, Summer, S2'!P5*Main!$B$5)</f>
        <v>-1.1438853704568903</v>
      </c>
      <c r="Q5" s="4">
        <f>('[1]Qc, Summer, S2'!Q5*Main!$B$5)</f>
        <v>-1.378901819296215</v>
      </c>
      <c r="R5" s="4">
        <f>('[1]Qc, Summer, S2'!R5*Main!$B$5)</f>
        <v>-1.4894507411123987</v>
      </c>
      <c r="S5" s="4">
        <f>('[1]Qc, Summer, S2'!S5*Main!$B$5)</f>
        <v>-1.378901819296215</v>
      </c>
      <c r="T5" s="4">
        <f>('[1]Qc, Summer, S2'!T5*Main!$B$5)</f>
        <v>-0.97094270116124004</v>
      </c>
      <c r="U5" s="4">
        <f>('[1]Qc, Summer, S2'!U5*Main!$B$5)</f>
        <v>-0.84735508596152731</v>
      </c>
      <c r="V5" s="4">
        <f>('[1]Qc, Summer, S2'!V5*Main!$B$5)</f>
        <v>-0.86447337052640671</v>
      </c>
      <c r="W5" s="4">
        <f>('[1]Qc, Summer, S2'!W5*Main!$B$5)</f>
        <v>-1.1504447131406292</v>
      </c>
      <c r="X5" s="4">
        <f>('[1]Qc, Summer, S2'!X5*Main!$B$5)</f>
        <v>-1.3858611218996941</v>
      </c>
      <c r="Y5" s="4">
        <f>('[1]Qc, Summer, S2'!Y5*Main!$B$5)</f>
        <v>-1.4849711900113087</v>
      </c>
    </row>
    <row r="6" spans="1:25" x14ac:dyDescent="0.25">
      <c r="A6">
        <v>5</v>
      </c>
      <c r="B6" s="4">
        <f>('[1]Qc, Summer, S2'!B6*Main!$B$5)</f>
        <v>-1.0567136181935206</v>
      </c>
      <c r="C6" s="4">
        <f>('[1]Qc, Summer, S2'!C6*Main!$B$5)</f>
        <v>-1.3447198788384214</v>
      </c>
      <c r="D6" s="4">
        <f>('[1]Qc, Summer, S2'!D6*Main!$B$5)</f>
        <v>-1.5680340857333477</v>
      </c>
      <c r="E6" s="4">
        <f>('[1]Qc, Summer, S2'!E6*Main!$B$5)</f>
        <v>-1.6202942145633981</v>
      </c>
      <c r="F6" s="4">
        <f>('[1]Qc, Summer, S2'!F6*Main!$B$5)</f>
        <v>-1.588523739768037</v>
      </c>
      <c r="G6" s="4">
        <f>('[1]Qc, Summer, S2'!G6*Main!$B$5)</f>
        <v>-1.738167280470823</v>
      </c>
      <c r="H6" s="4">
        <f>('[1]Qc, Summer, S2'!H6*Main!$B$5)</f>
        <v>-1.5811566731488231</v>
      </c>
      <c r="I6" s="4">
        <f>('[1]Qc, Summer, S2'!I6*Main!$B$5)</f>
        <v>-0.62159624599618846</v>
      </c>
      <c r="J6" s="4">
        <f>('[1]Qc, Summer, S2'!J6*Main!$B$5)</f>
        <v>0.21134272363870407</v>
      </c>
      <c r="K6" s="4">
        <f>('[1]Qc, Summer, S2'!K6*Main!$B$5)</f>
        <v>0.68375587059580756</v>
      </c>
      <c r="L6" s="4">
        <f>('[1]Qc, Summer, S2'!L6*Main!$B$5)</f>
        <v>1.1623849800128723</v>
      </c>
      <c r="M6" s="4">
        <f>('[1]Qc, Summer, S2'!M6*Main!$B$5)</f>
        <v>1.2207459608869591</v>
      </c>
      <c r="N6" s="4">
        <f>('[1]Qc, Summer, S2'!N6*Main!$B$5)</f>
        <v>1.0590158265120249</v>
      </c>
      <c r="O6" s="4">
        <f>('[1]Qc, Summer, S2'!O6*Main!$B$5)</f>
        <v>0.89233594425230611</v>
      </c>
      <c r="P6" s="4">
        <f>('[1]Qc, Summer, S2'!P6*Main!$B$5)</f>
        <v>0.56979655882983937</v>
      </c>
      <c r="Q6" s="4">
        <f>('[1]Qc, Summer, S2'!Q6*Main!$B$5)</f>
        <v>0.36835333096070427</v>
      </c>
      <c r="R6" s="4">
        <f>('[1]Qc, Summer, S2'!R6*Main!$B$5)</f>
        <v>0.31079812299809423</v>
      </c>
      <c r="S6" s="4">
        <f>('[1]Qc, Summer, S2'!S6*Main!$B$5)</f>
        <v>0.28202051901678921</v>
      </c>
      <c r="T6" s="4">
        <f>('[1]Qc, Summer, S2'!T6*Main!$B$5)</f>
        <v>0.28777603981305022</v>
      </c>
      <c r="U6" s="4">
        <f>('[1]Qc, Summer, S2'!U6*Main!$B$5)</f>
        <v>6.8375587059580731E-2</v>
      </c>
      <c r="V6" s="4">
        <f>('[1]Qc, Summer, S2'!V6*Main!$B$5)</f>
        <v>0.61008520440366643</v>
      </c>
      <c r="W6" s="4">
        <f>('[1]Qc, Summer, S2'!W6*Main!$B$5)</f>
        <v>0.29353156060931124</v>
      </c>
      <c r="X6" s="4">
        <f>('[1]Qc, Summer, S2'!X6*Main!$B$5)</f>
        <v>0.15793149064940198</v>
      </c>
      <c r="Y6" s="4">
        <f>('[1]Qc, Summer, S2'!Y6*Main!$B$5)</f>
        <v>-0.25324291503548424</v>
      </c>
    </row>
    <row r="7" spans="1:25" x14ac:dyDescent="0.25">
      <c r="A7">
        <v>6</v>
      </c>
      <c r="B7" s="4">
        <f>('[1]Qc, Summer, S2'!B7*Main!$B$5)</f>
        <v>0.75512432846944377</v>
      </c>
      <c r="C7" s="4">
        <f>('[1]Qc, Summer, S2'!C7*Main!$B$5)</f>
        <v>0.85447037293370476</v>
      </c>
      <c r="D7" s="4">
        <f>('[1]Qc, Summer, S2'!D7*Main!$B$5)</f>
        <v>0.6307647906246322</v>
      </c>
      <c r="E7" s="4">
        <f>('[1]Qc, Summer, S2'!E7*Main!$B$5)</f>
        <v>0.74173267045674351</v>
      </c>
      <c r="F7" s="4">
        <f>('[1]Qc, Summer, S2'!F7*Main!$B$5)</f>
        <v>0.78226160902381425</v>
      </c>
      <c r="G7" s="4">
        <f>('[1]Qc, Summer, S2'!G7*Main!$B$5)</f>
        <v>0.78757107695836515</v>
      </c>
      <c r="H7" s="4">
        <f>('[1]Qc, Summer, S2'!H7*Main!$B$5)</f>
        <v>0.77624421203132343</v>
      </c>
      <c r="I7" s="4">
        <f>('[1]Qc, Summer, S2'!I7*Main!$B$5)</f>
        <v>1.395859119993399</v>
      </c>
      <c r="J7" s="4">
        <f>('[1]Qc, Summer, S2'!J7*Main!$B$5)</f>
        <v>1.6326023957862019</v>
      </c>
      <c r="K7" s="4">
        <f>('[1]Qc, Summer, S2'!K7*Main!$B$5)</f>
        <v>1.5973534281096009</v>
      </c>
      <c r="L7" s="4">
        <f>('[1]Qc, Summer, S2'!L7*Main!$B$5)</f>
        <v>1.4240582941346795</v>
      </c>
      <c r="M7" s="4">
        <f>('[1]Qc, Summer, S2'!M7*Main!$B$5)</f>
        <v>1.7179668413561462</v>
      </c>
      <c r="N7" s="4">
        <f>('[1]Qc, Summer, S2'!N7*Main!$B$5)</f>
        <v>1.7901756052660367</v>
      </c>
      <c r="O7" s="4">
        <f>('[1]Qc, Summer, S2'!O7*Main!$B$5)</f>
        <v>1.6002736354736042</v>
      </c>
      <c r="P7" s="4">
        <f>('[1]Qc, Summer, S2'!P7*Main!$B$5)</f>
        <v>1.4070090026559559</v>
      </c>
      <c r="Q7" s="4">
        <f>('[1]Qc, Summer, S2'!Q7*Main!$B$5)</f>
        <v>1.2512646099091329</v>
      </c>
      <c r="R7" s="4">
        <f>('[1]Qc, Summer, S2'!R7*Main!$B$5)</f>
        <v>1.540453630077665</v>
      </c>
      <c r="S7" s="4">
        <f>('[1]Qc, Summer, S2'!S7*Main!$B$5)</f>
        <v>1.4923144541377382</v>
      </c>
      <c r="T7" s="4">
        <f>('[1]Qc, Summer, S2'!T7*Main!$B$5)</f>
        <v>1.1474350147445842</v>
      </c>
      <c r="U7" s="4">
        <f>('[1]Qc, Summer, S2'!U7*Main!$B$5)</f>
        <v>1.0754917242314213</v>
      </c>
      <c r="V7" s="4">
        <f>('[1]Qc, Summer, S2'!V7*Main!$B$5)</f>
        <v>1.2410881297012442</v>
      </c>
      <c r="W7" s="4">
        <f>('[1]Qc, Summer, S2'!W7*Main!$B$5)</f>
        <v>0.97826946694098049</v>
      </c>
      <c r="X7" s="4">
        <f>('[1]Qc, Summer, S2'!X7*Main!$B$5)</f>
        <v>0.73713113158013277</v>
      </c>
      <c r="Y7" s="4">
        <f>('[1]Qc, Summer, S2'!Y7*Main!$B$5)</f>
        <v>0.85747907142995017</v>
      </c>
    </row>
    <row r="8" spans="1:25" x14ac:dyDescent="0.25">
      <c r="A8">
        <v>7</v>
      </c>
      <c r="B8" s="4">
        <f>('[1]Qc, Summer, S2'!B8*Main!$B$5)</f>
        <v>-1.4860354311890518</v>
      </c>
      <c r="C8" s="4">
        <f>('[1]Qc, Summer, S2'!C8*Main!$B$5)</f>
        <v>-1.4979368472355814</v>
      </c>
      <c r="D8" s="4">
        <f>('[1]Qc, Summer, S2'!D8*Main!$B$5)</f>
        <v>-1.5584699116101695</v>
      </c>
      <c r="E8" s="4">
        <f>('[1]Qc, Summer, S2'!E8*Main!$B$5)</f>
        <v>-1.6150016378311844</v>
      </c>
      <c r="F8" s="4">
        <f>('[1]Qc, Summer, S2'!F8*Main!$B$5)</f>
        <v>-1.4981420440639697</v>
      </c>
      <c r="G8" s="4">
        <f>('[1]Qc, Summer, S2'!G8*Main!$B$5)</f>
        <v>-1.6353161238416394</v>
      </c>
      <c r="H8" s="4">
        <f>('[1]Qc, Summer, S2'!H8*Main!$B$5)</f>
        <v>-1.4300166970390089</v>
      </c>
      <c r="I8" s="4">
        <f>('[1]Qc, Summer, S2'!I8*Main!$B$5)</f>
        <v>-0.63344260923510121</v>
      </c>
      <c r="J8" s="4">
        <f>('[1]Qc, Summer, S2'!J8*Main!$B$5)</f>
        <v>-0.11060109050136688</v>
      </c>
      <c r="K8" s="4">
        <f>('[1]Qc, Summer, S2'!K8*Main!$B$5)</f>
        <v>-9.4185344230292026E-2</v>
      </c>
      <c r="L8" s="4">
        <f>('[1]Qc, Summer, S2'!L8*Main!$B$5)</f>
        <v>0.19493698696901399</v>
      </c>
      <c r="M8" s="4">
        <f>('[1]Qc, Summer, S2'!M8*Main!$B$5)</f>
        <v>6.2790229486861346E-2</v>
      </c>
      <c r="N8" s="4">
        <f>('[1]Qc, Summer, S2'!N8*Main!$B$5)</f>
        <v>2.031448601045514E-2</v>
      </c>
      <c r="O8" s="4">
        <f>('[1]Qc, Summer, S2'!O8*Main!$B$5)</f>
        <v>0</v>
      </c>
      <c r="P8" s="4">
        <f>('[1]Qc, Summer, S2'!P8*Main!$B$5)</f>
        <v>-0.16087431345653369</v>
      </c>
      <c r="Q8" s="4">
        <f>('[1]Qc, Summer, S2'!Q8*Main!$B$5)</f>
        <v>-0.29014831534124819</v>
      </c>
      <c r="R8" s="4">
        <f>('[1]Qc, Summer, S2'!R8*Main!$B$5)</f>
        <v>-0.41644696321433045</v>
      </c>
      <c r="S8" s="4">
        <f>('[1]Qc, Summer, S2'!S8*Main!$B$5)</f>
        <v>-0.54849112228228902</v>
      </c>
      <c r="T8" s="4">
        <f>('[1]Qc, Summer, S2'!T8*Main!$B$5)</f>
        <v>-0.47256829577856768</v>
      </c>
      <c r="U8" s="4">
        <f>('[1]Qc, Summer, S2'!U8*Main!$B$5)</f>
        <v>-0.596507180125183</v>
      </c>
      <c r="V8" s="4">
        <f>('[1]Qc, Summer, S2'!V8*Main!$B$5)</f>
        <v>-0.41449759334464026</v>
      </c>
      <c r="W8" s="4">
        <f>('[1]Qc, Summer, S2'!W8*Main!$B$5)</f>
        <v>-0.78487786858576691</v>
      </c>
      <c r="X8" s="4">
        <f>('[1]Qc, Summer, S2'!X8*Main!$B$5)</f>
        <v>-0.95519123614816859</v>
      </c>
      <c r="Y8" s="4">
        <f>('[1]Qc, Summer, S2'!Y8*Main!$B$5)</f>
        <v>-1.0569688630288328</v>
      </c>
    </row>
    <row r="9" spans="1:25" x14ac:dyDescent="0.25">
      <c r="A9">
        <v>8</v>
      </c>
      <c r="B9" s="4">
        <f>('[1]Qc, Summer, S2'!B9*Main!$B$5)</f>
        <v>-1.7873914649118257</v>
      </c>
      <c r="C9" s="4">
        <f>('[1]Qc, Summer, S2'!C9*Main!$B$5)</f>
        <v>-1.8360482663994937</v>
      </c>
      <c r="D9" s="4">
        <f>('[1]Qc, Summer, S2'!D9*Main!$B$5)</f>
        <v>-1.8357742293448076</v>
      </c>
      <c r="E9" s="4">
        <f>('[1]Qc, Summer, S2'!E9*Main!$B$5)</f>
        <v>-1.8820864915868245</v>
      </c>
      <c r="F9" s="4">
        <f>('[1]Qc, Summer, S2'!F9*Main!$B$5)</f>
        <v>-1.8574840537883044</v>
      </c>
      <c r="G9" s="4">
        <f>('[1]Qc, Summer, S2'!G9*Main!$B$5)</f>
        <v>-1.8144297876408935</v>
      </c>
      <c r="H9" s="4">
        <f>('[1]Qc, Summer, S2'!H9*Main!$B$5)</f>
        <v>-1.5559823965098998</v>
      </c>
      <c r="I9" s="4">
        <f>('[1]Qc, Summer, S2'!I9*Main!$B$5)</f>
        <v>-1.2731761560734403</v>
      </c>
      <c r="J9" s="4">
        <f>('[1]Qc, Summer, S2'!J9*Main!$B$5)</f>
        <v>-1.2331667460892122</v>
      </c>
      <c r="K9" s="4">
        <f>('[1]Qc, Summer, S2'!K9*Main!$B$5)</f>
        <v>-1.2391955612923149</v>
      </c>
      <c r="L9" s="4">
        <f>('[1]Qc, Summer, S2'!L9*Main!$B$5)</f>
        <v>-1.217455288287187</v>
      </c>
      <c r="M9" s="4">
        <f>('[1]Qc, Summer, S2'!M9*Main!$B$5)</f>
        <v>-1.1726045570034977</v>
      </c>
      <c r="N9" s="4">
        <f>('[1]Qc, Summer, S2'!N9*Main!$B$5)</f>
        <v>-1.1997342254174606</v>
      </c>
      <c r="O9" s="4">
        <f>('[1]Qc, Summer, S2'!O9*Main!$B$5)</f>
        <v>-1.2575255953946785</v>
      </c>
      <c r="P9" s="4">
        <f>('[1]Qc, Summer, S2'!P9*Main!$B$5)</f>
        <v>-1.3854095542483744</v>
      </c>
      <c r="Q9" s="4">
        <f>('[1]Qc, Summer, S2'!Q9*Main!$B$5)</f>
        <v>-1.4463066775120395</v>
      </c>
      <c r="R9" s="4">
        <f>('[1]Qc, Summer, S2'!R9*Main!$B$5)</f>
        <v>-1.4651238886005118</v>
      </c>
      <c r="S9" s="4">
        <f>('[1]Qc, Summer, S2'!S9*Main!$B$5)</f>
        <v>-1.5311363702183243</v>
      </c>
      <c r="T9" s="4">
        <f>('[1]Qc, Summer, S2'!T9*Main!$B$5)</f>
        <v>-1.4979474380396269</v>
      </c>
      <c r="U9" s="4">
        <f>('[1]Qc, Summer, S2'!U9*Main!$B$5)</f>
        <v>-1.580280348692102</v>
      </c>
      <c r="V9" s="4">
        <f>('[1]Qc, Summer, S2'!V9*Main!$B$5)</f>
        <v>-1.6471453900356059</v>
      </c>
      <c r="W9" s="4">
        <f>('[1]Qc, Summer, S2'!W9*Main!$B$5)</f>
        <v>-1.7302699632905085</v>
      </c>
      <c r="X9" s="4">
        <f>('[1]Qc, Summer, S2'!X9*Main!$B$5)</f>
        <v>-1.7929026545671876</v>
      </c>
      <c r="Y9" s="4">
        <f>('[1]Qc, Summer, S2'!Y9*Main!$B$5)</f>
        <v>-1.826731006540153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1.3658121243121817</v>
      </c>
      <c r="C2" s="4">
        <f>('[1]Qc, Summer, S3'!C2*Main!$B$5)</f>
        <v>1.5393893608898896</v>
      </c>
      <c r="D2" s="4">
        <f>('[1]Qc, Summer, S3'!D2*Main!$B$5)</f>
        <v>1.4361932592894933</v>
      </c>
      <c r="E2" s="4">
        <f>('[1]Qc, Summer, S3'!E2*Main!$B$5)</f>
        <v>1.4216862566704074</v>
      </c>
      <c r="F2" s="4">
        <f>('[1]Qc, Summer, S3'!F2*Main!$B$5)</f>
        <v>1.4048353278639583</v>
      </c>
      <c r="G2" s="4">
        <f>('[1]Qc, Summer, S3'!G2*Main!$B$5)</f>
        <v>1.4713521520999411</v>
      </c>
      <c r="H2" s="4">
        <f>('[1]Qc, Summer, S3'!H2*Main!$B$5)</f>
        <v>1.5457242965314117</v>
      </c>
      <c r="I2" s="4">
        <f>('[1]Qc, Summer, S3'!I2*Main!$B$5)</f>
        <v>2.952966899939149</v>
      </c>
      <c r="J2" s="4">
        <f>('[1]Qc, Summer, S3'!J2*Main!$B$5)</f>
        <v>3.4038876189026972</v>
      </c>
      <c r="K2" s="4">
        <f>('[1]Qc, Summer, S3'!K2*Main!$B$5)</f>
        <v>3.2434870484593548</v>
      </c>
      <c r="L2" s="4">
        <f>('[1]Qc, Summer, S3'!L2*Main!$B$5)</f>
        <v>3.1357931425534789</v>
      </c>
      <c r="M2" s="4">
        <f>('[1]Qc, Summer, S3'!M2*Main!$B$5)</f>
        <v>3.224355542821959</v>
      </c>
      <c r="N2" s="4">
        <f>('[1]Qc, Summer, S3'!N2*Main!$B$5)</f>
        <v>3.4311278421612417</v>
      </c>
      <c r="O2" s="4">
        <f>('[1]Qc, Summer, S3'!O2*Main!$B$5)</f>
        <v>3.1972420182762438</v>
      </c>
      <c r="P2" s="4">
        <f>('[1]Qc, Summer, S3'!P2*Main!$B$5)</f>
        <v>2.2869117665895065</v>
      </c>
      <c r="Q2" s="4">
        <f>('[1]Qc, Summer, S3'!Q2*Main!$B$5)</f>
        <v>2.9601887265704838</v>
      </c>
      <c r="R2" s="4">
        <f>('[1]Qc, Summer, S3'!R2*Main!$B$5)</f>
        <v>3.0886612213805535</v>
      </c>
      <c r="S2" s="4">
        <f>('[1]Qc, Summer, S3'!S2*Main!$B$5)</f>
        <v>2.8096706557279165</v>
      </c>
      <c r="T2" s="4">
        <f>('[1]Qc, Summer, S3'!T2*Main!$B$5)</f>
        <v>2.2039241096855662</v>
      </c>
      <c r="U2" s="4">
        <f>('[1]Qc, Summer, S3'!U2*Main!$B$5)</f>
        <v>2.060247769335843</v>
      </c>
      <c r="V2" s="4">
        <f>('[1]Qc, Summer, S3'!V2*Main!$B$5)</f>
        <v>2.1840324117711862</v>
      </c>
      <c r="W2" s="4">
        <f>('[1]Qc, Summer, S3'!W2*Main!$B$5)</f>
        <v>2.1045923188264983</v>
      </c>
      <c r="X2" s="4">
        <f>('[1]Qc, Summer, S3'!X2*Main!$B$5)</f>
        <v>1.452727441313866</v>
      </c>
      <c r="Y2" s="4">
        <f>('[1]Qc, Summer, S3'!Y2*Main!$B$5)</f>
        <v>1.4403109674564827</v>
      </c>
    </row>
    <row r="3" spans="1:25" x14ac:dyDescent="0.25">
      <c r="A3">
        <v>2</v>
      </c>
      <c r="B3" s="4">
        <f>('[1]Qc, Summer, S3'!B3*Main!$B$5)</f>
        <v>5.768310842474917E-2</v>
      </c>
      <c r="C3" s="4">
        <f>('[1]Qc, Summer, S3'!C3*Main!$B$5)</f>
        <v>-0.34959459651363139</v>
      </c>
      <c r="D3" s="4">
        <f>('[1]Qc, Summer, S3'!D3*Main!$B$5)</f>
        <v>-0.38251475435199828</v>
      </c>
      <c r="E3" s="4">
        <f>('[1]Qc, Summer, S3'!E3*Main!$B$5)</f>
        <v>-0.54798953003511719</v>
      </c>
      <c r="F3" s="4">
        <f>('[1]Qc, Summer, S3'!F3*Main!$B$5)</f>
        <v>-0.67675687308430454</v>
      </c>
      <c r="G3" s="4">
        <f>('[1]Qc, Summer, S3'!G3*Main!$B$5)</f>
        <v>-0.51390405687503815</v>
      </c>
      <c r="H3" s="4">
        <f>('[1]Qc, Summer, S3'!H3*Main!$B$5)</f>
        <v>-0.67005630998445997</v>
      </c>
      <c r="I3" s="4">
        <f>('[1]Qc, Summer, S3'!I3*Main!$B$5)</f>
        <v>1.7066042886473771</v>
      </c>
      <c r="J3" s="4">
        <f>('[1]Qc, Summer, S3'!J3*Main!$B$5)</f>
        <v>2.1989500120707413</v>
      </c>
      <c r="K3" s="4">
        <f>('[1]Qc, Summer, S3'!K3*Main!$B$5)</f>
        <v>2.7676238890662477</v>
      </c>
      <c r="L3" s="4">
        <f>('[1]Qc, Summer, S3'!L3*Main!$B$5)</f>
        <v>1.5889074411544546</v>
      </c>
      <c r="M3" s="4">
        <f>('[1]Qc, Summer, S3'!M3*Main!$B$5)</f>
        <v>1.3989610437153812</v>
      </c>
      <c r="N3" s="4">
        <f>('[1]Qc, Summer, S3'!N3*Main!$B$5)</f>
        <v>0.97070766298618305</v>
      </c>
      <c r="O3" s="4">
        <f>('[1]Qc, Summer, S3'!O3*Main!$B$5)</f>
        <v>1.3535137461686091</v>
      </c>
      <c r="P3" s="4">
        <f>('[1]Qc, Summer, S3'!P3*Main!$B$5)</f>
        <v>0.57100450763893129</v>
      </c>
      <c r="Q3" s="4">
        <f>('[1]Qc, Summer, S3'!Q3*Main!$B$5)</f>
        <v>0.49030642161036786</v>
      </c>
      <c r="R3" s="4">
        <f>('[1]Qc, Summer, S3'!R3*Main!$B$5)</f>
        <v>0.57683108424749163</v>
      </c>
      <c r="S3" s="4">
        <f>('[1]Qc, Summer, S3'!S3*Main!$B$5)</f>
        <v>1.0487837895408938</v>
      </c>
      <c r="T3" s="4">
        <f>('[1]Qc, Summer, S3'!T3*Main!$B$5)</f>
        <v>1.9699655513543126</v>
      </c>
      <c r="U3" s="4">
        <f>('[1]Qc, Summer, S3'!U3*Main!$B$5)</f>
        <v>2.0596948311261443</v>
      </c>
      <c r="V3" s="4">
        <f>('[1]Qc, Summer, S3'!V3*Main!$B$5)</f>
        <v>1.6151270358929763</v>
      </c>
      <c r="W3" s="4">
        <f>('[1]Qc, Summer, S3'!W3*Main!$B$5)</f>
        <v>1.2527139708405122</v>
      </c>
      <c r="X3" s="4">
        <f>('[1]Qc, Summer, S3'!X3*Main!$B$5)</f>
        <v>0.57100450763893118</v>
      </c>
      <c r="Y3" s="4">
        <f>('[1]Qc, Summer, S3'!Y3*Main!$B$5)</f>
        <v>0.11536621684949834</v>
      </c>
    </row>
    <row r="4" spans="1:25" x14ac:dyDescent="0.25">
      <c r="A4">
        <v>3</v>
      </c>
      <c r="B4" s="4">
        <f>('[1]Qc, Summer, S3'!B4*Main!$B$5)</f>
        <v>-0.35165103531665265</v>
      </c>
      <c r="C4" s="4">
        <f>('[1]Qc, Summer, S3'!C4*Main!$B$5)</f>
        <v>-0.83285771522365093</v>
      </c>
      <c r="D4" s="4">
        <f>('[1]Qc, Summer, S3'!D4*Main!$B$5)</f>
        <v>-1.4528740143345911</v>
      </c>
      <c r="E4" s="4">
        <f>('[1]Qc, Summer, S3'!E4*Main!$B$5)</f>
        <v>-1.3552445821611523</v>
      </c>
      <c r="F4" s="4">
        <f>('[1]Qc, Summer, S3'!F4*Main!$B$5)</f>
        <v>-1.3558923603841038</v>
      </c>
      <c r="G4" s="4">
        <f>('[1]Qc, Summer, S3'!G4*Main!$B$5)</f>
        <v>-1.3178585247222239</v>
      </c>
      <c r="H4" s="4">
        <f>('[1]Qc, Summer, S3'!H4*Main!$B$5)</f>
        <v>-7.2551160970593609E-2</v>
      </c>
      <c r="I4" s="4">
        <f>('[1]Qc, Summer, S3'!I4*Main!$B$5)</f>
        <v>1.5952001438916994</v>
      </c>
      <c r="J4" s="4">
        <f>('[1]Qc, Summer, S3'!J4*Main!$B$5)</f>
        <v>2.0954700115027061</v>
      </c>
      <c r="K4" s="4">
        <f>('[1]Qc, Summer, S3'!K4*Main!$B$5)</f>
        <v>2.0728903134455319</v>
      </c>
      <c r="L4" s="4">
        <f>('[1]Qc, Summer, S3'!L4*Main!$B$5)</f>
        <v>1.7131883202150504</v>
      </c>
      <c r="M4" s="4">
        <f>('[1]Qc, Summer, S3'!M4*Main!$B$5)</f>
        <v>2.1870843601773076</v>
      </c>
      <c r="N4" s="4">
        <f>('[1]Qc, Summer, S3'!N4*Main!$B$5)</f>
        <v>1.9814610442632019</v>
      </c>
      <c r="O4" s="4">
        <f>('[1]Qc, Summer, S3'!O4*Main!$B$5)</f>
        <v>1.7119853035152826</v>
      </c>
      <c r="P4" s="4">
        <f>('[1]Qc, Summer, S3'!P4*Main!$B$5)</f>
        <v>1.243086409844367</v>
      </c>
      <c r="Q4" s="4">
        <f>('[1]Qc, Summer, S3'!Q4*Main!$B$5)</f>
        <v>0.76807989292847834</v>
      </c>
      <c r="R4" s="4">
        <f>('[1]Qc, Summer, S3'!R4*Main!$B$5)</f>
        <v>0.96269097905240475</v>
      </c>
      <c r="S4" s="4">
        <f>('[1]Qc, Summer, S3'!S4*Main!$B$5)</f>
        <v>0.85987932109535159</v>
      </c>
      <c r="T4" s="4">
        <f>('[1]Qc, Summer, S3'!T4*Main!$B$5)</f>
        <v>0.16046391979975674</v>
      </c>
      <c r="U4" s="4">
        <f>('[1]Qc, Summer, S3'!U4*Main!$B$5)</f>
        <v>0.67109823897799092</v>
      </c>
      <c r="V4" s="4">
        <f>('[1]Qc, Summer, S3'!V4*Main!$B$5)</f>
        <v>0.95278922621585693</v>
      </c>
      <c r="W4" s="4">
        <f>('[1]Qc, Summer, S3'!W4*Main!$B$5)</f>
        <v>0.62297757098729101</v>
      </c>
      <c r="X4" s="4">
        <f>('[1]Qc, Summer, S3'!X4*Main!$B$5)</f>
        <v>-0.59466040866968672</v>
      </c>
      <c r="Y4" s="4">
        <f>('[1]Qc, Summer, S3'!Y4*Main!$B$5)</f>
        <v>-1.205700352405439</v>
      </c>
    </row>
    <row r="5" spans="1:25" x14ac:dyDescent="0.25">
      <c r="A5">
        <v>4</v>
      </c>
      <c r="B5" s="4">
        <f>('[1]Qc, Summer, S3'!B5*Main!$B$5)</f>
        <v>-1.6971099314414957</v>
      </c>
      <c r="C5" s="4">
        <f>('[1]Qc, Summer, S3'!C5*Main!$B$5)</f>
        <v>-1.6630333462796332</v>
      </c>
      <c r="D5" s="4">
        <f>('[1]Qc, Summer, S3'!D5*Main!$B$5)</f>
        <v>-1.6932703162119902</v>
      </c>
      <c r="E5" s="4">
        <f>('[1]Qc, Summer, S3'!E5*Main!$B$5)</f>
        <v>-1.7623833903430919</v>
      </c>
      <c r="F5" s="4">
        <f>('[1]Qc, Summer, S3'!F5*Main!$B$5)</f>
        <v>-1.8031793021565892</v>
      </c>
      <c r="G5" s="4">
        <f>('[1]Qc, Summer, S3'!G5*Main!$B$5)</f>
        <v>-1.7795016749079711</v>
      </c>
      <c r="H5" s="4">
        <f>('[1]Qc, Summer, S3'!H5*Main!$B$5)</f>
        <v>-1.6313565206362117</v>
      </c>
      <c r="I5" s="4">
        <f>('[1]Qc, Summer, S3'!I5*Main!$B$5)</f>
        <v>-1.1341263484152304</v>
      </c>
      <c r="J5" s="4">
        <f>('[1]Qc, Summer, S3'!J5*Main!$B$5)</f>
        <v>-0.82359746672896117</v>
      </c>
      <c r="K5" s="4">
        <f>('[1]Qc, Summer, S3'!K5*Main!$B$5)</f>
        <v>-0.88871094166266096</v>
      </c>
      <c r="L5" s="4">
        <f>('[1]Qc, Summer, S3'!L5*Main!$B$5)</f>
        <v>-1.1118885768776767</v>
      </c>
      <c r="M5" s="4">
        <f>('[1]Qc, Summer, S3'!M5*Main!$B$5)</f>
        <v>-1.2078789576153182</v>
      </c>
      <c r="N5" s="4">
        <f>('[1]Qc, Summer, S3'!N5*Main!$B$5)</f>
        <v>-1.1422855307779296</v>
      </c>
      <c r="O5" s="4">
        <f>('[1]Qc, Summer, S3'!O5*Main!$B$5)</f>
        <v>-1.2158781560101213</v>
      </c>
      <c r="P5" s="4">
        <f>('[1]Qc, Summer, S3'!P5*Main!$B$5)</f>
        <v>-1.1553242241614594</v>
      </c>
      <c r="Q5" s="4">
        <f>('[1]Qc, Summer, S3'!Q5*Main!$B$5)</f>
        <v>-1.3248272381473438</v>
      </c>
      <c r="R5" s="4">
        <f>('[1]Qc, Summer, S3'!R5*Main!$B$5)</f>
        <v>-1.5502446489129049</v>
      </c>
      <c r="S5" s="4">
        <f>('[1]Qc, Summer, S3'!S5*Main!$B$5)</f>
        <v>-1.3518645287217794</v>
      </c>
      <c r="T5" s="4">
        <f>('[1]Qc, Summer, S3'!T5*Main!$B$5)</f>
        <v>-0.93286651680197585</v>
      </c>
      <c r="U5" s="4">
        <f>('[1]Qc, Summer, S3'!U5*Main!$B$5)</f>
        <v>-0.86447337052640671</v>
      </c>
      <c r="V5" s="4">
        <f>('[1]Qc, Summer, S3'!V5*Main!$B$5)</f>
        <v>-0.84735508596152731</v>
      </c>
      <c r="W5" s="4">
        <f>('[1]Qc, Summer, S3'!W5*Main!$B$5)</f>
        <v>-1.1166081039306106</v>
      </c>
      <c r="X5" s="4">
        <f>('[1]Qc, Summer, S3'!X5*Main!$B$5)</f>
        <v>-1.4138583162815064</v>
      </c>
      <c r="Y5" s="4">
        <f>('[1]Qc, Summer, S3'!Y5*Main!$B$5)</f>
        <v>-1.4412955667756819</v>
      </c>
    </row>
    <row r="6" spans="1:25" x14ac:dyDescent="0.25">
      <c r="A6">
        <v>5</v>
      </c>
      <c r="B6" s="4">
        <f>('[1]Qc, Summer, S3'!B6*Main!$B$5)</f>
        <v>-1.0256338058937109</v>
      </c>
      <c r="C6" s="4">
        <f>('[1]Qc, Summer, S3'!C6*Main!$B$5)</f>
        <v>-1.3447198788384214</v>
      </c>
      <c r="D6" s="4">
        <f>('[1]Qc, Summer, S3'!D6*Main!$B$5)</f>
        <v>-1.6000347813605593</v>
      </c>
      <c r="E6" s="4">
        <f>('[1]Qc, Summer, S3'!E6*Main!$B$5)</f>
        <v>-1.6202942145633981</v>
      </c>
      <c r="F6" s="4">
        <f>('[1]Qc, Summer, S3'!F6*Main!$B$5)</f>
        <v>-1.6202942145633978</v>
      </c>
      <c r="G6" s="4">
        <f>('[1]Qc, Summer, S3'!G6*Main!$B$5)</f>
        <v>-1.7555489532755311</v>
      </c>
      <c r="H6" s="4">
        <f>('[1]Qc, Summer, S3'!H6*Main!$B$5)</f>
        <v>-1.5498466400171633</v>
      </c>
      <c r="I6" s="4">
        <f>('[1]Qc, Summer, S3'!I6*Main!$B$5)</f>
        <v>-0.62781220845615038</v>
      </c>
      <c r="J6" s="4">
        <f>('[1]Qc, Summer, S3'!J6*Main!$B$5)</f>
        <v>0.20927073615205011</v>
      </c>
      <c r="K6" s="4">
        <f>('[1]Qc, Summer, S3'!K6*Main!$B$5)</f>
        <v>0.69066249555132075</v>
      </c>
      <c r="L6" s="4">
        <f>('[1]Qc, Summer, S3'!L6*Main!$B$5)</f>
        <v>1.1623849800128723</v>
      </c>
      <c r="M6" s="4">
        <f>('[1]Qc, Summer, S3'!M6*Main!$B$5)</f>
        <v>1.232832554559107</v>
      </c>
      <c r="N6" s="4">
        <f>('[1]Qc, Summer, S3'!N6*Main!$B$5)</f>
        <v>1.0696059847771451</v>
      </c>
      <c r="O6" s="4">
        <f>('[1]Qc, Summer, S3'!O6*Main!$B$5)</f>
        <v>0.8748391610316727</v>
      </c>
      <c r="P6" s="4">
        <f>('[1]Qc, Summer, S3'!P6*Main!$B$5)</f>
        <v>0.56979655882983937</v>
      </c>
      <c r="Q6" s="4">
        <f>('[1]Qc, Summer, S3'!Q6*Main!$B$5)</f>
        <v>0.3720368642703113</v>
      </c>
      <c r="R6" s="4">
        <f>('[1]Qc, Summer, S3'!R6*Main!$B$5)</f>
        <v>0.31701408545805615</v>
      </c>
      <c r="S6" s="4">
        <f>('[1]Qc, Summer, S3'!S6*Main!$B$5)</f>
        <v>0.28202051901678921</v>
      </c>
      <c r="T6" s="4">
        <f>('[1]Qc, Summer, S3'!T6*Main!$B$5)</f>
        <v>0.2906538002111807</v>
      </c>
      <c r="U6" s="4">
        <f>('[1]Qc, Summer, S3'!U6*Main!$B$5)</f>
        <v>6.9756912050683365E-2</v>
      </c>
      <c r="V6" s="4">
        <f>('[1]Qc, Summer, S3'!V6*Main!$B$5)</f>
        <v>0.61008520440366643</v>
      </c>
      <c r="W6" s="4">
        <f>('[1]Qc, Summer, S3'!W6*Main!$B$5)</f>
        <v>0.28777603981305022</v>
      </c>
      <c r="X6" s="4">
        <f>('[1]Qc, Summer, S3'!X6*Main!$B$5)</f>
        <v>0.15793149064940198</v>
      </c>
      <c r="Y6" s="4">
        <f>('[1]Qc, Summer, S3'!Y6*Main!$B$5)</f>
        <v>-0.25577534418583908</v>
      </c>
    </row>
    <row r="7" spans="1:25" x14ac:dyDescent="0.25">
      <c r="A7">
        <v>6</v>
      </c>
      <c r="B7" s="4">
        <f>('[1]Qc, Summer, S3'!B7*Main!$B$5)</f>
        <v>0.75512432846944377</v>
      </c>
      <c r="C7" s="4">
        <f>('[1]Qc, Summer, S3'!C7*Main!$B$5)</f>
        <v>0.83771605189578902</v>
      </c>
      <c r="D7" s="4">
        <f>('[1]Qc, Summer, S3'!D7*Main!$B$5)</f>
        <v>0.6307647906246322</v>
      </c>
      <c r="E7" s="4">
        <f>('[1]Qc, Summer, S3'!E7*Main!$B$5)</f>
        <v>0.75671716884980877</v>
      </c>
      <c r="F7" s="4">
        <f>('[1]Qc, Summer, S3'!F7*Main!$B$5)</f>
        <v>0.77459237756279653</v>
      </c>
      <c r="G7" s="4">
        <f>('[1]Qc, Summer, S3'!G7*Main!$B$5)</f>
        <v>0.78757107695836515</v>
      </c>
      <c r="H7" s="4">
        <f>('[1]Qc, Summer, S3'!H7*Main!$B$5)</f>
        <v>0.74580326253989904</v>
      </c>
      <c r="I7" s="4">
        <f>('[1]Qc, Summer, S3'!I7*Main!$B$5)</f>
        <v>1.43815788120532</v>
      </c>
      <c r="J7" s="4">
        <f>('[1]Qc, Summer, S3'!J7*Main!$B$5)</f>
        <v>1.616438015629903</v>
      </c>
      <c r="K7" s="4">
        <f>('[1]Qc, Summer, S3'!K7*Main!$B$5)</f>
        <v>1.5973534281096009</v>
      </c>
      <c r="L7" s="4">
        <f>('[1]Qc, Summer, S3'!L7*Main!$B$5)</f>
        <v>1.4240582941346795</v>
      </c>
      <c r="M7" s="4">
        <f>('[1]Qc, Summer, S3'!M7*Main!$B$5)</f>
        <v>1.6674384048456712</v>
      </c>
      <c r="N7" s="4">
        <f>('[1]Qc, Summer, S3'!N7*Main!$B$5)</f>
        <v>1.7375233815817417</v>
      </c>
      <c r="O7" s="4">
        <f>('[1]Qc, Summer, S3'!O7*Main!$B$5)</f>
        <v>1.6326023957862019</v>
      </c>
      <c r="P7" s="4">
        <f>('[1]Qc, Summer, S3'!P7*Main!$B$5)</f>
        <v>1.4210790926825152</v>
      </c>
      <c r="Q7" s="4">
        <f>('[1]Qc, Summer, S3'!Q7*Main!$B$5)</f>
        <v>1.2388758513951812</v>
      </c>
      <c r="R7" s="4">
        <f>('[1]Qc, Summer, S3'!R7*Main!$B$5)</f>
        <v>1.540453630077665</v>
      </c>
      <c r="S7" s="4">
        <f>('[1]Qc, Summer, S3'!S7*Main!$B$5)</f>
        <v>1.4923144541377382</v>
      </c>
      <c r="T7" s="4">
        <f>('[1]Qc, Summer, S3'!T7*Main!$B$5)</f>
        <v>1.1474350147445842</v>
      </c>
      <c r="U7" s="4">
        <f>('[1]Qc, Summer, S3'!U7*Main!$B$5)</f>
        <v>1.043546425491874</v>
      </c>
      <c r="V7" s="4">
        <f>('[1]Qc, Summer, S3'!V7*Main!$B$5)</f>
        <v>1.2786968609043119</v>
      </c>
      <c r="W7" s="4">
        <f>('[1]Qc, Summer, S3'!W7*Main!$B$5)</f>
        <v>0.99803248647514176</v>
      </c>
      <c r="X7" s="4">
        <f>('[1]Qc, Summer, S3'!X7*Main!$B$5)</f>
        <v>0.73713113158013277</v>
      </c>
      <c r="Y7" s="4">
        <f>('[1]Qc, Summer, S3'!Y7*Main!$B$5)</f>
        <v>0.83225909874083404</v>
      </c>
    </row>
    <row r="8" spans="1:25" x14ac:dyDescent="0.25">
      <c r="A8">
        <v>7</v>
      </c>
      <c r="B8" s="4">
        <f>('[1]Qc, Summer, S3'!B8*Main!$B$5)</f>
        <v>-1.4714664563734727</v>
      </c>
      <c r="C8" s="4">
        <f>('[1]Qc, Summer, S3'!C8*Main!$B$5)</f>
        <v>-1.4979368472355814</v>
      </c>
      <c r="D8" s="4">
        <f>('[1]Qc, Summer, S3'!D8*Main!$B$5)</f>
        <v>-1.6220809284105848</v>
      </c>
      <c r="E8" s="4">
        <f>('[1]Qc, Summer, S3'!E8*Main!$B$5)</f>
        <v>-1.6639410814018263</v>
      </c>
      <c r="F8" s="4">
        <f>('[1]Qc, Summer, S3'!F8*Main!$B$5)</f>
        <v>-1.5592906989237236</v>
      </c>
      <c r="G8" s="4">
        <f>('[1]Qc, Summer, S3'!G8*Main!$B$5)</f>
        <v>-1.6683528132121774</v>
      </c>
      <c r="H8" s="4">
        <f>('[1]Qc, Summer, S3'!H8*Main!$B$5)</f>
        <v>-1.3875409535626027</v>
      </c>
      <c r="I8" s="4">
        <f>('[1]Qc, Summer, S3'!I8*Main!$B$5)</f>
        <v>-0.63990630932933701</v>
      </c>
      <c r="J8" s="4">
        <f>('[1]Qc, Summer, S3'!J8*Main!$B$5)</f>
        <v>-0.11060109050136688</v>
      </c>
      <c r="K8" s="4">
        <f>('[1]Qc, Summer, S3'!K8*Main!$B$5)</f>
        <v>-9.0491801319300166E-2</v>
      </c>
      <c r="L8" s="4">
        <f>('[1]Qc, Summer, S3'!L8*Main!$B$5)</f>
        <v>0.19688635683870412</v>
      </c>
      <c r="M8" s="4">
        <f>('[1]Qc, Summer, S3'!M8*Main!$B$5)</f>
        <v>6.2174639001696043E-2</v>
      </c>
      <c r="N8" s="4">
        <f>('[1]Qc, Summer, S3'!N8*Main!$B$5)</f>
        <v>2.0724879667232014E-2</v>
      </c>
      <c r="O8" s="4">
        <f>('[1]Qc, Summer, S3'!O8*Main!$B$5)</f>
        <v>0</v>
      </c>
      <c r="P8" s="4">
        <f>('[1]Qc, Summer, S3'!P8*Main!$B$5)</f>
        <v>-0.16415746271074863</v>
      </c>
      <c r="Q8" s="4">
        <f>('[1]Qc, Summer, S3'!Q8*Main!$B$5)</f>
        <v>-0.28727555974381014</v>
      </c>
      <c r="R8" s="4">
        <f>('[1]Qc, Summer, S3'!R8*Main!$B$5)</f>
        <v>-0.42065349819629339</v>
      </c>
      <c r="S8" s="4">
        <f>('[1]Qc, Summer, S3'!S8*Main!$B$5)</f>
        <v>-0.55957175101526446</v>
      </c>
      <c r="T8" s="4">
        <f>('[1]Qc, Summer, S3'!T8*Main!$B$5)</f>
        <v>-0.48703467217995233</v>
      </c>
      <c r="U8" s="4">
        <f>('[1]Qc, Summer, S3'!U8*Main!$B$5)</f>
        <v>-0.5731147416889012</v>
      </c>
      <c r="V8" s="4">
        <f>('[1]Qc, Summer, S3'!V8*Main!$B$5)</f>
        <v>-0.41039365677687156</v>
      </c>
      <c r="W8" s="4">
        <f>('[1]Qc, Summer, S3'!W8*Main!$B$5)</f>
        <v>-0.76948810645663412</v>
      </c>
      <c r="X8" s="4">
        <f>('[1]Qc, Summer, S3'!X8*Main!$B$5)</f>
        <v>-0.96493808549661919</v>
      </c>
      <c r="Y8" s="4">
        <f>('[1]Qc, Summer, S3'!Y8*Main!$B$5)</f>
        <v>-1.0674339012766432</v>
      </c>
    </row>
    <row r="9" spans="1:25" x14ac:dyDescent="0.25">
      <c r="A9">
        <v>8</v>
      </c>
      <c r="B9" s="4">
        <f>('[1]Qc, Summer, S3'!B9*Main!$B$5)</f>
        <v>-1.823868841746761</v>
      </c>
      <c r="C9" s="4">
        <f>('[1]Qc, Summer, S3'!C9*Main!$B$5)</f>
        <v>-1.8360482663994937</v>
      </c>
      <c r="D9" s="4">
        <f>('[1]Qc, Summer, S3'!D9*Main!$B$5)</f>
        <v>-1.8172310553110218</v>
      </c>
      <c r="E9" s="4">
        <f>('[1]Qc, Summer, S3'!E9*Main!$B$5)</f>
        <v>-1.8448174521494618</v>
      </c>
      <c r="F9" s="4">
        <f>('[1]Qc, Summer, S3'!F9*Main!$B$5)</f>
        <v>-1.8574840537883044</v>
      </c>
      <c r="G9" s="4">
        <f>('[1]Qc, Summer, S3'!G9*Main!$B$5)</f>
        <v>-1.7964651362781123</v>
      </c>
      <c r="H9" s="4">
        <f>('[1]Qc, Summer, S3'!H9*Main!$B$5)</f>
        <v>-1.5102182083772553</v>
      </c>
      <c r="I9" s="4">
        <f>('[1]Qc, Summer, S3'!I9*Main!$B$5)</f>
        <v>-1.2479647470422832</v>
      </c>
      <c r="J9" s="4">
        <f>('[1]Qc, Summer, S3'!J9*Main!$B$5)</f>
        <v>-1.2331667460892122</v>
      </c>
      <c r="K9" s="4">
        <f>('[1]Qc, Summer, S3'!K9*Main!$B$5)</f>
        <v>-1.2148976091101129</v>
      </c>
      <c r="L9" s="4">
        <f>('[1]Qc, Summer, S3'!L9*Main!$B$5)</f>
        <v>-1.2055194521275088</v>
      </c>
      <c r="M9" s="4">
        <f>('[1]Qc, Summer, S3'!M9*Main!$B$5)</f>
        <v>-1.1844490474782807</v>
      </c>
      <c r="N9" s="4">
        <f>('[1]Qc, Summer, S3'!N9*Main!$B$5)</f>
        <v>-1.2118527529469301</v>
      </c>
      <c r="O9" s="4">
        <f>('[1]Qc, Summer, S3'!O9*Main!$B$5)</f>
        <v>-1.2701008513486252</v>
      </c>
      <c r="P9" s="4">
        <f>('[1]Qc, Summer, S3'!P9*Main!$B$5)</f>
        <v>-1.4131177453333419</v>
      </c>
      <c r="Q9" s="4">
        <f>('[1]Qc, Summer, S3'!Q9*Main!$B$5)</f>
        <v>-1.4463066775120395</v>
      </c>
      <c r="R9" s="4">
        <f>('[1]Qc, Summer, S3'!R9*Main!$B$5)</f>
        <v>-1.5249248636454305</v>
      </c>
      <c r="S9" s="4">
        <f>('[1]Qc, Summer, S3'!S9*Main!$B$5)</f>
        <v>-1.486102947564844</v>
      </c>
      <c r="T9" s="4">
        <f>('[1]Qc, Summer, S3'!T9*Main!$B$5)</f>
        <v>-1.513232615978807</v>
      </c>
      <c r="U9" s="4">
        <f>('[1]Qc, Summer, S3'!U9*Main!$B$5)</f>
        <v>-1.5960831521790231</v>
      </c>
      <c r="V9" s="4">
        <f>('[1]Qc, Summer, S3'!V9*Main!$B$5)</f>
        <v>-1.6807606020771488</v>
      </c>
      <c r="W9" s="4">
        <f>('[1]Qc, Summer, S3'!W9*Main!$B$5)</f>
        <v>-1.7127924889138362</v>
      </c>
      <c r="X9" s="4">
        <f>('[1]Qc, Summer, S3'!X9*Main!$B$5)</f>
        <v>-1.7396481202731129</v>
      </c>
      <c r="Y9" s="4">
        <f>('[1]Qc, Summer, S3'!Y9*Main!$B$5)</f>
        <v>-1.8448174521494616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15.300640019114574</v>
      </c>
      <c r="C2" s="4">
        <f>('FL Characterization'!C$4-'FL Characterization'!C$2)*VLOOKUP($A2,'FL Ratio'!$A$2:$B$9,2,FALSE)</f>
        <v>16.844062908136031</v>
      </c>
      <c r="D2" s="4">
        <f>('FL Characterization'!D$4-'FL Characterization'!D$2)*VLOOKUP($A2,'FL Ratio'!$A$2:$B$9,2,FALSE)</f>
        <v>21.924147869166031</v>
      </c>
      <c r="E2" s="4">
        <f>('FL Characterization'!E$4-'FL Characterization'!E$2)*VLOOKUP($A2,'FL Ratio'!$A$2:$B$9,2,FALSE)</f>
        <v>25.135153961982311</v>
      </c>
      <c r="F2" s="4">
        <f>('FL Characterization'!F$4-'FL Characterization'!F$2)*VLOOKUP($A2,'FL Ratio'!$A$2:$B$9,2,FALSE)</f>
        <v>29.553227142279582</v>
      </c>
      <c r="G2" s="4">
        <f>('FL Characterization'!G$4-'FL Characterization'!G$2)*VLOOKUP($A2,'FL Ratio'!$A$2:$B$9,2,FALSE)</f>
        <v>34.545594747821234</v>
      </c>
      <c r="H2" s="4">
        <f>('FL Characterization'!H$4-'FL Characterization'!H$2)*VLOOKUP($A2,'FL Ratio'!$A$2:$B$9,2,FALSE)</f>
        <v>30.794300595837576</v>
      </c>
      <c r="I2" s="4">
        <f>('FL Characterization'!I$4-'FL Characterization'!I$2)*VLOOKUP($A2,'FL Ratio'!$A$2:$B$9,2,FALSE)</f>
        <v>44.023836388143899</v>
      </c>
      <c r="J2" s="4">
        <f>('FL Characterization'!J$4-'FL Characterization'!J$2)*VLOOKUP($A2,'FL Ratio'!$A$2:$B$9,2,FALSE)</f>
        <v>40.386956178101563</v>
      </c>
      <c r="K2" s="4">
        <f>('FL Characterization'!K$4-'FL Characterization'!K$2)*VLOOKUP($A2,'FL Ratio'!$A$2:$B$9,2,FALSE)</f>
        <v>45.614719875303976</v>
      </c>
      <c r="L2" s="4">
        <f>('FL Characterization'!L$4-'FL Characterization'!L$2)*VLOOKUP($A2,'FL Ratio'!$A$2:$B$9,2,FALSE)</f>
        <v>46.879735505601538</v>
      </c>
      <c r="M2" s="4">
        <f>('FL Characterization'!M$4-'FL Characterization'!M$2)*VLOOKUP($A2,'FL Ratio'!$A$2:$B$9,2,FALSE)</f>
        <v>43.484819594998086</v>
      </c>
      <c r="N2" s="4">
        <f>('FL Characterization'!N$4-'FL Characterization'!N$2)*VLOOKUP($A2,'FL Ratio'!$A$2:$B$9,2,FALSE)</f>
        <v>41.021635739370538</v>
      </c>
      <c r="O2" s="4">
        <f>('FL Characterization'!O$4-'FL Characterization'!O$2)*VLOOKUP($A2,'FL Ratio'!$A$2:$B$9,2,FALSE)</f>
        <v>37.766347213469551</v>
      </c>
      <c r="P2" s="4">
        <f>('FL Characterization'!P$4-'FL Characterization'!P$2)*VLOOKUP($A2,'FL Ratio'!$A$2:$B$9,2,FALSE)</f>
        <v>34.786923414249316</v>
      </c>
      <c r="Q2" s="4">
        <f>('FL Characterization'!Q$4-'FL Characterization'!Q$2)*VLOOKUP($A2,'FL Ratio'!$A$2:$B$9,2,FALSE)</f>
        <v>31.307786129716835</v>
      </c>
      <c r="R2" s="4">
        <f>('FL Characterization'!R$4-'FL Characterization'!R$2)*VLOOKUP($A2,'FL Ratio'!$A$2:$B$9,2,FALSE)</f>
        <v>30.981918272854319</v>
      </c>
      <c r="S2" s="4">
        <f>('FL Characterization'!S$4-'FL Characterization'!S$2)*VLOOKUP($A2,'FL Ratio'!$A$2:$B$9,2,FALSE)</f>
        <v>24.547299365841184</v>
      </c>
      <c r="T2" s="4">
        <f>('FL Characterization'!T$4-'FL Characterization'!T$2)*VLOOKUP($A2,'FL Ratio'!$A$2:$B$9,2,FALSE)</f>
        <v>20.30995783827716</v>
      </c>
      <c r="U2" s="4">
        <f>('FL Characterization'!U$4-'FL Characterization'!U$2)*VLOOKUP($A2,'FL Ratio'!$A$2:$B$9,2,FALSE)</f>
        <v>24.10044935925923</v>
      </c>
      <c r="V2" s="4">
        <f>('FL Characterization'!V$4-'FL Characterization'!V$2)*VLOOKUP($A2,'FL Ratio'!$A$2:$B$9,2,FALSE)</f>
        <v>24.555986350321916</v>
      </c>
      <c r="W2" s="4">
        <f>('FL Characterization'!W$4-'FL Characterization'!W$2)*VLOOKUP($A2,'FL Ratio'!$A$2:$B$9,2,FALSE)</f>
        <v>28.062561793153293</v>
      </c>
      <c r="X2" s="4">
        <f>('FL Characterization'!X$4-'FL Characterization'!X$2)*VLOOKUP($A2,'FL Ratio'!$A$2:$B$9,2,FALSE)</f>
        <v>13.625852974530856</v>
      </c>
      <c r="Y2" s="4">
        <f>('FL Characterization'!Y$4-'FL Characterization'!Y$2)*VLOOKUP($A2,'FL Ratio'!$A$2:$B$9,2,FALSE)</f>
        <v>13.08238675030956</v>
      </c>
    </row>
    <row r="3" spans="1:25" x14ac:dyDescent="0.25">
      <c r="A3">
        <v>2</v>
      </c>
      <c r="B3" s="4">
        <f>('FL Characterization'!B$4-'FL Characterization'!B$2)*VLOOKUP($A3,'FL Ratio'!$A$2:$B$9,2,FALSE)</f>
        <v>12.750533349262144</v>
      </c>
      <c r="C3" s="4">
        <f>('FL Characterization'!C$4-'FL Characterization'!C$2)*VLOOKUP($A3,'FL Ratio'!$A$2:$B$9,2,FALSE)</f>
        <v>14.036719090113358</v>
      </c>
      <c r="D3" s="4">
        <f>('FL Characterization'!D$4-'FL Characterization'!D$2)*VLOOKUP($A3,'FL Ratio'!$A$2:$B$9,2,FALSE)</f>
        <v>18.270123224305024</v>
      </c>
      <c r="E3" s="4">
        <f>('FL Characterization'!E$4-'FL Characterization'!E$2)*VLOOKUP($A3,'FL Ratio'!$A$2:$B$9,2,FALSE)</f>
        <v>20.94596163498526</v>
      </c>
      <c r="F3" s="4">
        <f>('FL Characterization'!F$4-'FL Characterization'!F$2)*VLOOKUP($A3,'FL Ratio'!$A$2:$B$9,2,FALSE)</f>
        <v>24.627689285232982</v>
      </c>
      <c r="G3" s="4">
        <f>('FL Characterization'!G$4-'FL Characterization'!G$2)*VLOOKUP($A3,'FL Ratio'!$A$2:$B$9,2,FALSE)</f>
        <v>28.787995623184358</v>
      </c>
      <c r="H3" s="4">
        <f>('FL Characterization'!H$4-'FL Characterization'!H$2)*VLOOKUP($A3,'FL Ratio'!$A$2:$B$9,2,FALSE)</f>
        <v>25.661917163197977</v>
      </c>
      <c r="I3" s="4">
        <f>('FL Characterization'!I$4-'FL Characterization'!I$2)*VLOOKUP($A3,'FL Ratio'!$A$2:$B$9,2,FALSE)</f>
        <v>36.68653032345324</v>
      </c>
      <c r="J3" s="4">
        <f>('FL Characterization'!J$4-'FL Characterization'!J$2)*VLOOKUP($A3,'FL Ratio'!$A$2:$B$9,2,FALSE)</f>
        <v>33.655796815084628</v>
      </c>
      <c r="K3" s="4">
        <f>('FL Characterization'!K$4-'FL Characterization'!K$2)*VLOOKUP($A3,'FL Ratio'!$A$2:$B$9,2,FALSE)</f>
        <v>38.012266562753311</v>
      </c>
      <c r="L3" s="4">
        <f>('FL Characterization'!L$4-'FL Characterization'!L$2)*VLOOKUP($A3,'FL Ratio'!$A$2:$B$9,2,FALSE)</f>
        <v>39.066446254667945</v>
      </c>
      <c r="M3" s="4">
        <f>('FL Characterization'!M$4-'FL Characterization'!M$2)*VLOOKUP($A3,'FL Ratio'!$A$2:$B$9,2,FALSE)</f>
        <v>36.237349662498403</v>
      </c>
      <c r="N3" s="4">
        <f>('FL Characterization'!N$4-'FL Characterization'!N$2)*VLOOKUP($A3,'FL Ratio'!$A$2:$B$9,2,FALSE)</f>
        <v>34.184696449475439</v>
      </c>
      <c r="O3" s="4">
        <f>('FL Characterization'!O$4-'FL Characterization'!O$2)*VLOOKUP($A3,'FL Ratio'!$A$2:$B$9,2,FALSE)</f>
        <v>31.471956011224623</v>
      </c>
      <c r="P3" s="4">
        <f>('FL Characterization'!P$4-'FL Characterization'!P$2)*VLOOKUP($A3,'FL Ratio'!$A$2:$B$9,2,FALSE)</f>
        <v>28.989102845207761</v>
      </c>
      <c r="Q3" s="4">
        <f>('FL Characterization'!Q$4-'FL Characterization'!Q$2)*VLOOKUP($A3,'FL Ratio'!$A$2:$B$9,2,FALSE)</f>
        <v>26.089821774764026</v>
      </c>
      <c r="R3" s="4">
        <f>('FL Characterization'!R$4-'FL Characterization'!R$2)*VLOOKUP($A3,'FL Ratio'!$A$2:$B$9,2,FALSE)</f>
        <v>25.818265227378596</v>
      </c>
      <c r="S3" s="4">
        <f>('FL Characterization'!S$4-'FL Characterization'!S$2)*VLOOKUP($A3,'FL Ratio'!$A$2:$B$9,2,FALSE)</f>
        <v>20.456082804867652</v>
      </c>
      <c r="T3" s="4">
        <f>('FL Characterization'!T$4-'FL Characterization'!T$2)*VLOOKUP($A3,'FL Ratio'!$A$2:$B$9,2,FALSE)</f>
        <v>16.924964865230965</v>
      </c>
      <c r="U3" s="4">
        <f>('FL Characterization'!U$4-'FL Characterization'!U$2)*VLOOKUP($A3,'FL Ratio'!$A$2:$B$9,2,FALSE)</f>
        <v>20.08370779938269</v>
      </c>
      <c r="V3" s="4">
        <f>('FL Characterization'!V$4-'FL Characterization'!V$2)*VLOOKUP($A3,'FL Ratio'!$A$2:$B$9,2,FALSE)</f>
        <v>20.463321958601593</v>
      </c>
      <c r="W3" s="4">
        <f>('FL Characterization'!W$4-'FL Characterization'!W$2)*VLOOKUP($A3,'FL Ratio'!$A$2:$B$9,2,FALSE)</f>
        <v>23.385468160961075</v>
      </c>
      <c r="X3" s="4">
        <f>('FL Characterization'!X$4-'FL Characterization'!X$2)*VLOOKUP($A3,'FL Ratio'!$A$2:$B$9,2,FALSE)</f>
        <v>11.354877478775713</v>
      </c>
      <c r="Y3" s="4">
        <f>('FL Characterization'!Y$4-'FL Characterization'!Y$2)*VLOOKUP($A3,'FL Ratio'!$A$2:$B$9,2,FALSE)</f>
        <v>10.901988958591298</v>
      </c>
    </row>
    <row r="4" spans="1:25" x14ac:dyDescent="0.25">
      <c r="A4">
        <v>3</v>
      </c>
      <c r="B4" s="4">
        <f>('FL Characterization'!B$4-'FL Characterization'!B$2)*VLOOKUP($A4,'FL Ratio'!$A$2:$B$9,2,FALSE)</f>
        <v>10.200426679409714</v>
      </c>
      <c r="C4" s="4">
        <f>('FL Characterization'!C$4-'FL Characterization'!C$2)*VLOOKUP($A4,'FL Ratio'!$A$2:$B$9,2,FALSE)</f>
        <v>11.229375272090687</v>
      </c>
      <c r="D4" s="4">
        <f>('FL Characterization'!D$4-'FL Characterization'!D$2)*VLOOKUP($A4,'FL Ratio'!$A$2:$B$9,2,FALSE)</f>
        <v>14.616098579444019</v>
      </c>
      <c r="E4" s="4">
        <f>('FL Characterization'!E$4-'FL Characterization'!E$2)*VLOOKUP($A4,'FL Ratio'!$A$2:$B$9,2,FALSE)</f>
        <v>16.756769307988208</v>
      </c>
      <c r="F4" s="4">
        <f>('FL Characterization'!F$4-'FL Characterization'!F$2)*VLOOKUP($A4,'FL Ratio'!$A$2:$B$9,2,FALSE)</f>
        <v>19.702151428186387</v>
      </c>
      <c r="G4" s="4">
        <f>('FL Characterization'!G$4-'FL Characterization'!G$2)*VLOOKUP($A4,'FL Ratio'!$A$2:$B$9,2,FALSE)</f>
        <v>23.030396498547486</v>
      </c>
      <c r="H4" s="4">
        <f>('FL Characterization'!H$4-'FL Characterization'!H$2)*VLOOKUP($A4,'FL Ratio'!$A$2:$B$9,2,FALSE)</f>
        <v>20.529533730558384</v>
      </c>
      <c r="I4" s="4">
        <f>('FL Characterization'!I$4-'FL Characterization'!I$2)*VLOOKUP($A4,'FL Ratio'!$A$2:$B$9,2,FALSE)</f>
        <v>29.349224258762597</v>
      </c>
      <c r="J4" s="4">
        <f>('FL Characterization'!J$4-'FL Characterization'!J$2)*VLOOKUP($A4,'FL Ratio'!$A$2:$B$9,2,FALSE)</f>
        <v>26.924637452067707</v>
      </c>
      <c r="K4" s="4">
        <f>('FL Characterization'!K$4-'FL Characterization'!K$2)*VLOOKUP($A4,'FL Ratio'!$A$2:$B$9,2,FALSE)</f>
        <v>30.409813250202649</v>
      </c>
      <c r="L4" s="4">
        <f>('FL Characterization'!L$4-'FL Characterization'!L$2)*VLOOKUP($A4,'FL Ratio'!$A$2:$B$9,2,FALSE)</f>
        <v>31.253157003734358</v>
      </c>
      <c r="M4" s="4">
        <f>('FL Characterization'!M$4-'FL Characterization'!M$2)*VLOOKUP($A4,'FL Ratio'!$A$2:$B$9,2,FALSE)</f>
        <v>28.989879729998723</v>
      </c>
      <c r="N4" s="4">
        <f>('FL Characterization'!N$4-'FL Characterization'!N$2)*VLOOKUP($A4,'FL Ratio'!$A$2:$B$9,2,FALSE)</f>
        <v>27.347757159580354</v>
      </c>
      <c r="O4" s="4">
        <f>('FL Characterization'!O$4-'FL Characterization'!O$2)*VLOOKUP($A4,'FL Ratio'!$A$2:$B$9,2,FALSE)</f>
        <v>25.1775648089797</v>
      </c>
      <c r="P4" s="4">
        <f>('FL Characterization'!P$4-'FL Characterization'!P$2)*VLOOKUP($A4,'FL Ratio'!$A$2:$B$9,2,FALSE)</f>
        <v>23.191282276166209</v>
      </c>
      <c r="Q4" s="4">
        <f>('FL Characterization'!Q$4-'FL Characterization'!Q$2)*VLOOKUP($A4,'FL Ratio'!$A$2:$B$9,2,FALSE)</f>
        <v>20.871857419811221</v>
      </c>
      <c r="R4" s="4">
        <f>('FL Characterization'!R$4-'FL Characterization'!R$2)*VLOOKUP($A4,'FL Ratio'!$A$2:$B$9,2,FALSE)</f>
        <v>20.654612181902877</v>
      </c>
      <c r="S4" s="4">
        <f>('FL Characterization'!S$4-'FL Characterization'!S$2)*VLOOKUP($A4,'FL Ratio'!$A$2:$B$9,2,FALSE)</f>
        <v>16.364866243894124</v>
      </c>
      <c r="T4" s="4">
        <f>('FL Characterization'!T$4-'FL Characterization'!T$2)*VLOOKUP($A4,'FL Ratio'!$A$2:$B$9,2,FALSE)</f>
        <v>13.539971892184774</v>
      </c>
      <c r="U4" s="4">
        <f>('FL Characterization'!U$4-'FL Characterization'!U$2)*VLOOKUP($A4,'FL Ratio'!$A$2:$B$9,2,FALSE)</f>
        <v>16.066966239506154</v>
      </c>
      <c r="V4" s="4">
        <f>('FL Characterization'!V$4-'FL Characterization'!V$2)*VLOOKUP($A4,'FL Ratio'!$A$2:$B$9,2,FALSE)</f>
        <v>16.370657566881274</v>
      </c>
      <c r="W4" s="4">
        <f>('FL Characterization'!W$4-'FL Characterization'!W$2)*VLOOKUP($A4,'FL Ratio'!$A$2:$B$9,2,FALSE)</f>
        <v>18.708374528768861</v>
      </c>
      <c r="X4" s="4">
        <f>('FL Characterization'!X$4-'FL Characterization'!X$2)*VLOOKUP($A4,'FL Ratio'!$A$2:$B$9,2,FALSE)</f>
        <v>9.0839019830205707</v>
      </c>
      <c r="Y4" s="4">
        <f>('FL Characterization'!Y$4-'FL Characterization'!Y$2)*VLOOKUP($A4,'FL Ratio'!$A$2:$B$9,2,FALSE)</f>
        <v>8.7215911668730381</v>
      </c>
    </row>
    <row r="5" spans="1:25" x14ac:dyDescent="0.25">
      <c r="A5">
        <v>4</v>
      </c>
      <c r="B5" s="4">
        <f>('FL Characterization'!B$4-'FL Characterization'!B$2)*VLOOKUP($A5,'FL Ratio'!$A$2:$B$9,2,FALSE)</f>
        <v>7.6503200095572872</v>
      </c>
      <c r="C5" s="4">
        <f>('FL Characterization'!C$4-'FL Characterization'!C$2)*VLOOKUP($A5,'FL Ratio'!$A$2:$B$9,2,FALSE)</f>
        <v>8.4220314540680157</v>
      </c>
      <c r="D5" s="4">
        <f>('FL Characterization'!D$4-'FL Characterization'!D$2)*VLOOKUP($A5,'FL Ratio'!$A$2:$B$9,2,FALSE)</f>
        <v>10.962073934583016</v>
      </c>
      <c r="E5" s="4">
        <f>('FL Characterization'!E$4-'FL Characterization'!E$2)*VLOOKUP($A5,'FL Ratio'!$A$2:$B$9,2,FALSE)</f>
        <v>12.567576980991156</v>
      </c>
      <c r="F5" s="4">
        <f>('FL Characterization'!F$4-'FL Characterization'!F$2)*VLOOKUP($A5,'FL Ratio'!$A$2:$B$9,2,FALSE)</f>
        <v>14.776613571139791</v>
      </c>
      <c r="G5" s="4">
        <f>('FL Characterization'!G$4-'FL Characterization'!G$2)*VLOOKUP($A5,'FL Ratio'!$A$2:$B$9,2,FALSE)</f>
        <v>17.272797373910617</v>
      </c>
      <c r="H5" s="4">
        <f>('FL Characterization'!H$4-'FL Characterization'!H$2)*VLOOKUP($A5,'FL Ratio'!$A$2:$B$9,2,FALSE)</f>
        <v>15.397150297918788</v>
      </c>
      <c r="I5" s="4">
        <f>('FL Characterization'!I$4-'FL Characterization'!I$2)*VLOOKUP($A5,'FL Ratio'!$A$2:$B$9,2,FALSE)</f>
        <v>22.011918194071949</v>
      </c>
      <c r="J5" s="4">
        <f>('FL Characterization'!J$4-'FL Characterization'!J$2)*VLOOKUP($A5,'FL Ratio'!$A$2:$B$9,2,FALSE)</f>
        <v>20.193478089050782</v>
      </c>
      <c r="K5" s="4">
        <f>('FL Characterization'!K$4-'FL Characterization'!K$2)*VLOOKUP($A5,'FL Ratio'!$A$2:$B$9,2,FALSE)</f>
        <v>22.807359937651988</v>
      </c>
      <c r="L5" s="4">
        <f>('FL Characterization'!L$4-'FL Characterization'!L$2)*VLOOKUP($A5,'FL Ratio'!$A$2:$B$9,2,FALSE)</f>
        <v>23.439867752800769</v>
      </c>
      <c r="M5" s="4">
        <f>('FL Characterization'!M$4-'FL Characterization'!M$2)*VLOOKUP($A5,'FL Ratio'!$A$2:$B$9,2,FALSE)</f>
        <v>21.742409797499043</v>
      </c>
      <c r="N5" s="4">
        <f>('FL Characterization'!N$4-'FL Characterization'!N$2)*VLOOKUP($A5,'FL Ratio'!$A$2:$B$9,2,FALSE)</f>
        <v>20.510817869685269</v>
      </c>
      <c r="O5" s="4">
        <f>('FL Characterization'!O$4-'FL Characterization'!O$2)*VLOOKUP($A5,'FL Ratio'!$A$2:$B$9,2,FALSE)</f>
        <v>18.883173606734776</v>
      </c>
      <c r="P5" s="4">
        <f>('FL Characterization'!P$4-'FL Characterization'!P$2)*VLOOKUP($A5,'FL Ratio'!$A$2:$B$9,2,FALSE)</f>
        <v>17.393461707124658</v>
      </c>
      <c r="Q5" s="4">
        <f>('FL Characterization'!Q$4-'FL Characterization'!Q$2)*VLOOKUP($A5,'FL Ratio'!$A$2:$B$9,2,FALSE)</f>
        <v>15.653893064858417</v>
      </c>
      <c r="R5" s="4">
        <f>('FL Characterization'!R$4-'FL Characterization'!R$2)*VLOOKUP($A5,'FL Ratio'!$A$2:$B$9,2,FALSE)</f>
        <v>15.490959136427159</v>
      </c>
      <c r="S5" s="4">
        <f>('FL Characterization'!S$4-'FL Characterization'!S$2)*VLOOKUP($A5,'FL Ratio'!$A$2:$B$9,2,FALSE)</f>
        <v>12.273649682920592</v>
      </c>
      <c r="T5" s="4">
        <f>('FL Characterization'!T$4-'FL Characterization'!T$2)*VLOOKUP($A5,'FL Ratio'!$A$2:$B$9,2,FALSE)</f>
        <v>10.15497891913858</v>
      </c>
      <c r="U5" s="4">
        <f>('FL Characterization'!U$4-'FL Characterization'!U$2)*VLOOKUP($A5,'FL Ratio'!$A$2:$B$9,2,FALSE)</f>
        <v>12.050224679629615</v>
      </c>
      <c r="V5" s="4">
        <f>('FL Characterization'!V$4-'FL Characterization'!V$2)*VLOOKUP($A5,'FL Ratio'!$A$2:$B$9,2,FALSE)</f>
        <v>12.277993175160958</v>
      </c>
      <c r="W5" s="4">
        <f>('FL Characterization'!W$4-'FL Characterization'!W$2)*VLOOKUP($A5,'FL Ratio'!$A$2:$B$9,2,FALSE)</f>
        <v>14.031280896576646</v>
      </c>
      <c r="X5" s="4">
        <f>('FL Characterization'!X$4-'FL Characterization'!X$2)*VLOOKUP($A5,'FL Ratio'!$A$2:$B$9,2,FALSE)</f>
        <v>6.812926487265428</v>
      </c>
      <c r="Y5" s="4">
        <f>('FL Characterization'!Y$4-'FL Characterization'!Y$2)*VLOOKUP($A5,'FL Ratio'!$A$2:$B$9,2,FALSE)</f>
        <v>6.5411933751547799</v>
      </c>
    </row>
    <row r="6" spans="1:25" x14ac:dyDescent="0.25">
      <c r="A6">
        <v>5</v>
      </c>
      <c r="B6" s="4">
        <f>('FL Characterization'!B$4-'FL Characterization'!B$2)*VLOOKUP($A6,'FL Ratio'!$A$2:$B$9,2,FALSE)</f>
        <v>7.6503200095572872</v>
      </c>
      <c r="C6" s="4">
        <f>('FL Characterization'!C$4-'FL Characterization'!C$2)*VLOOKUP($A6,'FL Ratio'!$A$2:$B$9,2,FALSE)</f>
        <v>8.4220314540680157</v>
      </c>
      <c r="D6" s="4">
        <f>('FL Characterization'!D$4-'FL Characterization'!D$2)*VLOOKUP($A6,'FL Ratio'!$A$2:$B$9,2,FALSE)</f>
        <v>10.962073934583016</v>
      </c>
      <c r="E6" s="4">
        <f>('FL Characterization'!E$4-'FL Characterization'!E$2)*VLOOKUP($A6,'FL Ratio'!$A$2:$B$9,2,FALSE)</f>
        <v>12.567576980991156</v>
      </c>
      <c r="F6" s="4">
        <f>('FL Characterization'!F$4-'FL Characterization'!F$2)*VLOOKUP($A6,'FL Ratio'!$A$2:$B$9,2,FALSE)</f>
        <v>14.776613571139791</v>
      </c>
      <c r="G6" s="4">
        <f>('FL Characterization'!G$4-'FL Characterization'!G$2)*VLOOKUP($A6,'FL Ratio'!$A$2:$B$9,2,FALSE)</f>
        <v>17.272797373910617</v>
      </c>
      <c r="H6" s="4">
        <f>('FL Characterization'!H$4-'FL Characterization'!H$2)*VLOOKUP($A6,'FL Ratio'!$A$2:$B$9,2,FALSE)</f>
        <v>15.397150297918788</v>
      </c>
      <c r="I6" s="4">
        <f>('FL Characterization'!I$4-'FL Characterization'!I$2)*VLOOKUP($A6,'FL Ratio'!$A$2:$B$9,2,FALSE)</f>
        <v>22.011918194071949</v>
      </c>
      <c r="J6" s="4">
        <f>('FL Characterization'!J$4-'FL Characterization'!J$2)*VLOOKUP($A6,'FL Ratio'!$A$2:$B$9,2,FALSE)</f>
        <v>20.193478089050782</v>
      </c>
      <c r="K6" s="4">
        <f>('FL Characterization'!K$4-'FL Characterization'!K$2)*VLOOKUP($A6,'FL Ratio'!$A$2:$B$9,2,FALSE)</f>
        <v>22.807359937651988</v>
      </c>
      <c r="L6" s="4">
        <f>('FL Characterization'!L$4-'FL Characterization'!L$2)*VLOOKUP($A6,'FL Ratio'!$A$2:$B$9,2,FALSE)</f>
        <v>23.439867752800769</v>
      </c>
      <c r="M6" s="4">
        <f>('FL Characterization'!M$4-'FL Characterization'!M$2)*VLOOKUP($A6,'FL Ratio'!$A$2:$B$9,2,FALSE)</f>
        <v>21.742409797499043</v>
      </c>
      <c r="N6" s="4">
        <f>('FL Characterization'!N$4-'FL Characterization'!N$2)*VLOOKUP($A6,'FL Ratio'!$A$2:$B$9,2,FALSE)</f>
        <v>20.510817869685269</v>
      </c>
      <c r="O6" s="4">
        <f>('FL Characterization'!O$4-'FL Characterization'!O$2)*VLOOKUP($A6,'FL Ratio'!$A$2:$B$9,2,FALSE)</f>
        <v>18.883173606734776</v>
      </c>
      <c r="P6" s="4">
        <f>('FL Characterization'!P$4-'FL Characterization'!P$2)*VLOOKUP($A6,'FL Ratio'!$A$2:$B$9,2,FALSE)</f>
        <v>17.393461707124658</v>
      </c>
      <c r="Q6" s="4">
        <f>('FL Characterization'!Q$4-'FL Characterization'!Q$2)*VLOOKUP($A6,'FL Ratio'!$A$2:$B$9,2,FALSE)</f>
        <v>15.653893064858417</v>
      </c>
      <c r="R6" s="4">
        <f>('FL Characterization'!R$4-'FL Characterization'!R$2)*VLOOKUP($A6,'FL Ratio'!$A$2:$B$9,2,FALSE)</f>
        <v>15.490959136427159</v>
      </c>
      <c r="S6" s="4">
        <f>('FL Characterization'!S$4-'FL Characterization'!S$2)*VLOOKUP($A6,'FL Ratio'!$A$2:$B$9,2,FALSE)</f>
        <v>12.273649682920592</v>
      </c>
      <c r="T6" s="4">
        <f>('FL Characterization'!T$4-'FL Characterization'!T$2)*VLOOKUP($A6,'FL Ratio'!$A$2:$B$9,2,FALSE)</f>
        <v>10.15497891913858</v>
      </c>
      <c r="U6" s="4">
        <f>('FL Characterization'!U$4-'FL Characterization'!U$2)*VLOOKUP($A6,'FL Ratio'!$A$2:$B$9,2,FALSE)</f>
        <v>12.050224679629615</v>
      </c>
      <c r="V6" s="4">
        <f>('FL Characterization'!V$4-'FL Characterization'!V$2)*VLOOKUP($A6,'FL Ratio'!$A$2:$B$9,2,FALSE)</f>
        <v>12.277993175160958</v>
      </c>
      <c r="W6" s="4">
        <f>('FL Characterization'!W$4-'FL Characterization'!W$2)*VLOOKUP($A6,'FL Ratio'!$A$2:$B$9,2,FALSE)</f>
        <v>14.031280896576646</v>
      </c>
      <c r="X6" s="4">
        <f>('FL Characterization'!X$4-'FL Characterization'!X$2)*VLOOKUP($A6,'FL Ratio'!$A$2:$B$9,2,FALSE)</f>
        <v>6.812926487265428</v>
      </c>
      <c r="Y6" s="4">
        <f>('FL Characterization'!Y$4-'FL Characterization'!Y$2)*VLOOKUP($A6,'FL Ratio'!$A$2:$B$9,2,FALSE)</f>
        <v>6.5411933751547799</v>
      </c>
    </row>
    <row r="7" spans="1:25" x14ac:dyDescent="0.25">
      <c r="A7">
        <v>6</v>
      </c>
      <c r="B7" s="4">
        <f>('FL Characterization'!B$4-'FL Characterization'!B$2)*VLOOKUP($A7,'FL Ratio'!$A$2:$B$9,2,FALSE)</f>
        <v>7.6503200095572872</v>
      </c>
      <c r="C7" s="4">
        <f>('FL Characterization'!C$4-'FL Characterization'!C$2)*VLOOKUP($A7,'FL Ratio'!$A$2:$B$9,2,FALSE)</f>
        <v>8.4220314540680157</v>
      </c>
      <c r="D7" s="4">
        <f>('FL Characterization'!D$4-'FL Characterization'!D$2)*VLOOKUP($A7,'FL Ratio'!$A$2:$B$9,2,FALSE)</f>
        <v>10.962073934583016</v>
      </c>
      <c r="E7" s="4">
        <f>('FL Characterization'!E$4-'FL Characterization'!E$2)*VLOOKUP($A7,'FL Ratio'!$A$2:$B$9,2,FALSE)</f>
        <v>12.567576980991156</v>
      </c>
      <c r="F7" s="4">
        <f>('FL Characterization'!F$4-'FL Characterization'!F$2)*VLOOKUP($A7,'FL Ratio'!$A$2:$B$9,2,FALSE)</f>
        <v>14.776613571139791</v>
      </c>
      <c r="G7" s="4">
        <f>('FL Characterization'!G$4-'FL Characterization'!G$2)*VLOOKUP($A7,'FL Ratio'!$A$2:$B$9,2,FALSE)</f>
        <v>17.272797373910617</v>
      </c>
      <c r="H7" s="4">
        <f>('FL Characterization'!H$4-'FL Characterization'!H$2)*VLOOKUP($A7,'FL Ratio'!$A$2:$B$9,2,FALSE)</f>
        <v>15.397150297918788</v>
      </c>
      <c r="I7" s="4">
        <f>('FL Characterization'!I$4-'FL Characterization'!I$2)*VLOOKUP($A7,'FL Ratio'!$A$2:$B$9,2,FALSE)</f>
        <v>22.011918194071949</v>
      </c>
      <c r="J7" s="4">
        <f>('FL Characterization'!J$4-'FL Characterization'!J$2)*VLOOKUP($A7,'FL Ratio'!$A$2:$B$9,2,FALSE)</f>
        <v>20.193478089050782</v>
      </c>
      <c r="K7" s="4">
        <f>('FL Characterization'!K$4-'FL Characterization'!K$2)*VLOOKUP($A7,'FL Ratio'!$A$2:$B$9,2,FALSE)</f>
        <v>22.807359937651988</v>
      </c>
      <c r="L7" s="4">
        <f>('FL Characterization'!L$4-'FL Characterization'!L$2)*VLOOKUP($A7,'FL Ratio'!$A$2:$B$9,2,FALSE)</f>
        <v>23.439867752800769</v>
      </c>
      <c r="M7" s="4">
        <f>('FL Characterization'!M$4-'FL Characterization'!M$2)*VLOOKUP($A7,'FL Ratio'!$A$2:$B$9,2,FALSE)</f>
        <v>21.742409797499043</v>
      </c>
      <c r="N7" s="4">
        <f>('FL Characterization'!N$4-'FL Characterization'!N$2)*VLOOKUP($A7,'FL Ratio'!$A$2:$B$9,2,FALSE)</f>
        <v>20.510817869685269</v>
      </c>
      <c r="O7" s="4">
        <f>('FL Characterization'!O$4-'FL Characterization'!O$2)*VLOOKUP($A7,'FL Ratio'!$A$2:$B$9,2,FALSE)</f>
        <v>18.883173606734776</v>
      </c>
      <c r="P7" s="4">
        <f>('FL Characterization'!P$4-'FL Characterization'!P$2)*VLOOKUP($A7,'FL Ratio'!$A$2:$B$9,2,FALSE)</f>
        <v>17.393461707124658</v>
      </c>
      <c r="Q7" s="4">
        <f>('FL Characterization'!Q$4-'FL Characterization'!Q$2)*VLOOKUP($A7,'FL Ratio'!$A$2:$B$9,2,FALSE)</f>
        <v>15.653893064858417</v>
      </c>
      <c r="R7" s="4">
        <f>('FL Characterization'!R$4-'FL Characterization'!R$2)*VLOOKUP($A7,'FL Ratio'!$A$2:$B$9,2,FALSE)</f>
        <v>15.490959136427159</v>
      </c>
      <c r="S7" s="4">
        <f>('FL Characterization'!S$4-'FL Characterization'!S$2)*VLOOKUP($A7,'FL Ratio'!$A$2:$B$9,2,FALSE)</f>
        <v>12.273649682920592</v>
      </c>
      <c r="T7" s="4">
        <f>('FL Characterization'!T$4-'FL Characterization'!T$2)*VLOOKUP($A7,'FL Ratio'!$A$2:$B$9,2,FALSE)</f>
        <v>10.15497891913858</v>
      </c>
      <c r="U7" s="4">
        <f>('FL Characterization'!U$4-'FL Characterization'!U$2)*VLOOKUP($A7,'FL Ratio'!$A$2:$B$9,2,FALSE)</f>
        <v>12.050224679629615</v>
      </c>
      <c r="V7" s="4">
        <f>('FL Characterization'!V$4-'FL Characterization'!V$2)*VLOOKUP($A7,'FL Ratio'!$A$2:$B$9,2,FALSE)</f>
        <v>12.277993175160958</v>
      </c>
      <c r="W7" s="4">
        <f>('FL Characterization'!W$4-'FL Characterization'!W$2)*VLOOKUP($A7,'FL Ratio'!$A$2:$B$9,2,FALSE)</f>
        <v>14.031280896576646</v>
      </c>
      <c r="X7" s="4">
        <f>('FL Characterization'!X$4-'FL Characterization'!X$2)*VLOOKUP($A7,'FL Ratio'!$A$2:$B$9,2,FALSE)</f>
        <v>6.812926487265428</v>
      </c>
      <c r="Y7" s="4">
        <f>('FL Characterization'!Y$4-'FL Characterization'!Y$2)*VLOOKUP($A7,'FL Ratio'!$A$2:$B$9,2,FALSE)</f>
        <v>6.5411933751547799</v>
      </c>
    </row>
    <row r="8" spans="1:25" x14ac:dyDescent="0.25">
      <c r="A8">
        <v>7</v>
      </c>
      <c r="B8" s="4">
        <f>('FL Characterization'!B$4-'FL Characterization'!B$2)*VLOOKUP($A8,'FL Ratio'!$A$2:$B$9,2,FALSE)</f>
        <v>7.6503200095572872</v>
      </c>
      <c r="C8" s="4">
        <f>('FL Characterization'!C$4-'FL Characterization'!C$2)*VLOOKUP($A8,'FL Ratio'!$A$2:$B$9,2,FALSE)</f>
        <v>8.4220314540680157</v>
      </c>
      <c r="D8" s="4">
        <f>('FL Characterization'!D$4-'FL Characterization'!D$2)*VLOOKUP($A8,'FL Ratio'!$A$2:$B$9,2,FALSE)</f>
        <v>10.962073934583016</v>
      </c>
      <c r="E8" s="4">
        <f>('FL Characterization'!E$4-'FL Characterization'!E$2)*VLOOKUP($A8,'FL Ratio'!$A$2:$B$9,2,FALSE)</f>
        <v>12.567576980991156</v>
      </c>
      <c r="F8" s="4">
        <f>('FL Characterization'!F$4-'FL Characterization'!F$2)*VLOOKUP($A8,'FL Ratio'!$A$2:$B$9,2,FALSE)</f>
        <v>14.776613571139791</v>
      </c>
      <c r="G8" s="4">
        <f>('FL Characterization'!G$4-'FL Characterization'!G$2)*VLOOKUP($A8,'FL Ratio'!$A$2:$B$9,2,FALSE)</f>
        <v>17.272797373910617</v>
      </c>
      <c r="H8" s="4">
        <f>('FL Characterization'!H$4-'FL Characterization'!H$2)*VLOOKUP($A8,'FL Ratio'!$A$2:$B$9,2,FALSE)</f>
        <v>15.397150297918788</v>
      </c>
      <c r="I8" s="4">
        <f>('FL Characterization'!I$4-'FL Characterization'!I$2)*VLOOKUP($A8,'FL Ratio'!$A$2:$B$9,2,FALSE)</f>
        <v>22.011918194071949</v>
      </c>
      <c r="J8" s="4">
        <f>('FL Characterization'!J$4-'FL Characterization'!J$2)*VLOOKUP($A8,'FL Ratio'!$A$2:$B$9,2,FALSE)</f>
        <v>20.193478089050782</v>
      </c>
      <c r="K8" s="4">
        <f>('FL Characterization'!K$4-'FL Characterization'!K$2)*VLOOKUP($A8,'FL Ratio'!$A$2:$B$9,2,FALSE)</f>
        <v>22.807359937651988</v>
      </c>
      <c r="L8" s="4">
        <f>('FL Characterization'!L$4-'FL Characterization'!L$2)*VLOOKUP($A8,'FL Ratio'!$A$2:$B$9,2,FALSE)</f>
        <v>23.439867752800769</v>
      </c>
      <c r="M8" s="4">
        <f>('FL Characterization'!M$4-'FL Characterization'!M$2)*VLOOKUP($A8,'FL Ratio'!$A$2:$B$9,2,FALSE)</f>
        <v>21.742409797499043</v>
      </c>
      <c r="N8" s="4">
        <f>('FL Characterization'!N$4-'FL Characterization'!N$2)*VLOOKUP($A8,'FL Ratio'!$A$2:$B$9,2,FALSE)</f>
        <v>20.510817869685269</v>
      </c>
      <c r="O8" s="4">
        <f>('FL Characterization'!O$4-'FL Characterization'!O$2)*VLOOKUP($A8,'FL Ratio'!$A$2:$B$9,2,FALSE)</f>
        <v>18.883173606734776</v>
      </c>
      <c r="P8" s="4">
        <f>('FL Characterization'!P$4-'FL Characterization'!P$2)*VLOOKUP($A8,'FL Ratio'!$A$2:$B$9,2,FALSE)</f>
        <v>17.393461707124658</v>
      </c>
      <c r="Q8" s="4">
        <f>('FL Characterization'!Q$4-'FL Characterization'!Q$2)*VLOOKUP($A8,'FL Ratio'!$A$2:$B$9,2,FALSE)</f>
        <v>15.653893064858417</v>
      </c>
      <c r="R8" s="4">
        <f>('FL Characterization'!R$4-'FL Characterization'!R$2)*VLOOKUP($A8,'FL Ratio'!$A$2:$B$9,2,FALSE)</f>
        <v>15.490959136427159</v>
      </c>
      <c r="S8" s="4">
        <f>('FL Characterization'!S$4-'FL Characterization'!S$2)*VLOOKUP($A8,'FL Ratio'!$A$2:$B$9,2,FALSE)</f>
        <v>12.273649682920592</v>
      </c>
      <c r="T8" s="4">
        <f>('FL Characterization'!T$4-'FL Characterization'!T$2)*VLOOKUP($A8,'FL Ratio'!$A$2:$B$9,2,FALSE)</f>
        <v>10.15497891913858</v>
      </c>
      <c r="U8" s="4">
        <f>('FL Characterization'!U$4-'FL Characterization'!U$2)*VLOOKUP($A8,'FL Ratio'!$A$2:$B$9,2,FALSE)</f>
        <v>12.050224679629615</v>
      </c>
      <c r="V8" s="4">
        <f>('FL Characterization'!V$4-'FL Characterization'!V$2)*VLOOKUP($A8,'FL Ratio'!$A$2:$B$9,2,FALSE)</f>
        <v>12.277993175160958</v>
      </c>
      <c r="W8" s="4">
        <f>('FL Characterization'!W$4-'FL Characterization'!W$2)*VLOOKUP($A8,'FL Ratio'!$A$2:$B$9,2,FALSE)</f>
        <v>14.031280896576646</v>
      </c>
      <c r="X8" s="4">
        <f>('FL Characterization'!X$4-'FL Characterization'!X$2)*VLOOKUP($A8,'FL Ratio'!$A$2:$B$9,2,FALSE)</f>
        <v>6.812926487265428</v>
      </c>
      <c r="Y8" s="4">
        <f>('FL Characterization'!Y$4-'FL Characterization'!Y$2)*VLOOKUP($A8,'FL Ratio'!$A$2:$B$9,2,FALSE)</f>
        <v>6.5411933751547799</v>
      </c>
    </row>
    <row r="9" spans="1:25" x14ac:dyDescent="0.25">
      <c r="A9">
        <v>8</v>
      </c>
      <c r="B9" s="4">
        <f>('FL Characterization'!B$4-'FL Characterization'!B$2)*VLOOKUP($A9,'FL Ratio'!$A$2:$B$9,2,FALSE)</f>
        <v>7.6503200095572872</v>
      </c>
      <c r="C9" s="4">
        <f>('FL Characterization'!C$4-'FL Characterization'!C$2)*VLOOKUP($A9,'FL Ratio'!$A$2:$B$9,2,FALSE)</f>
        <v>8.4220314540680157</v>
      </c>
      <c r="D9" s="4">
        <f>('FL Characterization'!D$4-'FL Characterization'!D$2)*VLOOKUP($A9,'FL Ratio'!$A$2:$B$9,2,FALSE)</f>
        <v>10.962073934583016</v>
      </c>
      <c r="E9" s="4">
        <f>('FL Characterization'!E$4-'FL Characterization'!E$2)*VLOOKUP($A9,'FL Ratio'!$A$2:$B$9,2,FALSE)</f>
        <v>12.567576980991156</v>
      </c>
      <c r="F9" s="4">
        <f>('FL Characterization'!F$4-'FL Characterization'!F$2)*VLOOKUP($A9,'FL Ratio'!$A$2:$B$9,2,FALSE)</f>
        <v>14.776613571139791</v>
      </c>
      <c r="G9" s="4">
        <f>('FL Characterization'!G$4-'FL Characterization'!G$2)*VLOOKUP($A9,'FL Ratio'!$A$2:$B$9,2,FALSE)</f>
        <v>17.272797373910617</v>
      </c>
      <c r="H9" s="4">
        <f>('FL Characterization'!H$4-'FL Characterization'!H$2)*VLOOKUP($A9,'FL Ratio'!$A$2:$B$9,2,FALSE)</f>
        <v>15.397150297918788</v>
      </c>
      <c r="I9" s="4">
        <f>('FL Characterization'!I$4-'FL Characterization'!I$2)*VLOOKUP($A9,'FL Ratio'!$A$2:$B$9,2,FALSE)</f>
        <v>22.011918194071949</v>
      </c>
      <c r="J9" s="4">
        <f>('FL Characterization'!J$4-'FL Characterization'!J$2)*VLOOKUP($A9,'FL Ratio'!$A$2:$B$9,2,FALSE)</f>
        <v>20.193478089050782</v>
      </c>
      <c r="K9" s="4">
        <f>('FL Characterization'!K$4-'FL Characterization'!K$2)*VLOOKUP($A9,'FL Ratio'!$A$2:$B$9,2,FALSE)</f>
        <v>22.807359937651988</v>
      </c>
      <c r="L9" s="4">
        <f>('FL Characterization'!L$4-'FL Characterization'!L$2)*VLOOKUP($A9,'FL Ratio'!$A$2:$B$9,2,FALSE)</f>
        <v>23.439867752800769</v>
      </c>
      <c r="M9" s="4">
        <f>('FL Characterization'!M$4-'FL Characterization'!M$2)*VLOOKUP($A9,'FL Ratio'!$A$2:$B$9,2,FALSE)</f>
        <v>21.742409797499043</v>
      </c>
      <c r="N9" s="4">
        <f>('FL Characterization'!N$4-'FL Characterization'!N$2)*VLOOKUP($A9,'FL Ratio'!$A$2:$B$9,2,FALSE)</f>
        <v>20.510817869685269</v>
      </c>
      <c r="O9" s="4">
        <f>('FL Characterization'!O$4-'FL Characterization'!O$2)*VLOOKUP($A9,'FL Ratio'!$A$2:$B$9,2,FALSE)</f>
        <v>18.883173606734776</v>
      </c>
      <c r="P9" s="4">
        <f>('FL Characterization'!P$4-'FL Characterization'!P$2)*VLOOKUP($A9,'FL Ratio'!$A$2:$B$9,2,FALSE)</f>
        <v>17.393461707124658</v>
      </c>
      <c r="Q9" s="4">
        <f>('FL Characterization'!Q$4-'FL Characterization'!Q$2)*VLOOKUP($A9,'FL Ratio'!$A$2:$B$9,2,FALSE)</f>
        <v>15.653893064858417</v>
      </c>
      <c r="R9" s="4">
        <f>('FL Characterization'!R$4-'FL Characterization'!R$2)*VLOOKUP($A9,'FL Ratio'!$A$2:$B$9,2,FALSE)</f>
        <v>15.490959136427159</v>
      </c>
      <c r="S9" s="4">
        <f>('FL Characterization'!S$4-'FL Characterization'!S$2)*VLOOKUP($A9,'FL Ratio'!$A$2:$B$9,2,FALSE)</f>
        <v>12.273649682920592</v>
      </c>
      <c r="T9" s="4">
        <f>('FL Characterization'!T$4-'FL Characterization'!T$2)*VLOOKUP($A9,'FL Ratio'!$A$2:$B$9,2,FALSE)</f>
        <v>10.15497891913858</v>
      </c>
      <c r="U9" s="4">
        <f>('FL Characterization'!U$4-'FL Characterization'!U$2)*VLOOKUP($A9,'FL Ratio'!$A$2:$B$9,2,FALSE)</f>
        <v>12.050224679629615</v>
      </c>
      <c r="V9" s="4">
        <f>('FL Characterization'!V$4-'FL Characterization'!V$2)*VLOOKUP($A9,'FL Ratio'!$A$2:$B$9,2,FALSE)</f>
        <v>12.277993175160958</v>
      </c>
      <c r="W9" s="4">
        <f>('FL Characterization'!W$4-'FL Characterization'!W$2)*VLOOKUP($A9,'FL Ratio'!$A$2:$B$9,2,FALSE)</f>
        <v>14.031280896576646</v>
      </c>
      <c r="X9" s="4">
        <f>('FL Characterization'!X$4-'FL Characterization'!X$2)*VLOOKUP($A9,'FL Ratio'!$A$2:$B$9,2,FALSE)</f>
        <v>6.812926487265428</v>
      </c>
      <c r="Y9" s="4">
        <f>('FL Characterization'!Y$4-'FL Characterization'!Y$2)*VLOOKUP($A9,'FL Ratio'!$A$2:$B$9,2,FALSE)</f>
        <v>6.5411933751547799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42.418968974746534</v>
      </c>
      <c r="C2" s="4">
        <f>('FL Characterization'!C$2-'FL Characterization'!C$3)*VLOOKUP($A2,'FL Ratio'!$A$2:$B$9,2,FALSE)</f>
        <v>44.891581386700743</v>
      </c>
      <c r="D2" s="4">
        <f>('FL Characterization'!D$2-'FL Characterization'!D$3)*VLOOKUP($A2,'FL Ratio'!$A$2:$B$9,2,FALSE)</f>
        <v>47.404450556004683</v>
      </c>
      <c r="E2" s="4">
        <f>('FL Characterization'!E$2-'FL Characterization'!E$3)*VLOOKUP($A2,'FL Ratio'!$A$2:$B$9,2,FALSE)</f>
        <v>49.559246462566307</v>
      </c>
      <c r="F2" s="4">
        <f>('FL Characterization'!F$2-'FL Characterization'!F$3)*VLOOKUP($A2,'FL Ratio'!$A$2:$B$9,2,FALSE)</f>
        <v>50.121781677111159</v>
      </c>
      <c r="G2" s="4">
        <f>('FL Characterization'!G$2-'FL Characterization'!G$3)*VLOOKUP($A2,'FL Ratio'!$A$2:$B$9,2,FALSE)</f>
        <v>52.430188894612542</v>
      </c>
      <c r="H2" s="4">
        <f>('FL Characterization'!H$2-'FL Characterization'!H$3)*VLOOKUP($A2,'FL Ratio'!$A$2:$B$9,2,FALSE)</f>
        <v>52.162163641731468</v>
      </c>
      <c r="I2" s="4">
        <f>('FL Characterization'!I$2-'FL Characterization'!I$3)*VLOOKUP($A2,'FL Ratio'!$A$2:$B$9,2,FALSE)</f>
        <v>49.305417013592773</v>
      </c>
      <c r="J2" s="4">
        <f>('FL Characterization'!J$2-'FL Characterization'!J$3)*VLOOKUP($A2,'FL Ratio'!$A$2:$B$9,2,FALSE)</f>
        <v>44.672711753320392</v>
      </c>
      <c r="K2" s="4">
        <f>('FL Characterization'!K$2-'FL Characterization'!K$3)*VLOOKUP($A2,'FL Ratio'!$A$2:$B$9,2,FALSE)</f>
        <v>65.600610816915832</v>
      </c>
      <c r="L2" s="4">
        <f>('FL Characterization'!L$2-'FL Characterization'!L$3)*VLOOKUP($A2,'FL Ratio'!$A$2:$B$9,2,FALSE)</f>
        <v>64.061637358969875</v>
      </c>
      <c r="M2" s="4">
        <f>('FL Characterization'!M$2-'FL Characterization'!M$3)*VLOOKUP($A2,'FL Ratio'!$A$2:$B$9,2,FALSE)</f>
        <v>58.989285932904444</v>
      </c>
      <c r="N2" s="4">
        <f>('FL Characterization'!N$2-'FL Characterization'!N$3)*VLOOKUP($A2,'FL Ratio'!$A$2:$B$9,2,FALSE)</f>
        <v>57.555933493583943</v>
      </c>
      <c r="O2" s="4">
        <f>('FL Characterization'!O$2-'FL Characterization'!O$3)*VLOOKUP($A2,'FL Ratio'!$A$2:$B$9,2,FALSE)</f>
        <v>57.792494912431145</v>
      </c>
      <c r="P2" s="4">
        <f>('FL Characterization'!P$2-'FL Characterization'!P$3)*VLOOKUP($A2,'FL Ratio'!$A$2:$B$9,2,FALSE)</f>
        <v>55.05450571847414</v>
      </c>
      <c r="Q2" s="4">
        <f>('FL Characterization'!Q$2-'FL Characterization'!Q$3)*VLOOKUP($A2,'FL Ratio'!$A$2:$B$9,2,FALSE)</f>
        <v>50.465659135945927</v>
      </c>
      <c r="R2" s="4">
        <f>('FL Characterization'!R$2-'FL Characterization'!R$3)*VLOOKUP($A2,'FL Ratio'!$A$2:$B$9,2,FALSE)</f>
        <v>45.354957851563114</v>
      </c>
      <c r="S2" s="4">
        <f>('FL Characterization'!S$2-'FL Characterization'!S$3)*VLOOKUP($A2,'FL Ratio'!$A$2:$B$9,2,FALSE)</f>
        <v>43.727949221623405</v>
      </c>
      <c r="T2" s="4">
        <f>('FL Characterization'!T$2-'FL Characterization'!T$3)*VLOOKUP($A2,'FL Ratio'!$A$2:$B$9,2,FALSE)</f>
        <v>27.487207979557606</v>
      </c>
      <c r="U2" s="4">
        <f>('FL Characterization'!U$2-'FL Characterization'!U$3)*VLOOKUP($A2,'FL Ratio'!$A$2:$B$9,2,FALSE)</f>
        <v>29.39506046142921</v>
      </c>
      <c r="V2" s="4">
        <f>('FL Characterization'!V$2-'FL Characterization'!V$3)*VLOOKUP($A2,'FL Ratio'!$A$2:$B$9,2,FALSE)</f>
        <v>32.138240658307623</v>
      </c>
      <c r="W2" s="4">
        <f>('FL Characterization'!W$2-'FL Characterization'!W$3)*VLOOKUP($A2,'FL Ratio'!$A$2:$B$9,2,FALSE)</f>
        <v>32.905131885819905</v>
      </c>
      <c r="X2" s="4">
        <f>('FL Characterization'!X$2-'FL Characterization'!X$3)*VLOOKUP($A2,'FL Ratio'!$A$2:$B$9,2,FALSE)</f>
        <v>34.317826252289883</v>
      </c>
      <c r="Y2" s="4">
        <f>('FL Characterization'!Y$2-'FL Characterization'!Y$3)*VLOOKUP($A2,'FL Ratio'!$A$2:$B$9,2,FALSE)</f>
        <v>37.880549277740613</v>
      </c>
    </row>
    <row r="3" spans="1:25" x14ac:dyDescent="0.25">
      <c r="A3">
        <v>2</v>
      </c>
      <c r="B3" s="4">
        <f>('FL Characterization'!B$2-'FL Characterization'!B$3)*VLOOKUP($A3,'FL Ratio'!$A$2:$B$9,2,FALSE)</f>
        <v>35.349140812288773</v>
      </c>
      <c r="C3" s="4">
        <f>('FL Characterization'!C$2-'FL Characterization'!C$3)*VLOOKUP($A3,'FL Ratio'!$A$2:$B$9,2,FALSE)</f>
        <v>37.409651155583944</v>
      </c>
      <c r="D3" s="4">
        <f>('FL Characterization'!D$2-'FL Characterization'!D$3)*VLOOKUP($A3,'FL Ratio'!$A$2:$B$9,2,FALSE)</f>
        <v>39.503708796670566</v>
      </c>
      <c r="E3" s="4">
        <f>('FL Characterization'!E$2-'FL Characterization'!E$3)*VLOOKUP($A3,'FL Ratio'!$A$2:$B$9,2,FALSE)</f>
        <v>41.299372052138587</v>
      </c>
      <c r="F3" s="4">
        <f>('FL Characterization'!F$2-'FL Characterization'!F$3)*VLOOKUP($A3,'FL Ratio'!$A$2:$B$9,2,FALSE)</f>
        <v>41.768151397592625</v>
      </c>
      <c r="G3" s="4">
        <f>('FL Characterization'!G$2-'FL Characterization'!G$3)*VLOOKUP($A3,'FL Ratio'!$A$2:$B$9,2,FALSE)</f>
        <v>43.69182407884378</v>
      </c>
      <c r="H3" s="4">
        <f>('FL Characterization'!H$2-'FL Characterization'!H$3)*VLOOKUP($A3,'FL Ratio'!$A$2:$B$9,2,FALSE)</f>
        <v>43.468469701442885</v>
      </c>
      <c r="I3" s="4">
        <f>('FL Characterization'!I$2-'FL Characterization'!I$3)*VLOOKUP($A3,'FL Ratio'!$A$2:$B$9,2,FALSE)</f>
        <v>41.087847511327304</v>
      </c>
      <c r="J3" s="4">
        <f>('FL Characterization'!J$2-'FL Characterization'!J$3)*VLOOKUP($A3,'FL Ratio'!$A$2:$B$9,2,FALSE)</f>
        <v>37.227259794433657</v>
      </c>
      <c r="K3" s="4">
        <f>('FL Characterization'!K$2-'FL Characterization'!K$3)*VLOOKUP($A3,'FL Ratio'!$A$2:$B$9,2,FALSE)</f>
        <v>54.667175680763194</v>
      </c>
      <c r="L3" s="4">
        <f>('FL Characterization'!L$2-'FL Characterization'!L$3)*VLOOKUP($A3,'FL Ratio'!$A$2:$B$9,2,FALSE)</f>
        <v>53.384697799141556</v>
      </c>
      <c r="M3" s="4">
        <f>('FL Characterization'!M$2-'FL Characterization'!M$3)*VLOOKUP($A3,'FL Ratio'!$A$2:$B$9,2,FALSE)</f>
        <v>49.157738277420364</v>
      </c>
      <c r="N3" s="4">
        <f>('FL Characterization'!N$2-'FL Characterization'!N$3)*VLOOKUP($A3,'FL Ratio'!$A$2:$B$9,2,FALSE)</f>
        <v>47.963277911319949</v>
      </c>
      <c r="O3" s="4">
        <f>('FL Characterization'!O$2-'FL Characterization'!O$3)*VLOOKUP($A3,'FL Ratio'!$A$2:$B$9,2,FALSE)</f>
        <v>48.160412427025946</v>
      </c>
      <c r="P3" s="4">
        <f>('FL Characterization'!P$2-'FL Characterization'!P$3)*VLOOKUP($A3,'FL Ratio'!$A$2:$B$9,2,FALSE)</f>
        <v>45.878754765395115</v>
      </c>
      <c r="Q3" s="4">
        <f>('FL Characterization'!Q$2-'FL Characterization'!Q$3)*VLOOKUP($A3,'FL Ratio'!$A$2:$B$9,2,FALSE)</f>
        <v>42.054715946621599</v>
      </c>
      <c r="R3" s="4">
        <f>('FL Characterization'!R$2-'FL Characterization'!R$3)*VLOOKUP($A3,'FL Ratio'!$A$2:$B$9,2,FALSE)</f>
        <v>37.795798209635926</v>
      </c>
      <c r="S3" s="4">
        <f>('FL Characterization'!S$2-'FL Characterization'!S$3)*VLOOKUP($A3,'FL Ratio'!$A$2:$B$9,2,FALSE)</f>
        <v>36.439957684686163</v>
      </c>
      <c r="T3" s="4">
        <f>('FL Characterization'!T$2-'FL Characterization'!T$3)*VLOOKUP($A3,'FL Ratio'!$A$2:$B$9,2,FALSE)</f>
        <v>22.906006649631337</v>
      </c>
      <c r="U3" s="4">
        <f>('FL Characterization'!U$2-'FL Characterization'!U$3)*VLOOKUP($A3,'FL Ratio'!$A$2:$B$9,2,FALSE)</f>
        <v>24.495883717857673</v>
      </c>
      <c r="V3" s="4">
        <f>('FL Characterization'!V$2-'FL Characterization'!V$3)*VLOOKUP($A3,'FL Ratio'!$A$2:$B$9,2,FALSE)</f>
        <v>26.781867215256348</v>
      </c>
      <c r="W3" s="4">
        <f>('FL Characterization'!W$2-'FL Characterization'!W$3)*VLOOKUP($A3,'FL Ratio'!$A$2:$B$9,2,FALSE)</f>
        <v>27.420943238183249</v>
      </c>
      <c r="X3" s="4">
        <f>('FL Characterization'!X$2-'FL Characterization'!X$3)*VLOOKUP($A3,'FL Ratio'!$A$2:$B$9,2,FALSE)</f>
        <v>28.598188543574899</v>
      </c>
      <c r="Y3" s="4">
        <f>('FL Characterization'!Y$2-'FL Characterization'!Y$3)*VLOOKUP($A3,'FL Ratio'!$A$2:$B$9,2,FALSE)</f>
        <v>31.567124398117176</v>
      </c>
    </row>
    <row r="4" spans="1:25" x14ac:dyDescent="0.25">
      <c r="A4">
        <v>3</v>
      </c>
      <c r="B4" s="4">
        <f>('FL Characterization'!B$2-'FL Characterization'!B$3)*VLOOKUP($A4,'FL Ratio'!$A$2:$B$9,2,FALSE)</f>
        <v>28.27931264983102</v>
      </c>
      <c r="C4" s="4">
        <f>('FL Characterization'!C$2-'FL Characterization'!C$3)*VLOOKUP($A4,'FL Ratio'!$A$2:$B$9,2,FALSE)</f>
        <v>29.92772092446716</v>
      </c>
      <c r="D4" s="4">
        <f>('FL Characterization'!D$2-'FL Characterization'!D$3)*VLOOKUP($A4,'FL Ratio'!$A$2:$B$9,2,FALSE)</f>
        <v>31.602967037336452</v>
      </c>
      <c r="E4" s="4">
        <f>('FL Characterization'!E$2-'FL Characterization'!E$3)*VLOOKUP($A4,'FL Ratio'!$A$2:$B$9,2,FALSE)</f>
        <v>33.039497641710874</v>
      </c>
      <c r="F4" s="4">
        <f>('FL Characterization'!F$2-'FL Characterization'!F$3)*VLOOKUP($A4,'FL Ratio'!$A$2:$B$9,2,FALSE)</f>
        <v>33.414521118074099</v>
      </c>
      <c r="G4" s="4">
        <f>('FL Characterization'!G$2-'FL Characterization'!G$3)*VLOOKUP($A4,'FL Ratio'!$A$2:$B$9,2,FALSE)</f>
        <v>34.953459263075025</v>
      </c>
      <c r="H4" s="4">
        <f>('FL Characterization'!H$2-'FL Characterization'!H$3)*VLOOKUP($A4,'FL Ratio'!$A$2:$B$9,2,FALSE)</f>
        <v>34.774775761154309</v>
      </c>
      <c r="I4" s="4">
        <f>('FL Characterization'!I$2-'FL Characterization'!I$3)*VLOOKUP($A4,'FL Ratio'!$A$2:$B$9,2,FALSE)</f>
        <v>32.870278009061842</v>
      </c>
      <c r="J4" s="4">
        <f>('FL Characterization'!J$2-'FL Characterization'!J$3)*VLOOKUP($A4,'FL Ratio'!$A$2:$B$9,2,FALSE)</f>
        <v>29.781807835546928</v>
      </c>
      <c r="K4" s="4">
        <f>('FL Characterization'!K$2-'FL Characterization'!K$3)*VLOOKUP($A4,'FL Ratio'!$A$2:$B$9,2,FALSE)</f>
        <v>43.733740544610555</v>
      </c>
      <c r="L4" s="4">
        <f>('FL Characterization'!L$2-'FL Characterization'!L$3)*VLOOKUP($A4,'FL Ratio'!$A$2:$B$9,2,FALSE)</f>
        <v>42.707758239313243</v>
      </c>
      <c r="M4" s="4">
        <f>('FL Characterization'!M$2-'FL Characterization'!M$3)*VLOOKUP($A4,'FL Ratio'!$A$2:$B$9,2,FALSE)</f>
        <v>39.326190621936291</v>
      </c>
      <c r="N4" s="4">
        <f>('FL Characterization'!N$2-'FL Characterization'!N$3)*VLOOKUP($A4,'FL Ratio'!$A$2:$B$9,2,FALSE)</f>
        <v>38.370622329055962</v>
      </c>
      <c r="O4" s="4">
        <f>('FL Characterization'!O$2-'FL Characterization'!O$3)*VLOOKUP($A4,'FL Ratio'!$A$2:$B$9,2,FALSE)</f>
        <v>38.528329941620761</v>
      </c>
      <c r="P4" s="4">
        <f>('FL Characterization'!P$2-'FL Characterization'!P$3)*VLOOKUP($A4,'FL Ratio'!$A$2:$B$9,2,FALSE)</f>
        <v>36.703003812316091</v>
      </c>
      <c r="Q4" s="4">
        <f>('FL Characterization'!Q$2-'FL Characterization'!Q$3)*VLOOKUP($A4,'FL Ratio'!$A$2:$B$9,2,FALSE)</f>
        <v>33.643772757297285</v>
      </c>
      <c r="R4" s="4">
        <f>('FL Characterization'!R$2-'FL Characterization'!R$3)*VLOOKUP($A4,'FL Ratio'!$A$2:$B$9,2,FALSE)</f>
        <v>30.236638567708741</v>
      </c>
      <c r="S4" s="4">
        <f>('FL Characterization'!S$2-'FL Characterization'!S$3)*VLOOKUP($A4,'FL Ratio'!$A$2:$B$9,2,FALSE)</f>
        <v>29.151966147748933</v>
      </c>
      <c r="T4" s="4">
        <f>('FL Characterization'!T$2-'FL Characterization'!T$3)*VLOOKUP($A4,'FL Ratio'!$A$2:$B$9,2,FALSE)</f>
        <v>18.324805319705071</v>
      </c>
      <c r="U4" s="4">
        <f>('FL Characterization'!U$2-'FL Characterization'!U$3)*VLOOKUP($A4,'FL Ratio'!$A$2:$B$9,2,FALSE)</f>
        <v>19.596706974286139</v>
      </c>
      <c r="V4" s="4">
        <f>('FL Characterization'!V$2-'FL Characterization'!V$3)*VLOOKUP($A4,'FL Ratio'!$A$2:$B$9,2,FALSE)</f>
        <v>21.42549377220508</v>
      </c>
      <c r="W4" s="4">
        <f>('FL Characterization'!W$2-'FL Characterization'!W$3)*VLOOKUP($A4,'FL Ratio'!$A$2:$B$9,2,FALSE)</f>
        <v>21.936754590546599</v>
      </c>
      <c r="X4" s="4">
        <f>('FL Characterization'!X$2-'FL Characterization'!X$3)*VLOOKUP($A4,'FL Ratio'!$A$2:$B$9,2,FALSE)</f>
        <v>22.878550834859922</v>
      </c>
      <c r="Y4" s="4">
        <f>('FL Characterization'!Y$2-'FL Characterization'!Y$3)*VLOOKUP($A4,'FL Ratio'!$A$2:$B$9,2,FALSE)</f>
        <v>25.253699518493743</v>
      </c>
    </row>
    <row r="5" spans="1:25" x14ac:dyDescent="0.25">
      <c r="A5">
        <v>4</v>
      </c>
      <c r="B5" s="4">
        <f>('FL Characterization'!B$2-'FL Characterization'!B$3)*VLOOKUP($A5,'FL Ratio'!$A$2:$B$9,2,FALSE)</f>
        <v>21.209484487373267</v>
      </c>
      <c r="C5" s="4">
        <f>('FL Characterization'!C$2-'FL Characterization'!C$3)*VLOOKUP($A5,'FL Ratio'!$A$2:$B$9,2,FALSE)</f>
        <v>22.445790693350371</v>
      </c>
      <c r="D5" s="4">
        <f>('FL Characterization'!D$2-'FL Characterization'!D$3)*VLOOKUP($A5,'FL Ratio'!$A$2:$B$9,2,FALSE)</f>
        <v>23.702225278002341</v>
      </c>
      <c r="E5" s="4">
        <f>('FL Characterization'!E$2-'FL Characterization'!E$3)*VLOOKUP($A5,'FL Ratio'!$A$2:$B$9,2,FALSE)</f>
        <v>24.779623231283153</v>
      </c>
      <c r="F5" s="4">
        <f>('FL Characterization'!F$2-'FL Characterization'!F$3)*VLOOKUP($A5,'FL Ratio'!$A$2:$B$9,2,FALSE)</f>
        <v>25.060890838555579</v>
      </c>
      <c r="G5" s="4">
        <f>('FL Characterization'!G$2-'FL Characterization'!G$3)*VLOOKUP($A5,'FL Ratio'!$A$2:$B$9,2,FALSE)</f>
        <v>26.215094447306271</v>
      </c>
      <c r="H5" s="4">
        <f>('FL Characterization'!H$2-'FL Characterization'!H$3)*VLOOKUP($A5,'FL Ratio'!$A$2:$B$9,2,FALSE)</f>
        <v>26.081081820865734</v>
      </c>
      <c r="I5" s="4">
        <f>('FL Characterization'!I$2-'FL Characterization'!I$3)*VLOOKUP($A5,'FL Ratio'!$A$2:$B$9,2,FALSE)</f>
        <v>24.652708506796387</v>
      </c>
      <c r="J5" s="4">
        <f>('FL Characterization'!J$2-'FL Characterization'!J$3)*VLOOKUP($A5,'FL Ratio'!$A$2:$B$9,2,FALSE)</f>
        <v>22.336355876660196</v>
      </c>
      <c r="K5" s="4">
        <f>('FL Characterization'!K$2-'FL Characterization'!K$3)*VLOOKUP($A5,'FL Ratio'!$A$2:$B$9,2,FALSE)</f>
        <v>32.800305408457916</v>
      </c>
      <c r="L5" s="4">
        <f>('FL Characterization'!L$2-'FL Characterization'!L$3)*VLOOKUP($A5,'FL Ratio'!$A$2:$B$9,2,FALSE)</f>
        <v>32.030818679484938</v>
      </c>
      <c r="M5" s="4">
        <f>('FL Characterization'!M$2-'FL Characterization'!M$3)*VLOOKUP($A5,'FL Ratio'!$A$2:$B$9,2,FALSE)</f>
        <v>29.494642966452222</v>
      </c>
      <c r="N5" s="4">
        <f>('FL Characterization'!N$2-'FL Characterization'!N$3)*VLOOKUP($A5,'FL Ratio'!$A$2:$B$9,2,FALSE)</f>
        <v>28.777966746791972</v>
      </c>
      <c r="O5" s="4">
        <f>('FL Characterization'!O$2-'FL Characterization'!O$3)*VLOOKUP($A5,'FL Ratio'!$A$2:$B$9,2,FALSE)</f>
        <v>28.896247456215573</v>
      </c>
      <c r="P5" s="4">
        <f>('FL Characterization'!P$2-'FL Characterization'!P$3)*VLOOKUP($A5,'FL Ratio'!$A$2:$B$9,2,FALSE)</f>
        <v>27.52725285923707</v>
      </c>
      <c r="Q5" s="4">
        <f>('FL Characterization'!Q$2-'FL Characterization'!Q$3)*VLOOKUP($A5,'FL Ratio'!$A$2:$B$9,2,FALSE)</f>
        <v>25.232829567972964</v>
      </c>
      <c r="R5" s="4">
        <f>('FL Characterization'!R$2-'FL Characterization'!R$3)*VLOOKUP($A5,'FL Ratio'!$A$2:$B$9,2,FALSE)</f>
        <v>22.677478925781557</v>
      </c>
      <c r="S5" s="4">
        <f>('FL Characterization'!S$2-'FL Characterization'!S$3)*VLOOKUP($A5,'FL Ratio'!$A$2:$B$9,2,FALSE)</f>
        <v>21.863974610811702</v>
      </c>
      <c r="T5" s="4">
        <f>('FL Characterization'!T$2-'FL Characterization'!T$3)*VLOOKUP($A5,'FL Ratio'!$A$2:$B$9,2,FALSE)</f>
        <v>13.743603989778803</v>
      </c>
      <c r="U5" s="4">
        <f>('FL Characterization'!U$2-'FL Characterization'!U$3)*VLOOKUP($A5,'FL Ratio'!$A$2:$B$9,2,FALSE)</f>
        <v>14.697530230714605</v>
      </c>
      <c r="V5" s="4">
        <f>('FL Characterization'!V$2-'FL Characterization'!V$3)*VLOOKUP($A5,'FL Ratio'!$A$2:$B$9,2,FALSE)</f>
        <v>16.069120329153812</v>
      </c>
      <c r="W5" s="4">
        <f>('FL Characterization'!W$2-'FL Characterization'!W$3)*VLOOKUP($A5,'FL Ratio'!$A$2:$B$9,2,FALSE)</f>
        <v>16.452565942909953</v>
      </c>
      <c r="X5" s="4">
        <f>('FL Characterization'!X$2-'FL Characterization'!X$3)*VLOOKUP($A5,'FL Ratio'!$A$2:$B$9,2,FALSE)</f>
        <v>17.158913126144942</v>
      </c>
      <c r="Y5" s="4">
        <f>('FL Characterization'!Y$2-'FL Characterization'!Y$3)*VLOOKUP($A5,'FL Ratio'!$A$2:$B$9,2,FALSE)</f>
        <v>18.940274638870306</v>
      </c>
    </row>
    <row r="6" spans="1:25" x14ac:dyDescent="0.25">
      <c r="A6">
        <v>5</v>
      </c>
      <c r="B6" s="4">
        <f>('FL Characterization'!B$2-'FL Characterization'!B$3)*VLOOKUP($A6,'FL Ratio'!$A$2:$B$9,2,FALSE)</f>
        <v>21.209484487373267</v>
      </c>
      <c r="C6" s="4">
        <f>('FL Characterization'!C$2-'FL Characterization'!C$3)*VLOOKUP($A6,'FL Ratio'!$A$2:$B$9,2,FALSE)</f>
        <v>22.445790693350371</v>
      </c>
      <c r="D6" s="4">
        <f>('FL Characterization'!D$2-'FL Characterization'!D$3)*VLOOKUP($A6,'FL Ratio'!$A$2:$B$9,2,FALSE)</f>
        <v>23.702225278002341</v>
      </c>
      <c r="E6" s="4">
        <f>('FL Characterization'!E$2-'FL Characterization'!E$3)*VLOOKUP($A6,'FL Ratio'!$A$2:$B$9,2,FALSE)</f>
        <v>24.779623231283153</v>
      </c>
      <c r="F6" s="4">
        <f>('FL Characterization'!F$2-'FL Characterization'!F$3)*VLOOKUP($A6,'FL Ratio'!$A$2:$B$9,2,FALSE)</f>
        <v>25.060890838555579</v>
      </c>
      <c r="G6" s="4">
        <f>('FL Characterization'!G$2-'FL Characterization'!G$3)*VLOOKUP($A6,'FL Ratio'!$A$2:$B$9,2,FALSE)</f>
        <v>26.215094447306271</v>
      </c>
      <c r="H6" s="4">
        <f>('FL Characterization'!H$2-'FL Characterization'!H$3)*VLOOKUP($A6,'FL Ratio'!$A$2:$B$9,2,FALSE)</f>
        <v>26.081081820865734</v>
      </c>
      <c r="I6" s="4">
        <f>('FL Characterization'!I$2-'FL Characterization'!I$3)*VLOOKUP($A6,'FL Ratio'!$A$2:$B$9,2,FALSE)</f>
        <v>24.652708506796387</v>
      </c>
      <c r="J6" s="4">
        <f>('FL Characterization'!J$2-'FL Characterization'!J$3)*VLOOKUP($A6,'FL Ratio'!$A$2:$B$9,2,FALSE)</f>
        <v>22.336355876660196</v>
      </c>
      <c r="K6" s="4">
        <f>('FL Characterization'!K$2-'FL Characterization'!K$3)*VLOOKUP($A6,'FL Ratio'!$A$2:$B$9,2,FALSE)</f>
        <v>32.800305408457916</v>
      </c>
      <c r="L6" s="4">
        <f>('FL Characterization'!L$2-'FL Characterization'!L$3)*VLOOKUP($A6,'FL Ratio'!$A$2:$B$9,2,FALSE)</f>
        <v>32.030818679484938</v>
      </c>
      <c r="M6" s="4">
        <f>('FL Characterization'!M$2-'FL Characterization'!M$3)*VLOOKUP($A6,'FL Ratio'!$A$2:$B$9,2,FALSE)</f>
        <v>29.494642966452222</v>
      </c>
      <c r="N6" s="4">
        <f>('FL Characterization'!N$2-'FL Characterization'!N$3)*VLOOKUP($A6,'FL Ratio'!$A$2:$B$9,2,FALSE)</f>
        <v>28.777966746791972</v>
      </c>
      <c r="O6" s="4">
        <f>('FL Characterization'!O$2-'FL Characterization'!O$3)*VLOOKUP($A6,'FL Ratio'!$A$2:$B$9,2,FALSE)</f>
        <v>28.896247456215573</v>
      </c>
      <c r="P6" s="4">
        <f>('FL Characterization'!P$2-'FL Characterization'!P$3)*VLOOKUP($A6,'FL Ratio'!$A$2:$B$9,2,FALSE)</f>
        <v>27.52725285923707</v>
      </c>
      <c r="Q6" s="4">
        <f>('FL Characterization'!Q$2-'FL Characterization'!Q$3)*VLOOKUP($A6,'FL Ratio'!$A$2:$B$9,2,FALSE)</f>
        <v>25.232829567972964</v>
      </c>
      <c r="R6" s="4">
        <f>('FL Characterization'!R$2-'FL Characterization'!R$3)*VLOOKUP($A6,'FL Ratio'!$A$2:$B$9,2,FALSE)</f>
        <v>22.677478925781557</v>
      </c>
      <c r="S6" s="4">
        <f>('FL Characterization'!S$2-'FL Characterization'!S$3)*VLOOKUP($A6,'FL Ratio'!$A$2:$B$9,2,FALSE)</f>
        <v>21.863974610811702</v>
      </c>
      <c r="T6" s="4">
        <f>('FL Characterization'!T$2-'FL Characterization'!T$3)*VLOOKUP($A6,'FL Ratio'!$A$2:$B$9,2,FALSE)</f>
        <v>13.743603989778803</v>
      </c>
      <c r="U6" s="4">
        <f>('FL Characterization'!U$2-'FL Characterization'!U$3)*VLOOKUP($A6,'FL Ratio'!$A$2:$B$9,2,FALSE)</f>
        <v>14.697530230714605</v>
      </c>
      <c r="V6" s="4">
        <f>('FL Characterization'!V$2-'FL Characterization'!V$3)*VLOOKUP($A6,'FL Ratio'!$A$2:$B$9,2,FALSE)</f>
        <v>16.069120329153812</v>
      </c>
      <c r="W6" s="4">
        <f>('FL Characterization'!W$2-'FL Characterization'!W$3)*VLOOKUP($A6,'FL Ratio'!$A$2:$B$9,2,FALSE)</f>
        <v>16.452565942909953</v>
      </c>
      <c r="X6" s="4">
        <f>('FL Characterization'!X$2-'FL Characterization'!X$3)*VLOOKUP($A6,'FL Ratio'!$A$2:$B$9,2,FALSE)</f>
        <v>17.158913126144942</v>
      </c>
      <c r="Y6" s="4">
        <f>('FL Characterization'!Y$2-'FL Characterization'!Y$3)*VLOOKUP($A6,'FL Ratio'!$A$2:$B$9,2,FALSE)</f>
        <v>18.940274638870306</v>
      </c>
    </row>
    <row r="7" spans="1:25" x14ac:dyDescent="0.25">
      <c r="A7">
        <v>6</v>
      </c>
      <c r="B7" s="4">
        <f>('FL Characterization'!B$2-'FL Characterization'!B$3)*VLOOKUP($A7,'FL Ratio'!$A$2:$B$9,2,FALSE)</f>
        <v>21.209484487373267</v>
      </c>
      <c r="C7" s="4">
        <f>('FL Characterization'!C$2-'FL Characterization'!C$3)*VLOOKUP($A7,'FL Ratio'!$A$2:$B$9,2,FALSE)</f>
        <v>22.445790693350371</v>
      </c>
      <c r="D7" s="4">
        <f>('FL Characterization'!D$2-'FL Characterization'!D$3)*VLOOKUP($A7,'FL Ratio'!$A$2:$B$9,2,FALSE)</f>
        <v>23.702225278002341</v>
      </c>
      <c r="E7" s="4">
        <f>('FL Characterization'!E$2-'FL Characterization'!E$3)*VLOOKUP($A7,'FL Ratio'!$A$2:$B$9,2,FALSE)</f>
        <v>24.779623231283153</v>
      </c>
      <c r="F7" s="4">
        <f>('FL Characterization'!F$2-'FL Characterization'!F$3)*VLOOKUP($A7,'FL Ratio'!$A$2:$B$9,2,FALSE)</f>
        <v>25.060890838555579</v>
      </c>
      <c r="G7" s="4">
        <f>('FL Characterization'!G$2-'FL Characterization'!G$3)*VLOOKUP($A7,'FL Ratio'!$A$2:$B$9,2,FALSE)</f>
        <v>26.215094447306271</v>
      </c>
      <c r="H7" s="4">
        <f>('FL Characterization'!H$2-'FL Characterization'!H$3)*VLOOKUP($A7,'FL Ratio'!$A$2:$B$9,2,FALSE)</f>
        <v>26.081081820865734</v>
      </c>
      <c r="I7" s="4">
        <f>('FL Characterization'!I$2-'FL Characterization'!I$3)*VLOOKUP($A7,'FL Ratio'!$A$2:$B$9,2,FALSE)</f>
        <v>24.652708506796387</v>
      </c>
      <c r="J7" s="4">
        <f>('FL Characterization'!J$2-'FL Characterization'!J$3)*VLOOKUP($A7,'FL Ratio'!$A$2:$B$9,2,FALSE)</f>
        <v>22.336355876660196</v>
      </c>
      <c r="K7" s="4">
        <f>('FL Characterization'!K$2-'FL Characterization'!K$3)*VLOOKUP($A7,'FL Ratio'!$A$2:$B$9,2,FALSE)</f>
        <v>32.800305408457916</v>
      </c>
      <c r="L7" s="4">
        <f>('FL Characterization'!L$2-'FL Characterization'!L$3)*VLOOKUP($A7,'FL Ratio'!$A$2:$B$9,2,FALSE)</f>
        <v>32.030818679484938</v>
      </c>
      <c r="M7" s="4">
        <f>('FL Characterization'!M$2-'FL Characterization'!M$3)*VLOOKUP($A7,'FL Ratio'!$A$2:$B$9,2,FALSE)</f>
        <v>29.494642966452222</v>
      </c>
      <c r="N7" s="4">
        <f>('FL Characterization'!N$2-'FL Characterization'!N$3)*VLOOKUP($A7,'FL Ratio'!$A$2:$B$9,2,FALSE)</f>
        <v>28.777966746791972</v>
      </c>
      <c r="O7" s="4">
        <f>('FL Characterization'!O$2-'FL Characterization'!O$3)*VLOOKUP($A7,'FL Ratio'!$A$2:$B$9,2,FALSE)</f>
        <v>28.896247456215573</v>
      </c>
      <c r="P7" s="4">
        <f>('FL Characterization'!P$2-'FL Characterization'!P$3)*VLOOKUP($A7,'FL Ratio'!$A$2:$B$9,2,FALSE)</f>
        <v>27.52725285923707</v>
      </c>
      <c r="Q7" s="4">
        <f>('FL Characterization'!Q$2-'FL Characterization'!Q$3)*VLOOKUP($A7,'FL Ratio'!$A$2:$B$9,2,FALSE)</f>
        <v>25.232829567972964</v>
      </c>
      <c r="R7" s="4">
        <f>('FL Characterization'!R$2-'FL Characterization'!R$3)*VLOOKUP($A7,'FL Ratio'!$A$2:$B$9,2,FALSE)</f>
        <v>22.677478925781557</v>
      </c>
      <c r="S7" s="4">
        <f>('FL Characterization'!S$2-'FL Characterization'!S$3)*VLOOKUP($A7,'FL Ratio'!$A$2:$B$9,2,FALSE)</f>
        <v>21.863974610811702</v>
      </c>
      <c r="T7" s="4">
        <f>('FL Characterization'!T$2-'FL Characterization'!T$3)*VLOOKUP($A7,'FL Ratio'!$A$2:$B$9,2,FALSE)</f>
        <v>13.743603989778803</v>
      </c>
      <c r="U7" s="4">
        <f>('FL Characterization'!U$2-'FL Characterization'!U$3)*VLOOKUP($A7,'FL Ratio'!$A$2:$B$9,2,FALSE)</f>
        <v>14.697530230714605</v>
      </c>
      <c r="V7" s="4">
        <f>('FL Characterization'!V$2-'FL Characterization'!V$3)*VLOOKUP($A7,'FL Ratio'!$A$2:$B$9,2,FALSE)</f>
        <v>16.069120329153812</v>
      </c>
      <c r="W7" s="4">
        <f>('FL Characterization'!W$2-'FL Characterization'!W$3)*VLOOKUP($A7,'FL Ratio'!$A$2:$B$9,2,FALSE)</f>
        <v>16.452565942909953</v>
      </c>
      <c r="X7" s="4">
        <f>('FL Characterization'!X$2-'FL Characterization'!X$3)*VLOOKUP($A7,'FL Ratio'!$A$2:$B$9,2,FALSE)</f>
        <v>17.158913126144942</v>
      </c>
      <c r="Y7" s="4">
        <f>('FL Characterization'!Y$2-'FL Characterization'!Y$3)*VLOOKUP($A7,'FL Ratio'!$A$2:$B$9,2,FALSE)</f>
        <v>18.940274638870306</v>
      </c>
    </row>
    <row r="8" spans="1:25" x14ac:dyDescent="0.25">
      <c r="A8">
        <v>7</v>
      </c>
      <c r="B8" s="4">
        <f>('FL Characterization'!B$2-'FL Characterization'!B$3)*VLOOKUP($A8,'FL Ratio'!$A$2:$B$9,2,FALSE)</f>
        <v>21.209484487373267</v>
      </c>
      <c r="C8" s="4">
        <f>('FL Characterization'!C$2-'FL Characterization'!C$3)*VLOOKUP($A8,'FL Ratio'!$A$2:$B$9,2,FALSE)</f>
        <v>22.445790693350371</v>
      </c>
      <c r="D8" s="4">
        <f>('FL Characterization'!D$2-'FL Characterization'!D$3)*VLOOKUP($A8,'FL Ratio'!$A$2:$B$9,2,FALSE)</f>
        <v>23.702225278002341</v>
      </c>
      <c r="E8" s="4">
        <f>('FL Characterization'!E$2-'FL Characterization'!E$3)*VLOOKUP($A8,'FL Ratio'!$A$2:$B$9,2,FALSE)</f>
        <v>24.779623231283153</v>
      </c>
      <c r="F8" s="4">
        <f>('FL Characterization'!F$2-'FL Characterization'!F$3)*VLOOKUP($A8,'FL Ratio'!$A$2:$B$9,2,FALSE)</f>
        <v>25.060890838555579</v>
      </c>
      <c r="G8" s="4">
        <f>('FL Characterization'!G$2-'FL Characterization'!G$3)*VLOOKUP($A8,'FL Ratio'!$A$2:$B$9,2,FALSE)</f>
        <v>26.215094447306271</v>
      </c>
      <c r="H8" s="4">
        <f>('FL Characterization'!H$2-'FL Characterization'!H$3)*VLOOKUP($A8,'FL Ratio'!$A$2:$B$9,2,FALSE)</f>
        <v>26.081081820865734</v>
      </c>
      <c r="I8" s="4">
        <f>('FL Characterization'!I$2-'FL Characterization'!I$3)*VLOOKUP($A8,'FL Ratio'!$A$2:$B$9,2,FALSE)</f>
        <v>24.652708506796387</v>
      </c>
      <c r="J8" s="4">
        <f>('FL Characterization'!J$2-'FL Characterization'!J$3)*VLOOKUP($A8,'FL Ratio'!$A$2:$B$9,2,FALSE)</f>
        <v>22.336355876660196</v>
      </c>
      <c r="K8" s="4">
        <f>('FL Characterization'!K$2-'FL Characterization'!K$3)*VLOOKUP($A8,'FL Ratio'!$A$2:$B$9,2,FALSE)</f>
        <v>32.800305408457916</v>
      </c>
      <c r="L8" s="4">
        <f>('FL Characterization'!L$2-'FL Characterization'!L$3)*VLOOKUP($A8,'FL Ratio'!$A$2:$B$9,2,FALSE)</f>
        <v>32.030818679484938</v>
      </c>
      <c r="M8" s="4">
        <f>('FL Characterization'!M$2-'FL Characterization'!M$3)*VLOOKUP($A8,'FL Ratio'!$A$2:$B$9,2,FALSE)</f>
        <v>29.494642966452222</v>
      </c>
      <c r="N8" s="4">
        <f>('FL Characterization'!N$2-'FL Characterization'!N$3)*VLOOKUP($A8,'FL Ratio'!$A$2:$B$9,2,FALSE)</f>
        <v>28.777966746791972</v>
      </c>
      <c r="O8" s="4">
        <f>('FL Characterization'!O$2-'FL Characterization'!O$3)*VLOOKUP($A8,'FL Ratio'!$A$2:$B$9,2,FALSE)</f>
        <v>28.896247456215573</v>
      </c>
      <c r="P8" s="4">
        <f>('FL Characterization'!P$2-'FL Characterization'!P$3)*VLOOKUP($A8,'FL Ratio'!$A$2:$B$9,2,FALSE)</f>
        <v>27.52725285923707</v>
      </c>
      <c r="Q8" s="4">
        <f>('FL Characterization'!Q$2-'FL Characterization'!Q$3)*VLOOKUP($A8,'FL Ratio'!$A$2:$B$9,2,FALSE)</f>
        <v>25.232829567972964</v>
      </c>
      <c r="R8" s="4">
        <f>('FL Characterization'!R$2-'FL Characterization'!R$3)*VLOOKUP($A8,'FL Ratio'!$A$2:$B$9,2,FALSE)</f>
        <v>22.677478925781557</v>
      </c>
      <c r="S8" s="4">
        <f>('FL Characterization'!S$2-'FL Characterization'!S$3)*VLOOKUP($A8,'FL Ratio'!$A$2:$B$9,2,FALSE)</f>
        <v>21.863974610811702</v>
      </c>
      <c r="T8" s="4">
        <f>('FL Characterization'!T$2-'FL Characterization'!T$3)*VLOOKUP($A8,'FL Ratio'!$A$2:$B$9,2,FALSE)</f>
        <v>13.743603989778803</v>
      </c>
      <c r="U8" s="4">
        <f>('FL Characterization'!U$2-'FL Characterization'!U$3)*VLOOKUP($A8,'FL Ratio'!$A$2:$B$9,2,FALSE)</f>
        <v>14.697530230714605</v>
      </c>
      <c r="V8" s="4">
        <f>('FL Characterization'!V$2-'FL Characterization'!V$3)*VLOOKUP($A8,'FL Ratio'!$A$2:$B$9,2,FALSE)</f>
        <v>16.069120329153812</v>
      </c>
      <c r="W8" s="4">
        <f>('FL Characterization'!W$2-'FL Characterization'!W$3)*VLOOKUP($A8,'FL Ratio'!$A$2:$B$9,2,FALSE)</f>
        <v>16.452565942909953</v>
      </c>
      <c r="X8" s="4">
        <f>('FL Characterization'!X$2-'FL Characterization'!X$3)*VLOOKUP($A8,'FL Ratio'!$A$2:$B$9,2,FALSE)</f>
        <v>17.158913126144942</v>
      </c>
      <c r="Y8" s="4">
        <f>('FL Characterization'!Y$2-'FL Characterization'!Y$3)*VLOOKUP($A8,'FL Ratio'!$A$2:$B$9,2,FALSE)</f>
        <v>18.940274638870306</v>
      </c>
    </row>
    <row r="9" spans="1:25" x14ac:dyDescent="0.25">
      <c r="A9">
        <v>8</v>
      </c>
      <c r="B9" s="4">
        <f>('FL Characterization'!B$2-'FL Characterization'!B$3)*VLOOKUP($A9,'FL Ratio'!$A$2:$B$9,2,FALSE)</f>
        <v>21.209484487373267</v>
      </c>
      <c r="C9" s="4">
        <f>('FL Characterization'!C$2-'FL Characterization'!C$3)*VLOOKUP($A9,'FL Ratio'!$A$2:$B$9,2,FALSE)</f>
        <v>22.445790693350371</v>
      </c>
      <c r="D9" s="4">
        <f>('FL Characterization'!D$2-'FL Characterization'!D$3)*VLOOKUP($A9,'FL Ratio'!$A$2:$B$9,2,FALSE)</f>
        <v>23.702225278002341</v>
      </c>
      <c r="E9" s="4">
        <f>('FL Characterization'!E$2-'FL Characterization'!E$3)*VLOOKUP($A9,'FL Ratio'!$A$2:$B$9,2,FALSE)</f>
        <v>24.779623231283153</v>
      </c>
      <c r="F9" s="4">
        <f>('FL Characterization'!F$2-'FL Characterization'!F$3)*VLOOKUP($A9,'FL Ratio'!$A$2:$B$9,2,FALSE)</f>
        <v>25.060890838555579</v>
      </c>
      <c r="G9" s="4">
        <f>('FL Characterization'!G$2-'FL Characterization'!G$3)*VLOOKUP($A9,'FL Ratio'!$A$2:$B$9,2,FALSE)</f>
        <v>26.215094447306271</v>
      </c>
      <c r="H9" s="4">
        <f>('FL Characterization'!H$2-'FL Characterization'!H$3)*VLOOKUP($A9,'FL Ratio'!$A$2:$B$9,2,FALSE)</f>
        <v>26.081081820865734</v>
      </c>
      <c r="I9" s="4">
        <f>('FL Characterization'!I$2-'FL Characterization'!I$3)*VLOOKUP($A9,'FL Ratio'!$A$2:$B$9,2,FALSE)</f>
        <v>24.652708506796387</v>
      </c>
      <c r="J9" s="4">
        <f>('FL Characterization'!J$2-'FL Characterization'!J$3)*VLOOKUP($A9,'FL Ratio'!$A$2:$B$9,2,FALSE)</f>
        <v>22.336355876660196</v>
      </c>
      <c r="K9" s="4">
        <f>('FL Characterization'!K$2-'FL Characterization'!K$3)*VLOOKUP($A9,'FL Ratio'!$A$2:$B$9,2,FALSE)</f>
        <v>32.800305408457916</v>
      </c>
      <c r="L9" s="4">
        <f>('FL Characterization'!L$2-'FL Characterization'!L$3)*VLOOKUP($A9,'FL Ratio'!$A$2:$B$9,2,FALSE)</f>
        <v>32.030818679484938</v>
      </c>
      <c r="M9" s="4">
        <f>('FL Characterization'!M$2-'FL Characterization'!M$3)*VLOOKUP($A9,'FL Ratio'!$A$2:$B$9,2,FALSE)</f>
        <v>29.494642966452222</v>
      </c>
      <c r="N9" s="4">
        <f>('FL Characterization'!N$2-'FL Characterization'!N$3)*VLOOKUP($A9,'FL Ratio'!$A$2:$B$9,2,FALSE)</f>
        <v>28.777966746791972</v>
      </c>
      <c r="O9" s="4">
        <f>('FL Characterization'!O$2-'FL Characterization'!O$3)*VLOOKUP($A9,'FL Ratio'!$A$2:$B$9,2,FALSE)</f>
        <v>28.896247456215573</v>
      </c>
      <c r="P9" s="4">
        <f>('FL Characterization'!P$2-'FL Characterization'!P$3)*VLOOKUP($A9,'FL Ratio'!$A$2:$B$9,2,FALSE)</f>
        <v>27.52725285923707</v>
      </c>
      <c r="Q9" s="4">
        <f>('FL Characterization'!Q$2-'FL Characterization'!Q$3)*VLOOKUP($A9,'FL Ratio'!$A$2:$B$9,2,FALSE)</f>
        <v>25.232829567972964</v>
      </c>
      <c r="R9" s="4">
        <f>('FL Characterization'!R$2-'FL Characterization'!R$3)*VLOOKUP($A9,'FL Ratio'!$A$2:$B$9,2,FALSE)</f>
        <v>22.677478925781557</v>
      </c>
      <c r="S9" s="4">
        <f>('FL Characterization'!S$2-'FL Characterization'!S$3)*VLOOKUP($A9,'FL Ratio'!$A$2:$B$9,2,FALSE)</f>
        <v>21.863974610811702</v>
      </c>
      <c r="T9" s="4">
        <f>('FL Characterization'!T$2-'FL Characterization'!T$3)*VLOOKUP($A9,'FL Ratio'!$A$2:$B$9,2,FALSE)</f>
        <v>13.743603989778803</v>
      </c>
      <c r="U9" s="4">
        <f>('FL Characterization'!U$2-'FL Characterization'!U$3)*VLOOKUP($A9,'FL Ratio'!$A$2:$B$9,2,FALSE)</f>
        <v>14.697530230714605</v>
      </c>
      <c r="V9" s="4">
        <f>('FL Characterization'!V$2-'FL Characterization'!V$3)*VLOOKUP($A9,'FL Ratio'!$A$2:$B$9,2,FALSE)</f>
        <v>16.069120329153812</v>
      </c>
      <c r="W9" s="4">
        <f>('FL Characterization'!W$2-'FL Characterization'!W$3)*VLOOKUP($A9,'FL Ratio'!$A$2:$B$9,2,FALSE)</f>
        <v>16.452565942909953</v>
      </c>
      <c r="X9" s="4">
        <f>('FL Characterization'!X$2-'FL Characterization'!X$3)*VLOOKUP($A9,'FL Ratio'!$A$2:$B$9,2,FALSE)</f>
        <v>17.158913126144942</v>
      </c>
      <c r="Y9" s="4">
        <f>('FL Characterization'!Y$2-'FL Characterization'!Y$3)*VLOOKUP($A9,'FL Ratio'!$A$2:$B$9,2,FALSE)</f>
        <v>18.940274638870306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5.4803449453551915E-5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1.5679474033676386</v>
      </c>
      <c r="R3" s="7">
        <f ca="1">VLOOKUP($A3,'RES installed'!$A$2:$C$6,3,FALSE)*(AVERAGE('[1]Profiles, RES, Summer'!R$2:R$4)*(RANDBETWEEN(95,105)/100))</f>
        <v>0.35759308024240466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1.4958434731943482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2.3305887978142075E-5</v>
      </c>
      <c r="D5" s="7">
        <f ca="1">VLOOKUP($A5,'RES installed'!$A$2:$C$6,3,FALSE)*(AVERAGE('[1]Profiles, RES, Summer'!D$2:D$4)*(RANDBETWEEN(95,105)/100))</f>
        <v>1.290836609673585E-5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2.0084706783250365E-2</v>
      </c>
      <c r="J5" s="7">
        <f ca="1">VLOOKUP($A5,'RES installed'!$A$2:$C$6,3,FALSE)*(AVERAGE('[1]Profiles, RES, Summer'!J$2:J$4)*(RANDBETWEEN(95,105)/100))</f>
        <v>0.42405388183373272</v>
      </c>
      <c r="K5" s="7">
        <f ca="1">VLOOKUP($A5,'RES installed'!$A$2:$C$6,3,FALSE)*(AVERAGE('[1]Profiles, RES, Summer'!K$2:K$4)*(RANDBETWEEN(95,105)/100))</f>
        <v>1.046333252501493</v>
      </c>
      <c r="L5" s="7">
        <f ca="1">VLOOKUP($A5,'RES installed'!$A$2:$C$6,3,FALSE)*(AVERAGE('[1]Profiles, RES, Summer'!L$2:L$4)*(RANDBETWEEN(95,105)/100))</f>
        <v>1.4970281624339834</v>
      </c>
      <c r="M5" s="7">
        <f ca="1">VLOOKUP($A5,'RES installed'!$A$2:$C$6,3,FALSE)*(AVERAGE('[1]Profiles, RES, Summer'!M$2:M$4)*(RANDBETWEEN(95,105)/100))</f>
        <v>1.5190174563798093</v>
      </c>
      <c r="N5" s="7">
        <f ca="1">VLOOKUP($A5,'RES installed'!$A$2:$C$6,3,FALSE)*(AVERAGE('[1]Profiles, RES, Summer'!N$2:N$4)*(RANDBETWEEN(95,105)/100))</f>
        <v>1.6674890961468525</v>
      </c>
      <c r="O5" s="7">
        <f ca="1">VLOOKUP($A5,'RES installed'!$A$2:$C$6,3,FALSE)*(AVERAGE('[1]Profiles, RES, Summer'!O$2:O$4)*(RANDBETWEEN(95,105)/100))</f>
        <v>1.4451286435973041</v>
      </c>
      <c r="P5" s="7">
        <f ca="1">VLOOKUP($A5,'RES installed'!$A$2:$C$6,3,FALSE)*(AVERAGE('[1]Profiles, RES, Summer'!P$2:P$4)*(RANDBETWEEN(95,105)/100))</f>
        <v>1.1481847739665871</v>
      </c>
      <c r="Q5" s="7">
        <f ca="1">VLOOKUP($A5,'RES installed'!$A$2:$C$6,3,FALSE)*(AVERAGE('[1]Profiles, RES, Summer'!Q$2:Q$4)*(RANDBETWEEN(95,105)/100))</f>
        <v>0.64580803940686893</v>
      </c>
      <c r="R5" s="7">
        <f ca="1">VLOOKUP($A5,'RES installed'!$A$2:$C$6,3,FALSE)*(AVERAGE('[1]Profiles, RES, Summer'!R$2:R$4)*(RANDBETWEEN(95,105)/100))</f>
        <v>0.14442594308819451</v>
      </c>
      <c r="S5" s="7">
        <f ca="1">VLOOKUP($A5,'RES installed'!$A$2:$C$6,3,FALSE)*(AVERAGE('[1]Profiles, RES, Summer'!S$2:S$4)*(RANDBETWEEN(95,105)/100))</f>
        <v>8.7805136626137011E-4</v>
      </c>
      <c r="T5" s="7">
        <f ca="1">VLOOKUP($A5,'RES installed'!$A$2:$C$6,3,FALSE)*(AVERAGE('[1]Profiles, RES, Summer'!T$2:T$4)*(RANDBETWEEN(95,105)/100))</f>
        <v>1.4737239462375422E-4</v>
      </c>
      <c r="U5" s="7">
        <f ca="1">VLOOKUP($A5,'RES installed'!$A$2:$C$6,3,FALSE)*(AVERAGE('[1]Profiles, RES, Summer'!U$2:U$4)*(RANDBETWEEN(95,105)/100))</f>
        <v>3.8717897961049643E-5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2.261363387978142E-5</v>
      </c>
      <c r="D6" s="7">
        <f ca="1">VLOOKUP($A6,'RES installed'!$A$2:$C$6,3,FALSE)*(AVERAGE('[1]Profiles, RES, Summer'!D$2:D$4)*(RANDBETWEEN(95,105)/100))</f>
        <v>1.2513212032550058E-5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2.1353214580087234E-2</v>
      </c>
      <c r="J6" s="7">
        <f ca="1">VLOOKUP($A6,'RES installed'!$A$2:$C$6,3,FALSE)*(AVERAGE('[1]Profiles, RES, Summer'!J$2:J$4)*(RANDBETWEEN(95,105)/100))</f>
        <v>0.42405388183373272</v>
      </c>
      <c r="K6" s="7">
        <f ca="1">VLOOKUP($A6,'RES installed'!$A$2:$C$6,3,FALSE)*(AVERAGE('[1]Profiles, RES, Summer'!K$2:K$4)*(RANDBETWEEN(95,105)/100))</f>
        <v>1.0355463117540549</v>
      </c>
      <c r="L6" s="7">
        <f ca="1">VLOOKUP($A6,'RES installed'!$A$2:$C$6,3,FALSE)*(AVERAGE('[1]Profiles, RES, Summer'!L$2:L$4)*(RANDBETWEEN(95,105)/100))</f>
        <v>1.4534254004213432</v>
      </c>
      <c r="M6" s="7">
        <f ca="1">VLOOKUP($A6,'RES installed'!$A$2:$C$6,3,FALSE)*(AVERAGE('[1]Profiles, RES, Summer'!M$2:M$4)*(RANDBETWEEN(95,105)/100))</f>
        <v>1.5829760861221172</v>
      </c>
      <c r="N6" s="7">
        <f ca="1">VLOOKUP($A6,'RES installed'!$A$2:$C$6,3,FALSE)*(AVERAGE('[1]Profiles, RES, Summer'!N$2:N$4)*(RANDBETWEEN(95,105)/100))</f>
        <v>1.684332420350356</v>
      </c>
      <c r="O6" s="7">
        <f ca="1">VLOOKUP($A6,'RES installed'!$A$2:$C$6,3,FALSE)*(AVERAGE('[1]Profiles, RES, Summer'!O$2:O$4)*(RANDBETWEEN(95,105)/100))</f>
        <v>1.5336059074910167</v>
      </c>
      <c r="P6" s="7">
        <f ca="1">VLOOKUP($A6,'RES installed'!$A$2:$C$6,3,FALSE)*(AVERAGE('[1]Profiles, RES, Summer'!P$2:P$4)*(RANDBETWEEN(95,105)/100))</f>
        <v>1.1941121649252506</v>
      </c>
      <c r="Q6" s="7">
        <f ca="1">VLOOKUP($A6,'RES installed'!$A$2:$C$6,3,FALSE)*(AVERAGE('[1]Profiles, RES, Summer'!Q$2:Q$4)*(RANDBETWEEN(95,105)/100))</f>
        <v>0.62096926866045088</v>
      </c>
      <c r="R6" s="7">
        <f ca="1">VLOOKUP($A6,'RES installed'!$A$2:$C$6,3,FALSE)*(AVERAGE('[1]Profiles, RES, Summer'!R$2:R$4)*(RANDBETWEEN(95,105)/100))</f>
        <v>0.14164852110572923</v>
      </c>
      <c r="S6" s="7">
        <f ca="1">VLOOKUP($A6,'RES installed'!$A$2:$C$6,3,FALSE)*(AVERAGE('[1]Profiles, RES, Summer'!S$2:S$4)*(RANDBETWEEN(95,105)/100))</f>
        <v>8.8683187992398386E-4</v>
      </c>
      <c r="T6" s="7">
        <f ca="1">VLOOKUP($A6,'RES installed'!$A$2:$C$6,3,FALSE)*(AVERAGE('[1]Profiles, RES, Summer'!T$2:T$4)*(RANDBETWEEN(95,105)/100))</f>
        <v>1.5639519429459632E-4</v>
      </c>
      <c r="U6" s="7">
        <f ca="1">VLOOKUP($A6,'RES installed'!$A$2:$C$6,3,FALSE)*(AVERAGE('[1]Profiles, RES, Summer'!U$2:U$4)*(RANDBETWEEN(95,105)/100))</f>
        <v>3.8717897961049643E-5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2.2152131147540982E-5</v>
      </c>
      <c r="D7" s="7">
        <f ca="1">VLOOKUP($A7,'RES installed'!$A$2:$C$6,3,FALSE)*(AVERAGE('[1]Profiles, RES, Summer'!D$2:D$4)*(RANDBETWEEN(95,105)/100))</f>
        <v>1.2644930053945321E-5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2.0718960681668799E-2</v>
      </c>
      <c r="J7" s="7">
        <f ca="1">VLOOKUP($A7,'RES installed'!$A$2:$C$6,3,FALSE)*(AVERAGE('[1]Profiles, RES, Summer'!J$2:J$4)*(RANDBETWEEN(95,105)/100))</f>
        <v>0.42405388183373272</v>
      </c>
      <c r="K7" s="7">
        <f ca="1">VLOOKUP($A7,'RES installed'!$A$2:$C$6,3,FALSE)*(AVERAGE('[1]Profiles, RES, Summer'!K$2:K$4)*(RANDBETWEEN(95,105)/100))</f>
        <v>1.0679071339963691</v>
      </c>
      <c r="L7" s="7">
        <f ca="1">VLOOKUP($A7,'RES installed'!$A$2:$C$6,3,FALSE)*(AVERAGE('[1]Profiles, RES, Summer'!L$2:L$4)*(RANDBETWEEN(95,105)/100))</f>
        <v>1.4970281624339834</v>
      </c>
      <c r="M7" s="7">
        <f ca="1">VLOOKUP($A7,'RES installed'!$A$2:$C$6,3,FALSE)*(AVERAGE('[1]Profiles, RES, Summer'!M$2:M$4)*(RANDBETWEEN(95,105)/100))</f>
        <v>1.5190174563798093</v>
      </c>
      <c r="N7" s="7">
        <f ca="1">VLOOKUP($A7,'RES installed'!$A$2:$C$6,3,FALSE)*(AVERAGE('[1]Profiles, RES, Summer'!N$2:N$4)*(RANDBETWEEN(95,105)/100))</f>
        <v>1.7685490413678739</v>
      </c>
      <c r="O7" s="7">
        <f ca="1">VLOOKUP($A7,'RES installed'!$A$2:$C$6,3,FALSE)*(AVERAGE('[1]Profiles, RES, Summer'!O$2:O$4)*(RANDBETWEEN(95,105)/100))</f>
        <v>1.4746210648952083</v>
      </c>
      <c r="P7" s="7">
        <f ca="1">VLOOKUP($A7,'RES installed'!$A$2:$C$6,3,FALSE)*(AVERAGE('[1]Profiles, RES, Summer'!P$2:P$4)*(RANDBETWEEN(95,105)/100))</f>
        <v>1.1481847739665871</v>
      </c>
      <c r="Q7" s="7">
        <f ca="1">VLOOKUP($A7,'RES installed'!$A$2:$C$6,3,FALSE)*(AVERAGE('[1]Profiles, RES, Summer'!Q$2:Q$4)*(RANDBETWEEN(95,105)/100))</f>
        <v>0.6085498832872418</v>
      </c>
      <c r="R7" s="7">
        <f ca="1">VLOOKUP($A7,'RES installed'!$A$2:$C$6,3,FALSE)*(AVERAGE('[1]Profiles, RES, Summer'!R$2:R$4)*(RANDBETWEEN(95,105)/100))</f>
        <v>0.14303723209696187</v>
      </c>
      <c r="S7" s="7">
        <f ca="1">VLOOKUP($A7,'RES installed'!$A$2:$C$6,3,FALSE)*(AVERAGE('[1]Profiles, RES, Summer'!S$2:S$4)*(RANDBETWEEN(95,105)/100))</f>
        <v>9.2195393457443866E-4</v>
      </c>
      <c r="T7" s="7">
        <f ca="1">VLOOKUP($A7,'RES installed'!$A$2:$C$6,3,FALSE)*(AVERAGE('[1]Profiles, RES, Summer'!T$2:T$4)*(RANDBETWEEN(95,105)/100))</f>
        <v>1.4436479473347352E-4</v>
      </c>
      <c r="U7" s="7">
        <f ca="1">VLOOKUP($A7,'RES installed'!$A$2:$C$6,3,FALSE)*(AVERAGE('[1]Profiles, RES, Summer'!U$2:U$4)*(RANDBETWEEN(95,105)/100))</f>
        <v>3.8717897961049643E-5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4.4213726034196847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9.6794744902624103E-5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1.9520689695862938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1.4839022214171291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1.4089083354586758</v>
      </c>
      <c r="R4" s="9">
        <f ca="1">VLOOKUP($A4,'RES installed'!$A$2:$C$6,3,FALSE)*(AVERAGE('[1]Profiles, RES, Summer'!R$5:R$7)*(RANDBETWEEN(95,105)/100))</f>
        <v>1.4182905222189757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1.5541470353426674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2.1921379781420765E-5</v>
      </c>
      <c r="D5" s="7">
        <f ca="1">VLOOKUP($A5,'RES installed'!$A$2:$C$6,3,FALSE)*(AVERAGE('[1]Profiles, RES, Summer'!D$2:D$4)*(RANDBETWEEN(95,105)/100))</f>
        <v>1.2776648075340586E-5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2.0296124749389844E-2</v>
      </c>
      <c r="J5" s="7">
        <f ca="1">VLOOKUP($A5,'RES installed'!$A$2:$C$6,3,FALSE)*(AVERAGE('[1]Profiles, RES, Summer'!J$2:J$4)*(RANDBETWEEN(95,105)/100))</f>
        <v>0.42405388183373272</v>
      </c>
      <c r="K5" s="7">
        <f ca="1">VLOOKUP($A5,'RES installed'!$A$2:$C$6,3,FALSE)*(AVERAGE('[1]Profiles, RES, Summer'!K$2:K$4)*(RANDBETWEEN(95,105)/100))</f>
        <v>1.0571201932489309</v>
      </c>
      <c r="L5" s="7">
        <f ca="1">VLOOKUP($A5,'RES installed'!$A$2:$C$6,3,FALSE)*(AVERAGE('[1]Profiles, RES, Summer'!L$2:L$4)*(RANDBETWEEN(95,105)/100))</f>
        <v>1.4098226384087029</v>
      </c>
      <c r="M5" s="7">
        <f ca="1">VLOOKUP($A5,'RES installed'!$A$2:$C$6,3,FALSE)*(AVERAGE('[1]Profiles, RES, Summer'!M$2:M$4)*(RANDBETWEEN(95,105)/100))</f>
        <v>1.5190174563798093</v>
      </c>
      <c r="N5" s="7">
        <f ca="1">VLOOKUP($A5,'RES installed'!$A$2:$C$6,3,FALSE)*(AVERAGE('[1]Profiles, RES, Summer'!N$2:N$4)*(RANDBETWEEN(95,105)/100))</f>
        <v>1.6506457719433489</v>
      </c>
      <c r="O5" s="7">
        <f ca="1">VLOOKUP($A5,'RES installed'!$A$2:$C$6,3,FALSE)*(AVERAGE('[1]Profiles, RES, Summer'!O$2:O$4)*(RANDBETWEEN(95,105)/100))</f>
        <v>1.4451286435973041</v>
      </c>
      <c r="P5" s="7">
        <f ca="1">VLOOKUP($A5,'RES installed'!$A$2:$C$6,3,FALSE)*(AVERAGE('[1]Profiles, RES, Summer'!P$2:P$4)*(RANDBETWEEN(95,105)/100))</f>
        <v>1.159666621706253</v>
      </c>
      <c r="Q5" s="7">
        <f ca="1">VLOOKUP($A5,'RES installed'!$A$2:$C$6,3,FALSE)*(AVERAGE('[1]Profiles, RES, Summer'!Q$2:Q$4)*(RANDBETWEEN(95,105)/100))</f>
        <v>0.58992080522742829</v>
      </c>
      <c r="R5" s="7">
        <f ca="1">VLOOKUP($A5,'RES installed'!$A$2:$C$6,3,FALSE)*(AVERAGE('[1]Profiles, RES, Summer'!R$2:R$4)*(RANDBETWEEN(95,105)/100))</f>
        <v>0.1333162551583334</v>
      </c>
      <c r="S5" s="7">
        <f ca="1">VLOOKUP($A5,'RES installed'!$A$2:$C$6,3,FALSE)*(AVERAGE('[1]Profiles, RES, Summer'!S$2:S$4)*(RANDBETWEEN(95,105)/100))</f>
        <v>8.6927085259875636E-4</v>
      </c>
      <c r="T5" s="7">
        <f ca="1">VLOOKUP($A5,'RES installed'!$A$2:$C$6,3,FALSE)*(AVERAGE('[1]Profiles, RES, Summer'!T$2:T$4)*(RANDBETWEEN(95,105)/100))</f>
        <v>1.5188379445917527E-4</v>
      </c>
      <c r="U5" s="7">
        <f ca="1">VLOOKUP($A5,'RES installed'!$A$2:$C$6,3,FALSE)*(AVERAGE('[1]Profiles, RES, Summer'!U$2:U$4)*(RANDBETWEEN(95,105)/100))</f>
        <v>3.715353844747188E-5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2.2382882513661202E-5</v>
      </c>
      <c r="D6" s="7">
        <f ca="1">VLOOKUP($A6,'RES installed'!$A$2:$C$6,3,FALSE)*(AVERAGE('[1]Profiles, RES, Summer'!D$2:D$4)*(RANDBETWEEN(95,105)/100))</f>
        <v>1.356695620371217E-5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2.0296124749389844E-2</v>
      </c>
      <c r="J6" s="7">
        <f ca="1">VLOOKUP($A6,'RES installed'!$A$2:$C$6,3,FALSE)*(AVERAGE('[1]Profiles, RES, Summer'!J$2:J$4)*(RANDBETWEEN(95,105)/100))</f>
        <v>0.45028401885437597</v>
      </c>
      <c r="K6" s="7">
        <f ca="1">VLOOKUP($A6,'RES installed'!$A$2:$C$6,3,FALSE)*(AVERAGE('[1]Profiles, RES, Summer'!K$2:K$4)*(RANDBETWEEN(95,105)/100))</f>
        <v>1.0786940747438072</v>
      </c>
      <c r="L6" s="7">
        <f ca="1">VLOOKUP($A6,'RES installed'!$A$2:$C$6,3,FALSE)*(AVERAGE('[1]Profiles, RES, Summer'!L$2:L$4)*(RANDBETWEEN(95,105)/100))</f>
        <v>1.4679596544255566</v>
      </c>
      <c r="M6" s="7">
        <f ca="1">VLOOKUP($A6,'RES installed'!$A$2:$C$6,3,FALSE)*(AVERAGE('[1]Profiles, RES, Summer'!M$2:M$4)*(RANDBETWEEN(95,105)/100))</f>
        <v>1.5509967712509631</v>
      </c>
      <c r="N6" s="7">
        <f ca="1">VLOOKUP($A6,'RES installed'!$A$2:$C$6,3,FALSE)*(AVERAGE('[1]Profiles, RES, Summer'!N$2:N$4)*(RANDBETWEEN(95,105)/100))</f>
        <v>1.7180190687573631</v>
      </c>
      <c r="O6" s="7">
        <f ca="1">VLOOKUP($A6,'RES installed'!$A$2:$C$6,3,FALSE)*(AVERAGE('[1]Profiles, RES, Summer'!O$2:O$4)*(RANDBETWEEN(95,105)/100))</f>
        <v>1.4598748542462563</v>
      </c>
      <c r="P6" s="7">
        <f ca="1">VLOOKUP($A6,'RES installed'!$A$2:$C$6,3,FALSE)*(AVERAGE('[1]Profiles, RES, Summer'!P$2:P$4)*(RANDBETWEEN(95,105)/100))</f>
        <v>1.1941121649252506</v>
      </c>
      <c r="Q6" s="7">
        <f ca="1">VLOOKUP($A6,'RES installed'!$A$2:$C$6,3,FALSE)*(AVERAGE('[1]Profiles, RES, Summer'!Q$2:Q$4)*(RANDBETWEEN(95,105)/100))</f>
        <v>0.62096926866045088</v>
      </c>
      <c r="R6" s="7">
        <f ca="1">VLOOKUP($A6,'RES installed'!$A$2:$C$6,3,FALSE)*(AVERAGE('[1]Profiles, RES, Summer'!R$2:R$4)*(RANDBETWEEN(95,105)/100))</f>
        <v>0.14164852110572923</v>
      </c>
      <c r="S6" s="7">
        <f ca="1">VLOOKUP($A6,'RES installed'!$A$2:$C$6,3,FALSE)*(AVERAGE('[1]Profiles, RES, Summer'!S$2:S$4)*(RANDBETWEEN(95,105)/100))</f>
        <v>9.0439290724921126E-4</v>
      </c>
      <c r="T6" s="7">
        <f ca="1">VLOOKUP($A6,'RES installed'!$A$2:$C$6,3,FALSE)*(AVERAGE('[1]Profiles, RES, Summer'!T$2:T$4)*(RANDBETWEEN(95,105)/100))</f>
        <v>1.4286099478833317E-4</v>
      </c>
      <c r="U6" s="7">
        <f ca="1">VLOOKUP($A6,'RES installed'!$A$2:$C$6,3,FALSE)*(AVERAGE('[1]Profiles, RES, Summer'!U$2:U$4)*(RANDBETWEEN(95,105)/100))</f>
        <v>3.8717897961049643E-5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2.3305887978142075E-5</v>
      </c>
      <c r="D7" s="7">
        <f ca="1">VLOOKUP($A7,'RES installed'!$A$2:$C$6,3,FALSE)*(AVERAGE('[1]Profiles, RES, Summer'!D$2:D$4)*(RANDBETWEEN(95,105)/100))</f>
        <v>1.3303520160921642E-5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2.1776050512366189E-2</v>
      </c>
      <c r="J7" s="7">
        <f ca="1">VLOOKUP($A7,'RES installed'!$A$2:$C$6,3,FALSE)*(AVERAGE('[1]Profiles, RES, Summer'!J$2:J$4)*(RANDBETWEEN(95,105)/100))</f>
        <v>0.41531050282685161</v>
      </c>
      <c r="K7" s="7">
        <f ca="1">VLOOKUP($A7,'RES installed'!$A$2:$C$6,3,FALSE)*(AVERAGE('[1]Profiles, RES, Summer'!K$2:K$4)*(RANDBETWEEN(95,105)/100))</f>
        <v>1.0786940747438072</v>
      </c>
      <c r="L7" s="7">
        <f ca="1">VLOOKUP($A7,'RES installed'!$A$2:$C$6,3,FALSE)*(AVERAGE('[1]Profiles, RES, Summer'!L$2:L$4)*(RANDBETWEEN(95,105)/100))</f>
        <v>1.4679596544255566</v>
      </c>
      <c r="M7" s="7">
        <f ca="1">VLOOKUP($A7,'RES installed'!$A$2:$C$6,3,FALSE)*(AVERAGE('[1]Profiles, RES, Summer'!M$2:M$4)*(RANDBETWEEN(95,105)/100))</f>
        <v>1.6309450584288481</v>
      </c>
      <c r="N7" s="7">
        <f ca="1">VLOOKUP($A7,'RES installed'!$A$2:$C$6,3,FALSE)*(AVERAGE('[1]Profiles, RES, Summer'!N$2:N$4)*(RANDBETWEEN(95,105)/100))</f>
        <v>1.684332420350356</v>
      </c>
      <c r="O7" s="7">
        <f ca="1">VLOOKUP($A7,'RES installed'!$A$2:$C$6,3,FALSE)*(AVERAGE('[1]Profiles, RES, Summer'!O$2:O$4)*(RANDBETWEEN(95,105)/100))</f>
        <v>1.4598748542462563</v>
      </c>
      <c r="P7" s="7">
        <f ca="1">VLOOKUP($A7,'RES installed'!$A$2:$C$6,3,FALSE)*(AVERAGE('[1]Profiles, RES, Summer'!P$2:P$4)*(RANDBETWEEN(95,105)/100))</f>
        <v>1.1367029262269213</v>
      </c>
      <c r="Q7" s="7">
        <f ca="1">VLOOKUP($A7,'RES installed'!$A$2:$C$6,3,FALSE)*(AVERAGE('[1]Profiles, RES, Summer'!Q$2:Q$4)*(RANDBETWEEN(95,105)/100))</f>
        <v>0.6085498832872418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9.0439290724921126E-4</v>
      </c>
      <c r="T7" s="7">
        <f ca="1">VLOOKUP($A7,'RES installed'!$A$2:$C$6,3,FALSE)*(AVERAGE('[1]Profiles, RES, Summer'!T$2:T$4)*(RANDBETWEEN(95,105)/100))</f>
        <v>1.5037999451403492E-4</v>
      </c>
      <c r="U7" s="7">
        <f ca="1">VLOOKUP($A7,'RES installed'!$A$2:$C$6,3,FALSE)*(AVERAGE('[1]Profiles, RES, Summer'!U$2:U$4)*(RANDBETWEEN(95,105)/100))</f>
        <v>3.8717897961049643E-5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3.7602837154827813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2.1073232790272882E-3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2.3364943501059425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1.1142775169593757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1.0431741958861553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1.4323330026369852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1.6769066564674107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2.261363387978142E-5</v>
      </c>
      <c r="D5" s="7">
        <f ca="1">VLOOKUP($A5,'RES installed'!$A$2:$C$6,3,FALSE)*(AVERAGE('[1]Profiles, RES, Summer'!D$2:D$4)*(RANDBETWEEN(95,105)/100))</f>
        <v>1.3303520160921642E-5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2.1141796613947755E-2</v>
      </c>
      <c r="J5" s="7">
        <f ca="1">VLOOKUP($A5,'RES installed'!$A$2:$C$6,3,FALSE)*(AVERAGE('[1]Profiles, RES, Summer'!J$2:J$4)*(RANDBETWEEN(95,105)/100))</f>
        <v>0.45028401885437597</v>
      </c>
      <c r="K5" s="7">
        <f ca="1">VLOOKUP($A5,'RES installed'!$A$2:$C$6,3,FALSE)*(AVERAGE('[1]Profiles, RES, Summer'!K$2:K$4)*(RANDBETWEEN(95,105)/100))</f>
        <v>1.0571201932489309</v>
      </c>
      <c r="L5" s="7">
        <f ca="1">VLOOKUP($A5,'RES installed'!$A$2:$C$6,3,FALSE)*(AVERAGE('[1]Profiles, RES, Summer'!L$2:L$4)*(RANDBETWEEN(95,105)/100))</f>
        <v>1.4388911464171297</v>
      </c>
      <c r="M5" s="7">
        <f ca="1">VLOOKUP($A5,'RES installed'!$A$2:$C$6,3,FALSE)*(AVERAGE('[1]Profiles, RES, Summer'!M$2:M$4)*(RANDBETWEEN(95,105)/100))</f>
        <v>1.5509967712509631</v>
      </c>
      <c r="N5" s="7">
        <f ca="1">VLOOKUP($A5,'RES installed'!$A$2:$C$6,3,FALSE)*(AVERAGE('[1]Profiles, RES, Summer'!N$2:N$4)*(RANDBETWEEN(95,105)/100))</f>
        <v>1.7011757445538596</v>
      </c>
      <c r="O5" s="7">
        <f ca="1">VLOOKUP($A5,'RES installed'!$A$2:$C$6,3,FALSE)*(AVERAGE('[1]Profiles, RES, Summer'!O$2:O$4)*(RANDBETWEEN(95,105)/100))</f>
        <v>1.4746210648952083</v>
      </c>
      <c r="P5" s="7">
        <f ca="1">VLOOKUP($A5,'RES installed'!$A$2:$C$6,3,FALSE)*(AVERAGE('[1]Profiles, RES, Summer'!P$2:P$4)*(RANDBETWEEN(95,105)/100))</f>
        <v>1.2055940126649165</v>
      </c>
      <c r="Q5" s="7">
        <f ca="1">VLOOKUP($A5,'RES installed'!$A$2:$C$6,3,FALSE)*(AVERAGE('[1]Profiles, RES, Summer'!Q$2:Q$4)*(RANDBETWEEN(95,105)/100))</f>
        <v>0.58992080522742829</v>
      </c>
      <c r="R5" s="7">
        <f ca="1">VLOOKUP($A5,'RES installed'!$A$2:$C$6,3,FALSE)*(AVERAGE('[1]Profiles, RES, Summer'!R$2:R$4)*(RANDBETWEEN(95,105)/100))</f>
        <v>0.13609367714079867</v>
      </c>
      <c r="S5" s="7">
        <f ca="1">VLOOKUP($A5,'RES installed'!$A$2:$C$6,3,FALSE)*(AVERAGE('[1]Profiles, RES, Summer'!S$2:S$4)*(RANDBETWEEN(95,105)/100))</f>
        <v>8.8683187992398386E-4</v>
      </c>
      <c r="T5" s="7">
        <f ca="1">VLOOKUP($A5,'RES installed'!$A$2:$C$6,3,FALSE)*(AVERAGE('[1]Profiles, RES, Summer'!T$2:T$4)*(RANDBETWEEN(95,105)/100))</f>
        <v>1.5338759440431562E-4</v>
      </c>
      <c r="U5" s="7">
        <f ca="1">VLOOKUP($A5,'RES installed'!$A$2:$C$6,3,FALSE)*(AVERAGE('[1]Profiles, RES, Summer'!U$2:U$4)*(RANDBETWEEN(95,105)/100))</f>
        <v>3.7544628325866324E-5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2.3305887978142075E-5</v>
      </c>
      <c r="D6" s="7">
        <f ca="1">VLOOKUP($A6,'RES installed'!$A$2:$C$6,3,FALSE)*(AVERAGE('[1]Profiles, RES, Summer'!D$2:D$4)*(RANDBETWEEN(95,105)/100))</f>
        <v>1.3171802139526378E-5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2.1987468478505665E-2</v>
      </c>
      <c r="J6" s="7">
        <f ca="1">VLOOKUP($A6,'RES installed'!$A$2:$C$6,3,FALSE)*(AVERAGE('[1]Profiles, RES, Summer'!J$2:J$4)*(RANDBETWEEN(95,105)/100))</f>
        <v>0.44154063984749486</v>
      </c>
      <c r="K6" s="7">
        <f ca="1">VLOOKUP($A6,'RES installed'!$A$2:$C$6,3,FALSE)*(AVERAGE('[1]Profiles, RES, Summer'!K$2:K$4)*(RANDBETWEEN(95,105)/100))</f>
        <v>1.0786940747438072</v>
      </c>
      <c r="L6" s="7">
        <f ca="1">VLOOKUP($A6,'RES installed'!$A$2:$C$6,3,FALSE)*(AVERAGE('[1]Profiles, RES, Summer'!L$2:L$4)*(RANDBETWEEN(95,105)/100))</f>
        <v>1.3952883844044894</v>
      </c>
      <c r="M6" s="7">
        <f ca="1">VLOOKUP($A6,'RES installed'!$A$2:$C$6,3,FALSE)*(AVERAGE('[1]Profiles, RES, Summer'!M$2:M$4)*(RANDBETWEEN(95,105)/100))</f>
        <v>1.6309450584288481</v>
      </c>
      <c r="N6" s="7">
        <f ca="1">VLOOKUP($A6,'RES installed'!$A$2:$C$6,3,FALSE)*(AVERAGE('[1]Profiles, RES, Summer'!N$2:N$4)*(RANDBETWEEN(95,105)/100))</f>
        <v>1.7348623929608666</v>
      </c>
      <c r="O6" s="7">
        <f ca="1">VLOOKUP($A6,'RES installed'!$A$2:$C$6,3,FALSE)*(AVERAGE('[1]Profiles, RES, Summer'!O$2:O$4)*(RANDBETWEEN(95,105)/100))</f>
        <v>1.4303824329483521</v>
      </c>
      <c r="P6" s="7">
        <f ca="1">VLOOKUP($A6,'RES installed'!$A$2:$C$6,3,FALSE)*(AVERAGE('[1]Profiles, RES, Summer'!P$2:P$4)*(RANDBETWEEN(95,105)/100))</f>
        <v>1.1367029262269213</v>
      </c>
      <c r="Q6" s="7">
        <f ca="1">VLOOKUP($A6,'RES installed'!$A$2:$C$6,3,FALSE)*(AVERAGE('[1]Profiles, RES, Summer'!Q$2:Q$4)*(RANDBETWEEN(95,105)/100))</f>
        <v>0.63959834672026439</v>
      </c>
      <c r="R6" s="7">
        <f ca="1">VLOOKUP($A6,'RES installed'!$A$2:$C$6,3,FALSE)*(AVERAGE('[1]Profiles, RES, Summer'!R$2:R$4)*(RANDBETWEEN(95,105)/100))</f>
        <v>0.13470496614956604</v>
      </c>
      <c r="S6" s="7">
        <f ca="1">VLOOKUP($A6,'RES installed'!$A$2:$C$6,3,FALSE)*(AVERAGE('[1]Profiles, RES, Summer'!S$2:S$4)*(RANDBETWEEN(95,105)/100))</f>
        <v>8.9561239358659751E-4</v>
      </c>
      <c r="T6" s="7">
        <f ca="1">VLOOKUP($A6,'RES installed'!$A$2:$C$6,3,FALSE)*(AVERAGE('[1]Profiles, RES, Summer'!T$2:T$4)*(RANDBETWEEN(95,105)/100))</f>
        <v>1.4286099478833317E-4</v>
      </c>
      <c r="U6" s="7">
        <f ca="1">VLOOKUP($A6,'RES installed'!$A$2:$C$6,3,FALSE)*(AVERAGE('[1]Profiles, RES, Summer'!U$2:U$4)*(RANDBETWEEN(95,105)/100))</f>
        <v>3.9108987839444087E-5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2.3998142076502733E-5</v>
      </c>
      <c r="D7" s="7">
        <f ca="1">VLOOKUP($A7,'RES installed'!$A$2:$C$6,3,FALSE)*(AVERAGE('[1]Profiles, RES, Summer'!D$2:D$4)*(RANDBETWEEN(95,105)/100))</f>
        <v>1.2644930053945321E-5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2.1353214580087234E-2</v>
      </c>
      <c r="J7" s="7">
        <f ca="1">VLOOKUP($A7,'RES installed'!$A$2:$C$6,3,FALSE)*(AVERAGE('[1]Profiles, RES, Summer'!J$2:J$4)*(RANDBETWEEN(95,105)/100))</f>
        <v>0.43279726084061382</v>
      </c>
      <c r="K7" s="7">
        <f ca="1">VLOOKUP($A7,'RES installed'!$A$2:$C$6,3,FALSE)*(AVERAGE('[1]Profiles, RES, Summer'!K$2:K$4)*(RANDBETWEEN(95,105)/100))</f>
        <v>1.0679071339963691</v>
      </c>
      <c r="L7" s="7">
        <f ca="1">VLOOKUP($A7,'RES installed'!$A$2:$C$6,3,FALSE)*(AVERAGE('[1]Profiles, RES, Summer'!L$2:L$4)*(RANDBETWEEN(95,105)/100))</f>
        <v>1.4679596544255566</v>
      </c>
      <c r="M7" s="7">
        <f ca="1">VLOOKUP($A7,'RES installed'!$A$2:$C$6,3,FALSE)*(AVERAGE('[1]Profiles, RES, Summer'!M$2:M$4)*(RANDBETWEEN(95,105)/100))</f>
        <v>1.5509967712509631</v>
      </c>
      <c r="N7" s="7">
        <f ca="1">VLOOKUP($A7,'RES installed'!$A$2:$C$6,3,FALSE)*(AVERAGE('[1]Profiles, RES, Summer'!N$2:N$4)*(RANDBETWEEN(95,105)/100))</f>
        <v>1.6001157993328381</v>
      </c>
      <c r="O7" s="7">
        <f ca="1">VLOOKUP($A7,'RES installed'!$A$2:$C$6,3,FALSE)*(AVERAGE('[1]Profiles, RES, Summer'!O$2:O$4)*(RANDBETWEEN(95,105)/100))</f>
        <v>1.5336059074910167</v>
      </c>
      <c r="P7" s="7">
        <f ca="1">VLOOKUP($A7,'RES installed'!$A$2:$C$6,3,FALSE)*(AVERAGE('[1]Profiles, RES, Summer'!P$2:P$4)*(RANDBETWEEN(95,105)/100))</f>
        <v>1.159666621706253</v>
      </c>
      <c r="Q7" s="7">
        <f ca="1">VLOOKUP($A7,'RES installed'!$A$2:$C$6,3,FALSE)*(AVERAGE('[1]Profiles, RES, Summer'!Q$2:Q$4)*(RANDBETWEEN(95,105)/100))</f>
        <v>0.6085498832872418</v>
      </c>
      <c r="R7" s="7">
        <f ca="1">VLOOKUP($A7,'RES installed'!$A$2:$C$6,3,FALSE)*(AVERAGE('[1]Profiles, RES, Summer'!R$2:R$4)*(RANDBETWEEN(95,105)/100))</f>
        <v>0.13192754416710076</v>
      </c>
      <c r="S7" s="7">
        <f ca="1">VLOOKUP($A7,'RES installed'!$A$2:$C$6,3,FALSE)*(AVERAGE('[1]Profiles, RES, Summer'!S$2:S$4)*(RANDBETWEEN(95,105)/100))</f>
        <v>9.1317342091182491E-4</v>
      </c>
      <c r="T7" s="7">
        <f ca="1">VLOOKUP($A7,'RES installed'!$A$2:$C$6,3,FALSE)*(AVERAGE('[1]Profiles, RES, Summer'!T$2:T$4)*(RANDBETWEEN(95,105)/100))</f>
        <v>1.5188379445917527E-4</v>
      </c>
      <c r="U7" s="7">
        <f ca="1">VLOOKUP($A7,'RES installed'!$A$2:$C$6,3,FALSE)*(AVERAGE('[1]Profiles, RES, Summer'!U$2:U$4)*(RANDBETWEEN(95,105)/100))</f>
        <v>4.0282257474627412E-5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65.104711129668303</v>
      </c>
      <c r="C2" s="4">
        <f>'[1]FL Profiles'!C2*Main!$B$6</f>
        <v>67.276457249850878</v>
      </c>
      <c r="D2" s="4">
        <f>'[1]FL Profiles'!D2*Main!$B$6</f>
        <v>60.242118597161948</v>
      </c>
      <c r="E2" s="4">
        <f>'[1]FL Profiles'!E2*Main!$B$6</f>
        <v>57.101032135532037</v>
      </c>
      <c r="F2" s="4">
        <f>'[1]FL Profiles'!F2*Main!$B$6</f>
        <v>46.78258959378654</v>
      </c>
      <c r="G2" s="4">
        <f>'[1]FL Profiles'!G2*Main!$B$6</f>
        <v>39.705875407045284</v>
      </c>
      <c r="H2" s="4">
        <f>'[1]FL Profiles'!H2*Main!$B$6</f>
        <v>48.557065082228398</v>
      </c>
      <c r="I2" s="4">
        <f>'[1]FL Profiles'!I2*Main!$B$6</f>
        <v>8.4327312764162343</v>
      </c>
      <c r="J2" s="4">
        <f>'[1]FL Profiles'!J2*Main!$B$6</f>
        <v>7.4157184591600052</v>
      </c>
      <c r="K2" s="4">
        <f>'[1]FL Profiles'!K2*Main!$B$6</f>
        <v>10.811058125103978</v>
      </c>
      <c r="L2" s="4">
        <f>'[1]FL Profiles'!L2*Main!$B$6</f>
        <v>6.3669239913645175</v>
      </c>
      <c r="M2" s="4">
        <f>'[1]FL Profiles'!M2*Main!$B$6</f>
        <v>7.956006518327376</v>
      </c>
      <c r="N2" s="4">
        <f>'[1]FL Profiles'!N2*Main!$B$6</f>
        <v>12.675581623407064</v>
      </c>
      <c r="O2" s="4">
        <f>'[1]FL Profiles'!O2*Main!$B$6</f>
        <v>23.354216204597474</v>
      </c>
      <c r="P2" s="4">
        <f>'[1]FL Profiles'!P2*Main!$B$6</f>
        <v>24.916814022777615</v>
      </c>
      <c r="Q2" s="4">
        <f>'[1]FL Profiles'!Q2*Main!$B$6</f>
        <v>24.503652565767272</v>
      </c>
      <c r="R2" s="4">
        <f>'[1]FL Profiles'!R2*Main!$B$6</f>
        <v>13.745563858228723</v>
      </c>
      <c r="S2" s="4">
        <f>'[1]FL Profiles'!S2*Main!$B$6</f>
        <v>27.999634125085556</v>
      </c>
      <c r="T2" s="4">
        <f>'[1]FL Profiles'!T2*Main!$B$6</f>
        <v>16.431113328795952</v>
      </c>
      <c r="U2" s="4">
        <f>'[1]FL Profiles'!U2*Main!$B$6</f>
        <v>11.552629971019979</v>
      </c>
      <c r="V2" s="4">
        <f>'[1]FL Profiles'!V2*Main!$B$6</f>
        <v>17.543471097669951</v>
      </c>
      <c r="W2" s="4">
        <f>'[1]FL Profiles'!W2*Main!$B$6</f>
        <v>10.842839775643235</v>
      </c>
      <c r="X2" s="4">
        <f>'[1]FL Profiles'!X2*Main!$B$6</f>
        <v>49.489326831379941</v>
      </c>
      <c r="Y2" s="4">
        <f>'[1]FL Profiles'!Y2*Main!$B$6</f>
        <v>59.659455003942242</v>
      </c>
    </row>
    <row r="3" spans="1:25" x14ac:dyDescent="0.25">
      <c r="A3" t="s">
        <v>16</v>
      </c>
      <c r="B3" s="4">
        <f>'[1]FL Profiles'!B3*Main!$B$6</f>
        <v>-146.99013374406437</v>
      </c>
      <c r="C3" s="4">
        <f>'[1]FL Profiles'!C3*Main!$B$6</f>
        <v>-157.18144968365283</v>
      </c>
      <c r="D3" s="4">
        <f>'[1]FL Profiles'!D3*Main!$B$6</f>
        <v>-176.78013418286145</v>
      </c>
      <c r="E3" s="4">
        <f>'[1]FL Profiles'!E3*Main!$B$6</f>
        <v>-190.69520017729951</v>
      </c>
      <c r="F3" s="4">
        <f>'[1]FL Profiles'!F3*Main!$B$6</f>
        <v>-203.82631879176924</v>
      </c>
      <c r="G3" s="4">
        <f>'[1]FL Profiles'!G3*Main!$B$6</f>
        <v>-222.4450690660174</v>
      </c>
      <c r="H3" s="4">
        <f>'[1]FL Profiles'!H3*Main!$B$6</f>
        <v>-212.25375312642896</v>
      </c>
      <c r="I3" s="4">
        <f>'[1]FL Profiles'!I3*Main!$B$6</f>
        <v>-238.0943537915476</v>
      </c>
      <c r="J3" s="4">
        <f>'[1]FL Profiles'!J3*Main!$B$6</f>
        <v>-215.94784030744194</v>
      </c>
      <c r="K3" s="4">
        <f>'[1]FL Profiles'!K3*Main!$B$6</f>
        <v>-317.19199595947521</v>
      </c>
      <c r="L3" s="4">
        <f>'[1]FL Profiles'!L3*Main!$B$6</f>
        <v>-313.94126280348485</v>
      </c>
      <c r="M3" s="4">
        <f>'[1]FL Profiles'!M3*Main!$B$6</f>
        <v>-286.99042314619481</v>
      </c>
      <c r="N3" s="4">
        <f>'[1]FL Profiles'!N3*Main!$B$6</f>
        <v>-275.10408584451261</v>
      </c>
      <c r="O3" s="4">
        <f>'[1]FL Profiles'!O3*Main!$B$6</f>
        <v>-265.60825835755821</v>
      </c>
      <c r="P3" s="4">
        <f>'[1]FL Profiles'!P3*Main!$B$6</f>
        <v>-250.35571456959306</v>
      </c>
      <c r="Q3" s="4">
        <f>'[1]FL Profiles'!Q3*Main!$B$6</f>
        <v>-227.82464311396234</v>
      </c>
      <c r="R3" s="4">
        <f>'[1]FL Profiles'!R3*Main!$B$6</f>
        <v>-213.02922539958684</v>
      </c>
      <c r="S3" s="4">
        <f>'[1]FL Profiles'!S3*Main!$B$6</f>
        <v>-190.64011198303146</v>
      </c>
      <c r="T3" s="4">
        <f>'[1]FL Profiles'!T3*Main!$B$6</f>
        <v>-121.00492656899206</v>
      </c>
      <c r="U3" s="4">
        <f>'[1]FL Profiles'!U3*Main!$B$6</f>
        <v>-135.42267233612608</v>
      </c>
      <c r="V3" s="4">
        <f>'[1]FL Profiles'!V3*Main!$B$6</f>
        <v>-143.14773219386817</v>
      </c>
      <c r="W3" s="4">
        <f>'[1]FL Profiles'!W3*Main!$B$6</f>
        <v>-153.68281965345628</v>
      </c>
      <c r="X3" s="4">
        <f>'[1]FL Profiles'!X3*Main!$B$6</f>
        <v>-122.09980443006947</v>
      </c>
      <c r="Y3" s="4">
        <f>'[1]FL Profiles'!Y3*Main!$B$6</f>
        <v>-129.74329138476082</v>
      </c>
    </row>
    <row r="4" spans="1:25" x14ac:dyDescent="0.25">
      <c r="A4" t="s">
        <v>17</v>
      </c>
      <c r="B4" s="4">
        <f>'[1]FL Profiles'!B4*Main!$B$6</f>
        <v>141.60791122524117</v>
      </c>
      <c r="C4" s="4">
        <f>'[1]FL Profiles'!C4*Main!$B$6</f>
        <v>151.49677179053103</v>
      </c>
      <c r="D4" s="4">
        <f>'[1]FL Profiles'!D4*Main!$B$6</f>
        <v>169.86285794299209</v>
      </c>
      <c r="E4" s="4">
        <f>'[1]FL Profiles'!E4*Main!$B$6</f>
        <v>182.77680194544359</v>
      </c>
      <c r="F4" s="4">
        <f>'[1]FL Profiles'!F4*Main!$B$6</f>
        <v>194.54872530518443</v>
      </c>
      <c r="G4" s="4">
        <f>'[1]FL Profiles'!G4*Main!$B$6</f>
        <v>212.43384914615143</v>
      </c>
      <c r="H4" s="4">
        <f>'[1]FL Profiles'!H4*Main!$B$6</f>
        <v>202.52856806141628</v>
      </c>
      <c r="I4" s="4">
        <f>'[1]FL Profiles'!I4*Main!$B$6</f>
        <v>228.55191321713571</v>
      </c>
      <c r="J4" s="4">
        <f>'[1]FL Profiles'!J4*Main!$B$6</f>
        <v>209.35049934966781</v>
      </c>
      <c r="K4" s="4">
        <f>'[1]FL Profiles'!K4*Main!$B$6</f>
        <v>238.88465750162385</v>
      </c>
      <c r="L4" s="4">
        <f>'[1]FL Profiles'!L4*Main!$B$6</f>
        <v>240.76560151937221</v>
      </c>
      <c r="M4" s="4">
        <f>'[1]FL Profiles'!M4*Main!$B$6</f>
        <v>225.38010449331779</v>
      </c>
      <c r="N4" s="4">
        <f>'[1]FL Profiles'!N4*Main!$B$6</f>
        <v>217.78376032025972</v>
      </c>
      <c r="O4" s="4">
        <f>'[1]FL Profiles'!O4*Main!$B$6</f>
        <v>212.18595227194521</v>
      </c>
      <c r="P4" s="4">
        <f>'[1]FL Profiles'!P4*Main!$B$6</f>
        <v>198.85143109402421</v>
      </c>
      <c r="Q4" s="4">
        <f>'[1]FL Profiles'!Q4*Main!$B$6</f>
        <v>181.04258321435145</v>
      </c>
      <c r="R4" s="4">
        <f>'[1]FL Profiles'!R4*Main!$B$6</f>
        <v>168.65515522250033</v>
      </c>
      <c r="S4" s="4">
        <f>'[1]FL Profiles'!S4*Main!$B$6</f>
        <v>150.73613095429147</v>
      </c>
      <c r="T4" s="4">
        <f>'[1]FL Profiles'!T4*Main!$B$6</f>
        <v>117.98090252018174</v>
      </c>
      <c r="U4" s="4">
        <f>'[1]FL Profiles'!U4*Main!$B$6</f>
        <v>132.05487676731613</v>
      </c>
      <c r="V4" s="4">
        <f>'[1]FL Profiles'!V4*Main!$B$6</f>
        <v>140.32340284927952</v>
      </c>
      <c r="W4" s="4">
        <f>'[1]FL Profiles'!W4*Main!$B$6</f>
        <v>151.15564874140969</v>
      </c>
      <c r="X4" s="4">
        <f>'[1]FL Profiles'!X4*Main!$B$6</f>
        <v>117.61859170403422</v>
      </c>
      <c r="Y4" s="4">
        <f>'[1]FL Profiles'!Y4*Main!$B$6</f>
        <v>125.07138875549003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22.671089842048691</v>
      </c>
      <c r="C2" s="4">
        <f>('[1]Pc, Winter, S1'!C2*Main!$B$5)+(VLOOKUP($A2,'FL Ratio'!$A$2:$B$9,2,FALSE)*'FL Characterization'!C$2)</f>
        <v>22.744802597027348</v>
      </c>
      <c r="D2" s="4">
        <f>('[1]Pc, Winter, S1'!D2*Main!$B$5)+(VLOOKUP($A2,'FL Ratio'!$A$2:$B$9,2,FALSE)*'FL Characterization'!D$2)</f>
        <v>21.007050526132481</v>
      </c>
      <c r="E2" s="4">
        <f>('[1]Pc, Winter, S1'!E2*Main!$B$5)+(VLOOKUP($A2,'FL Ratio'!$A$2:$B$9,2,FALSE)*'FL Characterization'!E$2)</f>
        <v>20.649223470757846</v>
      </c>
      <c r="F2" s="4">
        <f>('[1]Pc, Winter, S1'!F2*Main!$B$5)+(VLOOKUP($A2,'FL Ratio'!$A$2:$B$9,2,FALSE)*'FL Characterization'!F$2)</f>
        <v>18.325112707066161</v>
      </c>
      <c r="G2" s="4">
        <f>('[1]Pc, Winter, S1'!G2*Main!$B$5)+(VLOOKUP($A2,'FL Ratio'!$A$2:$B$9,2,FALSE)*'FL Characterization'!G$2)</f>
        <v>16.921714927912973</v>
      </c>
      <c r="H2" s="4">
        <f>('[1]Pc, Winter, S1'!H2*Main!$B$5)+(VLOOKUP($A2,'FL Ratio'!$A$2:$B$9,2,FALSE)*'FL Characterization'!H$2)</f>
        <v>18.774843190173964</v>
      </c>
      <c r="I2" s="4">
        <f>('[1]Pc, Winter, S1'!I2*Main!$B$5)+(VLOOKUP($A2,'FL Ratio'!$A$2:$B$9,2,FALSE)*'FL Characterization'!I$2)</f>
        <v>13.450847220268912</v>
      </c>
      <c r="J2" s="4">
        <f>('[1]Pc, Winter, S1'!J2*Main!$B$5)+(VLOOKUP($A2,'FL Ratio'!$A$2:$B$9,2,FALSE)*'FL Characterization'!J$2)</f>
        <v>13.482646154192576</v>
      </c>
      <c r="K2" s="4">
        <f>('[1]Pc, Winter, S1'!K2*Main!$B$5)+(VLOOKUP($A2,'FL Ratio'!$A$2:$B$9,2,FALSE)*'FL Characterization'!K$2)</f>
        <v>14.047232746471336</v>
      </c>
      <c r="L2" s="4">
        <f>('[1]Pc, Winter, S1'!L2*Main!$B$5)+(VLOOKUP($A2,'FL Ratio'!$A$2:$B$9,2,FALSE)*'FL Characterization'!L$2)</f>
        <v>13.122322462516346</v>
      </c>
      <c r="M2" s="4">
        <f>('[1]Pc, Winter, S1'!M2*Main!$B$5)+(VLOOKUP($A2,'FL Ratio'!$A$2:$B$9,2,FALSE)*'FL Characterization'!M$2)</f>
        <v>13.689144662778592</v>
      </c>
      <c r="N2" s="4">
        <f>('[1]Pc, Winter, S1'!N2*Main!$B$5)+(VLOOKUP($A2,'FL Ratio'!$A$2:$B$9,2,FALSE)*'FL Characterization'!N$2)</f>
        <v>14.502829731166965</v>
      </c>
      <c r="O2" s="4">
        <f>('[1]Pc, Winter, S1'!O2*Main!$B$5)+(VLOOKUP($A2,'FL Ratio'!$A$2:$B$9,2,FALSE)*'FL Characterization'!O$2)</f>
        <v>16.426703691587949</v>
      </c>
      <c r="P2" s="4">
        <f>('[1]Pc, Winter, S1'!P2*Main!$B$5)+(VLOOKUP($A2,'FL Ratio'!$A$2:$B$9,2,FALSE)*'FL Characterization'!P$2)</f>
        <v>15.209867264024616</v>
      </c>
      <c r="Q2" s="4">
        <f>('[1]Pc, Winter, S1'!Q2*Main!$B$5)+(VLOOKUP($A2,'FL Ratio'!$A$2:$B$9,2,FALSE)*'FL Characterization'!Q$2)</f>
        <v>15.902846527151633</v>
      </c>
      <c r="R2" s="4">
        <f>('[1]Pc, Winter, S1'!R2*Main!$B$5)+(VLOOKUP($A2,'FL Ratio'!$A$2:$B$9,2,FALSE)*'FL Characterization'!R$2)</f>
        <v>14.710610901374761</v>
      </c>
      <c r="S2" s="4">
        <f>('[1]Pc, Winter, S1'!S2*Main!$B$5)+(VLOOKUP($A2,'FL Ratio'!$A$2:$B$9,2,FALSE)*'FL Characterization'!S$2)</f>
        <v>17.379227539485864</v>
      </c>
      <c r="T2" s="4">
        <f>('[1]Pc, Winter, S1'!T2*Main!$B$5)+(VLOOKUP($A2,'FL Ratio'!$A$2:$B$9,2,FALSE)*'FL Characterization'!T$2)</f>
        <v>14.458553751852648</v>
      </c>
      <c r="U2" s="4">
        <f>('[1]Pc, Winter, S1'!U2*Main!$B$5)+(VLOOKUP($A2,'FL Ratio'!$A$2:$B$9,2,FALSE)*'FL Characterization'!U$2)</f>
        <v>12.964814112376931</v>
      </c>
      <c r="V2" s="4">
        <f>('[1]Pc, Winter, S1'!V2*Main!$B$5)+(VLOOKUP($A2,'FL Ratio'!$A$2:$B$9,2,FALSE)*'FL Characterization'!V$2)</f>
        <v>14.087713411113025</v>
      </c>
      <c r="W2" s="4">
        <f>('[1]Pc, Winter, S1'!W2*Main!$B$5)+(VLOOKUP($A2,'FL Ratio'!$A$2:$B$9,2,FALSE)*'FL Characterization'!W$2)</f>
        <v>12.277432069637173</v>
      </c>
      <c r="X2" s="4">
        <f>('[1]Pc, Winter, S1'!X2*Main!$B$5)+(VLOOKUP($A2,'FL Ratio'!$A$2:$B$9,2,FALSE)*'FL Characterization'!X$2)</f>
        <v>19.02768285831376</v>
      </c>
      <c r="Y2" s="4">
        <f>('[1]Pc, Winter, S1'!Y2*Main!$B$5)+(VLOOKUP($A2,'FL Ratio'!$A$2:$B$9,2,FALSE)*'FL Characterization'!Y$2)</f>
        <v>20.863909781015082</v>
      </c>
    </row>
    <row r="3" spans="1:25" x14ac:dyDescent="0.25">
      <c r="A3">
        <v>2</v>
      </c>
      <c r="B3" s="4">
        <f>('[1]Pc, Winter, S1'!B3*Main!$B$5)+(VLOOKUP($A3,'FL Ratio'!$A$2:$B$9,2,FALSE)*'FL Characterization'!B$2)</f>
        <v>16.667930664369081</v>
      </c>
      <c r="C3" s="4">
        <f>('[1]Pc, Winter, S1'!C3*Main!$B$5)+(VLOOKUP($A3,'FL Ratio'!$A$2:$B$9,2,FALSE)*'FL Characterization'!C$2)</f>
        <v>16.86433103924071</v>
      </c>
      <c r="D3" s="4">
        <f>('[1]Pc, Winter, S1'!D3*Main!$B$5)+(VLOOKUP($A3,'FL Ratio'!$A$2:$B$9,2,FALSE)*'FL Characterization'!D$2)</f>
        <v>15.451884036206058</v>
      </c>
      <c r="E3" s="4">
        <f>('[1]Pc, Winter, S1'!E3*Main!$B$5)+(VLOOKUP($A3,'FL Ratio'!$A$2:$B$9,2,FALSE)*'FL Characterization'!E$2)</f>
        <v>14.883561036638193</v>
      </c>
      <c r="F3" s="4">
        <f>('[1]Pc, Winter, S1'!F3*Main!$B$5)+(VLOOKUP($A3,'FL Ratio'!$A$2:$B$9,2,FALSE)*'FL Characterization'!F$2)</f>
        <v>13.217746548737068</v>
      </c>
      <c r="G3" s="4">
        <f>('[1]Pc, Winter, S1'!G3*Main!$B$5)+(VLOOKUP($A3,'FL Ratio'!$A$2:$B$9,2,FALSE)*'FL Characterization'!G$2)</f>
        <v>12.40533909731688</v>
      </c>
      <c r="H3" s="4">
        <f>('[1]Pc, Winter, S1'!H3*Main!$B$5)+(VLOOKUP($A3,'FL Ratio'!$A$2:$B$9,2,FALSE)*'FL Characterization'!H$2)</f>
        <v>15.070209805927693</v>
      </c>
      <c r="I3" s="4">
        <f>('[1]Pc, Winter, S1'!I3*Main!$B$5)+(VLOOKUP($A3,'FL Ratio'!$A$2:$B$9,2,FALSE)*'FL Characterization'!I$2)</f>
        <v>9.5512587246203164</v>
      </c>
      <c r="J3" s="4">
        <f>('[1]Pc, Winter, S1'!J3*Main!$B$5)+(VLOOKUP($A3,'FL Ratio'!$A$2:$B$9,2,FALSE)*'FL Characterization'!J$2)</f>
        <v>10.09155317728634</v>
      </c>
      <c r="K3" s="4">
        <f>('[1]Pc, Winter, S1'!K3*Main!$B$5)+(VLOOKUP($A3,'FL Ratio'!$A$2:$B$9,2,FALSE)*'FL Characterization'!K$2)</f>
        <v>10.924913607707396</v>
      </c>
      <c r="L3" s="4">
        <f>('[1]Pc, Winter, S1'!L3*Main!$B$5)+(VLOOKUP($A3,'FL Ratio'!$A$2:$B$9,2,FALSE)*'FL Characterization'!L$2)</f>
        <v>10.164489967447755</v>
      </c>
      <c r="M3" s="4">
        <f>('[1]Pc, Winter, S1'!M3*Main!$B$5)+(VLOOKUP($A3,'FL Ratio'!$A$2:$B$9,2,FALSE)*'FL Characterization'!M$2)</f>
        <v>10.212552852359726</v>
      </c>
      <c r="N3" s="4">
        <f>('[1]Pc, Winter, S1'!N3*Main!$B$5)+(VLOOKUP($A3,'FL Ratio'!$A$2:$B$9,2,FALSE)*'FL Characterization'!N$2)</f>
        <v>10.676792100414676</v>
      </c>
      <c r="O3" s="4">
        <f>('[1]Pc, Winter, S1'!O3*Main!$B$5)+(VLOOKUP($A3,'FL Ratio'!$A$2:$B$9,2,FALSE)*'FL Characterization'!O$2)</f>
        <v>12.03697311197714</v>
      </c>
      <c r="P3" s="4">
        <f>('[1]Pc, Winter, S1'!P3*Main!$B$5)+(VLOOKUP($A3,'FL Ratio'!$A$2:$B$9,2,FALSE)*'FL Characterization'!P$2)</f>
        <v>11.738350455361324</v>
      </c>
      <c r="Q3" s="4">
        <f>('[1]Pc, Winter, S1'!Q3*Main!$B$5)+(VLOOKUP($A3,'FL Ratio'!$A$2:$B$9,2,FALSE)*'FL Characterization'!Q$2)</f>
        <v>11.904929761063157</v>
      </c>
      <c r="R3" s="4">
        <f>('[1]Pc, Winter, S1'!R3*Main!$B$5)+(VLOOKUP($A3,'FL Ratio'!$A$2:$B$9,2,FALSE)*'FL Characterization'!R$2)</f>
        <v>10.990567697507281</v>
      </c>
      <c r="S3" s="4">
        <f>('[1]Pc, Winter, S1'!S3*Main!$B$5)+(VLOOKUP($A3,'FL Ratio'!$A$2:$B$9,2,FALSE)*'FL Characterization'!S$2)</f>
        <v>15.067825606740053</v>
      </c>
      <c r="T3" s="4">
        <f>('[1]Pc, Winter, S1'!T3*Main!$B$5)+(VLOOKUP($A3,'FL Ratio'!$A$2:$B$9,2,FALSE)*'FL Characterization'!T$2)</f>
        <v>12.645106541142395</v>
      </c>
      <c r="U3" s="4">
        <f>('[1]Pc, Winter, S1'!U3*Main!$B$5)+(VLOOKUP($A3,'FL Ratio'!$A$2:$B$9,2,FALSE)*'FL Characterization'!U$2)</f>
        <v>11.076221683823945</v>
      </c>
      <c r="V3" s="4">
        <f>('[1]Pc, Winter, S1'!V3*Main!$B$5)+(VLOOKUP($A3,'FL Ratio'!$A$2:$B$9,2,FALSE)*'FL Characterization'!V$2)</f>
        <v>11.794987567036564</v>
      </c>
      <c r="W3" s="4">
        <f>('[1]Pc, Winter, S1'!W3*Main!$B$5)+(VLOOKUP($A3,'FL Ratio'!$A$2:$B$9,2,FALSE)*'FL Characterization'!W$2)</f>
        <v>10.080650458899504</v>
      </c>
      <c r="X3" s="4">
        <f>('[1]Pc, Winter, S1'!X3*Main!$B$5)+(VLOOKUP($A3,'FL Ratio'!$A$2:$B$9,2,FALSE)*'FL Characterization'!X$2)</f>
        <v>15.820152890813368</v>
      </c>
      <c r="Y3" s="4">
        <f>('[1]Pc, Winter, S1'!Y3*Main!$B$5)+(VLOOKUP($A3,'FL Ratio'!$A$2:$B$9,2,FALSE)*'FL Characterization'!Y$2)</f>
        <v>16.640960627843217</v>
      </c>
    </row>
    <row r="4" spans="1:25" x14ac:dyDescent="0.25">
      <c r="A4">
        <v>3</v>
      </c>
      <c r="B4" s="4">
        <f>('[1]Pc, Winter, S1'!B4*Main!$B$5)+(VLOOKUP($A4,'FL Ratio'!$A$2:$B$9,2,FALSE)*'FL Characterization'!B$2)</f>
        <v>12.605316740099973</v>
      </c>
      <c r="C4" s="4">
        <f>('[1]Pc, Winter, S1'!C4*Main!$B$5)+(VLOOKUP($A4,'FL Ratio'!$A$2:$B$9,2,FALSE)*'FL Characterization'!C$2)</f>
        <v>12.660328582925073</v>
      </c>
      <c r="D4" s="4">
        <f>('[1]Pc, Winter, S1'!D4*Main!$B$5)+(VLOOKUP($A4,'FL Ratio'!$A$2:$B$9,2,FALSE)*'FL Characterization'!D$2)</f>
        <v>11.603136648956786</v>
      </c>
      <c r="E4" s="4">
        <f>('[1]Pc, Winter, S1'!E4*Main!$B$5)+(VLOOKUP($A4,'FL Ratio'!$A$2:$B$9,2,FALSE)*'FL Characterization'!E$2)</f>
        <v>11.259020165001463</v>
      </c>
      <c r="F4" s="4">
        <f>('[1]Pc, Winter, S1'!F4*Main!$B$5)+(VLOOKUP($A4,'FL Ratio'!$A$2:$B$9,2,FALSE)*'FL Characterization'!F$2)</f>
        <v>9.9175226946574675</v>
      </c>
      <c r="G4" s="4">
        <f>('[1]Pc, Winter, S1'!G4*Main!$B$5)+(VLOOKUP($A4,'FL Ratio'!$A$2:$B$9,2,FALSE)*'FL Characterization'!G$2)</f>
        <v>9.5015013675579443</v>
      </c>
      <c r="H4" s="4">
        <f>('[1]Pc, Winter, S1'!H4*Main!$B$5)+(VLOOKUP($A4,'FL Ratio'!$A$2:$B$9,2,FALSE)*'FL Characterization'!H$2)</f>
        <v>13.26921066153786</v>
      </c>
      <c r="I4" s="4">
        <f>('[1]Pc, Winter, S1'!I4*Main!$B$5)+(VLOOKUP($A4,'FL Ratio'!$A$2:$B$9,2,FALSE)*'FL Characterization'!I$2)</f>
        <v>9.0911256492933532</v>
      </c>
      <c r="J4" s="4">
        <f>('[1]Pc, Winter, S1'!J4*Main!$B$5)+(VLOOKUP($A4,'FL Ratio'!$A$2:$B$9,2,FALSE)*'FL Characterization'!J$2)</f>
        <v>9.3121706624470235</v>
      </c>
      <c r="K4" s="4">
        <f>('[1]Pc, Winter, S1'!K4*Main!$B$5)+(VLOOKUP($A4,'FL Ratio'!$A$2:$B$9,2,FALSE)*'FL Characterization'!K$2)</f>
        <v>9.5018275441554181</v>
      </c>
      <c r="L4" s="4">
        <f>('[1]Pc, Winter, S1'!L4*Main!$B$5)+(VLOOKUP($A4,'FL Ratio'!$A$2:$B$9,2,FALSE)*'FL Characterization'!L$2)</f>
        <v>8.613019537337216</v>
      </c>
      <c r="M4" s="4">
        <f>('[1]Pc, Winter, S1'!M4*Main!$B$5)+(VLOOKUP($A4,'FL Ratio'!$A$2:$B$9,2,FALSE)*'FL Characterization'!M$2)</f>
        <v>9.3201882609756819</v>
      </c>
      <c r="N4" s="4">
        <f>('[1]Pc, Winter, S1'!N4*Main!$B$5)+(VLOOKUP($A4,'FL Ratio'!$A$2:$B$9,2,FALSE)*'FL Characterization'!N$2)</f>
        <v>9.3469356204796732</v>
      </c>
      <c r="O4" s="4">
        <f>('[1]Pc, Winter, S1'!O4*Main!$B$5)+(VLOOKUP($A4,'FL Ratio'!$A$2:$B$9,2,FALSE)*'FL Characterization'!O$2)</f>
        <v>10.404550543207787</v>
      </c>
      <c r="P4" s="4">
        <f>('[1]Pc, Winter, S1'!P4*Main!$B$5)+(VLOOKUP($A4,'FL Ratio'!$A$2:$B$9,2,FALSE)*'FL Characterization'!P$2)</f>
        <v>9.6278386774472242</v>
      </c>
      <c r="Q4" s="4">
        <f>('[1]Pc, Winter, S1'!Q4*Main!$B$5)+(VLOOKUP($A4,'FL Ratio'!$A$2:$B$9,2,FALSE)*'FL Characterization'!Q$2)</f>
        <v>9.5467062283319848</v>
      </c>
      <c r="R4" s="4">
        <f>('[1]Pc, Winter, S1'!R4*Main!$B$5)+(VLOOKUP($A4,'FL Ratio'!$A$2:$B$9,2,FALSE)*'FL Characterization'!R$2)</f>
        <v>8.3760412521050824</v>
      </c>
      <c r="S4" s="4">
        <f>('[1]Pc, Winter, S1'!S4*Main!$B$5)+(VLOOKUP($A4,'FL Ratio'!$A$2:$B$9,2,FALSE)*'FL Characterization'!S$2)</f>
        <v>10.800190454573178</v>
      </c>
      <c r="T4" s="4">
        <f>('[1]Pc, Winter, S1'!T4*Main!$B$5)+(VLOOKUP($A4,'FL Ratio'!$A$2:$B$9,2,FALSE)*'FL Characterization'!T$2)</f>
        <v>8.6487432919760785</v>
      </c>
      <c r="U4" s="4">
        <f>('[1]Pc, Winter, S1'!U4*Main!$B$5)+(VLOOKUP($A4,'FL Ratio'!$A$2:$B$9,2,FALSE)*'FL Characterization'!U$2)</f>
        <v>8.2512916918061894</v>
      </c>
      <c r="V4" s="4">
        <f>('[1]Pc, Winter, S1'!V4*Main!$B$5)+(VLOOKUP($A4,'FL Ratio'!$A$2:$B$9,2,FALSE)*'FL Characterization'!V$2)</f>
        <v>8.8550852910023892</v>
      </c>
      <c r="W4" s="4">
        <f>('[1]Pc, Winter, S1'!W4*Main!$B$5)+(VLOOKUP($A4,'FL Ratio'!$A$2:$B$9,2,FALSE)*'FL Characterization'!W$2)</f>
        <v>7.5734020687217223</v>
      </c>
      <c r="X4" s="4">
        <f>('[1]Pc, Winter, S1'!X4*Main!$B$5)+(VLOOKUP($A4,'FL Ratio'!$A$2:$B$9,2,FALSE)*'FL Characterization'!X$2)</f>
        <v>11.689008768419408</v>
      </c>
      <c r="Y4" s="4">
        <f>('[1]Pc, Winter, S1'!Y4*Main!$B$5)+(VLOOKUP($A4,'FL Ratio'!$A$2:$B$9,2,FALSE)*'FL Characterization'!Y$2)</f>
        <v>12.444312354664193</v>
      </c>
    </row>
    <row r="5" spans="1:25" x14ac:dyDescent="0.25">
      <c r="A5">
        <v>4</v>
      </c>
      <c r="B5" s="4">
        <f>('[1]Pc, Winter, S1'!B5*Main!$B$5)+(VLOOKUP($A5,'FL Ratio'!$A$2:$B$9,2,FALSE)*'FL Characterization'!B$2)</f>
        <v>7.7177680321227804</v>
      </c>
      <c r="C5" s="4">
        <f>('[1]Pc, Winter, S1'!C5*Main!$B$5)+(VLOOKUP($A5,'FL Ratio'!$A$2:$B$9,2,FALSE)*'FL Characterization'!C$2)</f>
        <v>7.5120282305052797</v>
      </c>
      <c r="D5" s="4">
        <f>('[1]Pc, Winter, S1'!D5*Main!$B$5)+(VLOOKUP($A5,'FL Ratio'!$A$2:$B$9,2,FALSE)*'FL Characterization'!D$2)</f>
        <v>6.8089648892162069</v>
      </c>
      <c r="E5" s="4">
        <f>('[1]Pc, Winter, S1'!E5*Main!$B$5)+(VLOOKUP($A5,'FL Ratio'!$A$2:$B$9,2,FALSE)*'FL Characterization'!E$2)</f>
        <v>6.4092044495901401</v>
      </c>
      <c r="F5" s="4">
        <f>('[1]Pc, Winter, S1'!F5*Main!$B$5)+(VLOOKUP($A5,'FL Ratio'!$A$2:$B$9,2,FALSE)*'FL Characterization'!F$2)</f>
        <v>5.4145519088903784</v>
      </c>
      <c r="G5" s="4">
        <f>('[1]Pc, Winter, S1'!G5*Main!$B$5)+(VLOOKUP($A5,'FL Ratio'!$A$2:$B$9,2,FALSE)*'FL Characterization'!G$2)</f>
        <v>5.4729842888614986</v>
      </c>
      <c r="H5" s="4">
        <f>('[1]Pc, Winter, S1'!H5*Main!$B$5)+(VLOOKUP($A5,'FL Ratio'!$A$2:$B$9,2,FALSE)*'FL Characterization'!H$2)</f>
        <v>7.8683558556709894</v>
      </c>
      <c r="I5" s="4">
        <f>('[1]Pc, Winter, S1'!I5*Main!$B$5)+(VLOOKUP($A5,'FL Ratio'!$A$2:$B$9,2,FALSE)*'FL Characterization'!I$2)</f>
        <v>4.5934051770054722</v>
      </c>
      <c r="J5" s="4">
        <f>('[1]Pc, Winter, S1'!J5*Main!$B$5)+(VLOOKUP($A5,'FL Ratio'!$A$2:$B$9,2,FALSE)*'FL Characterization'!J$2)</f>
        <v>4.8753646690118719</v>
      </c>
      <c r="K5" s="4">
        <f>('[1]Pc, Winter, S1'!K5*Main!$B$5)+(VLOOKUP($A5,'FL Ratio'!$A$2:$B$9,2,FALSE)*'FL Characterization'!K$2)</f>
        <v>4.9523351162441482</v>
      </c>
      <c r="L5" s="4">
        <f>('[1]Pc, Winter, S1'!L5*Main!$B$5)+(VLOOKUP($A5,'FL Ratio'!$A$2:$B$9,2,FALSE)*'FL Characterization'!L$2)</f>
        <v>4.47448684163182</v>
      </c>
      <c r="M5" s="4">
        <f>('[1]Pc, Winter, S1'!M5*Main!$B$5)+(VLOOKUP($A5,'FL Ratio'!$A$2:$B$9,2,FALSE)*'FL Characterization'!M$2)</f>
        <v>4.3625783461479459</v>
      </c>
      <c r="N5" s="4">
        <f>('[1]Pc, Winter, S1'!N5*Main!$B$5)+(VLOOKUP($A5,'FL Ratio'!$A$2:$B$9,2,FALSE)*'FL Characterization'!N$2)</f>
        <v>4.7423773726204645</v>
      </c>
      <c r="O5" s="4">
        <f>('[1]Pc, Winter, S1'!O5*Main!$B$5)+(VLOOKUP($A5,'FL Ratio'!$A$2:$B$9,2,FALSE)*'FL Characterization'!O$2)</f>
        <v>5.6080946220452006</v>
      </c>
      <c r="P5" s="4">
        <f>('[1]Pc, Winter, S1'!P5*Main!$B$5)+(VLOOKUP($A5,'FL Ratio'!$A$2:$B$9,2,FALSE)*'FL Characterization'!P$2)</f>
        <v>5.6155880260935689</v>
      </c>
      <c r="Q5" s="4">
        <f>('[1]Pc, Winter, S1'!Q5*Main!$B$5)+(VLOOKUP($A5,'FL Ratio'!$A$2:$B$9,2,FALSE)*'FL Characterization'!Q$2)</f>
        <v>5.6454280063397775</v>
      </c>
      <c r="R5" s="4">
        <f>('[1]Pc, Winter, S1'!R5*Main!$B$5)+(VLOOKUP($A5,'FL Ratio'!$A$2:$B$9,2,FALSE)*'FL Characterization'!R$2)</f>
        <v>5.4070907473557801</v>
      </c>
      <c r="S5" s="4">
        <f>('[1]Pc, Winter, S1'!S5*Main!$B$5)+(VLOOKUP($A5,'FL Ratio'!$A$2:$B$9,2,FALSE)*'FL Characterization'!S$2)</f>
        <v>8.8821609162658426</v>
      </c>
      <c r="T5" s="4">
        <f>('[1]Pc, Winter, S1'!T5*Main!$B$5)+(VLOOKUP($A5,'FL Ratio'!$A$2:$B$9,2,FALSE)*'FL Characterization'!T$2)</f>
        <v>7.1109336078559267</v>
      </c>
      <c r="U5" s="4">
        <f>('[1]Pc, Winter, S1'!U5*Main!$B$5)+(VLOOKUP($A5,'FL Ratio'!$A$2:$B$9,2,FALSE)*'FL Characterization'!U$2)</f>
        <v>5.7825452913344897</v>
      </c>
      <c r="V5" s="4">
        <f>('[1]Pc, Winter, S1'!V5*Main!$B$5)+(VLOOKUP($A5,'FL Ratio'!$A$2:$B$9,2,FALSE)*'FL Characterization'!V$2)</f>
        <v>6.2281545815672352</v>
      </c>
      <c r="W5" s="4">
        <f>('[1]Pc, Winter, S1'!W5*Main!$B$5)+(VLOOKUP($A5,'FL Ratio'!$A$2:$B$9,2,FALSE)*'FL Characterization'!W$2)</f>
        <v>5.066876448867367</v>
      </c>
      <c r="X5" s="4">
        <f>('[1]Pc, Winter, S1'!X5*Main!$B$5)+(VLOOKUP($A5,'FL Ratio'!$A$2:$B$9,2,FALSE)*'FL Characterization'!X$2)</f>
        <v>7.9294693809796817</v>
      </c>
      <c r="Y5" s="4">
        <f>('[1]Pc, Winter, S1'!Y5*Main!$B$5)+(VLOOKUP($A5,'FL Ratio'!$A$2:$B$9,2,FALSE)*'FL Characterization'!Y$2)</f>
        <v>8.2829586918819444</v>
      </c>
    </row>
    <row r="6" spans="1:25" x14ac:dyDescent="0.25">
      <c r="A6">
        <v>5</v>
      </c>
      <c r="B6" s="4">
        <f>('[1]Pc, Winter, S1'!B6*Main!$B$5)+(VLOOKUP($A6,'FL Ratio'!$A$2:$B$9,2,FALSE)*'FL Characterization'!B$2)</f>
        <v>9.9911904488442715</v>
      </c>
      <c r="C6" s="4">
        <f>('[1]Pc, Winter, S1'!C6*Main!$B$5)+(VLOOKUP($A6,'FL Ratio'!$A$2:$B$9,2,FALSE)*'FL Characterization'!C$2)</f>
        <v>9.8935837197911223</v>
      </c>
      <c r="D6" s="4">
        <f>('[1]Pc, Winter, S1'!D6*Main!$B$5)+(VLOOKUP($A6,'FL Ratio'!$A$2:$B$9,2,FALSE)*'FL Characterization'!D$2)</f>
        <v>8.9254670885483218</v>
      </c>
      <c r="E6" s="4">
        <f>('[1]Pc, Winter, S1'!E6*Main!$B$5)+(VLOOKUP($A6,'FL Ratio'!$A$2:$B$9,2,FALSE)*'FL Characterization'!E$2)</f>
        <v>8.6493453114163774</v>
      </c>
      <c r="F6" s="4">
        <f>('[1]Pc, Winter, S1'!F6*Main!$B$5)+(VLOOKUP($A6,'FL Ratio'!$A$2:$B$9,2,FALSE)*'FL Characterization'!F$2)</f>
        <v>7.6830413162412352</v>
      </c>
      <c r="G6" s="4">
        <f>('[1]Pc, Winter, S1'!G6*Main!$B$5)+(VLOOKUP($A6,'FL Ratio'!$A$2:$B$9,2,FALSE)*'FL Characterization'!G$2)</f>
        <v>7.3558549810330476</v>
      </c>
      <c r="H6" s="4">
        <f>('[1]Pc, Winter, S1'!H6*Main!$B$5)+(VLOOKUP($A6,'FL Ratio'!$A$2:$B$9,2,FALSE)*'FL Characterization'!H$2)</f>
        <v>9.2317075695918476</v>
      </c>
      <c r="I6" s="4">
        <f>('[1]Pc, Winter, S1'!I6*Main!$B$5)+(VLOOKUP($A6,'FL Ratio'!$A$2:$B$9,2,FALSE)*'FL Characterization'!I$2)</f>
        <v>5.6899047857494462</v>
      </c>
      <c r="J6" s="4">
        <f>('[1]Pc, Winter, S1'!J6*Main!$B$5)+(VLOOKUP($A6,'FL Ratio'!$A$2:$B$9,2,FALSE)*'FL Characterization'!J$2)</f>
        <v>5.7526886181489481</v>
      </c>
      <c r="K6" s="4">
        <f>('[1]Pc, Winter, S1'!K6*Main!$B$5)+(VLOOKUP($A6,'FL Ratio'!$A$2:$B$9,2,FALSE)*'FL Characterization'!K$2)</f>
        <v>6.2918593321762648</v>
      </c>
      <c r="L6" s="4">
        <f>('[1]Pc, Winter, S1'!L6*Main!$B$5)+(VLOOKUP($A6,'FL Ratio'!$A$2:$B$9,2,FALSE)*'FL Characterization'!L$2)</f>
        <v>5.9940834453346508</v>
      </c>
      <c r="M6" s="4">
        <f>('[1]Pc, Winter, S1'!M6*Main!$B$5)+(VLOOKUP($A6,'FL Ratio'!$A$2:$B$9,2,FALSE)*'FL Characterization'!M$2)</f>
        <v>6.2425595012292341</v>
      </c>
      <c r="N6" s="4">
        <f>('[1]Pc, Winter, S1'!N6*Main!$B$5)+(VLOOKUP($A6,'FL Ratio'!$A$2:$B$9,2,FALSE)*'FL Characterization'!N$2)</f>
        <v>6.6088153538901082</v>
      </c>
      <c r="O6" s="4">
        <f>('[1]Pc, Winter, S1'!O6*Main!$B$5)+(VLOOKUP($A6,'FL Ratio'!$A$2:$B$9,2,FALSE)*'FL Characterization'!O$2)</f>
        <v>7.4181765600344374</v>
      </c>
      <c r="P6" s="4">
        <f>('[1]Pc, Winter, S1'!P6*Main!$B$5)+(VLOOKUP($A6,'FL Ratio'!$A$2:$B$9,2,FALSE)*'FL Characterization'!P$2)</f>
        <v>7.5585000830562645</v>
      </c>
      <c r="Q6" s="4">
        <f>('[1]Pc, Winter, S1'!Q6*Main!$B$5)+(VLOOKUP($A6,'FL Ratio'!$A$2:$B$9,2,FALSE)*'FL Characterization'!Q$2)</f>
        <v>7.476132660429422</v>
      </c>
      <c r="R6" s="4">
        <f>('[1]Pc, Winter, S1'!R6*Main!$B$5)+(VLOOKUP($A6,'FL Ratio'!$A$2:$B$9,2,FALSE)*'FL Characterization'!R$2)</f>
        <v>6.7462683934940584</v>
      </c>
      <c r="S6" s="4">
        <f>('[1]Pc, Winter, S1'!S6*Main!$B$5)+(VLOOKUP($A6,'FL Ratio'!$A$2:$B$9,2,FALSE)*'FL Characterization'!S$2)</f>
        <v>8.9582074394168245</v>
      </c>
      <c r="T6" s="4">
        <f>('[1]Pc, Winter, S1'!T6*Main!$B$5)+(VLOOKUP($A6,'FL Ratio'!$A$2:$B$9,2,FALSE)*'FL Characterization'!T$2)</f>
        <v>7.7211483883778831</v>
      </c>
      <c r="U6" s="4">
        <f>('[1]Pc, Winter, S1'!U6*Main!$B$5)+(VLOOKUP($A6,'FL Ratio'!$A$2:$B$9,2,FALSE)*'FL Characterization'!U$2)</f>
        <v>7.100472553159288</v>
      </c>
      <c r="V6" s="4">
        <f>('[1]Pc, Winter, S1'!V6*Main!$B$5)+(VLOOKUP($A6,'FL Ratio'!$A$2:$B$9,2,FALSE)*'FL Characterization'!V$2)</f>
        <v>7.6458161399753735</v>
      </c>
      <c r="W6" s="4">
        <f>('[1]Pc, Winter, S1'!W6*Main!$B$5)+(VLOOKUP($A6,'FL Ratio'!$A$2:$B$9,2,FALSE)*'FL Characterization'!W$2)</f>
        <v>6.5849832692007686</v>
      </c>
      <c r="X6" s="4">
        <f>('[1]Pc, Winter, S1'!X6*Main!$B$5)+(VLOOKUP($A6,'FL Ratio'!$A$2:$B$9,2,FALSE)*'FL Characterization'!X$2)</f>
        <v>9.8431909058312215</v>
      </c>
      <c r="Y6" s="4">
        <f>('[1]Pc, Winter, S1'!Y6*Main!$B$5)+(VLOOKUP($A6,'FL Ratio'!$A$2:$B$9,2,FALSE)*'FL Characterization'!Y$2)</f>
        <v>10.400878451822784</v>
      </c>
    </row>
    <row r="7" spans="1:25" x14ac:dyDescent="0.25">
      <c r="A7">
        <v>6</v>
      </c>
      <c r="B7" s="4">
        <f>('[1]Pc, Winter, S1'!B7*Main!$B$5)+(VLOOKUP($A7,'FL Ratio'!$A$2:$B$9,2,FALSE)*'FL Characterization'!B$2)</f>
        <v>10.637874093532318</v>
      </c>
      <c r="C7" s="4">
        <f>('[1]Pc, Winter, S1'!C7*Main!$B$5)+(VLOOKUP($A7,'FL Ratio'!$A$2:$B$9,2,FALSE)*'FL Characterization'!C$2)</f>
        <v>10.608582693304651</v>
      </c>
      <c r="D7" s="4">
        <f>('[1]Pc, Winter, S1'!D7*Main!$B$5)+(VLOOKUP($A7,'FL Ratio'!$A$2:$B$9,2,FALSE)*'FL Characterization'!D$2)</f>
        <v>9.8064965730707652</v>
      </c>
      <c r="E7" s="4">
        <f>('[1]Pc, Winter, S1'!E7*Main!$B$5)+(VLOOKUP($A7,'FL Ratio'!$A$2:$B$9,2,FALSE)*'FL Characterization'!E$2)</f>
        <v>9.5384456816601659</v>
      </c>
      <c r="F7" s="4">
        <f>('[1]Pc, Winter, S1'!F7*Main!$B$5)+(VLOOKUP($A7,'FL Ratio'!$A$2:$B$9,2,FALSE)*'FL Characterization'!F$2)</f>
        <v>8.5485133305161867</v>
      </c>
      <c r="G7" s="4">
        <f>('[1]Pc, Winter, S1'!G7*Main!$B$5)+(VLOOKUP($A7,'FL Ratio'!$A$2:$B$9,2,FALSE)*'FL Characterization'!G$2)</f>
        <v>8.1647447215687574</v>
      </c>
      <c r="H7" s="4">
        <f>('[1]Pc, Winter, S1'!H7*Main!$B$5)+(VLOOKUP($A7,'FL Ratio'!$A$2:$B$9,2,FALSE)*'FL Characterization'!H$2)</f>
        <v>9.5933847644168253</v>
      </c>
      <c r="I7" s="4">
        <f>('[1]Pc, Winter, S1'!I7*Main!$B$5)+(VLOOKUP($A7,'FL Ratio'!$A$2:$B$9,2,FALSE)*'FL Characterization'!I$2)</f>
        <v>6.5882983101227701</v>
      </c>
      <c r="J7" s="4">
        <f>('[1]Pc, Winter, S1'!J7*Main!$B$5)+(VLOOKUP($A7,'FL Ratio'!$A$2:$B$9,2,FALSE)*'FL Characterization'!J$2)</f>
        <v>6.7655914704931934</v>
      </c>
      <c r="K7" s="4">
        <f>('[1]Pc, Winter, S1'!K7*Main!$B$5)+(VLOOKUP($A7,'FL Ratio'!$A$2:$B$9,2,FALSE)*'FL Characterization'!K$2)</f>
        <v>7.3101222095123557</v>
      </c>
      <c r="L7" s="4">
        <f>('[1]Pc, Winter, S1'!L7*Main!$B$5)+(VLOOKUP($A7,'FL Ratio'!$A$2:$B$9,2,FALSE)*'FL Characterization'!L$2)</f>
        <v>6.76511426975474</v>
      </c>
      <c r="M7" s="4">
        <f>('[1]Pc, Winter, S1'!M7*Main!$B$5)+(VLOOKUP($A7,'FL Ratio'!$A$2:$B$9,2,FALSE)*'FL Characterization'!M$2)</f>
        <v>7.0179725649376241</v>
      </c>
      <c r="N7" s="4">
        <f>('[1]Pc, Winter, S1'!N7*Main!$B$5)+(VLOOKUP($A7,'FL Ratio'!$A$2:$B$9,2,FALSE)*'FL Characterization'!N$2)</f>
        <v>7.4586983783617118</v>
      </c>
      <c r="O7" s="4">
        <f>('[1]Pc, Winter, S1'!O7*Main!$B$5)+(VLOOKUP($A7,'FL Ratio'!$A$2:$B$9,2,FALSE)*'FL Characterization'!O$2)</f>
        <v>8.434608987913494</v>
      </c>
      <c r="P7" s="4">
        <f>('[1]Pc, Winter, S1'!P7*Main!$B$5)+(VLOOKUP($A7,'FL Ratio'!$A$2:$B$9,2,FALSE)*'FL Characterization'!P$2)</f>
        <v>8.1755697378869421</v>
      </c>
      <c r="Q7" s="4">
        <f>('[1]Pc, Winter, S1'!Q7*Main!$B$5)+(VLOOKUP($A7,'FL Ratio'!$A$2:$B$9,2,FALSE)*'FL Characterization'!Q$2)</f>
        <v>8.1476774370402509</v>
      </c>
      <c r="R7" s="4">
        <f>('[1]Pc, Winter, S1'!R7*Main!$B$5)+(VLOOKUP($A7,'FL Ratio'!$A$2:$B$9,2,FALSE)*'FL Characterization'!R$2)</f>
        <v>6.9016374900683513</v>
      </c>
      <c r="S7" s="4">
        <f>('[1]Pc, Winter, S1'!S7*Main!$B$5)+(VLOOKUP($A7,'FL Ratio'!$A$2:$B$9,2,FALSE)*'FL Characterization'!S$2)</f>
        <v>8.592454730425203</v>
      </c>
      <c r="T7" s="4">
        <f>('[1]Pc, Winter, S1'!T7*Main!$B$5)+(VLOOKUP($A7,'FL Ratio'!$A$2:$B$9,2,FALSE)*'FL Characterization'!T$2)</f>
        <v>7.25517622006448</v>
      </c>
      <c r="U7" s="4">
        <f>('[1]Pc, Winter, S1'!U7*Main!$B$5)+(VLOOKUP($A7,'FL Ratio'!$A$2:$B$9,2,FALSE)*'FL Characterization'!U$2)</f>
        <v>6.6791515554492369</v>
      </c>
      <c r="V7" s="4">
        <f>('[1]Pc, Winter, S1'!V7*Main!$B$5)+(VLOOKUP($A7,'FL Ratio'!$A$2:$B$9,2,FALSE)*'FL Characterization'!V$2)</f>
        <v>7.1560801317611595</v>
      </c>
      <c r="W7" s="4">
        <f>('[1]Pc, Winter, S1'!W7*Main!$B$5)+(VLOOKUP($A7,'FL Ratio'!$A$2:$B$9,2,FALSE)*'FL Characterization'!W$2)</f>
        <v>6.300649916024085</v>
      </c>
      <c r="X7" s="4">
        <f>('[1]Pc, Winter, S1'!X7*Main!$B$5)+(VLOOKUP($A7,'FL Ratio'!$A$2:$B$9,2,FALSE)*'FL Characterization'!X$2)</f>
        <v>9.6308491909728264</v>
      </c>
      <c r="Y7" s="4">
        <f>('[1]Pc, Winter, S1'!Y7*Main!$B$5)+(VLOOKUP($A7,'FL Ratio'!$A$2:$B$9,2,FALSE)*'FL Characterization'!Y$2)</f>
        <v>10.315503429744874</v>
      </c>
    </row>
    <row r="8" spans="1:25" x14ac:dyDescent="0.25">
      <c r="A8">
        <v>7</v>
      </c>
      <c r="B8" s="4">
        <f>('[1]Pc, Winter, S1'!B8*Main!$B$5)+(VLOOKUP($A8,'FL Ratio'!$A$2:$B$9,2,FALSE)*'FL Characterization'!B$2)</f>
        <v>9.8561872415366913</v>
      </c>
      <c r="C8" s="4">
        <f>('[1]Pc, Winter, S1'!C8*Main!$B$5)+(VLOOKUP($A8,'FL Ratio'!$A$2:$B$9,2,FALSE)*'FL Characterization'!C$2)</f>
        <v>9.8334068338088265</v>
      </c>
      <c r="D8" s="4">
        <f>('[1]Pc, Winter, S1'!D8*Main!$B$5)+(VLOOKUP($A8,'FL Ratio'!$A$2:$B$9,2,FALSE)*'FL Characterization'!D$2)</f>
        <v>9.0029894537237922</v>
      </c>
      <c r="E8" s="4">
        <f>('[1]Pc, Winter, S1'!E8*Main!$B$5)+(VLOOKUP($A8,'FL Ratio'!$A$2:$B$9,2,FALSE)*'FL Characterization'!E$2)</f>
        <v>8.7160014872966034</v>
      </c>
      <c r="F8" s="4">
        <f>('[1]Pc, Winter, S1'!F8*Main!$B$5)+(VLOOKUP($A8,'FL Ratio'!$A$2:$B$9,2,FALSE)*'FL Characterization'!F$2)</f>
        <v>7.6962421432360371</v>
      </c>
      <c r="G8" s="4">
        <f>('[1]Pc, Winter, S1'!G8*Main!$B$5)+(VLOOKUP($A8,'FL Ratio'!$A$2:$B$9,2,FALSE)*'FL Characterization'!G$2)</f>
        <v>7.3372951565797297</v>
      </c>
      <c r="H8" s="4">
        <f>('[1]Pc, Winter, S1'!H8*Main!$B$5)+(VLOOKUP($A8,'FL Ratio'!$A$2:$B$9,2,FALSE)*'FL Characterization'!H$2)</f>
        <v>9.1791506107461096</v>
      </c>
      <c r="I8" s="4">
        <f>('[1]Pc, Winter, S1'!I8*Main!$B$5)+(VLOOKUP($A8,'FL Ratio'!$A$2:$B$9,2,FALSE)*'FL Characterization'!I$2)</f>
        <v>6.0243552257923918</v>
      </c>
      <c r="J8" s="4">
        <f>('[1]Pc, Winter, S1'!J8*Main!$B$5)+(VLOOKUP($A8,'FL Ratio'!$A$2:$B$9,2,FALSE)*'FL Characterization'!J$2)</f>
        <v>6.1956712896595629</v>
      </c>
      <c r="K8" s="4">
        <f>('[1]Pc, Winter, S1'!K8*Main!$B$5)+(VLOOKUP($A8,'FL Ratio'!$A$2:$B$9,2,FALSE)*'FL Characterization'!K$2)</f>
        <v>6.5432086423182394</v>
      </c>
      <c r="L8" s="4">
        <f>('[1]Pc, Winter, S1'!L8*Main!$B$5)+(VLOOKUP($A8,'FL Ratio'!$A$2:$B$9,2,FALSE)*'FL Characterization'!L$2)</f>
        <v>6.0588840702418247</v>
      </c>
      <c r="M8" s="4">
        <f>('[1]Pc, Winter, S1'!M8*Main!$B$5)+(VLOOKUP($A8,'FL Ratio'!$A$2:$B$9,2,FALSE)*'FL Characterization'!M$2)</f>
        <v>6.2642259418086166</v>
      </c>
      <c r="N8" s="4">
        <f>('[1]Pc, Winter, S1'!N8*Main!$B$5)+(VLOOKUP($A8,'FL Ratio'!$A$2:$B$9,2,FALSE)*'FL Characterization'!N$2)</f>
        <v>6.5795971576773882</v>
      </c>
      <c r="O8" s="4">
        <f>('[1]Pc, Winter, S1'!O8*Main!$B$5)+(VLOOKUP($A8,'FL Ratio'!$A$2:$B$9,2,FALSE)*'FL Characterization'!O$2)</f>
        <v>7.4499714650632054</v>
      </c>
      <c r="P8" s="4">
        <f>('[1]Pc, Winter, S1'!P8*Main!$B$5)+(VLOOKUP($A8,'FL Ratio'!$A$2:$B$9,2,FALSE)*'FL Characterization'!P$2)</f>
        <v>7.2030801267252169</v>
      </c>
      <c r="Q8" s="4">
        <f>('[1]Pc, Winter, S1'!Q8*Main!$B$5)+(VLOOKUP($A8,'FL Ratio'!$A$2:$B$9,2,FALSE)*'FL Characterization'!Q$2)</f>
        <v>7.2539414825453585</v>
      </c>
      <c r="R8" s="4">
        <f>('[1]Pc, Winter, S1'!R8*Main!$B$5)+(VLOOKUP($A8,'FL Ratio'!$A$2:$B$9,2,FALSE)*'FL Characterization'!R$2)</f>
        <v>6.5477789398647914</v>
      </c>
      <c r="S8" s="4">
        <f>('[1]Pc, Winter, S1'!S8*Main!$B$5)+(VLOOKUP($A8,'FL Ratio'!$A$2:$B$9,2,FALSE)*'FL Characterization'!S$2)</f>
        <v>8.7105458434707863</v>
      </c>
      <c r="T8" s="4">
        <f>('[1]Pc, Winter, S1'!T8*Main!$B$5)+(VLOOKUP($A8,'FL Ratio'!$A$2:$B$9,2,FALSE)*'FL Characterization'!T$2)</f>
        <v>7.231692747648685</v>
      </c>
      <c r="U8" s="4">
        <f>('[1]Pc, Winter, S1'!U8*Main!$B$5)+(VLOOKUP($A8,'FL Ratio'!$A$2:$B$9,2,FALSE)*'FL Characterization'!U$2)</f>
        <v>6.4797963725467485</v>
      </c>
      <c r="V8" s="4">
        <f>('[1]Pc, Winter, S1'!V8*Main!$B$5)+(VLOOKUP($A8,'FL Ratio'!$A$2:$B$9,2,FALSE)*'FL Characterization'!V$2)</f>
        <v>6.9653690112223359</v>
      </c>
      <c r="W8" s="4">
        <f>('[1]Pc, Winter, S1'!W8*Main!$B$5)+(VLOOKUP($A8,'FL Ratio'!$A$2:$B$9,2,FALSE)*'FL Characterization'!W$2)</f>
        <v>5.9699445826319666</v>
      </c>
      <c r="X8" s="4">
        <f>('[1]Pc, Winter, S1'!X8*Main!$B$5)+(VLOOKUP($A8,'FL Ratio'!$A$2:$B$9,2,FALSE)*'FL Characterization'!X$2)</f>
        <v>9.1960332029571994</v>
      </c>
      <c r="Y8" s="4">
        <f>('[1]Pc, Winter, S1'!Y8*Main!$B$5)+(VLOOKUP($A8,'FL Ratio'!$A$2:$B$9,2,FALSE)*'FL Characterization'!Y$2)</f>
        <v>9.7915176844435372</v>
      </c>
    </row>
    <row r="9" spans="1:25" x14ac:dyDescent="0.25">
      <c r="A9">
        <v>8</v>
      </c>
      <c r="B9" s="4">
        <f>('[1]Pc, Winter, S1'!B9*Main!$B$5)+(VLOOKUP($A9,'FL Ratio'!$A$2:$B$9,2,FALSE)*'FL Characterization'!B$2)</f>
        <v>8.9692888907058457</v>
      </c>
      <c r="C9" s="4">
        <f>('[1]Pc, Winter, S1'!C9*Main!$B$5)+(VLOOKUP($A9,'FL Ratio'!$A$2:$B$9,2,FALSE)*'FL Characterization'!C$2)</f>
        <v>9.0570003665432051</v>
      </c>
      <c r="D9" s="4">
        <f>('[1]Pc, Winter, S1'!D9*Main!$B$5)+(VLOOKUP($A9,'FL Ratio'!$A$2:$B$9,2,FALSE)*'FL Characterization'!D$2)</f>
        <v>8.3019232688794187</v>
      </c>
      <c r="E9" s="4">
        <f>('[1]Pc, Winter, S1'!E9*Main!$B$5)+(VLOOKUP($A9,'FL Ratio'!$A$2:$B$9,2,FALSE)*'FL Characterization'!E$2)</f>
        <v>7.9632938303844005</v>
      </c>
      <c r="F9" s="4">
        <f>('[1]Pc, Winter, S1'!F9*Main!$B$5)+(VLOOKUP($A9,'FL Ratio'!$A$2:$B$9,2,FALSE)*'FL Characterization'!F$2)</f>
        <v>7.0654462366392163</v>
      </c>
      <c r="G9" s="4">
        <f>('[1]Pc, Winter, S1'!G9*Main!$B$5)+(VLOOKUP($A9,'FL Ratio'!$A$2:$B$9,2,FALSE)*'FL Characterization'!G$2)</f>
        <v>6.8825264536149291</v>
      </c>
      <c r="H9" s="4">
        <f>('[1]Pc, Winter, S1'!H9*Main!$B$5)+(VLOOKUP($A9,'FL Ratio'!$A$2:$B$9,2,FALSE)*'FL Characterization'!H$2)</f>
        <v>9.6381118348500951</v>
      </c>
      <c r="I9" s="4">
        <f>('[1]Pc, Winter, S1'!I9*Main!$B$5)+(VLOOKUP($A9,'FL Ratio'!$A$2:$B$9,2,FALSE)*'FL Characterization'!I$2)</f>
        <v>6.5958751206397173</v>
      </c>
      <c r="J9" s="4">
        <f>('[1]Pc, Winter, S1'!J9*Main!$B$5)+(VLOOKUP($A9,'FL Ratio'!$A$2:$B$9,2,FALSE)*'FL Characterization'!J$2)</f>
        <v>6.7174636040933295</v>
      </c>
      <c r="K9" s="4">
        <f>('[1]Pc, Winter, S1'!K9*Main!$B$5)+(VLOOKUP($A9,'FL Ratio'!$A$2:$B$9,2,FALSE)*'FL Characterization'!K$2)</f>
        <v>7.0243176959682279</v>
      </c>
      <c r="L9" s="4">
        <f>('[1]Pc, Winter, S1'!L9*Main!$B$5)+(VLOOKUP($A9,'FL Ratio'!$A$2:$B$9,2,FALSE)*'FL Characterization'!L$2)</f>
        <v>6.7988212460685631</v>
      </c>
      <c r="M9" s="4">
        <f>('[1]Pc, Winter, S1'!M9*Main!$B$5)+(VLOOKUP($A9,'FL Ratio'!$A$2:$B$9,2,FALSE)*'FL Characterization'!M$2)</f>
        <v>6.9157793999876063</v>
      </c>
      <c r="N9" s="4">
        <f>('[1]Pc, Winter, S1'!N9*Main!$B$5)+(VLOOKUP($A9,'FL Ratio'!$A$2:$B$9,2,FALSE)*'FL Characterization'!N$2)</f>
        <v>7.0211850522071204</v>
      </c>
      <c r="O9" s="4">
        <f>('[1]Pc, Winter, S1'!O9*Main!$B$5)+(VLOOKUP($A9,'FL Ratio'!$A$2:$B$9,2,FALSE)*'FL Characterization'!O$2)</f>
        <v>7.9492962776722766</v>
      </c>
      <c r="P9" s="4">
        <f>('[1]Pc, Winter, S1'!P9*Main!$B$5)+(VLOOKUP($A9,'FL Ratio'!$A$2:$B$9,2,FALSE)*'FL Characterization'!P$2)</f>
        <v>7.4555990610645164</v>
      </c>
      <c r="Q9" s="4">
        <f>('[1]Pc, Winter, S1'!Q9*Main!$B$5)+(VLOOKUP($A9,'FL Ratio'!$A$2:$B$9,2,FALSE)*'FL Characterization'!Q$2)</f>
        <v>6.9271103030911965</v>
      </c>
      <c r="R9" s="4">
        <f>('[1]Pc, Winter, S1'!R9*Main!$B$5)+(VLOOKUP($A9,'FL Ratio'!$A$2:$B$9,2,FALSE)*'FL Characterization'!R$2)</f>
        <v>5.9710390578691355</v>
      </c>
      <c r="S9" s="4">
        <f>('[1]Pc, Winter, S1'!S9*Main!$B$5)+(VLOOKUP($A9,'FL Ratio'!$A$2:$B$9,2,FALSE)*'FL Characterization'!S$2)</f>
        <v>7.8057082500913353</v>
      </c>
      <c r="T9" s="4">
        <f>('[1]Pc, Winter, S1'!T9*Main!$B$5)+(VLOOKUP($A9,'FL Ratio'!$A$2:$B$9,2,FALSE)*'FL Characterization'!T$2)</f>
        <v>6.5622056867704162</v>
      </c>
      <c r="U9" s="4">
        <f>('[1]Pc, Winter, S1'!U9*Main!$B$5)+(VLOOKUP($A9,'FL Ratio'!$A$2:$B$9,2,FALSE)*'FL Characterization'!U$2)</f>
        <v>5.9161157899978107</v>
      </c>
      <c r="V9" s="4">
        <f>('[1]Pc, Winter, S1'!V9*Main!$B$5)+(VLOOKUP($A9,'FL Ratio'!$A$2:$B$9,2,FALSE)*'FL Characterization'!V$2)</f>
        <v>6.4165209818636857</v>
      </c>
      <c r="W9" s="4">
        <f>('[1]Pc, Winter, S1'!W9*Main!$B$5)+(VLOOKUP($A9,'FL Ratio'!$A$2:$B$9,2,FALSE)*'FL Characterization'!W$2)</f>
        <v>5.3849216480208355</v>
      </c>
      <c r="X9" s="4">
        <f>('[1]Pc, Winter, S1'!X9*Main!$B$5)+(VLOOKUP($A9,'FL Ratio'!$A$2:$B$9,2,FALSE)*'FL Characterization'!X$2)</f>
        <v>8.3445846221024276</v>
      </c>
      <c r="Y9" s="4">
        <f>('[1]Pc, Winter, S1'!Y9*Main!$B$5)+(VLOOKUP($A9,'FL Ratio'!$A$2:$B$9,2,FALSE)*'FL Characterization'!Y$2)</f>
        <v>8.9085549743844812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22.671089842048691</v>
      </c>
      <c r="C2" s="4">
        <f>('[1]Pc, Winter, S2'!C2*Main!$B$5)+(VLOOKUP($A2,'FL Ratio'!$A$2:$B$9,2,FALSE)*'FL Characterization'!C$2)</f>
        <v>22.83769770849792</v>
      </c>
      <c r="D2" s="4">
        <f>('[1]Pc, Winter, S2'!D2*Main!$B$5)+(VLOOKUP($A2,'FL Ratio'!$A$2:$B$9,2,FALSE)*'FL Characterization'!D$2)</f>
        <v>20.917464258065486</v>
      </c>
      <c r="E2" s="4">
        <f>('[1]Pc, Winter, S2'!E2*Main!$B$5)+(VLOOKUP($A2,'FL Ratio'!$A$2:$B$9,2,FALSE)*'FL Characterization'!E$2)</f>
        <v>20.46464312988482</v>
      </c>
      <c r="F2" s="4">
        <f>('[1]Pc, Winter, S2'!F2*Main!$B$5)+(VLOOKUP($A2,'FL Ratio'!$A$2:$B$9,2,FALSE)*'FL Characterization'!F$2)</f>
        <v>18.325112707066161</v>
      </c>
      <c r="G2" s="4">
        <f>('[1]Pc, Winter, S2'!G2*Main!$B$5)+(VLOOKUP($A2,'FL Ratio'!$A$2:$B$9,2,FALSE)*'FL Characterization'!G$2)</f>
        <v>17.101325724843051</v>
      </c>
      <c r="H2" s="4">
        <f>('[1]Pc, Winter, S2'!H2*Main!$B$5)+(VLOOKUP($A2,'FL Ratio'!$A$2:$B$9,2,FALSE)*'FL Characterization'!H$2)</f>
        <v>18.593574586699397</v>
      </c>
      <c r="I2" s="4">
        <f>('[1]Pc, Winter, S2'!I2*Main!$B$5)+(VLOOKUP($A2,'FL Ratio'!$A$2:$B$9,2,FALSE)*'FL Characterization'!I$2)</f>
        <v>13.686133239568628</v>
      </c>
      <c r="J2" s="4">
        <f>('[1]Pc, Winter, S2'!J2*Main!$B$5)+(VLOOKUP($A2,'FL Ratio'!$A$2:$B$9,2,FALSE)*'FL Characterization'!J$2)</f>
        <v>13.602641178816183</v>
      </c>
      <c r="K2" s="4">
        <f>('[1]Pc, Winter, S2'!K2*Main!$B$5)+(VLOOKUP($A2,'FL Ratio'!$A$2:$B$9,2,FALSE)*'FL Characterization'!K$2)</f>
        <v>14.284933168900345</v>
      </c>
      <c r="L2" s="4">
        <f>('[1]Pc, Winter, S2'!L2*Main!$B$5)+(VLOOKUP($A2,'FL Ratio'!$A$2:$B$9,2,FALSE)*'FL Characterization'!L$2)</f>
        <v>13.003833085873911</v>
      </c>
      <c r="M2" s="4">
        <f>('[1]Pc, Winter, S2'!M2*Main!$B$5)+(VLOOKUP($A2,'FL Ratio'!$A$2:$B$9,2,FALSE)*'FL Characterization'!M$2)</f>
        <v>13.568165229187457</v>
      </c>
      <c r="N2" s="4">
        <f>('[1]Pc, Winter, S2'!N2*Main!$B$5)+(VLOOKUP($A2,'FL Ratio'!$A$2:$B$9,2,FALSE)*'FL Characterization'!N$2)</f>
        <v>14.383152597102111</v>
      </c>
      <c r="O2" s="4">
        <f>('[1]Pc, Winter, S2'!O2*Main!$B$5)+(VLOOKUP($A2,'FL Ratio'!$A$2:$B$9,2,FALSE)*'FL Characterization'!O$2)</f>
        <v>16.191586482574582</v>
      </c>
      <c r="P2" s="4">
        <f>('[1]Pc, Winter, S2'!P2*Main!$B$5)+(VLOOKUP($A2,'FL Ratio'!$A$2:$B$9,2,FALSE)*'FL Characterization'!P$2)</f>
        <v>15.312132308619308</v>
      </c>
      <c r="Q2" s="4">
        <f>('[1]Pc, Winter, S2'!Q2*Main!$B$5)+(VLOOKUP($A2,'FL Ratio'!$A$2:$B$9,2,FALSE)*'FL Characterization'!Q$2)</f>
        <v>16.122888847431597</v>
      </c>
      <c r="R2" s="4">
        <f>('[1]Pc, Winter, S2'!R2*Main!$B$5)+(VLOOKUP($A2,'FL Ratio'!$A$2:$B$9,2,FALSE)*'FL Characterization'!R$2)</f>
        <v>14.949840863969344</v>
      </c>
      <c r="S2" s="4">
        <f>('[1]Pc, Winter, S2'!S2*Main!$B$5)+(VLOOKUP($A2,'FL Ratio'!$A$2:$B$9,2,FALSE)*'FL Characterization'!S$2)</f>
        <v>17.614813553775239</v>
      </c>
      <c r="T2" s="4">
        <f>('[1]Pc, Winter, S2'!T2*Main!$B$5)+(VLOOKUP($A2,'FL Ratio'!$A$2:$B$9,2,FALSE)*'FL Characterization'!T$2)</f>
        <v>14.570277062713583</v>
      </c>
      <c r="U2" s="4">
        <f>('[1]Pc, Winter, S2'!U2*Main!$B$5)+(VLOOKUP($A2,'FL Ratio'!$A$2:$B$9,2,FALSE)*'FL Characterization'!U$2)</f>
        <v>13.071356993558661</v>
      </c>
      <c r="V2" s="4">
        <f>('[1]Pc, Winter, S2'!V2*Main!$B$5)+(VLOOKUP($A2,'FL Ratio'!$A$2:$B$9,2,FALSE)*'FL Characterization'!V$2)</f>
        <v>13.876133027281444</v>
      </c>
      <c r="W2" s="4">
        <f>('[1]Pc, Winter, S2'!W2*Main!$B$5)+(VLOOKUP($A2,'FL Ratio'!$A$2:$B$9,2,FALSE)*'FL Characterization'!W$2)</f>
        <v>12.176343428492087</v>
      </c>
      <c r="X2" s="4">
        <f>('[1]Pc, Winter, S2'!X2*Main!$B$5)+(VLOOKUP($A2,'FL Ratio'!$A$2:$B$9,2,FALSE)*'FL Characterization'!X$2)</f>
        <v>19.210279208154518</v>
      </c>
      <c r="Y2" s="4">
        <f>('[1]Pc, Winter, S2'!Y2*Main!$B$5)+(VLOOKUP($A2,'FL Ratio'!$A$2:$B$9,2,FALSE)*'FL Characterization'!Y$2)</f>
        <v>20.953229968817347</v>
      </c>
    </row>
    <row r="3" spans="1:25" x14ac:dyDescent="0.25">
      <c r="A3">
        <v>2</v>
      </c>
      <c r="B3" s="4">
        <f>('[1]Pc, Winter, S2'!B3*Main!$B$5)+(VLOOKUP($A3,'FL Ratio'!$A$2:$B$9,2,FALSE)*'FL Characterization'!B$2)</f>
        <v>16.667930664369081</v>
      </c>
      <c r="C3" s="4">
        <f>('[1]Pc, Winter, S2'!C3*Main!$B$5)+(VLOOKUP($A3,'FL Ratio'!$A$2:$B$9,2,FALSE)*'FL Characterization'!C$2)</f>
        <v>16.751299275955397</v>
      </c>
      <c r="D3" s="4">
        <f>('[1]Pc, Winter, S2'!D3*Main!$B$5)+(VLOOKUP($A3,'FL Ratio'!$A$2:$B$9,2,FALSE)*'FL Characterization'!D$2)</f>
        <v>15.343653417472478</v>
      </c>
      <c r="E3" s="4">
        <f>('[1]Pc, Winter, S2'!E3*Main!$B$5)+(VLOOKUP($A3,'FL Ratio'!$A$2:$B$9,2,FALSE)*'FL Characterization'!E$2)</f>
        <v>14.883561036638193</v>
      </c>
      <c r="F3" s="4">
        <f>('[1]Pc, Winter, S2'!F3*Main!$B$5)+(VLOOKUP($A3,'FL Ratio'!$A$2:$B$9,2,FALSE)*'FL Characterization'!F$2)</f>
        <v>13.217746548737068</v>
      </c>
      <c r="G3" s="4">
        <f>('[1]Pc, Winter, S2'!G3*Main!$B$5)+(VLOOKUP($A3,'FL Ratio'!$A$2:$B$9,2,FALSE)*'FL Characterization'!G$2)</f>
        <v>12.463216029278307</v>
      </c>
      <c r="H3" s="4">
        <f>('[1]Pc, Winter, S2'!H3*Main!$B$5)+(VLOOKUP($A3,'FL Ratio'!$A$2:$B$9,2,FALSE)*'FL Characterization'!H$2)</f>
        <v>14.930662493416566</v>
      </c>
      <c r="I3" s="4">
        <f>('[1]Pc, Winter, S2'!I3*Main!$B$5)+(VLOOKUP($A3,'FL Ratio'!$A$2:$B$9,2,FALSE)*'FL Characterization'!I$2)</f>
        <v>9.5512587246203164</v>
      </c>
      <c r="J3" s="4">
        <f>('[1]Pc, Winter, S2'!J3*Main!$B$5)+(VLOOKUP($A3,'FL Ratio'!$A$2:$B$9,2,FALSE)*'FL Characterization'!J$2)</f>
        <v>10.09155317728634</v>
      </c>
      <c r="K3" s="4">
        <f>('[1]Pc, Winter, S2'!K3*Main!$B$5)+(VLOOKUP($A3,'FL Ratio'!$A$2:$B$9,2,FALSE)*'FL Characterization'!K$2)</f>
        <v>11.016144313575964</v>
      </c>
      <c r="L3" s="4">
        <f>('[1]Pc, Winter, S2'!L3*Main!$B$5)+(VLOOKUP($A3,'FL Ratio'!$A$2:$B$9,2,FALSE)*'FL Characterization'!L$2)</f>
        <v>9.982423248070015</v>
      </c>
      <c r="M3" s="4">
        <f>('[1]Pc, Winter, S2'!M3*Main!$B$5)+(VLOOKUP($A3,'FL Ratio'!$A$2:$B$9,2,FALSE)*'FL Characterization'!M$2)</f>
        <v>10.390283887679162</v>
      </c>
      <c r="N3" s="4">
        <f>('[1]Pc, Winter, S2'!N3*Main!$B$5)+(VLOOKUP($A3,'FL Ratio'!$A$2:$B$9,2,FALSE)*'FL Characterization'!N$2)</f>
        <v>10.848076003678282</v>
      </c>
      <c r="O3" s="4">
        <f>('[1]Pc, Winter, S2'!O3*Main!$B$5)+(VLOOKUP($A3,'FL Ratio'!$A$2:$B$9,2,FALSE)*'FL Characterization'!O$2)</f>
        <v>12.199865186868024</v>
      </c>
      <c r="P3" s="4">
        <f>('[1]Pc, Winter, S2'!P3*Main!$B$5)+(VLOOKUP($A3,'FL Ratio'!$A$2:$B$9,2,FALSE)*'FL Characterization'!P$2)</f>
        <v>11.89006141772596</v>
      </c>
      <c r="Q3" s="4">
        <f>('[1]Pc, Winter, S2'!Q3*Main!$B$5)+(VLOOKUP($A3,'FL Ratio'!$A$2:$B$9,2,FALSE)*'FL Characterization'!Q$2)</f>
        <v>11.983139637730844</v>
      </c>
      <c r="R3" s="4">
        <f>('[1]Pc, Winter, S2'!R3*Main!$B$5)+(VLOOKUP($A3,'FL Ratio'!$A$2:$B$9,2,FALSE)*'FL Characterization'!R$2)</f>
        <v>10.990567697507281</v>
      </c>
      <c r="S3" s="4">
        <f>('[1]Pc, Winter, S2'!S3*Main!$B$5)+(VLOOKUP($A3,'FL Ratio'!$A$2:$B$9,2,FALSE)*'FL Characterization'!S$2)</f>
        <v>14.859801208355536</v>
      </c>
      <c r="T3" s="4">
        <f>('[1]Pc, Winter, S2'!T3*Main!$B$5)+(VLOOKUP($A3,'FL Ratio'!$A$2:$B$9,2,FALSE)*'FL Characterization'!T$2)</f>
        <v>12.744172417672493</v>
      </c>
      <c r="U3" s="4">
        <f>('[1]Pc, Winter, S2'!U3*Main!$B$5)+(VLOOKUP($A3,'FL Ratio'!$A$2:$B$9,2,FALSE)*'FL Characterization'!U$2)</f>
        <v>11.167729517377149</v>
      </c>
      <c r="V3" s="4">
        <f>('[1]Pc, Winter, S2'!V3*Main!$B$5)+(VLOOKUP($A3,'FL Ratio'!$A$2:$B$9,2,FALSE)*'FL Characterization'!V$2)</f>
        <v>11.972409081385063</v>
      </c>
      <c r="W3" s="4">
        <f>('[1]Pc, Winter, S2'!W3*Main!$B$5)+(VLOOKUP($A3,'FL Ratio'!$A$2:$B$9,2,FALSE)*'FL Characterization'!W$2)</f>
        <v>10.080650458899504</v>
      </c>
      <c r="X3" s="4">
        <f>('[1]Pc, Winter, S2'!X3*Main!$B$5)+(VLOOKUP($A3,'FL Ratio'!$A$2:$B$9,2,FALSE)*'FL Characterization'!X$2)</f>
        <v>15.668714255768368</v>
      </c>
      <c r="Y3" s="4">
        <f>('[1]Pc, Winter, S2'!Y3*Main!$B$5)+(VLOOKUP($A3,'FL Ratio'!$A$2:$B$9,2,FALSE)*'FL Characterization'!Y$2)</f>
        <v>16.70793780911508</v>
      </c>
    </row>
    <row r="4" spans="1:25" x14ac:dyDescent="0.25">
      <c r="A4">
        <v>3</v>
      </c>
      <c r="B4" s="4">
        <f>('[1]Pc, Winter, S2'!B4*Main!$B$5)+(VLOOKUP($A4,'FL Ratio'!$A$2:$B$9,2,FALSE)*'FL Characterization'!B$2)</f>
        <v>12.683810511889524</v>
      </c>
      <c r="C4" s="4">
        <f>('[1]Pc, Winter, S2'!C4*Main!$B$5)+(VLOOKUP($A4,'FL Ratio'!$A$2:$B$9,2,FALSE)*'FL Characterization'!C$2)</f>
        <v>12.734131268583972</v>
      </c>
      <c r="D4" s="4">
        <f>('[1]Pc, Winter, S2'!D4*Main!$B$5)+(VLOOKUP($A4,'FL Ratio'!$A$2:$B$9,2,FALSE)*'FL Characterization'!D$2)</f>
        <v>11.567428107263435</v>
      </c>
      <c r="E4" s="4">
        <f>('[1]Pc, Winter, S2'!E4*Main!$B$5)+(VLOOKUP($A4,'FL Ratio'!$A$2:$B$9,2,FALSE)*'FL Characterization'!E$2)</f>
        <v>11.331931149273407</v>
      </c>
      <c r="F4" s="4">
        <f>('[1]Pc, Winter, S2'!F4*Main!$B$5)+(VLOOKUP($A4,'FL Ratio'!$A$2:$B$9,2,FALSE)*'FL Characterization'!F$2)</f>
        <v>9.8439258130144154</v>
      </c>
      <c r="G4" s="4">
        <f>('[1]Pc, Winter, S2'!G4*Main!$B$5)+(VLOOKUP($A4,'FL Ratio'!$A$2:$B$9,2,FALSE)*'FL Characterization'!G$2)</f>
        <v>9.4173536746255735</v>
      </c>
      <c r="H4" s="4">
        <f>('[1]Pc, Winter, S2'!H4*Main!$B$5)+(VLOOKUP($A4,'FL Ratio'!$A$2:$B$9,2,FALSE)*'FL Characterization'!H$2)</f>
        <v>13.337160014710268</v>
      </c>
      <c r="I4" s="4">
        <f>('[1]Pc, Winter, S2'!I4*Main!$B$5)+(VLOOKUP($A4,'FL Ratio'!$A$2:$B$9,2,FALSE)*'FL Characterization'!I$2)</f>
        <v>9.0911256492933514</v>
      </c>
      <c r="J4" s="4">
        <f>('[1]Pc, Winter, S2'!J4*Main!$B$5)+(VLOOKUP($A4,'FL Ratio'!$A$2:$B$9,2,FALSE)*'FL Characterization'!J$2)</f>
        <v>9.1457024984225104</v>
      </c>
      <c r="K4" s="4">
        <f>('[1]Pc, Winter, S2'!K4*Main!$B$5)+(VLOOKUP($A4,'FL Ratio'!$A$2:$B$9,2,FALSE)*'FL Characterization'!K$2)</f>
        <v>9.4212240128806695</v>
      </c>
      <c r="L4" s="4">
        <f>('[1]Pc, Winter, S2'!L4*Main!$B$5)+(VLOOKUP($A4,'FL Ratio'!$A$2:$B$9,2,FALSE)*'FL Characterization'!L$2)</f>
        <v>8.613019537337216</v>
      </c>
      <c r="M4" s="4">
        <f>('[1]Pc, Winter, S2'!M4*Main!$B$5)+(VLOOKUP($A4,'FL Ratio'!$A$2:$B$9,2,FALSE)*'FL Characterization'!M$2)</f>
        <v>9.1550005131383756</v>
      </c>
      <c r="N4" s="4">
        <f>('[1]Pc, Winter, S2'!N4*Main!$B$5)+(VLOOKUP($A4,'FL Ratio'!$A$2:$B$9,2,FALSE)*'FL Characterization'!N$2)</f>
        <v>9.1937984590658317</v>
      </c>
      <c r="O4" s="4">
        <f>('[1]Pc, Winter, S2'!O4*Main!$B$5)+(VLOOKUP($A4,'FL Ratio'!$A$2:$B$9,2,FALSE)*'FL Characterization'!O$2)</f>
        <v>10.404550543207787</v>
      </c>
      <c r="P4" s="4">
        <f>('[1]Pc, Winter, S2'!P4*Main!$B$5)+(VLOOKUP($A4,'FL Ratio'!$A$2:$B$9,2,FALSE)*'FL Characterization'!P$2)</f>
        <v>9.6278386774472242</v>
      </c>
      <c r="Q4" s="4">
        <f>('[1]Pc, Winter, S2'!Q4*Main!$B$5)+(VLOOKUP($A4,'FL Ratio'!$A$2:$B$9,2,FALSE)*'FL Characterization'!Q$2)</f>
        <v>9.6095017538609486</v>
      </c>
      <c r="R4" s="4">
        <f>('[1]Pc, Winter, S2'!R4*Main!$B$5)+(VLOOKUP($A4,'FL Ratio'!$A$2:$B$9,2,FALSE)*'FL Characterization'!R$2)</f>
        <v>8.2451752640182558</v>
      </c>
      <c r="S4" s="4">
        <f>('[1]Pc, Winter, S2'!S4*Main!$B$5)+(VLOOKUP($A4,'FL Ratio'!$A$2:$B$9,2,FALSE)*'FL Characterization'!S$2)</f>
        <v>10.870859513618797</v>
      </c>
      <c r="T4" s="4">
        <f>('[1]Pc, Winter, S2'!T4*Main!$B$5)+(VLOOKUP($A4,'FL Ratio'!$A$2:$B$9,2,FALSE)*'FL Characterization'!T$2)</f>
        <v>8.5195847283466808</v>
      </c>
      <c r="U4" s="4">
        <f>('[1]Pc, Winter, S2'!U4*Main!$B$5)+(VLOOKUP($A4,'FL Ratio'!$A$2:$B$9,2,FALSE)*'FL Characterization'!U$2)</f>
        <v>8.2512916918061894</v>
      </c>
      <c r="V4" s="4">
        <f>('[1]Pc, Winter, S2'!V4*Main!$B$5)+(VLOOKUP($A4,'FL Ratio'!$A$2:$B$9,2,FALSE)*'FL Characterization'!V$2)</f>
        <v>8.7899257328892588</v>
      </c>
      <c r="W4" s="4">
        <f>('[1]Pc, Winter, S2'!W4*Main!$B$5)+(VLOOKUP($A4,'FL Ratio'!$A$2:$B$9,2,FALSE)*'FL Characterization'!W$2)</f>
        <v>7.450848266749003</v>
      </c>
      <c r="X4" s="4">
        <f>('[1]Pc, Winter, S2'!X4*Main!$B$5)+(VLOOKUP($A4,'FL Ratio'!$A$2:$B$9,2,FALSE)*'FL Characterization'!X$2)</f>
        <v>11.587200131268032</v>
      </c>
      <c r="Y4" s="4">
        <f>('[1]Pc, Winter, S2'!Y4*Main!$B$5)+(VLOOKUP($A4,'FL Ratio'!$A$2:$B$9,2,FALSE)*'FL Characterization'!Y$2)</f>
        <v>12.534106721746964</v>
      </c>
    </row>
    <row r="5" spans="1:25" x14ac:dyDescent="0.25">
      <c r="A5">
        <v>4</v>
      </c>
      <c r="B5" s="4">
        <f>('[1]Pc, Winter, S2'!B5*Main!$B$5)+(VLOOKUP($A5,'FL Ratio'!$A$2:$B$9,2,FALSE)*'FL Characterization'!B$2)</f>
        <v>7.7056950629312206</v>
      </c>
      <c r="C5" s="4">
        <f>('[1]Pc, Winter, S2'!C5*Main!$B$5)+(VLOOKUP($A5,'FL Ratio'!$A$2:$B$9,2,FALSE)*'FL Characterization'!C$2)</f>
        <v>7.5120282305052797</v>
      </c>
      <c r="D5" s="4">
        <f>('[1]Pc, Winter, S2'!D5*Main!$B$5)+(VLOOKUP($A5,'FL Ratio'!$A$2:$B$9,2,FALSE)*'FL Characterization'!D$2)</f>
        <v>6.8011173589212062</v>
      </c>
      <c r="E5" s="4">
        <f>('[1]Pc, Winter, S2'!E5*Main!$B$5)+(VLOOKUP($A5,'FL Ratio'!$A$2:$B$9,2,FALSE)*'FL Characterization'!E$2)</f>
        <v>6.4092044495901401</v>
      </c>
      <c r="F5" s="4">
        <f>('[1]Pc, Winter, S2'!F5*Main!$B$5)+(VLOOKUP($A5,'FL Ratio'!$A$2:$B$9,2,FALSE)*'FL Characterization'!F$2)</f>
        <v>5.4292777678806123</v>
      </c>
      <c r="G5" s="4">
        <f>('[1]Pc, Winter, S2'!G5*Main!$B$5)+(VLOOKUP($A5,'FL Ratio'!$A$2:$B$9,2,FALSE)*'FL Characterization'!G$2)</f>
        <v>5.4880082563430683</v>
      </c>
      <c r="H5" s="4">
        <f>('[1]Pc, Winter, S2'!H5*Main!$B$5)+(VLOOKUP($A5,'FL Ratio'!$A$2:$B$9,2,FALSE)*'FL Characterization'!H$2)</f>
        <v>7.8081028687220266</v>
      </c>
      <c r="I5" s="4">
        <f>('[1]Pc, Winter, S2'!I5*Main!$B$5)+(VLOOKUP($A5,'FL Ratio'!$A$2:$B$9,2,FALSE)*'FL Characterization'!I$2)</f>
        <v>4.5184025360181952</v>
      </c>
      <c r="J5" s="4">
        <f>('[1]Pc, Winter, S2'!J5*Main!$B$5)+(VLOOKUP($A5,'FL Ratio'!$A$2:$B$9,2,FALSE)*'FL Characterization'!J$2)</f>
        <v>4.9167025972428302</v>
      </c>
      <c r="K5" s="4">
        <f>('[1]Pc, Winter, S2'!K5*Main!$B$5)+(VLOOKUP($A5,'FL Ratio'!$A$2:$B$9,2,FALSE)*'FL Characterization'!K$2)</f>
        <v>5.029759702318823</v>
      </c>
      <c r="L5" s="4">
        <f>('[1]Pc, Winter, S2'!L5*Main!$B$5)+(VLOOKUP($A5,'FL Ratio'!$A$2:$B$9,2,FALSE)*'FL Characterization'!L$2)</f>
        <v>4.5512427304817269</v>
      </c>
      <c r="M5" s="4">
        <f>('[1]Pc, Winter, S2'!M5*Main!$B$5)+(VLOOKUP($A5,'FL Ratio'!$A$2:$B$9,2,FALSE)*'FL Characterization'!M$2)</f>
        <v>4.291238792261642</v>
      </c>
      <c r="N5" s="4">
        <f>('[1]Pc, Winter, S2'!N5*Main!$B$5)+(VLOOKUP($A5,'FL Ratio'!$A$2:$B$9,2,FALSE)*'FL Characterization'!N$2)</f>
        <v>4.811873756826059</v>
      </c>
      <c r="O5" s="4">
        <f>('[1]Pc, Winter, S2'!O5*Main!$B$5)+(VLOOKUP($A5,'FL Ratio'!$A$2:$B$9,2,FALSE)*'FL Characterization'!O$2)</f>
        <v>5.6080946220452006</v>
      </c>
      <c r="P5" s="4">
        <f>('[1]Pc, Winter, S2'!P5*Main!$B$5)+(VLOOKUP($A5,'FL Ratio'!$A$2:$B$9,2,FALSE)*'FL Characterization'!P$2)</f>
        <v>5.6780661585698855</v>
      </c>
      <c r="Q5" s="4">
        <f>('[1]Pc, Winter, S2'!Q5*Main!$B$5)+(VLOOKUP($A5,'FL Ratio'!$A$2:$B$9,2,FALSE)*'FL Characterization'!Q$2)</f>
        <v>5.6134773788421466</v>
      </c>
      <c r="R5" s="4">
        <f>('[1]Pc, Winter, S2'!R5*Main!$B$5)+(VLOOKUP($A5,'FL Ratio'!$A$2:$B$9,2,FALSE)*'FL Characterization'!R$2)</f>
        <v>5.3264400601251225</v>
      </c>
      <c r="S5" s="4">
        <f>('[1]Pc, Winter, S2'!S5*Main!$B$5)+(VLOOKUP($A5,'FL Ratio'!$A$2:$B$9,2,FALSE)*'FL Characterization'!S$2)</f>
        <v>8.7605169661906981</v>
      </c>
      <c r="T5" s="4">
        <f>('[1]Pc, Winter, S2'!T5*Main!$B$5)+(VLOOKUP($A5,'FL Ratio'!$A$2:$B$9,2,FALSE)*'FL Characterization'!T$2)</f>
        <v>7.0015771623563987</v>
      </c>
      <c r="U5" s="4">
        <f>('[1]Pc, Winter, S2'!U5*Main!$B$5)+(VLOOKUP($A5,'FL Ratio'!$A$2:$B$9,2,FALSE)*'FL Characterization'!U$2)</f>
        <v>5.7825452913344897</v>
      </c>
      <c r="V5" s="4">
        <f>('[1]Pc, Winter, S2'!V5*Main!$B$5)+(VLOOKUP($A5,'FL Ratio'!$A$2:$B$9,2,FALSE)*'FL Characterization'!V$2)</f>
        <v>6.3176307310032414</v>
      </c>
      <c r="W5" s="4">
        <f>('[1]Pc, Winter, S2'!W5*Main!$B$5)+(VLOOKUP($A5,'FL Ratio'!$A$2:$B$9,2,FALSE)*'FL Characterization'!W$2)</f>
        <v>5.066876448867367</v>
      </c>
      <c r="X5" s="4">
        <f>('[1]Pc, Winter, S2'!X5*Main!$B$5)+(VLOOKUP($A5,'FL Ratio'!$A$2:$B$9,2,FALSE)*'FL Characterization'!X$2)</f>
        <v>7.9592747479580979</v>
      </c>
      <c r="Y5" s="4">
        <f>('[1]Pc, Winter, S2'!Y5*Main!$B$5)+(VLOOKUP($A5,'FL Ratio'!$A$2:$B$9,2,FALSE)*'FL Characterization'!Y$2)</f>
        <v>8.3292989557116979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10.060804835561822</v>
      </c>
      <c r="C6" s="4">
        <f>('[1]Pc, Winter, S2'!C6*Main!$B$5)+(VLOOKUP($A6,'FL Ratio'!$A$2:$B$9,2,FALSE)*'FL Characterization'!C$2)</f>
        <v>9.8302649598950005</v>
      </c>
      <c r="D6" s="4">
        <f>('[1]Pc, Winter, S2'!D6*Main!$B$5)+(VLOOKUP($A6,'FL Ratio'!$A$2:$B$9,2,FALSE)*'FL Characterization'!D$2)</f>
        <v>8.8674419839716787</v>
      </c>
      <c r="E6" s="4">
        <f>('[1]Pc, Winter, S2'!E6*Main!$B$5)+(VLOOKUP($A6,'FL Ratio'!$A$2:$B$9,2,FALSE)*'FL Characterization'!E$2)</f>
        <v>8.7081301533736415</v>
      </c>
      <c r="F6" s="4">
        <f>('[1]Pc, Winter, S2'!F6*Main!$B$5)+(VLOOKUP($A6,'FL Ratio'!$A$2:$B$9,2,FALSE)*'FL Characterization'!F$2)</f>
        <v>7.6529934926726089</v>
      </c>
      <c r="G6" s="4">
        <f>('[1]Pc, Winter, S2'!G6*Main!$B$5)+(VLOOKUP($A6,'FL Ratio'!$A$2:$B$9,2,FALSE)*'FL Characterization'!G$2)</f>
        <v>7.2881496322264772</v>
      </c>
      <c r="H6" s="4">
        <f>('[1]Pc, Winter, S2'!H6*Main!$B$5)+(VLOOKUP($A6,'FL Ratio'!$A$2:$B$9,2,FALSE)*'FL Characterization'!H$2)</f>
        <v>9.3192275908192279</v>
      </c>
      <c r="I6" s="4">
        <f>('[1]Pc, Winter, S2'!I6*Main!$B$5)+(VLOOKUP($A6,'FL Ratio'!$A$2:$B$9,2,FALSE)*'FL Characterization'!I$2)</f>
        <v>5.641438469168369</v>
      </c>
      <c r="J6" s="4">
        <f>('[1]Pc, Winter, S2'!J6*Main!$B$5)+(VLOOKUP($A6,'FL Ratio'!$A$2:$B$9,2,FALSE)*'FL Characterization'!J$2)</f>
        <v>5.8529109535936064</v>
      </c>
      <c r="K6" s="4">
        <f>('[1]Pc, Winter, S2'!K6*Main!$B$5)+(VLOOKUP($A6,'FL Ratio'!$A$2:$B$9,2,FALSE)*'FL Characterization'!K$2)</f>
        <v>6.187644261782947</v>
      </c>
      <c r="L6" s="4">
        <f>('[1]Pc, Winter, S2'!L6*Main!$B$5)+(VLOOKUP($A6,'FL Ratio'!$A$2:$B$9,2,FALSE)*'FL Characterization'!L$2)</f>
        <v>6.0476573557966322</v>
      </c>
      <c r="M6" s="4">
        <f>('[1]Pc, Winter, S2'!M6*Main!$B$5)+(VLOOKUP($A6,'FL Ratio'!$A$2:$B$9,2,FALSE)*'FL Characterization'!M$2)</f>
        <v>6.1336203242413037</v>
      </c>
      <c r="N6" s="4">
        <f>('[1]Pc, Winter, S2'!N6*Main!$B$5)+(VLOOKUP($A6,'FL Ratio'!$A$2:$B$9,2,FALSE)*'FL Characterization'!N$2)</f>
        <v>6.5554027819746139</v>
      </c>
      <c r="O6" s="4">
        <f>('[1]Pc, Winter, S2'!O6*Main!$B$5)+(VLOOKUP($A6,'FL Ratio'!$A$2:$B$9,2,FALSE)*'FL Characterization'!O$2)</f>
        <v>7.469004109430184</v>
      </c>
      <c r="P6" s="4">
        <f>('[1]Pc, Winter, S2'!P6*Main!$B$5)+(VLOOKUP($A6,'FL Ratio'!$A$2:$B$9,2,FALSE)*'FL Characterization'!P$2)</f>
        <v>7.5585000830562645</v>
      </c>
      <c r="Q6" s="4">
        <f>('[1]Pc, Winter, S2'!Q6*Main!$B$5)+(VLOOKUP($A6,'FL Ratio'!$A$2:$B$9,2,FALSE)*'FL Characterization'!Q$2)</f>
        <v>7.476132660429422</v>
      </c>
      <c r="R6" s="4">
        <f>('[1]Pc, Winter, S2'!R6*Main!$B$5)+(VLOOKUP($A6,'FL Ratio'!$A$2:$B$9,2,FALSE)*'FL Characterization'!R$2)</f>
        <v>6.6925512734173465</v>
      </c>
      <c r="S6" s="4">
        <f>('[1]Pc, Winter, S2'!S6*Main!$B$5)+(VLOOKUP($A6,'FL Ratio'!$A$2:$B$9,2,FALSE)*'FL Characterization'!S$2)</f>
        <v>8.8966249991477433</v>
      </c>
      <c r="T6" s="4">
        <f>('[1]Pc, Winter, S2'!T6*Main!$B$5)+(VLOOKUP($A6,'FL Ratio'!$A$2:$B$9,2,FALSE)*'FL Characterization'!T$2)</f>
        <v>7.6603680178229006</v>
      </c>
      <c r="U6" s="4">
        <f>('[1]Pc, Winter, S2'!U6*Main!$B$5)+(VLOOKUP($A6,'FL Ratio'!$A$2:$B$9,2,FALSE)*'FL Characterization'!U$2)</f>
        <v>7.100472553159288</v>
      </c>
      <c r="V6" s="4">
        <f>('[1]Pc, Winter, S2'!V6*Main!$B$5)+(VLOOKUP($A6,'FL Ratio'!$A$2:$B$9,2,FALSE)*'FL Characterization'!V$2)</f>
        <v>7.6458161399753735</v>
      </c>
      <c r="W6" s="4">
        <f>('[1]Pc, Winter, S2'!W6*Main!$B$5)+(VLOOKUP($A6,'FL Ratio'!$A$2:$B$9,2,FALSE)*'FL Characterization'!W$2)</f>
        <v>6.5299762762844029</v>
      </c>
      <c r="X6" s="4">
        <f>('[1]Pc, Winter, S2'!X6*Main!$B$5)+(VLOOKUP($A6,'FL Ratio'!$A$2:$B$9,2,FALSE)*'FL Characterization'!X$2)</f>
        <v>9.9410760702850887</v>
      </c>
      <c r="Y6" s="4">
        <f>('[1]Pc, Winter, S2'!Y6*Main!$B$5)+(VLOOKUP($A6,'FL Ratio'!$A$2:$B$9,2,FALSE)*'FL Characterization'!Y$2)</f>
        <v>10.445227781337067</v>
      </c>
    </row>
    <row r="7" spans="1:25" x14ac:dyDescent="0.25">
      <c r="A7">
        <v>6</v>
      </c>
      <c r="B7" s="4">
        <f>('[1]Pc, Winter, S2'!B7*Main!$B$5)+(VLOOKUP($A7,'FL Ratio'!$A$2:$B$9,2,FALSE)*'FL Characterization'!B$2)</f>
        <v>10.555326033921009</v>
      </c>
      <c r="C7" s="4">
        <f>('[1]Pc, Winter, S2'!C7*Main!$B$5)+(VLOOKUP($A7,'FL Ratio'!$A$2:$B$9,2,FALSE)*'FL Characterization'!C$2)</f>
        <v>10.569773323621456</v>
      </c>
      <c r="D7" s="4">
        <f>('[1]Pc, Winter, S2'!D7*Main!$B$5)+(VLOOKUP($A7,'FL Ratio'!$A$2:$B$9,2,FALSE)*'FL Characterization'!D$2)</f>
        <v>9.7308508788036736</v>
      </c>
      <c r="E7" s="4">
        <f>('[1]Pc, Winter, S2'!E7*Main!$B$5)+(VLOOKUP($A7,'FL Ratio'!$A$2:$B$9,2,FALSE)*'FL Characterization'!E$2)</f>
        <v>9.4618788322980265</v>
      </c>
      <c r="F7" s="4">
        <f>('[1]Pc, Winter, S2'!F7*Main!$B$5)+(VLOOKUP($A7,'FL Ratio'!$A$2:$B$9,2,FALSE)*'FL Characterization'!F$2)</f>
        <v>8.5872158742275619</v>
      </c>
      <c r="G7" s="4">
        <f>('[1]Pc, Winter, S2'!G7*Main!$B$5)+(VLOOKUP($A7,'FL Ratio'!$A$2:$B$9,2,FALSE)*'FL Characterization'!G$2)</f>
        <v>8.1647447215687574</v>
      </c>
      <c r="H7" s="4">
        <f>('[1]Pc, Winter, S2'!H7*Main!$B$5)+(VLOOKUP($A7,'FL Ratio'!$A$2:$B$9,2,FALSE)*'FL Characterization'!H$2)</f>
        <v>9.5460079818548849</v>
      </c>
      <c r="I7" s="4">
        <f>('[1]Pc, Winter, S2'!I7*Main!$B$5)+(VLOOKUP($A7,'FL Ratio'!$A$2:$B$9,2,FALSE)*'FL Characterization'!I$2)</f>
        <v>6.645748561947582</v>
      </c>
      <c r="J7" s="4">
        <f>('[1]Pc, Winter, S2'!J7*Main!$B$5)+(VLOOKUP($A7,'FL Ratio'!$A$2:$B$9,2,FALSE)*'FL Characterization'!J$2)</f>
        <v>6.8860718629847382</v>
      </c>
      <c r="K7" s="4">
        <f>('[1]Pc, Winter, S2'!K7*Main!$B$5)+(VLOOKUP($A7,'FL Ratio'!$A$2:$B$9,2,FALSE)*'FL Characterization'!K$2)</f>
        <v>7.247832045542336</v>
      </c>
      <c r="L7" s="4">
        <f>('[1]Pc, Winter, S2'!L7*Main!$B$5)+(VLOOKUP($A7,'FL Ratio'!$A$2:$B$9,2,FALSE)*'FL Characterization'!L$2)</f>
        <v>6.76511426975474</v>
      </c>
      <c r="M7" s="4">
        <f>('[1]Pc, Winter, S2'!M7*Main!$B$5)+(VLOOKUP($A7,'FL Ratio'!$A$2:$B$9,2,FALSE)*'FL Characterization'!M$2)</f>
        <v>7.0801962840686743</v>
      </c>
      <c r="N7" s="4">
        <f>('[1]Pc, Winter, S2'!N7*Main!$B$5)+(VLOOKUP($A7,'FL Ratio'!$A$2:$B$9,2,FALSE)*'FL Characterization'!N$2)</f>
        <v>7.3348755740412903</v>
      </c>
      <c r="O7" s="4">
        <f>('[1]Pc, Winter, S2'!O7*Main!$B$5)+(VLOOKUP($A7,'FL Ratio'!$A$2:$B$9,2,FALSE)*'FL Characterization'!O$2)</f>
        <v>8.434608987913494</v>
      </c>
      <c r="P7" s="4">
        <f>('[1]Pc, Winter, S2'!P7*Main!$B$5)+(VLOOKUP($A7,'FL Ratio'!$A$2:$B$9,2,FALSE)*'FL Characterization'!P$2)</f>
        <v>8.118730854530849</v>
      </c>
      <c r="Q7" s="4">
        <f>('[1]Pc, Winter, S2'!Q7*Main!$B$5)+(VLOOKUP($A7,'FL Ratio'!$A$2:$B$9,2,FALSE)*'FL Characterization'!Q$2)</f>
        <v>8.090704315235616</v>
      </c>
      <c r="R7" s="4">
        <f>('[1]Pc, Winter, S2'!R7*Main!$B$5)+(VLOOKUP($A7,'FL Ratio'!$A$2:$B$9,2,FALSE)*'FL Characterization'!R$2)</f>
        <v>6.7910958679834419</v>
      </c>
      <c r="S7" s="4">
        <f>('[1]Pc, Winter, S2'!S7*Main!$B$5)+(VLOOKUP($A7,'FL Ratio'!$A$2:$B$9,2,FALSE)*'FL Characterization'!S$2)</f>
        <v>8.4766049040668694</v>
      </c>
      <c r="T7" s="4">
        <f>('[1]Pc, Winter, S2'!T7*Main!$B$5)+(VLOOKUP($A7,'FL Ratio'!$A$2:$B$9,2,FALSE)*'FL Characterization'!T$2)</f>
        <v>7.1429349223207819</v>
      </c>
      <c r="U7" s="4">
        <f>('[1]Pc, Winter, S2'!U7*Main!$B$5)+(VLOOKUP($A7,'FL Ratio'!$A$2:$B$9,2,FALSE)*'FL Characterization'!U$2)</f>
        <v>6.6791515554492369</v>
      </c>
      <c r="V7" s="4">
        <f>('[1]Pc, Winter, S2'!V7*Main!$B$5)+(VLOOKUP($A7,'FL Ratio'!$A$2:$B$9,2,FALSE)*'FL Characterization'!V$2)</f>
        <v>7.2100974619811016</v>
      </c>
      <c r="W7" s="4">
        <f>('[1]Pc, Winter, S2'!W7*Main!$B$5)+(VLOOKUP($A7,'FL Ratio'!$A$2:$B$9,2,FALSE)*'FL Characterization'!W$2)</f>
        <v>6.300649916024085</v>
      </c>
      <c r="X7" s="4">
        <f>('[1]Pc, Winter, S2'!X7*Main!$B$5)+(VLOOKUP($A7,'FL Ratio'!$A$2:$B$9,2,FALSE)*'FL Characterization'!X$2)</f>
        <v>9.6308491909728264</v>
      </c>
      <c r="Y7" s="4">
        <f>('[1]Pc, Winter, S2'!Y7*Main!$B$5)+(VLOOKUP($A7,'FL Ratio'!$A$2:$B$9,2,FALSE)*'FL Characterization'!Y$2)</f>
        <v>10.315503429744874</v>
      </c>
    </row>
    <row r="8" spans="1:25" x14ac:dyDescent="0.25">
      <c r="A8">
        <v>7</v>
      </c>
      <c r="B8" s="4">
        <f>('[1]Pc, Winter, S2'!B8*Main!$B$5)+(VLOOKUP($A8,'FL Ratio'!$A$2:$B$9,2,FALSE)*'FL Characterization'!B$2)</f>
        <v>9.8896444028223893</v>
      </c>
      <c r="C8" s="4">
        <f>('[1]Pc, Winter, S2'!C8*Main!$B$5)+(VLOOKUP($A8,'FL Ratio'!$A$2:$B$9,2,FALSE)*'FL Characterization'!C$2)</f>
        <v>9.8644644448970631</v>
      </c>
      <c r="D8" s="4">
        <f>('[1]Pc, Winter, S2'!D8*Main!$B$5)+(VLOOKUP($A8,'FL Ratio'!$A$2:$B$9,2,FALSE)*'FL Characterization'!D$2)</f>
        <v>8.9434139018436412</v>
      </c>
      <c r="E8" s="4">
        <f>('[1]Pc, Winter, S2'!E8*Main!$B$5)+(VLOOKUP($A8,'FL Ratio'!$A$2:$B$9,2,FALSE)*'FL Characterization'!E$2)</f>
        <v>8.6859425045591685</v>
      </c>
      <c r="F8" s="4">
        <f>('[1]Pc, Winter, S2'!F8*Main!$B$5)+(VLOOKUP($A8,'FL Ratio'!$A$2:$B$9,2,FALSE)*'FL Characterization'!F$2)</f>
        <v>7.7264219750746115</v>
      </c>
      <c r="G8" s="4">
        <f>('[1]Pc, Winter, S2'!G8*Main!$B$5)+(VLOOKUP($A8,'FL Ratio'!$A$2:$B$9,2,FALSE)*'FL Characterization'!G$2)</f>
        <v>7.404629308897233</v>
      </c>
      <c r="H8" s="4">
        <f>('[1]Pc, Winter, S2'!H8*Main!$B$5)+(VLOOKUP($A8,'FL Ratio'!$A$2:$B$9,2,FALSE)*'FL Characterization'!H$2)</f>
        <v>9.1791506107461096</v>
      </c>
      <c r="I8" s="4">
        <f>('[1]Pc, Winter, S2'!I8*Main!$B$5)+(VLOOKUP($A8,'FL Ratio'!$A$2:$B$9,2,FALSE)*'FL Characterization'!I$2)</f>
        <v>5.9207335838293771</v>
      </c>
      <c r="J8" s="4">
        <f>('[1]Pc, Winter, S2'!J8*Main!$B$5)+(VLOOKUP($A8,'FL Ratio'!$A$2:$B$9,2,FALSE)*'FL Characterization'!J$2)</f>
        <v>6.2502122840969987</v>
      </c>
      <c r="K8" s="4">
        <f>('[1]Pc, Winter, S2'!K8*Main!$B$5)+(VLOOKUP($A8,'FL Ratio'!$A$2:$B$9,2,FALSE)*'FL Characterization'!K$2)</f>
        <v>6.4885876140201608</v>
      </c>
      <c r="L8" s="4">
        <f>('[1]Pc, Winter, S2'!L8*Main!$B$5)+(VLOOKUP($A8,'FL Ratio'!$A$2:$B$9,2,FALSE)*'FL Characterization'!L$2)</f>
        <v>6.0046621535307718</v>
      </c>
      <c r="M8" s="4">
        <f>('[1]Pc, Winter, S2'!M8*Main!$B$5)+(VLOOKUP($A8,'FL Ratio'!$A$2:$B$9,2,FALSE)*'FL Characterization'!M$2)</f>
        <v>6.1548534360090983</v>
      </c>
      <c r="N8" s="4">
        <f>('[1]Pc, Winter, S2'!N8*Main!$B$5)+(VLOOKUP($A8,'FL Ratio'!$A$2:$B$9,2,FALSE)*'FL Characterization'!N$2)</f>
        <v>6.5264767677240219</v>
      </c>
      <c r="O8" s="4">
        <f>('[1]Pc, Winter, S2'!O8*Main!$B$5)+(VLOOKUP($A8,'FL Ratio'!$A$2:$B$9,2,FALSE)*'FL Characterization'!O$2)</f>
        <v>7.552262461955273</v>
      </c>
      <c r="P8" s="4">
        <f>('[1]Pc, Winter, S2'!P8*Main!$B$5)+(VLOOKUP($A8,'FL Ratio'!$A$2:$B$9,2,FALSE)*'FL Characterization'!P$2)</f>
        <v>7.250194113969691</v>
      </c>
      <c r="Q8" s="4">
        <f>('[1]Pc, Winter, S2'!Q8*Main!$B$5)+(VLOOKUP($A8,'FL Ratio'!$A$2:$B$9,2,FALSE)*'FL Characterization'!Q$2)</f>
        <v>7.3500130070647307</v>
      </c>
      <c r="R8" s="4">
        <f>('[1]Pc, Winter, S2'!R8*Main!$B$5)+(VLOOKUP($A8,'FL Ratio'!$A$2:$B$9,2,FALSE)*'FL Characterization'!R$2)</f>
        <v>6.5477789398647914</v>
      </c>
      <c r="S8" s="4">
        <f>('[1]Pc, Winter, S2'!S8*Main!$B$5)+(VLOOKUP($A8,'FL Ratio'!$A$2:$B$9,2,FALSE)*'FL Characterization'!S$2)</f>
        <v>8.7696516677804084</v>
      </c>
      <c r="T8" s="4">
        <f>('[1]Pc, Winter, S2'!T8*Main!$B$5)+(VLOOKUP($A8,'FL Ratio'!$A$2:$B$9,2,FALSE)*'FL Characterization'!T$2)</f>
        <v>7.1199211193533039</v>
      </c>
      <c r="U8" s="4">
        <f>('[1]Pc, Winter, S2'!U8*Main!$B$5)+(VLOOKUP($A8,'FL Ratio'!$A$2:$B$9,2,FALSE)*'FL Characterization'!U$2)</f>
        <v>6.5862870400556437</v>
      </c>
      <c r="V8" s="4">
        <f>('[1]Pc, Winter, S2'!V8*Main!$B$5)+(VLOOKUP($A8,'FL Ratio'!$A$2:$B$9,2,FALSE)*'FL Characterization'!V$2)</f>
        <v>6.9132587922077811</v>
      </c>
      <c r="W8" s="4">
        <f>('[1]Pc, Winter, S2'!W8*Main!$B$5)+(VLOOKUP($A8,'FL Ratio'!$A$2:$B$9,2,FALSE)*'FL Characterization'!W$2)</f>
        <v>5.9210879765812905</v>
      </c>
      <c r="X8" s="4">
        <f>('[1]Pc, Winter, S2'!X8*Main!$B$5)+(VLOOKUP($A8,'FL Ratio'!$A$2:$B$9,2,FALSE)*'FL Characterization'!X$2)</f>
        <v>9.1535621977590083</v>
      </c>
      <c r="Y8" s="4">
        <f>('[1]Pc, Winter, S2'!Y8*Main!$B$5)+(VLOOKUP($A8,'FL Ratio'!$A$2:$B$9,2,FALSE)*'FL Characterization'!Y$2)</f>
        <v>9.7915176844435372</v>
      </c>
    </row>
    <row r="9" spans="1:25" x14ac:dyDescent="0.25">
      <c r="A9">
        <v>8</v>
      </c>
      <c r="B9" s="4">
        <f>('[1]Pc, Winter, S2'!B9*Main!$B$5)+(VLOOKUP($A9,'FL Ratio'!$A$2:$B$9,2,FALSE)*'FL Characterization'!B$2)</f>
        <v>8.944700712928455</v>
      </c>
      <c r="C9" s="4">
        <f>('[1]Pc, Winter, S2'!C9*Main!$B$5)+(VLOOKUP($A9,'FL Ratio'!$A$2:$B$9,2,FALSE)*'FL Characterization'!C$2)</f>
        <v>9.080293912958787</v>
      </c>
      <c r="D9" s="4">
        <f>('[1]Pc, Winter, S2'!D9*Main!$B$5)+(VLOOKUP($A9,'FL Ratio'!$A$2:$B$9,2,FALSE)*'FL Characterization'!D$2)</f>
        <v>8.2563690406961552</v>
      </c>
      <c r="E9" s="4">
        <f>('[1]Pc, Winter, S2'!E9*Main!$B$5)+(VLOOKUP($A9,'FL Ratio'!$A$2:$B$9,2,FALSE)*'FL Characterization'!E$2)</f>
        <v>7.9632938303844005</v>
      </c>
      <c r="F9" s="4">
        <f>('[1]Pc, Winter, S2'!F9*Main!$B$5)+(VLOOKUP($A9,'FL Ratio'!$A$2:$B$9,2,FALSE)*'FL Characterization'!F$2)</f>
        <v>7.1131899821844264</v>
      </c>
      <c r="G9" s="4">
        <f>('[1]Pc, Winter, S2'!G9*Main!$B$5)+(VLOOKUP($A9,'FL Ratio'!$A$2:$B$9,2,FALSE)*'FL Characterization'!G$2)</f>
        <v>6.9407652318731365</v>
      </c>
      <c r="H9" s="4">
        <f>('[1]Pc, Winter, S2'!H9*Main!$B$5)+(VLOOKUP($A9,'FL Ratio'!$A$2:$B$9,2,FALSE)*'FL Characterization'!H$2)</f>
        <v>9.5902877815838234</v>
      </c>
      <c r="I9" s="4">
        <f>('[1]Pc, Winter, S2'!I9*Main!$B$5)+(VLOOKUP($A9,'FL Ratio'!$A$2:$B$9,2,FALSE)*'FL Characterization'!I$2)</f>
        <v>6.7109271604996792</v>
      </c>
      <c r="J9" s="4">
        <f>('[1]Pc, Winter, S2'!J9*Main!$B$5)+(VLOOKUP($A9,'FL Ratio'!$A$2:$B$9,2,FALSE)*'FL Characterization'!J$2)</f>
        <v>6.7174636040933295</v>
      </c>
      <c r="K9" s="4">
        <f>('[1]Pc, Winter, S2'!K9*Main!$B$5)+(VLOOKUP($A9,'FL Ratio'!$A$2:$B$9,2,FALSE)*'FL Characterization'!K$2)</f>
        <v>6.9054534582990721</v>
      </c>
      <c r="L9" s="4">
        <f>('[1]Pc, Winter, S2'!L9*Main!$B$5)+(VLOOKUP($A9,'FL Ratio'!$A$2:$B$9,2,FALSE)*'FL Characterization'!L$2)</f>
        <v>6.8604425345378832</v>
      </c>
      <c r="M9" s="4">
        <f>('[1]Pc, Winter, S2'!M9*Main!$B$5)+(VLOOKUP($A9,'FL Ratio'!$A$2:$B$9,2,FALSE)*'FL Characterization'!M$2)</f>
        <v>7.0381829749507032</v>
      </c>
      <c r="N9" s="4">
        <f>('[1]Pc, Winter, S2'!N9*Main!$B$5)+(VLOOKUP($A9,'FL Ratio'!$A$2:$B$9,2,FALSE)*'FL Characterization'!N$2)</f>
        <v>7.0211850522071204</v>
      </c>
      <c r="O9" s="4">
        <f>('[1]Pc, Winter, S2'!O9*Main!$B$5)+(VLOOKUP($A9,'FL Ratio'!$A$2:$B$9,2,FALSE)*'FL Characterization'!O$2)</f>
        <v>8.0054350242444023</v>
      </c>
      <c r="P9" s="4">
        <f>('[1]Pc, Winter, S2'!P9*Main!$B$5)+(VLOOKUP($A9,'FL Ratio'!$A$2:$B$9,2,FALSE)*'FL Characterization'!P$2)</f>
        <v>7.5052382376523834</v>
      </c>
      <c r="Q9" s="4">
        <f>('[1]Pc, Winter, S2'!Q9*Main!$B$5)+(VLOOKUP($A9,'FL Ratio'!$A$2:$B$9,2,FALSE)*'FL Characterization'!Q$2)</f>
        <v>6.8823428526260519</v>
      </c>
      <c r="R9" s="4">
        <f>('[1]Pc, Winter, S2'!R9*Main!$B$5)+(VLOOKUP($A9,'FL Ratio'!$A$2:$B$9,2,FALSE)*'FL Characterization'!R$2)</f>
        <v>5.9250742311486722</v>
      </c>
      <c r="S9" s="4">
        <f>('[1]Pc, Winter, S2'!S9*Main!$B$5)+(VLOOKUP($A9,'FL Ratio'!$A$2:$B$9,2,FALSE)*'FL Characterization'!S$2)</f>
        <v>7.7055933533396797</v>
      </c>
      <c r="T9" s="4">
        <f>('[1]Pc, Winter, S2'!T9*Main!$B$5)+(VLOOKUP($A9,'FL Ratio'!$A$2:$B$9,2,FALSE)*'FL Characterization'!T$2)</f>
        <v>6.5622056867704162</v>
      </c>
      <c r="U9" s="4">
        <f>('[1]Pc, Winter, S2'!U9*Main!$B$5)+(VLOOKUP($A9,'FL Ratio'!$A$2:$B$9,2,FALSE)*'FL Characterization'!U$2)</f>
        <v>5.9637243179267685</v>
      </c>
      <c r="V9" s="4">
        <f>('[1]Pc, Winter, S2'!V9*Main!$B$5)+(VLOOKUP($A9,'FL Ratio'!$A$2:$B$9,2,FALSE)*'FL Characterization'!V$2)</f>
        <v>6.3232775044217515</v>
      </c>
      <c r="W9" s="4">
        <f>('[1]Pc, Winter, S2'!W9*Main!$B$5)+(VLOOKUP($A9,'FL Ratio'!$A$2:$B$9,2,FALSE)*'FL Characterization'!W$2)</f>
        <v>5.3419152713162701</v>
      </c>
      <c r="X9" s="4">
        <f>('[1]Pc, Winter, S2'!X9*Main!$B$5)+(VLOOKUP($A9,'FL Ratio'!$A$2:$B$9,2,FALSE)*'FL Characterization'!X$2)</f>
        <v>8.3785411414920716</v>
      </c>
      <c r="Y9" s="4">
        <f>('[1]Pc, Winter, S2'!Y9*Main!$B$5)+(VLOOKUP($A9,'FL Ratio'!$A$2:$B$9,2,FALSE)*'FL Characterization'!Y$2)</f>
        <v>8.9379810691243833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22.478086889726391</v>
      </c>
      <c r="C2" s="4">
        <f>('[1]Pc, Winter, S3'!C2*Main!$B$5)+(VLOOKUP($A2,'FL Ratio'!$A$2:$B$9,2,FALSE)*'FL Characterization'!C$2)</f>
        <v>22.651907485556777</v>
      </c>
      <c r="D2" s="4">
        <f>('[1]Pc, Winter, S3'!D2*Main!$B$5)+(VLOOKUP($A2,'FL Ratio'!$A$2:$B$9,2,FALSE)*'FL Characterization'!D$2)</f>
        <v>21.186223062266485</v>
      </c>
      <c r="E2" s="4">
        <f>('[1]Pc, Winter, S3'!E2*Main!$B$5)+(VLOOKUP($A2,'FL Ratio'!$A$2:$B$9,2,FALSE)*'FL Characterization'!E$2)</f>
        <v>20.833803811630876</v>
      </c>
      <c r="F2" s="4">
        <f>('[1]Pc, Winter, S3'!F2*Main!$B$5)+(VLOOKUP($A2,'FL Ratio'!$A$2:$B$9,2,FALSE)*'FL Characterization'!F$2)</f>
        <v>18.145740811299987</v>
      </c>
      <c r="G2" s="4">
        <f>('[1]Pc, Winter, S3'!G2*Main!$B$5)+(VLOOKUP($A2,'FL Ratio'!$A$2:$B$9,2,FALSE)*'FL Characterization'!G$2)</f>
        <v>16.742104130982895</v>
      </c>
      <c r="H2" s="4">
        <f>('[1]Pc, Winter, S3'!H2*Main!$B$5)+(VLOOKUP($A2,'FL Ratio'!$A$2:$B$9,2,FALSE)*'FL Characterization'!H$2)</f>
        <v>18.774843190173964</v>
      </c>
      <c r="I2" s="4">
        <f>('[1]Pc, Winter, S3'!I2*Main!$B$5)+(VLOOKUP($A2,'FL Ratio'!$A$2:$B$9,2,FALSE)*'FL Characterization'!I$2)</f>
        <v>13.450847220268912</v>
      </c>
      <c r="J2" s="4">
        <f>('[1]Pc, Winter, S3'!J2*Main!$B$5)+(VLOOKUP($A2,'FL Ratio'!$A$2:$B$9,2,FALSE)*'FL Characterization'!J$2)</f>
        <v>13.722636203439789</v>
      </c>
      <c r="K2" s="4">
        <f>('[1]Pc, Winter, S3'!K2*Main!$B$5)+(VLOOKUP($A2,'FL Ratio'!$A$2:$B$9,2,FALSE)*'FL Characterization'!K$2)</f>
        <v>14.166082957685839</v>
      </c>
      <c r="L2" s="4">
        <f>('[1]Pc, Winter, S3'!L2*Main!$B$5)+(VLOOKUP($A2,'FL Ratio'!$A$2:$B$9,2,FALSE)*'FL Characterization'!L$2)</f>
        <v>13.359301215801214</v>
      </c>
      <c r="M2" s="4">
        <f>('[1]Pc, Winter, S3'!M2*Main!$B$5)+(VLOOKUP($A2,'FL Ratio'!$A$2:$B$9,2,FALSE)*'FL Characterization'!M$2)</f>
        <v>13.810124096369721</v>
      </c>
      <c r="N2" s="4">
        <f>('[1]Pc, Winter, S3'!N2*Main!$B$5)+(VLOOKUP($A2,'FL Ratio'!$A$2:$B$9,2,FALSE)*'FL Characterization'!N$2)</f>
        <v>14.263475463037256</v>
      </c>
      <c r="O2" s="4">
        <f>('[1]Pc, Winter, S3'!O2*Main!$B$5)+(VLOOKUP($A2,'FL Ratio'!$A$2:$B$9,2,FALSE)*'FL Characterization'!O$2)</f>
        <v>16.661820900601317</v>
      </c>
      <c r="P2" s="4">
        <f>('[1]Pc, Winter, S3'!P2*Main!$B$5)+(VLOOKUP($A2,'FL Ratio'!$A$2:$B$9,2,FALSE)*'FL Characterization'!P$2)</f>
        <v>15.414397353214</v>
      </c>
      <c r="Q2" s="4">
        <f>('[1]Pc, Winter, S3'!Q2*Main!$B$5)+(VLOOKUP($A2,'FL Ratio'!$A$2:$B$9,2,FALSE)*'FL Characterization'!Q$2)</f>
        <v>16.122888847431597</v>
      </c>
      <c r="R2" s="4">
        <f>('[1]Pc, Winter, S3'!R2*Main!$B$5)+(VLOOKUP($A2,'FL Ratio'!$A$2:$B$9,2,FALSE)*'FL Characterization'!R$2)</f>
        <v>14.710610901374761</v>
      </c>
      <c r="S2" s="4">
        <f>('[1]Pc, Winter, S3'!S2*Main!$B$5)+(VLOOKUP($A2,'FL Ratio'!$A$2:$B$9,2,FALSE)*'FL Characterization'!S$2)</f>
        <v>17.379227539485864</v>
      </c>
      <c r="T2" s="4">
        <f>('[1]Pc, Winter, S3'!T2*Main!$B$5)+(VLOOKUP($A2,'FL Ratio'!$A$2:$B$9,2,FALSE)*'FL Characterization'!T$2)</f>
        <v>14.346830440991713</v>
      </c>
      <c r="U2" s="4">
        <f>('[1]Pc, Winter, S3'!U2*Main!$B$5)+(VLOOKUP($A2,'FL Ratio'!$A$2:$B$9,2,FALSE)*'FL Characterization'!U$2)</f>
        <v>12.751728350013474</v>
      </c>
      <c r="V2" s="4">
        <f>('[1]Pc, Winter, S3'!V2*Main!$B$5)+(VLOOKUP($A2,'FL Ratio'!$A$2:$B$9,2,FALSE)*'FL Characterization'!V$2)</f>
        <v>13.981923219197235</v>
      </c>
      <c r="W2" s="4">
        <f>('[1]Pc, Winter, S3'!W2*Main!$B$5)+(VLOOKUP($A2,'FL Ratio'!$A$2:$B$9,2,FALSE)*'FL Characterization'!W$2)</f>
        <v>12.479609351927342</v>
      </c>
      <c r="X2" s="4">
        <f>('[1]Pc, Winter, S3'!X2*Main!$B$5)+(VLOOKUP($A2,'FL Ratio'!$A$2:$B$9,2,FALSE)*'FL Characterization'!X$2)</f>
        <v>18.845086508473006</v>
      </c>
      <c r="Y2" s="4">
        <f>('[1]Pc, Winter, S3'!Y2*Main!$B$5)+(VLOOKUP($A2,'FL Ratio'!$A$2:$B$9,2,FALSE)*'FL Characterization'!Y$2)</f>
        <v>20.774589593212813</v>
      </c>
    </row>
    <row r="3" spans="1:25" x14ac:dyDescent="0.25">
      <c r="A3">
        <v>2</v>
      </c>
      <c r="B3" s="4">
        <f>('[1]Pc, Winter, S3'!B3*Main!$B$5)+(VLOOKUP($A3,'FL Ratio'!$A$2:$B$9,2,FALSE)*'FL Characterization'!B$2)</f>
        <v>16.609759209608168</v>
      </c>
      <c r="C3" s="4">
        <f>('[1]Pc, Winter, S3'!C3*Main!$B$5)+(VLOOKUP($A3,'FL Ratio'!$A$2:$B$9,2,FALSE)*'FL Characterization'!C$2)</f>
        <v>16.97736280252602</v>
      </c>
      <c r="D3" s="4">
        <f>('[1]Pc, Winter, S3'!D3*Main!$B$5)+(VLOOKUP($A3,'FL Ratio'!$A$2:$B$9,2,FALSE)*'FL Characterization'!D$2)</f>
        <v>15.343653417472478</v>
      </c>
      <c r="E3" s="4">
        <f>('[1]Pc, Winter, S3'!E3*Main!$B$5)+(VLOOKUP($A3,'FL Ratio'!$A$2:$B$9,2,FALSE)*'FL Characterization'!E$2)</f>
        <v>14.883561036638193</v>
      </c>
      <c r="F3" s="4">
        <f>('[1]Pc, Winter, S3'!F3*Main!$B$5)+(VLOOKUP($A3,'FL Ratio'!$A$2:$B$9,2,FALSE)*'FL Characterization'!F$2)</f>
        <v>13.163540065906009</v>
      </c>
      <c r="G3" s="4">
        <f>('[1]Pc, Winter, S3'!G3*Main!$B$5)+(VLOOKUP($A3,'FL Ratio'!$A$2:$B$9,2,FALSE)*'FL Characterization'!G$2)</f>
        <v>12.463216029278307</v>
      </c>
      <c r="H3" s="4">
        <f>('[1]Pc, Winter, S3'!H3*Main!$B$5)+(VLOOKUP($A3,'FL Ratio'!$A$2:$B$9,2,FALSE)*'FL Characterization'!H$2)</f>
        <v>15.209757118438819</v>
      </c>
      <c r="I3" s="4">
        <f>('[1]Pc, Winter, S3'!I3*Main!$B$5)+(VLOOKUP($A3,'FL Ratio'!$A$2:$B$9,2,FALSE)*'FL Characterization'!I$2)</f>
        <v>9.5512587246203164</v>
      </c>
      <c r="J3" s="4">
        <f>('[1]Pc, Winter, S3'!J3*Main!$B$5)+(VLOOKUP($A3,'FL Ratio'!$A$2:$B$9,2,FALSE)*'FL Characterization'!J$2)</f>
        <v>9.914441175271147</v>
      </c>
      <c r="K3" s="4">
        <f>('[1]Pc, Winter, S3'!K3*Main!$B$5)+(VLOOKUP($A3,'FL Ratio'!$A$2:$B$9,2,FALSE)*'FL Characterization'!K$2)</f>
        <v>11.107375019444532</v>
      </c>
      <c r="L3" s="4">
        <f>('[1]Pc, Winter, S3'!L3*Main!$B$5)+(VLOOKUP($A3,'FL Ratio'!$A$2:$B$9,2,FALSE)*'FL Characterization'!L$2)</f>
        <v>10.073456607758883</v>
      </c>
      <c r="M3" s="4">
        <f>('[1]Pc, Winter, S3'!M3*Main!$B$5)+(VLOOKUP($A3,'FL Ratio'!$A$2:$B$9,2,FALSE)*'FL Characterization'!M$2)</f>
        <v>10.390283887679162</v>
      </c>
      <c r="N3" s="4">
        <f>('[1]Pc, Winter, S3'!N3*Main!$B$5)+(VLOOKUP($A3,'FL Ratio'!$A$2:$B$9,2,FALSE)*'FL Characterization'!N$2)</f>
        <v>10.505508197151073</v>
      </c>
      <c r="O3" s="4">
        <f>('[1]Pc, Winter, S3'!O3*Main!$B$5)+(VLOOKUP($A3,'FL Ratio'!$A$2:$B$9,2,FALSE)*'FL Characterization'!O$2)</f>
        <v>12.03697311197714</v>
      </c>
      <c r="P3" s="4">
        <f>('[1]Pc, Winter, S3'!P3*Main!$B$5)+(VLOOKUP($A3,'FL Ratio'!$A$2:$B$9,2,FALSE)*'FL Characterization'!P$2)</f>
        <v>11.586639492996692</v>
      </c>
      <c r="Q3" s="4">
        <f>('[1]Pc, Winter, S3'!Q3*Main!$B$5)+(VLOOKUP($A3,'FL Ratio'!$A$2:$B$9,2,FALSE)*'FL Characterization'!Q$2)</f>
        <v>11.748510007727784</v>
      </c>
      <c r="R3" s="4">
        <f>('[1]Pc, Winter, S3'!R3*Main!$B$5)+(VLOOKUP($A3,'FL Ratio'!$A$2:$B$9,2,FALSE)*'FL Characterization'!R$2)</f>
        <v>10.81657488975123</v>
      </c>
      <c r="S3" s="4">
        <f>('[1]Pc, Winter, S3'!S3*Main!$B$5)+(VLOOKUP($A3,'FL Ratio'!$A$2:$B$9,2,FALSE)*'FL Characterization'!S$2)</f>
        <v>15.171837805932311</v>
      </c>
      <c r="T3" s="4">
        <f>('[1]Pc, Winter, S3'!T3*Main!$B$5)+(VLOOKUP($A3,'FL Ratio'!$A$2:$B$9,2,FALSE)*'FL Characterization'!T$2)</f>
        <v>12.645106541142395</v>
      </c>
      <c r="U3" s="4">
        <f>('[1]Pc, Winter, S3'!U3*Main!$B$5)+(VLOOKUP($A3,'FL Ratio'!$A$2:$B$9,2,FALSE)*'FL Characterization'!U$2)</f>
        <v>11.259237350930357</v>
      </c>
      <c r="V3" s="4">
        <f>('[1]Pc, Winter, S3'!V3*Main!$B$5)+(VLOOKUP($A3,'FL Ratio'!$A$2:$B$9,2,FALSE)*'FL Characterization'!V$2)</f>
        <v>11.706276809862315</v>
      </c>
      <c r="W3" s="4">
        <f>('[1]Pc, Winter, S3'!W3*Main!$B$5)+(VLOOKUP($A3,'FL Ratio'!$A$2:$B$9,2,FALSE)*'FL Characterization'!W$2)</f>
        <v>9.9979153539365804</v>
      </c>
      <c r="X3" s="4">
        <f>('[1]Pc, Winter, S3'!X3*Main!$B$5)+(VLOOKUP($A3,'FL Ratio'!$A$2:$B$9,2,FALSE)*'FL Characterization'!X$2)</f>
        <v>15.89587220833587</v>
      </c>
      <c r="Y3" s="4">
        <f>('[1]Pc, Winter, S3'!Y3*Main!$B$5)+(VLOOKUP($A3,'FL Ratio'!$A$2:$B$9,2,FALSE)*'FL Characterization'!Y$2)</f>
        <v>16.70793780911508</v>
      </c>
    </row>
    <row r="4" spans="1:25" x14ac:dyDescent="0.25">
      <c r="A4">
        <v>3</v>
      </c>
      <c r="B4" s="4">
        <f>('[1]Pc, Winter, S3'!B4*Main!$B$5)+(VLOOKUP($A4,'FL Ratio'!$A$2:$B$9,2,FALSE)*'FL Characterization'!B$2)</f>
        <v>12.605316740099973</v>
      </c>
      <c r="C4" s="4">
        <f>('[1]Pc, Winter, S3'!C4*Main!$B$5)+(VLOOKUP($A4,'FL Ratio'!$A$2:$B$9,2,FALSE)*'FL Characterization'!C$2)</f>
        <v>12.586525897266174</v>
      </c>
      <c r="D4" s="4">
        <f>('[1]Pc, Winter, S3'!D4*Main!$B$5)+(VLOOKUP($A4,'FL Ratio'!$A$2:$B$9,2,FALSE)*'FL Characterization'!D$2)</f>
        <v>11.567428107263435</v>
      </c>
      <c r="E4" s="4">
        <f>('[1]Pc, Winter, S3'!E4*Main!$B$5)+(VLOOKUP($A4,'FL Ratio'!$A$2:$B$9,2,FALSE)*'FL Characterization'!E$2)</f>
        <v>11.295475657137434</v>
      </c>
      <c r="F4" s="4">
        <f>('[1]Pc, Winter, S3'!F4*Main!$B$5)+(VLOOKUP($A4,'FL Ratio'!$A$2:$B$9,2,FALSE)*'FL Characterization'!F$2)</f>
        <v>9.9543211354789953</v>
      </c>
      <c r="G4" s="4">
        <f>('[1]Pc, Winter, S3'!G4*Main!$B$5)+(VLOOKUP($A4,'FL Ratio'!$A$2:$B$9,2,FALSE)*'FL Characterization'!G$2)</f>
        <v>9.4173536746255735</v>
      </c>
      <c r="H4" s="4">
        <f>('[1]Pc, Winter, S3'!H4*Main!$B$5)+(VLOOKUP($A4,'FL Ratio'!$A$2:$B$9,2,FALSE)*'FL Characterization'!H$2)</f>
        <v>13.133311955193047</v>
      </c>
      <c r="I4" s="4">
        <f>('[1]Pc, Winter, S3'!I4*Main!$B$5)+(VLOOKUP($A4,'FL Ratio'!$A$2:$B$9,2,FALSE)*'FL Characterization'!I$2)</f>
        <v>9.0911256492933514</v>
      </c>
      <c r="J4" s="4">
        <f>('[1]Pc, Winter, S3'!J4*Main!$B$5)+(VLOOKUP($A4,'FL Ratio'!$A$2:$B$9,2,FALSE)*'FL Characterization'!J$2)</f>
        <v>9.2289365804347661</v>
      </c>
      <c r="K4" s="4">
        <f>('[1]Pc, Winter, S3'!K4*Main!$B$5)+(VLOOKUP($A4,'FL Ratio'!$A$2:$B$9,2,FALSE)*'FL Characterization'!K$2)</f>
        <v>9.3406204816059208</v>
      </c>
      <c r="L4" s="4">
        <f>('[1]Pc, Winter, S3'!L4*Main!$B$5)+(VLOOKUP($A4,'FL Ratio'!$A$2:$B$9,2,FALSE)*'FL Characterization'!L$2)</f>
        <v>8.613019537337216</v>
      </c>
      <c r="M4" s="4">
        <f>('[1]Pc, Winter, S3'!M4*Main!$B$5)+(VLOOKUP($A4,'FL Ratio'!$A$2:$B$9,2,FALSE)*'FL Characterization'!M$2)</f>
        <v>9.1550005131383756</v>
      </c>
      <c r="N4" s="4">
        <f>('[1]Pc, Winter, S3'!N4*Main!$B$5)+(VLOOKUP($A4,'FL Ratio'!$A$2:$B$9,2,FALSE)*'FL Characterization'!N$2)</f>
        <v>9.1937984590658317</v>
      </c>
      <c r="O4" s="4">
        <f>('[1]Pc, Winter, S3'!O4*Main!$B$5)+(VLOOKUP($A4,'FL Ratio'!$A$2:$B$9,2,FALSE)*'FL Characterization'!O$2)</f>
        <v>10.4774570937004</v>
      </c>
      <c r="P4" s="4">
        <f>('[1]Pc, Winter, S3'!P4*Main!$B$5)+(VLOOKUP($A4,'FL Ratio'!$A$2:$B$9,2,FALSE)*'FL Characterization'!P$2)</f>
        <v>9.6908946455246614</v>
      </c>
      <c r="Q4" s="4">
        <f>('[1]Pc, Winter, S3'!Q4*Main!$B$5)+(VLOOKUP($A4,'FL Ratio'!$A$2:$B$9,2,FALSE)*'FL Characterization'!Q$2)</f>
        <v>9.6722972793899125</v>
      </c>
      <c r="R4" s="4">
        <f>('[1]Pc, Winter, S3'!R4*Main!$B$5)+(VLOOKUP($A4,'FL Ratio'!$A$2:$B$9,2,FALSE)*'FL Characterization'!R$2)</f>
        <v>8.2451752640182558</v>
      </c>
      <c r="S4" s="4">
        <f>('[1]Pc, Winter, S3'!S4*Main!$B$5)+(VLOOKUP($A4,'FL Ratio'!$A$2:$B$9,2,FALSE)*'FL Characterization'!S$2)</f>
        <v>10.658852336481942</v>
      </c>
      <c r="T4" s="4">
        <f>('[1]Pc, Winter, S3'!T4*Main!$B$5)+(VLOOKUP($A4,'FL Ratio'!$A$2:$B$9,2,FALSE)*'FL Characterization'!T$2)</f>
        <v>8.777901855605478</v>
      </c>
      <c r="U4" s="4">
        <f>('[1]Pc, Winter, S3'!U4*Main!$B$5)+(VLOOKUP($A4,'FL Ratio'!$A$2:$B$9,2,FALSE)*'FL Characterization'!U$2)</f>
        <v>8.3855105123862597</v>
      </c>
      <c r="V4" s="4">
        <f>('[1]Pc, Winter, S3'!V4*Main!$B$5)+(VLOOKUP($A4,'FL Ratio'!$A$2:$B$9,2,FALSE)*'FL Characterization'!V$2)</f>
        <v>8.8550852910023892</v>
      </c>
      <c r="W4" s="4">
        <f>('[1]Pc, Winter, S3'!W4*Main!$B$5)+(VLOOKUP($A4,'FL Ratio'!$A$2:$B$9,2,FALSE)*'FL Characterization'!W$2)</f>
        <v>7.634678969708081</v>
      </c>
      <c r="X4" s="4">
        <f>('[1]Pc, Winter, S3'!X4*Main!$B$5)+(VLOOKUP($A4,'FL Ratio'!$A$2:$B$9,2,FALSE)*'FL Characterization'!X$2)</f>
        <v>11.587200131268032</v>
      </c>
      <c r="Y4" s="4">
        <f>('[1]Pc, Winter, S3'!Y4*Main!$B$5)+(VLOOKUP($A4,'FL Ratio'!$A$2:$B$9,2,FALSE)*'FL Characterization'!Y$2)</f>
        <v>12.444312354664193</v>
      </c>
    </row>
    <row r="5" spans="1:25" x14ac:dyDescent="0.25">
      <c r="A5">
        <v>4</v>
      </c>
      <c r="B5" s="4">
        <f>('[1]Pc, Winter, S3'!B5*Main!$B$5)+(VLOOKUP($A5,'FL Ratio'!$A$2:$B$9,2,FALSE)*'FL Characterization'!B$2)</f>
        <v>7.7056950629312206</v>
      </c>
      <c r="C5" s="4">
        <f>('[1]Pc, Winter, S3'!C5*Main!$B$5)+(VLOOKUP($A5,'FL Ratio'!$A$2:$B$9,2,FALSE)*'FL Characterization'!C$2)</f>
        <v>7.5277158806156832</v>
      </c>
      <c r="D5" s="4">
        <f>('[1]Pc, Winter, S3'!D5*Main!$B$5)+(VLOOKUP($A5,'FL Ratio'!$A$2:$B$9,2,FALSE)*'FL Characterization'!D$2)</f>
        <v>6.8011173589212062</v>
      </c>
      <c r="E5" s="4">
        <f>('[1]Pc, Winter, S3'!E5*Main!$B$5)+(VLOOKUP($A5,'FL Ratio'!$A$2:$B$9,2,FALSE)*'FL Characterization'!E$2)</f>
        <v>6.3952224248694014</v>
      </c>
      <c r="F5" s="4">
        <f>('[1]Pc, Winter, S3'!F5*Main!$B$5)+(VLOOKUP($A5,'FL Ratio'!$A$2:$B$9,2,FALSE)*'FL Characterization'!F$2)</f>
        <v>5.4292777678806123</v>
      </c>
      <c r="G5" s="4">
        <f>('[1]Pc, Winter, S3'!G5*Main!$B$5)+(VLOOKUP($A5,'FL Ratio'!$A$2:$B$9,2,FALSE)*'FL Characterization'!G$2)</f>
        <v>5.4429363538983599</v>
      </c>
      <c r="H5" s="4">
        <f>('[1]Pc, Winter, S3'!H5*Main!$B$5)+(VLOOKUP($A5,'FL Ratio'!$A$2:$B$9,2,FALSE)*'FL Characterization'!H$2)</f>
        <v>7.928608842619953</v>
      </c>
      <c r="I5" s="4">
        <f>('[1]Pc, Winter, S3'!I5*Main!$B$5)+(VLOOKUP($A5,'FL Ratio'!$A$2:$B$9,2,FALSE)*'FL Characterization'!I$2)</f>
        <v>4.6684078179927493</v>
      </c>
      <c r="J5" s="4">
        <f>('[1]Pc, Winter, S3'!J5*Main!$B$5)+(VLOOKUP($A5,'FL Ratio'!$A$2:$B$9,2,FALSE)*'FL Characterization'!J$2)</f>
        <v>4.9167025972428302</v>
      </c>
      <c r="K5" s="4">
        <f>('[1]Pc, Winter, S3'!K5*Main!$B$5)+(VLOOKUP($A5,'FL Ratio'!$A$2:$B$9,2,FALSE)*'FL Characterization'!K$2)</f>
        <v>4.9523351162441482</v>
      </c>
      <c r="L5" s="4">
        <f>('[1]Pc, Winter, S3'!L5*Main!$B$5)+(VLOOKUP($A5,'FL Ratio'!$A$2:$B$9,2,FALSE)*'FL Characterization'!L$2)</f>
        <v>4.47448684163182</v>
      </c>
      <c r="M5" s="4">
        <f>('[1]Pc, Winter, S3'!M5*Main!$B$5)+(VLOOKUP($A5,'FL Ratio'!$A$2:$B$9,2,FALSE)*'FL Characterization'!M$2)</f>
        <v>4.291238792261642</v>
      </c>
      <c r="N5" s="4">
        <f>('[1]Pc, Winter, S3'!N5*Main!$B$5)+(VLOOKUP($A5,'FL Ratio'!$A$2:$B$9,2,FALSE)*'FL Characterization'!N$2)</f>
        <v>4.811873756826059</v>
      </c>
      <c r="O5" s="4">
        <f>('[1]Pc, Winter, S3'!O5*Main!$B$5)+(VLOOKUP($A5,'FL Ratio'!$A$2:$B$9,2,FALSE)*'FL Characterization'!O$2)</f>
        <v>5.5426411620134921</v>
      </c>
      <c r="P5" s="4">
        <f>('[1]Pc, Winter, S3'!P5*Main!$B$5)+(VLOOKUP($A5,'FL Ratio'!$A$2:$B$9,2,FALSE)*'FL Characterization'!P$2)</f>
        <v>5.6780661585698855</v>
      </c>
      <c r="Q5" s="4">
        <f>('[1]Pc, Winter, S3'!Q5*Main!$B$5)+(VLOOKUP($A5,'FL Ratio'!$A$2:$B$9,2,FALSE)*'FL Characterization'!Q$2)</f>
        <v>5.6454280063397775</v>
      </c>
      <c r="R5" s="4">
        <f>('[1]Pc, Winter, S3'!R5*Main!$B$5)+(VLOOKUP($A5,'FL Ratio'!$A$2:$B$9,2,FALSE)*'FL Characterization'!R$2)</f>
        <v>5.3667654037404509</v>
      </c>
      <c r="S5" s="4">
        <f>('[1]Pc, Winter, S3'!S5*Main!$B$5)+(VLOOKUP($A5,'FL Ratio'!$A$2:$B$9,2,FALSE)*'FL Characterization'!S$2)</f>
        <v>8.9429828913034157</v>
      </c>
      <c r="T5" s="4">
        <f>('[1]Pc, Winter, S3'!T5*Main!$B$5)+(VLOOKUP($A5,'FL Ratio'!$A$2:$B$9,2,FALSE)*'FL Characterization'!T$2)</f>
        <v>7.1656118306056893</v>
      </c>
      <c r="U5" s="4">
        <f>('[1]Pc, Winter, S3'!U5*Main!$B$5)+(VLOOKUP($A5,'FL Ratio'!$A$2:$B$9,2,FALSE)*'FL Characterization'!U$2)</f>
        <v>5.6899996454498396</v>
      </c>
      <c r="V5" s="4">
        <f>('[1]Pc, Winter, S3'!V5*Main!$B$5)+(VLOOKUP($A5,'FL Ratio'!$A$2:$B$9,2,FALSE)*'FL Characterization'!V$2)</f>
        <v>6.2281545815672352</v>
      </c>
      <c r="W5" s="4">
        <f>('[1]Pc, Winter, S3'!W5*Main!$B$5)+(VLOOKUP($A5,'FL Ratio'!$A$2:$B$9,2,FALSE)*'FL Characterization'!W$2)</f>
        <v>5.0270505241543368</v>
      </c>
      <c r="X5" s="4">
        <f>('[1]Pc, Winter, S3'!X5*Main!$B$5)+(VLOOKUP($A5,'FL Ratio'!$A$2:$B$9,2,FALSE)*'FL Characterization'!X$2)</f>
        <v>7.9890801149365149</v>
      </c>
      <c r="Y5" s="4">
        <f>('[1]Pc, Winter, S3'!Y5*Main!$B$5)+(VLOOKUP($A5,'FL Ratio'!$A$2:$B$9,2,FALSE)*'FL Characterization'!Y$2)</f>
        <v>8.3292989557116979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9.9563832554854983</v>
      </c>
      <c r="C6" s="4">
        <f>('[1]Pc, Winter, S3'!C6*Main!$B$5)+(VLOOKUP($A6,'FL Ratio'!$A$2:$B$9,2,FALSE)*'FL Characterization'!C$2)</f>
        <v>9.8619243398430605</v>
      </c>
      <c r="D6" s="4">
        <f>('[1]Pc, Winter, S3'!D6*Main!$B$5)+(VLOOKUP($A6,'FL Ratio'!$A$2:$B$9,2,FALSE)*'FL Characterization'!D$2)</f>
        <v>8.9254670885483218</v>
      </c>
      <c r="E6" s="4">
        <f>('[1]Pc, Winter, S3'!E6*Main!$B$5)+(VLOOKUP($A6,'FL Ratio'!$A$2:$B$9,2,FALSE)*'FL Characterization'!E$2)</f>
        <v>8.5905604694591133</v>
      </c>
      <c r="F6" s="4">
        <f>('[1]Pc, Winter, S3'!F6*Main!$B$5)+(VLOOKUP($A6,'FL Ratio'!$A$2:$B$9,2,FALSE)*'FL Characterization'!F$2)</f>
        <v>7.6529934926726089</v>
      </c>
      <c r="G6" s="4">
        <f>('[1]Pc, Winter, S3'!G6*Main!$B$5)+(VLOOKUP($A6,'FL Ratio'!$A$2:$B$9,2,FALSE)*'FL Characterization'!G$2)</f>
        <v>7.3897076554363323</v>
      </c>
      <c r="H6" s="4">
        <f>('[1]Pc, Winter, S3'!H6*Main!$B$5)+(VLOOKUP($A6,'FL Ratio'!$A$2:$B$9,2,FALSE)*'FL Characterization'!H$2)</f>
        <v>9.2317075695918493</v>
      </c>
      <c r="I6" s="4">
        <f>('[1]Pc, Winter, S3'!I6*Main!$B$5)+(VLOOKUP($A6,'FL Ratio'!$A$2:$B$9,2,FALSE)*'FL Characterization'!I$2)</f>
        <v>5.641438469168369</v>
      </c>
      <c r="J6" s="4">
        <f>('[1]Pc, Winter, S3'!J6*Main!$B$5)+(VLOOKUP($A6,'FL Ratio'!$A$2:$B$9,2,FALSE)*'FL Characterization'!J$2)</f>
        <v>5.652466282704288</v>
      </c>
      <c r="K6" s="4">
        <f>('[1]Pc, Winter, S3'!K6*Main!$B$5)+(VLOOKUP($A6,'FL Ratio'!$A$2:$B$9,2,FALSE)*'FL Characterization'!K$2)</f>
        <v>6.2918593321762648</v>
      </c>
      <c r="L6" s="4">
        <f>('[1]Pc, Winter, S3'!L6*Main!$B$5)+(VLOOKUP($A6,'FL Ratio'!$A$2:$B$9,2,FALSE)*'FL Characterization'!L$2)</f>
        <v>5.9940834453346508</v>
      </c>
      <c r="M6" s="4">
        <f>('[1]Pc, Winter, S3'!M6*Main!$B$5)+(VLOOKUP($A6,'FL Ratio'!$A$2:$B$9,2,FALSE)*'FL Characterization'!M$2)</f>
        <v>6.1880899127352684</v>
      </c>
      <c r="N6" s="4">
        <f>('[1]Pc, Winter, S3'!N6*Main!$B$5)+(VLOOKUP($A6,'FL Ratio'!$A$2:$B$9,2,FALSE)*'FL Characterization'!N$2)</f>
        <v>6.5554027819746139</v>
      </c>
      <c r="O6" s="4">
        <f>('[1]Pc, Winter, S3'!O6*Main!$B$5)+(VLOOKUP($A6,'FL Ratio'!$A$2:$B$9,2,FALSE)*'FL Characterization'!O$2)</f>
        <v>7.367349010638689</v>
      </c>
      <c r="P6" s="4">
        <f>('[1]Pc, Winter, S3'!P6*Main!$B$5)+(VLOOKUP($A6,'FL Ratio'!$A$2:$B$9,2,FALSE)*'FL Characterization'!P$2)</f>
        <v>7.5585000830562645</v>
      </c>
      <c r="Q6" s="4">
        <f>('[1]Pc, Winter, S3'!Q6*Main!$B$5)+(VLOOKUP($A6,'FL Ratio'!$A$2:$B$9,2,FALSE)*'FL Characterization'!Q$2)</f>
        <v>7.5263903344679486</v>
      </c>
      <c r="R6" s="4">
        <f>('[1]Pc, Winter, S3'!R6*Main!$B$5)+(VLOOKUP($A6,'FL Ratio'!$A$2:$B$9,2,FALSE)*'FL Characterization'!R$2)</f>
        <v>6.7999855135707703</v>
      </c>
      <c r="S6" s="4">
        <f>('[1]Pc, Winter, S3'!S6*Main!$B$5)+(VLOOKUP($A6,'FL Ratio'!$A$2:$B$9,2,FALSE)*'FL Characterization'!S$2)</f>
        <v>8.8966249991477433</v>
      </c>
      <c r="T6" s="4">
        <f>('[1]Pc, Winter, S3'!T6*Main!$B$5)+(VLOOKUP($A6,'FL Ratio'!$A$2:$B$9,2,FALSE)*'FL Characterization'!T$2)</f>
        <v>7.5995876472679171</v>
      </c>
      <c r="U6" s="4">
        <f>('[1]Pc, Winter, S3'!U6*Main!$B$5)+(VLOOKUP($A6,'FL Ratio'!$A$2:$B$9,2,FALSE)*'FL Characterization'!U$2)</f>
        <v>7.041020457598715</v>
      </c>
      <c r="V6" s="4">
        <f>('[1]Pc, Winter, S3'!V6*Main!$B$5)+(VLOOKUP($A6,'FL Ratio'!$A$2:$B$9,2,FALSE)*'FL Characterization'!V$2)</f>
        <v>7.7047308302774571</v>
      </c>
      <c r="W6" s="4">
        <f>('[1]Pc, Winter, S3'!W6*Main!$B$5)+(VLOOKUP($A6,'FL Ratio'!$A$2:$B$9,2,FALSE)*'FL Characterization'!W$2)</f>
        <v>6.6399902621171325</v>
      </c>
      <c r="X6" s="4">
        <f>('[1]Pc, Winter, S3'!X6*Main!$B$5)+(VLOOKUP($A6,'FL Ratio'!$A$2:$B$9,2,FALSE)*'FL Characterization'!X$2)</f>
        <v>9.9410760702850887</v>
      </c>
      <c r="Y6" s="4">
        <f>('[1]Pc, Winter, S3'!Y6*Main!$B$5)+(VLOOKUP($A6,'FL Ratio'!$A$2:$B$9,2,FALSE)*'FL Characterization'!Y$2)</f>
        <v>10.312179792794211</v>
      </c>
    </row>
    <row r="7" spans="1:25" x14ac:dyDescent="0.25">
      <c r="A7">
        <v>6</v>
      </c>
      <c r="B7" s="4">
        <f>('[1]Pc, Winter, S3'!B7*Main!$B$5)+(VLOOKUP($A7,'FL Ratio'!$A$2:$B$9,2,FALSE)*'FL Characterization'!B$2)</f>
        <v>10.720422153143627</v>
      </c>
      <c r="C7" s="4">
        <f>('[1]Pc, Winter, S3'!C7*Main!$B$5)+(VLOOKUP($A7,'FL Ratio'!$A$2:$B$9,2,FALSE)*'FL Characterization'!C$2)</f>
        <v>10.530963953938262</v>
      </c>
      <c r="D7" s="4">
        <f>('[1]Pc, Winter, S3'!D7*Main!$B$5)+(VLOOKUP($A7,'FL Ratio'!$A$2:$B$9,2,FALSE)*'FL Characterization'!D$2)</f>
        <v>9.7308508788036736</v>
      </c>
      <c r="E7" s="4">
        <f>('[1]Pc, Winter, S3'!E7*Main!$B$5)+(VLOOKUP($A7,'FL Ratio'!$A$2:$B$9,2,FALSE)*'FL Characterization'!E$2)</f>
        <v>9.5767291063412365</v>
      </c>
      <c r="F7" s="4">
        <f>('[1]Pc, Winter, S3'!F7*Main!$B$5)+(VLOOKUP($A7,'FL Ratio'!$A$2:$B$9,2,FALSE)*'FL Characterization'!F$2)</f>
        <v>8.5098107868048114</v>
      </c>
      <c r="G7" s="4">
        <f>('[1]Pc, Winter, S3'!G7*Main!$B$5)+(VLOOKUP($A7,'FL Ratio'!$A$2:$B$9,2,FALSE)*'FL Characterization'!G$2)</f>
        <v>8.1647447215687574</v>
      </c>
      <c r="H7" s="4">
        <f>('[1]Pc, Winter, S3'!H7*Main!$B$5)+(VLOOKUP($A7,'FL Ratio'!$A$2:$B$9,2,FALSE)*'FL Characterization'!H$2)</f>
        <v>9.6407615469787658</v>
      </c>
      <c r="I7" s="4">
        <f>('[1]Pc, Winter, S3'!I7*Main!$B$5)+(VLOOKUP($A7,'FL Ratio'!$A$2:$B$9,2,FALSE)*'FL Characterization'!I$2)</f>
        <v>6.7031988137723921</v>
      </c>
      <c r="J7" s="4">
        <f>('[1]Pc, Winter, S3'!J7*Main!$B$5)+(VLOOKUP($A7,'FL Ratio'!$A$2:$B$9,2,FALSE)*'FL Characterization'!J$2)</f>
        <v>6.7655914704931934</v>
      </c>
      <c r="K7" s="4">
        <f>('[1]Pc, Winter, S3'!K7*Main!$B$5)+(VLOOKUP($A7,'FL Ratio'!$A$2:$B$9,2,FALSE)*'FL Characterization'!K$2)</f>
        <v>7.4347025374523952</v>
      </c>
      <c r="L7" s="4">
        <f>('[1]Pc, Winter, S3'!L7*Main!$B$5)+(VLOOKUP($A7,'FL Ratio'!$A$2:$B$9,2,FALSE)*'FL Characterization'!L$2)</f>
        <v>6.8263984884609235</v>
      </c>
      <c r="M7" s="4">
        <f>('[1]Pc, Winter, S3'!M7*Main!$B$5)+(VLOOKUP($A7,'FL Ratio'!$A$2:$B$9,2,FALSE)*'FL Characterization'!M$2)</f>
        <v>7.0179725649376241</v>
      </c>
      <c r="N7" s="4">
        <f>('[1]Pc, Winter, S3'!N7*Main!$B$5)+(VLOOKUP($A7,'FL Ratio'!$A$2:$B$9,2,FALSE)*'FL Characterization'!N$2)</f>
        <v>7.5206097805219212</v>
      </c>
      <c r="O7" s="4">
        <f>('[1]Pc, Winter, S3'!O7*Main!$B$5)+(VLOOKUP($A7,'FL Ratio'!$A$2:$B$9,2,FALSE)*'FL Characterization'!O$2)</f>
        <v>8.3736171142389555</v>
      </c>
      <c r="P7" s="4">
        <f>('[1]Pc, Winter, S3'!P7*Main!$B$5)+(VLOOKUP($A7,'FL Ratio'!$A$2:$B$9,2,FALSE)*'FL Characterization'!P$2)</f>
        <v>8.2324086212430334</v>
      </c>
      <c r="Q7" s="4">
        <f>('[1]Pc, Winter, S3'!Q7*Main!$B$5)+(VLOOKUP($A7,'FL Ratio'!$A$2:$B$9,2,FALSE)*'FL Characterization'!Q$2)</f>
        <v>8.090704315235616</v>
      </c>
      <c r="R7" s="4">
        <f>('[1]Pc, Winter, S3'!R7*Main!$B$5)+(VLOOKUP($A7,'FL Ratio'!$A$2:$B$9,2,FALSE)*'FL Characterization'!R$2)</f>
        <v>7.0121791121532615</v>
      </c>
      <c r="S7" s="4">
        <f>('[1]Pc, Winter, S3'!S7*Main!$B$5)+(VLOOKUP($A7,'FL Ratio'!$A$2:$B$9,2,FALSE)*'FL Characterization'!S$2)</f>
        <v>8.5345298172460371</v>
      </c>
      <c r="T7" s="4">
        <f>('[1]Pc, Winter, S3'!T7*Main!$B$5)+(VLOOKUP($A7,'FL Ratio'!$A$2:$B$9,2,FALSE)*'FL Characterization'!T$2)</f>
        <v>7.3112968689363278</v>
      </c>
      <c r="U7" s="4">
        <f>('[1]Pc, Winter, S3'!U7*Main!$B$5)+(VLOOKUP($A7,'FL Ratio'!$A$2:$B$9,2,FALSE)*'FL Characterization'!U$2)</f>
        <v>6.6791515554492369</v>
      </c>
      <c r="V7" s="4">
        <f>('[1]Pc, Winter, S3'!V7*Main!$B$5)+(VLOOKUP($A7,'FL Ratio'!$A$2:$B$9,2,FALSE)*'FL Characterization'!V$2)</f>
        <v>7.1020628015412175</v>
      </c>
      <c r="W7" s="4">
        <f>('[1]Pc, Winter, S3'!W7*Main!$B$5)+(VLOOKUP($A7,'FL Ratio'!$A$2:$B$9,2,FALSE)*'FL Characterization'!W$2)</f>
        <v>6.2484862566394872</v>
      </c>
      <c r="X7" s="4">
        <f>('[1]Pc, Winter, S3'!X7*Main!$B$5)+(VLOOKUP($A7,'FL Ratio'!$A$2:$B$9,2,FALSE)*'FL Characterization'!X$2)</f>
        <v>9.7244875211295252</v>
      </c>
      <c r="Y7" s="4">
        <f>('[1]Pc, Winter, S3'!Y7*Main!$B$5)+(VLOOKUP($A7,'FL Ratio'!$A$2:$B$9,2,FALSE)*'FL Characterization'!Y$2)</f>
        <v>10.315503429744874</v>
      </c>
    </row>
    <row r="8" spans="1:25" x14ac:dyDescent="0.25">
      <c r="A8">
        <v>7</v>
      </c>
      <c r="B8" s="4">
        <f>('[1]Pc, Winter, S3'!B8*Main!$B$5)+(VLOOKUP($A8,'FL Ratio'!$A$2:$B$9,2,FALSE)*'FL Characterization'!B$2)</f>
        <v>9.9231015641080891</v>
      </c>
      <c r="C8" s="4">
        <f>('[1]Pc, Winter, S3'!C8*Main!$B$5)+(VLOOKUP($A8,'FL Ratio'!$A$2:$B$9,2,FALSE)*'FL Characterization'!C$2)</f>
        <v>9.8644644448970631</v>
      </c>
      <c r="D8" s="4">
        <f>('[1]Pc, Winter, S3'!D8*Main!$B$5)+(VLOOKUP($A8,'FL Ratio'!$A$2:$B$9,2,FALSE)*'FL Characterization'!D$2)</f>
        <v>9.0327772296638678</v>
      </c>
      <c r="E8" s="4">
        <f>('[1]Pc, Winter, S3'!E8*Main!$B$5)+(VLOOKUP($A8,'FL Ratio'!$A$2:$B$9,2,FALSE)*'FL Characterization'!E$2)</f>
        <v>8.7460604700340365</v>
      </c>
      <c r="F8" s="4">
        <f>('[1]Pc, Winter, S3'!F8*Main!$B$5)+(VLOOKUP($A8,'FL Ratio'!$A$2:$B$9,2,FALSE)*'FL Characterization'!F$2)</f>
        <v>7.7264219750746115</v>
      </c>
      <c r="G8" s="4">
        <f>('[1]Pc, Winter, S3'!G8*Main!$B$5)+(VLOOKUP($A8,'FL Ratio'!$A$2:$B$9,2,FALSE)*'FL Characterization'!G$2)</f>
        <v>7.3709622327384814</v>
      </c>
      <c r="H8" s="4">
        <f>('[1]Pc, Winter, S3'!H8*Main!$B$5)+(VLOOKUP($A8,'FL Ratio'!$A$2:$B$9,2,FALSE)*'FL Characterization'!H$2)</f>
        <v>9.2223850517713437</v>
      </c>
      <c r="I8" s="4">
        <f>('[1]Pc, Winter, S3'!I8*Main!$B$5)+(VLOOKUP($A8,'FL Ratio'!$A$2:$B$9,2,FALSE)*'FL Characterization'!I$2)</f>
        <v>5.9725444048108836</v>
      </c>
      <c r="J8" s="4">
        <f>('[1]Pc, Winter, S3'!J8*Main!$B$5)+(VLOOKUP($A8,'FL Ratio'!$A$2:$B$9,2,FALSE)*'FL Characterization'!J$2)</f>
        <v>6.2502122840969987</v>
      </c>
      <c r="K8" s="4">
        <f>('[1]Pc, Winter, S3'!K8*Main!$B$5)+(VLOOKUP($A8,'FL Ratio'!$A$2:$B$9,2,FALSE)*'FL Characterization'!K$2)</f>
        <v>6.433966585722084</v>
      </c>
      <c r="L8" s="4">
        <f>('[1]Pc, Winter, S3'!L8*Main!$B$5)+(VLOOKUP($A8,'FL Ratio'!$A$2:$B$9,2,FALSE)*'FL Characterization'!L$2)</f>
        <v>6.1131059869528785</v>
      </c>
      <c r="M8" s="4">
        <f>('[1]Pc, Winter, S3'!M8*Main!$B$5)+(VLOOKUP($A8,'FL Ratio'!$A$2:$B$9,2,FALSE)*'FL Characterization'!M$2)</f>
        <v>6.2095396889088565</v>
      </c>
      <c r="N8" s="4">
        <f>('[1]Pc, Winter, S3'!N8*Main!$B$5)+(VLOOKUP($A8,'FL Ratio'!$A$2:$B$9,2,FALSE)*'FL Characterization'!N$2)</f>
        <v>6.5795971576773882</v>
      </c>
      <c r="O8" s="4">
        <f>('[1]Pc, Winter, S3'!O8*Main!$B$5)+(VLOOKUP($A8,'FL Ratio'!$A$2:$B$9,2,FALSE)*'FL Characterization'!O$2)</f>
        <v>7.5011169635092383</v>
      </c>
      <c r="P8" s="4">
        <f>('[1]Pc, Winter, S3'!P8*Main!$B$5)+(VLOOKUP($A8,'FL Ratio'!$A$2:$B$9,2,FALSE)*'FL Characterization'!P$2)</f>
        <v>7.2973081012141652</v>
      </c>
      <c r="Q8" s="4">
        <f>('[1]Pc, Winter, S3'!Q8*Main!$B$5)+(VLOOKUP($A8,'FL Ratio'!$A$2:$B$9,2,FALSE)*'FL Characterization'!Q$2)</f>
        <v>7.2539414825453585</v>
      </c>
      <c r="R8" s="4">
        <f>('[1]Pc, Winter, S3'!R8*Main!$B$5)+(VLOOKUP($A8,'FL Ratio'!$A$2:$B$9,2,FALSE)*'FL Characterization'!R$2)</f>
        <v>6.599511165405211</v>
      </c>
      <c r="S8" s="4">
        <f>('[1]Pc, Winter, S3'!S8*Main!$B$5)+(VLOOKUP($A8,'FL Ratio'!$A$2:$B$9,2,FALSE)*'FL Characterization'!S$2)</f>
        <v>8.7105458434707863</v>
      </c>
      <c r="T8" s="4">
        <f>('[1]Pc, Winter, S3'!T8*Main!$B$5)+(VLOOKUP($A8,'FL Ratio'!$A$2:$B$9,2,FALSE)*'FL Characterization'!T$2)</f>
        <v>7.2875785617963746</v>
      </c>
      <c r="U8" s="4">
        <f>('[1]Pc, Winter, S3'!U8*Main!$B$5)+(VLOOKUP($A8,'FL Ratio'!$A$2:$B$9,2,FALSE)*'FL Characterization'!U$2)</f>
        <v>6.3733057050378532</v>
      </c>
      <c r="V8" s="4">
        <f>('[1]Pc, Winter, S3'!V8*Main!$B$5)+(VLOOKUP($A8,'FL Ratio'!$A$2:$B$9,2,FALSE)*'FL Characterization'!V$2)</f>
        <v>6.861148573193228</v>
      </c>
      <c r="W8" s="4">
        <f>('[1]Pc, Winter, S3'!W8*Main!$B$5)+(VLOOKUP($A8,'FL Ratio'!$A$2:$B$9,2,FALSE)*'FL Characterization'!W$2)</f>
        <v>6.0188011886826436</v>
      </c>
      <c r="X8" s="4">
        <f>('[1]Pc, Winter, S3'!X8*Main!$B$5)+(VLOOKUP($A8,'FL Ratio'!$A$2:$B$9,2,FALSE)*'FL Characterization'!X$2)</f>
        <v>9.1960332029571994</v>
      </c>
      <c r="Y8" s="4">
        <f>('[1]Pc, Winter, S3'!Y8*Main!$B$5)+(VLOOKUP($A8,'FL Ratio'!$A$2:$B$9,2,FALSE)*'FL Characterization'!Y$2)</f>
        <v>9.7150062407625501</v>
      </c>
    </row>
    <row r="9" spans="1:25" x14ac:dyDescent="0.25">
      <c r="A9">
        <v>8</v>
      </c>
      <c r="B9" s="4">
        <f>('[1]Pc, Winter, S3'!B9*Main!$B$5)+(VLOOKUP($A9,'FL Ratio'!$A$2:$B$9,2,FALSE)*'FL Characterization'!B$2)</f>
        <v>8.9201125351510662</v>
      </c>
      <c r="C9" s="4">
        <f>('[1]Pc, Winter, S3'!C9*Main!$B$5)+(VLOOKUP($A9,'FL Ratio'!$A$2:$B$9,2,FALSE)*'FL Characterization'!C$2)</f>
        <v>9.080293912958787</v>
      </c>
      <c r="D9" s="4">
        <f>('[1]Pc, Winter, S3'!D9*Main!$B$5)+(VLOOKUP($A9,'FL Ratio'!$A$2:$B$9,2,FALSE)*'FL Characterization'!D$2)</f>
        <v>8.3019232688794187</v>
      </c>
      <c r="E9" s="4">
        <f>('[1]Pc, Winter, S3'!E9*Main!$B$5)+(VLOOKUP($A9,'FL Ratio'!$A$2:$B$9,2,FALSE)*'FL Characterization'!E$2)</f>
        <v>7.9858257365527123</v>
      </c>
      <c r="F9" s="4">
        <f>('[1]Pc, Winter, S3'!F9*Main!$B$5)+(VLOOKUP($A9,'FL Ratio'!$A$2:$B$9,2,FALSE)*'FL Characterization'!F$2)</f>
        <v>7.0415743638666104</v>
      </c>
      <c r="G9" s="4">
        <f>('[1]Pc, Winter, S3'!G9*Main!$B$5)+(VLOOKUP($A9,'FL Ratio'!$A$2:$B$9,2,FALSE)*'FL Characterization'!G$2)</f>
        <v>6.8534070644858254</v>
      </c>
      <c r="H9" s="4">
        <f>('[1]Pc, Winter, S3'!H9*Main!$B$5)+(VLOOKUP($A9,'FL Ratio'!$A$2:$B$9,2,FALSE)*'FL Characterization'!H$2)</f>
        <v>9.6859358881163686</v>
      </c>
      <c r="I9" s="4">
        <f>('[1]Pc, Winter, S3'!I9*Main!$B$5)+(VLOOKUP($A9,'FL Ratio'!$A$2:$B$9,2,FALSE)*'FL Characterization'!I$2)</f>
        <v>6.4808230807797553</v>
      </c>
      <c r="J9" s="4">
        <f>('[1]Pc, Winter, S3'!J9*Main!$B$5)+(VLOOKUP($A9,'FL Ratio'!$A$2:$B$9,2,FALSE)*'FL Characterization'!J$2)</f>
        <v>6.5979457689297831</v>
      </c>
      <c r="K9" s="4">
        <f>('[1]Pc, Winter, S3'!K9*Main!$B$5)+(VLOOKUP($A9,'FL Ratio'!$A$2:$B$9,2,FALSE)*'FL Characterization'!K$2)</f>
        <v>6.9054534582990721</v>
      </c>
      <c r="L9" s="4">
        <f>('[1]Pc, Winter, S3'!L9*Main!$B$5)+(VLOOKUP($A9,'FL Ratio'!$A$2:$B$9,2,FALSE)*'FL Characterization'!L$2)</f>
        <v>6.9220638230072042</v>
      </c>
      <c r="M9" s="4">
        <f>('[1]Pc, Winter, S3'!M9*Main!$B$5)+(VLOOKUP($A9,'FL Ratio'!$A$2:$B$9,2,FALSE)*'FL Characterization'!M$2)</f>
        <v>6.7933758250245084</v>
      </c>
      <c r="N9" s="4">
        <f>('[1]Pc, Winter, S3'!N9*Main!$B$5)+(VLOOKUP($A9,'FL Ratio'!$A$2:$B$9,2,FALSE)*'FL Characterization'!N$2)</f>
        <v>7.0787213211057853</v>
      </c>
      <c r="O9" s="4">
        <f>('[1]Pc, Winter, S3'!O9*Main!$B$5)+(VLOOKUP($A9,'FL Ratio'!$A$2:$B$9,2,FALSE)*'FL Characterization'!O$2)</f>
        <v>8.0615737708165263</v>
      </c>
      <c r="P9" s="4">
        <f>('[1]Pc, Winter, S3'!P9*Main!$B$5)+(VLOOKUP($A9,'FL Ratio'!$A$2:$B$9,2,FALSE)*'FL Characterization'!P$2)</f>
        <v>7.3563207078887807</v>
      </c>
      <c r="Q9" s="4">
        <f>('[1]Pc, Winter, S3'!Q9*Main!$B$5)+(VLOOKUP($A9,'FL Ratio'!$A$2:$B$9,2,FALSE)*'FL Characterization'!Q$2)</f>
        <v>7.0166452040214864</v>
      </c>
      <c r="R9" s="4">
        <f>('[1]Pc, Winter, S3'!R9*Main!$B$5)+(VLOOKUP($A9,'FL Ratio'!$A$2:$B$9,2,FALSE)*'FL Characterization'!R$2)</f>
        <v>6.0629687113100612</v>
      </c>
      <c r="S9" s="4">
        <f>('[1]Pc, Winter, S3'!S9*Main!$B$5)+(VLOOKUP($A9,'FL Ratio'!$A$2:$B$9,2,FALSE)*'FL Characterization'!S$2)</f>
        <v>7.9058231468429909</v>
      </c>
      <c r="T9" s="4">
        <f>('[1]Pc, Winter, S3'!T9*Main!$B$5)+(VLOOKUP($A9,'FL Ratio'!$A$2:$B$9,2,FALSE)*'FL Characterization'!T$2)</f>
        <v>6.6605875738482325</v>
      </c>
      <c r="U9" s="4">
        <f>('[1]Pc, Winter, S3'!U9*Main!$B$5)+(VLOOKUP($A9,'FL Ratio'!$A$2:$B$9,2,FALSE)*'FL Characterization'!U$2)</f>
        <v>5.9161157899978107</v>
      </c>
      <c r="V9" s="4">
        <f>('[1]Pc, Winter, S3'!V9*Main!$B$5)+(VLOOKUP($A9,'FL Ratio'!$A$2:$B$9,2,FALSE)*'FL Characterization'!V$2)</f>
        <v>6.3698992431427186</v>
      </c>
      <c r="W9" s="4">
        <f>('[1]Pc, Winter, S3'!W9*Main!$B$5)+(VLOOKUP($A9,'FL Ratio'!$A$2:$B$9,2,FALSE)*'FL Characterization'!W$2)</f>
        <v>5.4279280247254</v>
      </c>
      <c r="X9" s="4">
        <f>('[1]Pc, Winter, S3'!X9*Main!$B$5)+(VLOOKUP($A9,'FL Ratio'!$A$2:$B$9,2,FALSE)*'FL Characterization'!X$2)</f>
        <v>8.2766715833231395</v>
      </c>
      <c r="Y9" s="4">
        <f>('[1]Pc, Winter, S3'!Y9*Main!$B$5)+(VLOOKUP($A9,'FL Ratio'!$A$2:$B$9,2,FALSE)*'FL Characterization'!Y$2)</f>
        <v>8.9379810691243833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1.8081536609497755</v>
      </c>
      <c r="C2" s="4">
        <f>('[1]Qc, Winter, S1'!C2*Main!$B$5)</f>
        <v>1.277491111707715</v>
      </c>
      <c r="D2" s="4">
        <f>('[1]Qc, Winter, S1'!D2*Main!$B$5)</f>
        <v>1.1074472360265366</v>
      </c>
      <c r="E2" s="4">
        <f>('[1]Qc, Winter, S1'!E2*Main!$B$5)</f>
        <v>1.4195552198935824</v>
      </c>
      <c r="F2" s="4">
        <f>('[1]Qc, Winter, S1'!F2*Main!$B$5)</f>
        <v>1.2222789672475427</v>
      </c>
      <c r="G2" s="4">
        <f>('[1]Qc, Winter, S1'!G2*Main!$B$5)</f>
        <v>1.0049219045586735</v>
      </c>
      <c r="H2" s="4">
        <f>('[1]Qc, Winter, S1'!H2*Main!$B$5)</f>
        <v>0.83147094336539473</v>
      </c>
      <c r="I2" s="4">
        <f>('[1]Qc, Winter, S1'!I2*Main!$B$5)</f>
        <v>2.9056037823115677</v>
      </c>
      <c r="J2" s="4">
        <f>('[1]Qc, Winter, S1'!J2*Main!$B$5)</f>
        <v>3.038654139139628</v>
      </c>
      <c r="K2" s="4">
        <f>('[1]Qc, Winter, S1'!K2*Main!$B$5)</f>
        <v>2.6062686585129002</v>
      </c>
      <c r="L2" s="4">
        <f>('[1]Qc, Winter, S1'!L2*Main!$B$5)</f>
        <v>3.0364922025944319</v>
      </c>
      <c r="M2" s="4">
        <f>('[1]Qc, Winter, S1'!M2*Main!$B$5)</f>
        <v>2.8215049777164602</v>
      </c>
      <c r="N2" s="4">
        <f>('[1]Qc, Winter, S1'!N2*Main!$B$5)</f>
        <v>2.8339359246323981</v>
      </c>
      <c r="O2" s="4">
        <f>('[1]Qc, Winter, S1'!O2*Main!$B$5)</f>
        <v>2.5305967923911363</v>
      </c>
      <c r="P2" s="4">
        <f>('[1]Qc, Winter, S1'!P2*Main!$B$5)</f>
        <v>1.5016674004438002</v>
      </c>
      <c r="Q2" s="4">
        <f>('[1]Qc, Winter, S1'!Q2*Main!$B$5)</f>
        <v>2.3511499285799968</v>
      </c>
      <c r="R2" s="4">
        <f>('[1]Qc, Winter, S1'!R2*Main!$B$5)</f>
        <v>2.819841767590848</v>
      </c>
      <c r="S2" s="4">
        <f>('[1]Qc, Winter, S1'!S2*Main!$B$5)</f>
        <v>2.6310890366238442</v>
      </c>
      <c r="T2" s="4">
        <f>('[1]Qc, Winter, S1'!T2*Main!$B$5)</f>
        <v>1.8388716376139915</v>
      </c>
      <c r="U2" s="4">
        <f>('[1]Qc, Winter, S1'!U2*Main!$B$5)</f>
        <v>1.9077200830949728</v>
      </c>
      <c r="V2" s="4">
        <f>('[1]Qc, Winter, S1'!V2*Main!$B$5)</f>
        <v>1.7768745767308962</v>
      </c>
      <c r="W2" s="4">
        <f>('[1]Qc, Winter, S1'!W2*Main!$B$5)</f>
        <v>1.1022095868609239</v>
      </c>
      <c r="X2" s="4">
        <f>('[1]Qc, Winter, S1'!X2*Main!$B$5)</f>
        <v>0.87923940510547782</v>
      </c>
      <c r="Y2" s="4">
        <f>('[1]Qc, Winter, S1'!Y2*Main!$B$5)</f>
        <v>0.91129373625823007</v>
      </c>
    </row>
    <row r="3" spans="1:25" x14ac:dyDescent="0.25">
      <c r="A3">
        <v>2</v>
      </c>
      <c r="B3" s="4">
        <f>('[1]Qc, Winter, S1'!B3*Main!$B$5)</f>
        <v>-2.8539398369462146</v>
      </c>
      <c r="C3" s="4">
        <f>('[1]Qc, Winter, S1'!C3*Main!$B$5)</f>
        <v>-2.853310623131676</v>
      </c>
      <c r="D3" s="4">
        <f>('[1]Qc, Winter, S1'!D3*Main!$B$5)</f>
        <v>-2.9320419936796314</v>
      </c>
      <c r="E3" s="4">
        <f>('[1]Qc, Winter, S1'!E3*Main!$B$5)</f>
        <v>-3.0663590195788322</v>
      </c>
      <c r="F3" s="4">
        <f>('[1]Qc, Winter, S1'!F3*Main!$B$5)</f>
        <v>-3.0369123799176987</v>
      </c>
      <c r="G3" s="4">
        <f>('[1]Qc, Winter, S1'!G3*Main!$B$5)</f>
        <v>-2.7871757163492861</v>
      </c>
      <c r="H3" s="4">
        <f>('[1]Qc, Winter, S1'!H3*Main!$B$5)</f>
        <v>-1.7672887129559194</v>
      </c>
      <c r="I3" s="4">
        <f>('[1]Qc, Winter, S1'!I3*Main!$B$5)</f>
        <v>-0.33972359222581588</v>
      </c>
      <c r="J3" s="4">
        <f>('[1]Qc, Winter, S1'!J3*Main!$B$5)</f>
        <v>-0.36507609064775298</v>
      </c>
      <c r="K3" s="4">
        <f>('[1]Qc, Winter, S1'!K3*Main!$B$5)</f>
        <v>-0.24193838028317527</v>
      </c>
      <c r="L3" s="4">
        <f>('[1]Qc, Winter, S1'!L3*Main!$B$5)</f>
        <v>-0.21312293844410407</v>
      </c>
      <c r="M3" s="4">
        <f>('[1]Qc, Winter, S1'!M3*Main!$B$5)</f>
        <v>-0.9511538970443647</v>
      </c>
      <c r="N3" s="4">
        <f>('[1]Qc, Winter, S1'!N3*Main!$B$5)</f>
        <v>-1.3895336805155594</v>
      </c>
      <c r="O3" s="4">
        <f>('[1]Qc, Winter, S1'!O3*Main!$B$5)</f>
        <v>-1.8013005539282152</v>
      </c>
      <c r="P3" s="4">
        <f>('[1]Qc, Winter, S1'!P3*Main!$B$5)</f>
        <v>-1.7877582854333172</v>
      </c>
      <c r="Q3" s="4">
        <f>('[1]Qc, Winter, S1'!Q3*Main!$B$5)</f>
        <v>-1.8179914423626244</v>
      </c>
      <c r="R3" s="4">
        <f>('[1]Qc, Winter, S1'!R3*Main!$B$5)</f>
        <v>-1.4293722681542034</v>
      </c>
      <c r="S3" s="4">
        <f>('[1]Qc, Winter, S1'!S3*Main!$B$5)</f>
        <v>0.46979399173617026</v>
      </c>
      <c r="T3" s="4">
        <f>('[1]Qc, Winter, S1'!T3*Main!$B$5)</f>
        <v>-6.6210299068275774E-2</v>
      </c>
      <c r="U3" s="4">
        <f>('[1]Qc, Winter, S1'!U3*Main!$B$5)</f>
        <v>-0.78156631911414454</v>
      </c>
      <c r="V3" s="4">
        <f>('[1]Qc, Winter, S1'!V3*Main!$B$5)</f>
        <v>-1.4487407164561574</v>
      </c>
      <c r="W3" s="4">
        <f>('[1]Qc, Winter, S1'!W3*Main!$B$5)</f>
        <v>-1.905697896086793</v>
      </c>
      <c r="X3" s="4">
        <f>('[1]Qc, Winter, S1'!X3*Main!$B$5)</f>
        <v>-2.0900858867113441</v>
      </c>
      <c r="Y3" s="4">
        <f>('[1]Qc, Winter, S1'!Y3*Main!$B$5)</f>
        <v>-2.393048370396833</v>
      </c>
    </row>
    <row r="4" spans="1:25" x14ac:dyDescent="0.25">
      <c r="A4">
        <v>3</v>
      </c>
      <c r="B4" s="4">
        <f>('[1]Qc, Winter, S1'!B4*Main!$B$5)</f>
        <v>-2.1835097372509771</v>
      </c>
      <c r="C4" s="4">
        <f>('[1]Qc, Winter, S1'!C4*Main!$B$5)</f>
        <v>-2.3560133435496291</v>
      </c>
      <c r="D4" s="4">
        <f>('[1]Qc, Winter, S1'!D4*Main!$B$5)</f>
        <v>-2.3992278074672546</v>
      </c>
      <c r="E4" s="4">
        <f>('[1]Qc, Winter, S1'!E4*Main!$B$5)</f>
        <v>-2.3671420584764098</v>
      </c>
      <c r="F4" s="4">
        <f>('[1]Qc, Winter, S1'!F4*Main!$B$5)</f>
        <v>-2.3691108737011066</v>
      </c>
      <c r="G4" s="4">
        <f>('[1]Qc, Winter, S1'!G4*Main!$B$5)</f>
        <v>-1.9783090108968355</v>
      </c>
      <c r="H4" s="4">
        <f>('[1]Qc, Winter, S1'!H4*Main!$B$5)</f>
        <v>-7.366633464689068E-2</v>
      </c>
      <c r="I4" s="4">
        <f>('[1]Qc, Winter, S1'!I4*Main!$B$5)</f>
        <v>1.0199497168667757</v>
      </c>
      <c r="J4" s="4">
        <f>('[1]Qc, Winter, S1'!J4*Main!$B$5)</f>
        <v>1.2999449780798837</v>
      </c>
      <c r="K4" s="4">
        <f>('[1]Qc, Winter, S1'!K4*Main!$B$5)</f>
        <v>0.90557233978702711</v>
      </c>
      <c r="L4" s="4">
        <f>('[1]Qc, Winter, S1'!L4*Main!$B$5)</f>
        <v>0.5346707425055276</v>
      </c>
      <c r="M4" s="4">
        <f>('[1]Qc, Winter, S1'!M4*Main!$B$5)</f>
        <v>1.0605421374753017</v>
      </c>
      <c r="N4" s="4">
        <f>('[1]Qc, Winter, S1'!N4*Main!$B$5)</f>
        <v>0.66872479751409275</v>
      </c>
      <c r="O4" s="4">
        <f>('[1]Qc, Winter, S1'!O4*Main!$B$5)</f>
        <v>0.20288655031391561</v>
      </c>
      <c r="P4" s="4">
        <f>('[1]Qc, Winter, S1'!P4*Main!$B$5)</f>
        <v>-0.80266669510292121</v>
      </c>
      <c r="Q4" s="4">
        <f>('[1]Qc, Winter, S1'!Q4*Main!$B$5)</f>
        <v>-0.80300825808074994</v>
      </c>
      <c r="R4" s="4">
        <f>('[1]Qc, Winter, S1'!R4*Main!$B$5)</f>
        <v>-0.66148498758706686</v>
      </c>
      <c r="S4" s="4">
        <f>('[1]Qc, Winter, S1'!S4*Main!$B$5)</f>
        <v>-0.33370581726276033</v>
      </c>
      <c r="T4" s="4">
        <f>('[1]Qc, Winter, S1'!T4*Main!$B$5)</f>
        <v>-0.81332795277237013</v>
      </c>
      <c r="U4" s="4">
        <f>('[1]Qc, Winter, S1'!U4*Main!$B$5)</f>
        <v>-0.46341159051998471</v>
      </c>
      <c r="V4" s="4">
        <f>('[1]Qc, Winter, S1'!V4*Main!$B$5)</f>
        <v>-0.63623938670911473</v>
      </c>
      <c r="W4" s="4">
        <f>('[1]Qc, Winter, S1'!W4*Main!$B$5)</f>
        <v>-1.0552766375168794</v>
      </c>
      <c r="X4" s="4">
        <f>('[1]Qc, Winter, S1'!X4*Main!$B$5)</f>
        <v>-1.6671915201978809</v>
      </c>
      <c r="Y4" s="4">
        <f>('[1]Qc, Winter, S1'!Y4*Main!$B$5)</f>
        <v>-1.8819893016148941</v>
      </c>
    </row>
    <row r="5" spans="1:25" x14ac:dyDescent="0.25">
      <c r="A5">
        <v>4</v>
      </c>
      <c r="B5" s="4">
        <f>('[1]Qc, Winter, S1'!B5*Main!$B$5)</f>
        <v>-1.7902741476274884</v>
      </c>
      <c r="C5" s="4">
        <f>('[1]Qc, Winter, S1'!C5*Main!$B$5)</f>
        <v>-1.8080300632330675</v>
      </c>
      <c r="D5" s="4">
        <f>('[1]Qc, Winter, S1'!D5*Main!$B$5)</f>
        <v>-1.8264782580685901</v>
      </c>
      <c r="E5" s="4">
        <f>('[1]Qc, Winter, S1'!E5*Main!$B$5)</f>
        <v>-1.8424688990179023</v>
      </c>
      <c r="F5" s="4">
        <f>('[1]Qc, Winter, S1'!F5*Main!$B$5)</f>
        <v>-1.8506720216318198</v>
      </c>
      <c r="G5" s="4">
        <f>('[1]Qc, Winter, S1'!G5*Main!$B$5)</f>
        <v>-1.6919766023899254</v>
      </c>
      <c r="H5" s="4">
        <f>('[1]Qc, Winter, S1'!H5*Main!$B$5)</f>
        <v>-1.4679698211750924</v>
      </c>
      <c r="I5" s="4">
        <f>('[1]Qc, Winter, S1'!I5*Main!$B$5)</f>
        <v>-1.3402525268699299</v>
      </c>
      <c r="J5" s="4">
        <f>('[1]Qc, Winter, S1'!J5*Main!$B$5)</f>
        <v>-1.3795024914823719</v>
      </c>
      <c r="K5" s="4">
        <f>('[1]Qc, Winter, S1'!K5*Main!$B$5)</f>
        <v>-1.5282283920514406</v>
      </c>
      <c r="L5" s="4">
        <f>('[1]Qc, Winter, S1'!L5*Main!$B$5)</f>
        <v>-1.6300216608195415</v>
      </c>
      <c r="M5" s="4">
        <f>('[1]Qc, Winter, S1'!M5*Main!$B$5)</f>
        <v>-1.7259306807334187</v>
      </c>
      <c r="N5" s="4">
        <f>('[1]Qc, Winter, S1'!N5*Main!$B$5)</f>
        <v>-1.7279725057408122</v>
      </c>
      <c r="O5" s="4">
        <f>('[1]Qc, Winter, S1'!O5*Main!$B$5)</f>
        <v>-1.7597465150514215</v>
      </c>
      <c r="P5" s="4">
        <f>('[1]Qc, Winter, S1'!P5*Main!$B$5)</f>
        <v>-1.7752178219779833</v>
      </c>
      <c r="Q5" s="4">
        <f>('[1]Qc, Winter, S1'!Q5*Main!$B$5)</f>
        <v>-1.7222616381948075</v>
      </c>
      <c r="R5" s="4">
        <f>('[1]Qc, Winter, S1'!R5*Main!$B$5)</f>
        <v>-1.4580014862050543</v>
      </c>
      <c r="S5" s="4">
        <f>('[1]Qc, Winter, S1'!S5*Main!$B$5)</f>
        <v>-0.86897951617684122</v>
      </c>
      <c r="T5" s="4">
        <f>('[1]Qc, Winter, S1'!T5*Main!$B$5)</f>
        <v>-1.1208490411933689</v>
      </c>
      <c r="U5" s="4">
        <f>('[1]Qc, Winter, S1'!U5*Main!$B$5)</f>
        <v>-1.3596007719245842</v>
      </c>
      <c r="V5" s="4">
        <f>('[1]Qc, Winter, S1'!V5*Main!$B$5)</f>
        <v>-1.4636436989894139</v>
      </c>
      <c r="W5" s="4">
        <f>('[1]Qc, Winter, S1'!W5*Main!$B$5)</f>
        <v>-1.5484764381246396</v>
      </c>
      <c r="X5" s="4">
        <f>('[1]Qc, Winter, S1'!X5*Main!$B$5)</f>
        <v>-1.6368743654539555</v>
      </c>
      <c r="Y5" s="4">
        <f>('[1]Qc, Winter, S1'!Y5*Main!$B$5)</f>
        <v>-1.6448004393155731</v>
      </c>
    </row>
    <row r="6" spans="1:25" x14ac:dyDescent="0.25">
      <c r="A6">
        <v>5</v>
      </c>
      <c r="B6" s="4">
        <f>('[1]Qc, Winter, S1'!B6*Main!$B$5)</f>
        <v>-1.6845910110356963</v>
      </c>
      <c r="C6" s="4">
        <f>('[1]Qc, Winter, S1'!C6*Main!$B$5)</f>
        <v>-1.7692398937175264</v>
      </c>
      <c r="D6" s="4">
        <f>('[1]Qc, Winter, S1'!D6*Main!$B$5)</f>
        <v>-1.8444184589706767</v>
      </c>
      <c r="E6" s="4">
        <f>('[1]Qc, Winter, S1'!E6*Main!$B$5)</f>
        <v>-1.8509962201572721</v>
      </c>
      <c r="F6" s="4">
        <f>('[1]Qc, Winter, S1'!F6*Main!$B$5)</f>
        <v>-1.8468982671338403</v>
      </c>
      <c r="G6" s="4">
        <f>('[1]Qc, Winter, S1'!G6*Main!$B$5)</f>
        <v>-1.5567893662069066</v>
      </c>
      <c r="H6" s="4">
        <f>('[1]Qc, Winter, S1'!H6*Main!$B$5)</f>
        <v>-1.1864380920378459</v>
      </c>
      <c r="I6" s="4">
        <f>('[1]Qc, Winter, S1'!I6*Main!$B$5)</f>
        <v>-0.96014253679121109</v>
      </c>
      <c r="J6" s="4">
        <f>('[1]Qc, Winter, S1'!J6*Main!$B$5)</f>
        <v>-0.94313064161631299</v>
      </c>
      <c r="K6" s="4">
        <f>('[1]Qc, Winter, S1'!K6*Main!$B$5)</f>
        <v>-0.79001706214328249</v>
      </c>
      <c r="L6" s="4">
        <f>('[1]Qc, Winter, S1'!L6*Main!$B$5)</f>
        <v>-0.78182098137591161</v>
      </c>
      <c r="M6" s="4">
        <f>('[1]Qc, Winter, S1'!M6*Main!$B$5)</f>
        <v>-0.76535922283900992</v>
      </c>
      <c r="N6" s="4">
        <f>('[1]Qc, Winter, S1'!N6*Main!$B$5)</f>
        <v>-0.92112441897426078</v>
      </c>
      <c r="O6" s="4">
        <f>('[1]Qc, Winter, S1'!O6*Main!$B$5)</f>
        <v>-0.99124103992384871</v>
      </c>
      <c r="P6" s="4">
        <f>('[1]Qc, Winter, S1'!P6*Main!$B$5)</f>
        <v>-0.96458573753749277</v>
      </c>
      <c r="Q6" s="4">
        <f>('[1]Qc, Winter, S1'!Q6*Main!$B$5)</f>
        <v>-1.1957020063069808</v>
      </c>
      <c r="R6" s="4">
        <f>('[1]Qc, Winter, S1'!R6*Main!$B$5)</f>
        <v>-1.0593256613710345</v>
      </c>
      <c r="S6" s="4">
        <f>('[1]Qc, Winter, S1'!S6*Main!$B$5)</f>
        <v>-0.53107468886657871</v>
      </c>
      <c r="T6" s="4">
        <f>('[1]Qc, Winter, S1'!T6*Main!$B$5)</f>
        <v>-0.62888014224464472</v>
      </c>
      <c r="U6" s="4">
        <f>('[1]Qc, Winter, S1'!U6*Main!$B$5)</f>
        <v>-0.78192441591636075</v>
      </c>
      <c r="V6" s="4">
        <f>('[1]Qc, Winter, S1'!V6*Main!$B$5)</f>
        <v>-0.84432613637627474</v>
      </c>
      <c r="W6" s="4">
        <f>('[1]Qc, Winter, S1'!W6*Main!$B$5)</f>
        <v>-1.0960367113665845</v>
      </c>
      <c r="X6" s="4">
        <f>('[1]Qc, Winter, S1'!X6*Main!$B$5)</f>
        <v>-1.2121291119432254</v>
      </c>
      <c r="Y6" s="4">
        <f>('[1]Qc, Winter, S1'!Y6*Main!$B$5)</f>
        <v>-1.2680563310364856</v>
      </c>
    </row>
    <row r="7" spans="1:25" x14ac:dyDescent="0.25">
      <c r="A7">
        <v>6</v>
      </c>
      <c r="B7" s="4">
        <f>('[1]Qc, Winter, S1'!B7*Main!$B$5)</f>
        <v>0.54512802238410007</v>
      </c>
      <c r="C7" s="4">
        <f>('[1]Qc, Winter, S1'!C7*Main!$B$5)</f>
        <v>0.42642012624302877</v>
      </c>
      <c r="D7" s="4">
        <f>('[1]Qc, Winter, S1'!D7*Main!$B$5)</f>
        <v>0.32332096944442867</v>
      </c>
      <c r="E7" s="4">
        <f>('[1]Qc, Winter, S1'!E7*Main!$B$5)</f>
        <v>0.48167468572128974</v>
      </c>
      <c r="F7" s="4">
        <f>('[1]Qc, Winter, S1'!F7*Main!$B$5)</f>
        <v>0.39553348917792064</v>
      </c>
      <c r="G7" s="4">
        <f>('[1]Qc, Winter, S1'!G7*Main!$B$5)</f>
        <v>0.56984547227567228</v>
      </c>
      <c r="H7" s="4">
        <f>('[1]Qc, Winter, S1'!H7*Main!$B$5)</f>
        <v>0.76000676665161515</v>
      </c>
      <c r="I7" s="4">
        <f>('[1]Qc, Winter, S1'!I7*Main!$B$5)</f>
        <v>1.4803364568221697</v>
      </c>
      <c r="J7" s="4">
        <f>('[1]Qc, Winter, S1'!J7*Main!$B$5)</f>
        <v>1.7048554733541197</v>
      </c>
      <c r="K7" s="4">
        <f>('[1]Qc, Winter, S1'!K7*Main!$B$5)</f>
        <v>1.7566425150417568</v>
      </c>
      <c r="L7" s="4">
        <f>('[1]Qc, Winter, S1'!L7*Main!$B$5)</f>
        <v>1.6673395013542276</v>
      </c>
      <c r="M7" s="4">
        <f>('[1]Qc, Winter, S1'!M7*Main!$B$5)</f>
        <v>1.7785721027809036</v>
      </c>
      <c r="N7" s="4">
        <f>('[1]Qc, Winter, S1'!N7*Main!$B$5)</f>
        <v>1.7653565462832375</v>
      </c>
      <c r="O7" s="4">
        <f>('[1]Qc, Winter, S1'!O7*Main!$B$5)</f>
        <v>1.7448873773025804</v>
      </c>
      <c r="P7" s="4">
        <f>('[1]Qc, Winter, S1'!P7*Main!$B$5)</f>
        <v>1.4675492141775786</v>
      </c>
      <c r="Q7" s="4">
        <f>('[1]Qc, Winter, S1'!Q7*Main!$B$5)</f>
        <v>1.3959638598068025</v>
      </c>
      <c r="R7" s="4">
        <f>('[1]Qc, Winter, S1'!R7*Main!$B$5)</f>
        <v>1.2132758216879549</v>
      </c>
      <c r="S7" s="4">
        <f>('[1]Qc, Winter, S1'!S7*Main!$B$5)</f>
        <v>1.3272829673460274</v>
      </c>
      <c r="T7" s="4">
        <f>('[1]Qc, Winter, S1'!T7*Main!$B$5)</f>
        <v>1.125092566569752</v>
      </c>
      <c r="U7" s="4">
        <f>('[1]Qc, Winter, S1'!U7*Main!$B$5)</f>
        <v>1.1740668769259011</v>
      </c>
      <c r="V7" s="4">
        <f>('[1]Qc, Winter, S1'!V7*Main!$B$5)</f>
        <v>0.99264978295948314</v>
      </c>
      <c r="W7" s="4">
        <f>('[1]Qc, Winter, S1'!W7*Main!$B$5)</f>
        <v>1.0449192595415173</v>
      </c>
      <c r="X7" s="4">
        <f>('[1]Qc, Winter, S1'!X7*Main!$B$5)</f>
        <v>0.64869109808995329</v>
      </c>
      <c r="Y7" s="4">
        <f>('[1]Qc, Winter, S1'!Y7*Main!$B$5)</f>
        <v>0.6661735194342554</v>
      </c>
    </row>
    <row r="8" spans="1:25" x14ac:dyDescent="0.25">
      <c r="A8">
        <v>7</v>
      </c>
      <c r="B8" s="4">
        <f>('[1]Qc, Winter, S1'!B8*Main!$B$5)</f>
        <v>-1.6230775538197573</v>
      </c>
      <c r="C8" s="4">
        <f>('[1]Qc, Winter, S1'!C8*Main!$B$5)</f>
        <v>-1.6053304166808853</v>
      </c>
      <c r="D8" s="4">
        <f>('[1]Qc, Winter, S1'!D8*Main!$B$5)</f>
        <v>-1.6557682866507009</v>
      </c>
      <c r="E8" s="4">
        <f>('[1]Qc, Winter, S1'!E8*Main!$B$5)</f>
        <v>-1.6857292575962419</v>
      </c>
      <c r="F8" s="4">
        <f>('[1]Qc, Winter, S1'!F8*Main!$B$5)</f>
        <v>-1.785570200291277</v>
      </c>
      <c r="G8" s="4">
        <f>('[1]Qc, Winter, S1'!G8*Main!$B$5)</f>
        <v>-1.5987257948117637</v>
      </c>
      <c r="H8" s="4">
        <f>('[1]Qc, Winter, S1'!H8*Main!$B$5)</f>
        <v>-1.3581983650692226</v>
      </c>
      <c r="I8" s="4">
        <f>('[1]Qc, Winter, S1'!I8*Main!$B$5)</f>
        <v>-0.70550055577321535</v>
      </c>
      <c r="J8" s="4">
        <f>('[1]Qc, Winter, S1'!J8*Main!$B$5)</f>
        <v>-0.3495581449763091</v>
      </c>
      <c r="K8" s="4">
        <f>('[1]Qc, Winter, S1'!K8*Main!$B$5)</f>
        <v>-0.32446728017345</v>
      </c>
      <c r="L8" s="4">
        <f>('[1]Qc, Winter, S1'!L8*Main!$B$5)</f>
        <v>-0.24661575845449105</v>
      </c>
      <c r="M8" s="4">
        <f>('[1]Qc, Winter, S1'!M8*Main!$B$5)</f>
        <v>-8.2878685795891999E-2</v>
      </c>
      <c r="N8" s="4">
        <f>('[1]Qc, Winter, S1'!N8*Main!$B$5)</f>
        <v>-0.33649760676914031</v>
      </c>
      <c r="O8" s="4">
        <f>('[1]Qc, Winter, S1'!O8*Main!$B$5)</f>
        <v>-0.35114264499078424</v>
      </c>
      <c r="P8" s="4">
        <f>('[1]Qc, Winter, S1'!P8*Main!$B$5)</f>
        <v>-0.64000485871493584</v>
      </c>
      <c r="Q8" s="4">
        <f>('[1]Qc, Winter, S1'!Q8*Main!$B$5)</f>
        <v>-0.91459125956965337</v>
      </c>
      <c r="R8" s="4">
        <f>('[1]Qc, Winter, S1'!R8*Main!$B$5)</f>
        <v>-0.82545040043490003</v>
      </c>
      <c r="S8" s="4">
        <f>('[1]Qc, Winter, S1'!S8*Main!$B$5)</f>
        <v>-0.92071578202870397</v>
      </c>
      <c r="T8" s="4">
        <f>('[1]Qc, Winter, S1'!T8*Main!$B$5)</f>
        <v>-1.035389200699034</v>
      </c>
      <c r="U8" s="4">
        <f>('[1]Qc, Winter, S1'!U8*Main!$B$5)</f>
        <v>-0.99406429391324458</v>
      </c>
      <c r="V8" s="4">
        <f>('[1]Qc, Winter, S1'!V8*Main!$B$5)</f>
        <v>-1.1318748520197484</v>
      </c>
      <c r="W8" s="4">
        <f>('[1]Qc, Winter, S1'!W8*Main!$B$5)</f>
        <v>-1.3343262960397717</v>
      </c>
      <c r="X8" s="4">
        <f>('[1]Qc, Winter, S1'!X8*Main!$B$5)</f>
        <v>-1.5054524613756921</v>
      </c>
      <c r="Y8" s="4">
        <f>('[1]Qc, Winter, S1'!Y8*Main!$B$5)</f>
        <v>-1.4974463553852406</v>
      </c>
    </row>
    <row r="9" spans="1:25" x14ac:dyDescent="0.25">
      <c r="A9">
        <v>8</v>
      </c>
      <c r="B9" s="4">
        <f>('[1]Qc, Winter, S1'!B9*Main!$B$5)</f>
        <v>-1.8476186844078486</v>
      </c>
      <c r="C9" s="4">
        <f>('[1]Qc, Winter, S1'!C9*Main!$B$5)</f>
        <v>-1.8866804217116742</v>
      </c>
      <c r="D9" s="4">
        <f>('[1]Qc, Winter, S1'!D9*Main!$B$5)</f>
        <v>-1.8792072081202154</v>
      </c>
      <c r="E9" s="4">
        <f>('[1]Qc, Winter, S1'!E9*Main!$B$5)</f>
        <v>-1.8765067704313538</v>
      </c>
      <c r="F9" s="4">
        <f>('[1]Qc, Winter, S1'!F9*Main!$B$5)</f>
        <v>-1.8378218142405391</v>
      </c>
      <c r="G9" s="4">
        <f>('[1]Qc, Winter, S1'!G9*Main!$B$5)</f>
        <v>-1.763560493363868</v>
      </c>
      <c r="H9" s="4">
        <f>('[1]Qc, Winter, S1'!H9*Main!$B$5)</f>
        <v>-1.348139294423905</v>
      </c>
      <c r="I9" s="4">
        <f>('[1]Qc, Winter, S1'!I9*Main!$B$5)</f>
        <v>-1.0725033271818167</v>
      </c>
      <c r="J9" s="4">
        <f>('[1]Qc, Winter, S1'!J9*Main!$B$5)</f>
        <v>-0.99036052665178276</v>
      </c>
      <c r="K9" s="4">
        <f>('[1]Qc, Winter, S1'!K9*Main!$B$5)</f>
        <v>-1.1310645744651937</v>
      </c>
      <c r="L9" s="4">
        <f>('[1]Qc, Winter, S1'!L9*Main!$B$5)</f>
        <v>-1.0680445028017012</v>
      </c>
      <c r="M9" s="4">
        <f>('[1]Qc, Winter, S1'!M9*Main!$B$5)</f>
        <v>-0.97359285512563098</v>
      </c>
      <c r="N9" s="4">
        <f>('[1]Qc, Winter, S1'!N9*Main!$B$5)</f>
        <v>-1.032028527412306</v>
      </c>
      <c r="O9" s="4">
        <f>('[1]Qc, Winter, S1'!O9*Main!$B$5)</f>
        <v>-1.1173426648534721</v>
      </c>
      <c r="P9" s="4">
        <f>('[1]Qc, Winter, S1'!P9*Main!$B$5)</f>
        <v>-1.3575852280752909</v>
      </c>
      <c r="Q9" s="4">
        <f>('[1]Qc, Winter, S1'!Q9*Main!$B$5)</f>
        <v>-1.505576610423589</v>
      </c>
      <c r="R9" s="4">
        <f>('[1]Qc, Winter, S1'!R9*Main!$B$5)</f>
        <v>-1.5015881520981607</v>
      </c>
      <c r="S9" s="4">
        <f>('[1]Qc, Winter, S1'!S9*Main!$B$5)</f>
        <v>-1.4807641415947321</v>
      </c>
      <c r="T9" s="4">
        <f>('[1]Qc, Winter, S1'!T9*Main!$B$5)</f>
        <v>-1.5608097695262073</v>
      </c>
      <c r="U9" s="4">
        <f>('[1]Qc, Winter, S1'!U9*Main!$B$5)</f>
        <v>-1.6138445944966111</v>
      </c>
      <c r="V9" s="4">
        <f>('[1]Qc, Winter, S1'!V9*Main!$B$5)</f>
        <v>-1.6414767341229302</v>
      </c>
      <c r="W9" s="4">
        <f>('[1]Qc, Winter, S1'!W9*Main!$B$5)</f>
        <v>-1.6896131801325829</v>
      </c>
      <c r="X9" s="4">
        <f>('[1]Qc, Winter, S1'!X9*Main!$B$5)</f>
        <v>-1.7633720887766369</v>
      </c>
      <c r="Y9" s="4">
        <f>('[1]Qc, Winter, S1'!Y9*Main!$B$5)</f>
        <v>-1.7971586940681525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2024-06-29T13:19:26Z</dcterms:modified>
</cp:coreProperties>
</file>