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CF7400B8-6BF3-4FA8-9596-276814690FFC}" xr6:coauthVersionLast="47" xr6:coauthVersionMax="47" xr10:uidLastSave="{00000000-0000-0000-0000-000000000000}"/>
  <bookViews>
    <workbookView xWindow="5790" yWindow="4275" windowWidth="28800" windowHeight="154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L5" i="18" s="1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Y9" i="19" l="1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<sst xmlns="http://schemas.openxmlformats.org/spreadsheetml/2006/main" count="49" uniqueCount="18">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</sst>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1.1609689553699984</v>
      </c>
    </row>
    <row r="6" spans="1:5" x14ac:dyDescent="0.25">
      <c r="A6" t="s">
        <v>4</v>
      </c>
      <c r="B6" s="3">
        <f>((1+[1]Main!$B$3)^($B$3-2020))*$B$4</f>
        <v>4.1772481694156554</v>
      </c>
    </row>
    <row r="7" spans="1:5" x14ac:dyDescent="0.25">
      <c r="A7" t="s">
        <v>5</v>
      </c>
      <c r="B7" s="4">
        <f>SUM('RES installed'!$C$2:$C$7)</f>
        <v>35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1.0107909707960077</v>
      </c>
      <c r="C2" s="4">
        <f>('[1]Qc, Winter, S2'!C2*Main!$B$5)</f>
        <v>0.69292879310279198</v>
      </c>
      <c r="D2" s="4">
        <f>('[1]Qc, Winter, S2'!D2*Main!$B$5)</f>
        <v>0.61908326210540554</v>
      </c>
      <c r="E2" s="4">
        <f>('[1]Qc, Winter, S2'!E2*Main!$B$5)</f>
        <v>0.78570033078568091</v>
      </c>
      <c r="F2" s="4">
        <f>('[1]Qc, Winter, S2'!F2*Main!$B$5)</f>
        <v>0.6832763003331952</v>
      </c>
      <c r="G2" s="4">
        <f>('[1]Qc, Winter, S2'!G2*Main!$B$5)</f>
        <v>0.55620764994595739</v>
      </c>
      <c r="H2" s="4">
        <f>('[1]Qc, Winter, S2'!H2*Main!$B$5)</f>
        <v>0.46020541229093348</v>
      </c>
      <c r="I2" s="4">
        <f>('[1]Qc, Winter, S2'!I2*Main!$B$5)</f>
        <v>1.6242856629389315</v>
      </c>
      <c r="J2" s="4">
        <f>('[1]Qc, Winter, S2'!J2*Main!$B$5)</f>
        <v>1.681844798150411</v>
      </c>
      <c r="K2" s="4">
        <f>('[1]Qc, Winter, S2'!K2*Main!$B$5)</f>
        <v>1.4136760557424315</v>
      </c>
      <c r="L2" s="4">
        <f>('[1]Qc, Winter, S2'!L2*Main!$B$5)</f>
        <v>1.6806482020371398</v>
      </c>
      <c r="M2" s="4">
        <f>('[1]Qc, Winter, S2'!M2*Main!$B$5)</f>
        <v>1.5928894561501348</v>
      </c>
      <c r="N2" s="4">
        <f>('[1]Qc, Winter, S2'!N2*Main!$B$5)</f>
        <v>1.5842220195645367</v>
      </c>
      <c r="O2" s="4">
        <f>('[1]Qc, Winter, S2'!O2*Main!$B$5)</f>
        <v>1.4146498960330063</v>
      </c>
      <c r="P2" s="4">
        <f>('[1]Qc, Winter, S2'!P2*Main!$B$5)</f>
        <v>0.81452510306733394</v>
      </c>
      <c r="Q2" s="4">
        <f>('[1]Qc, Winter, S2'!Q2*Main!$B$5)</f>
        <v>1.288309364945319</v>
      </c>
      <c r="R2" s="4">
        <f>('[1]Qc, Winter, S2'!R2*Main!$B$5)</f>
        <v>1.5607357702685904</v>
      </c>
      <c r="S2" s="4">
        <f>('[1]Qc, Winter, S2'!S2*Main!$B$5)</f>
        <v>1.4562642561780055</v>
      </c>
      <c r="T2" s="4">
        <f>('[1]Qc, Winter, S2'!T2*Main!$B$5)</f>
        <v>1.0177850313241286</v>
      </c>
      <c r="U2" s="4">
        <f>('[1]Qc, Winter, S2'!U2*Main!$B$5)</f>
        <v>1.0664504220209468</v>
      </c>
      <c r="V2" s="4">
        <f>('[1]Qc, Winter, S2'!V2*Main!$B$5)</f>
        <v>0.96380127005602134</v>
      </c>
      <c r="W2" s="4">
        <f>('[1]Qc, Winter, S2'!W2*Main!$B$5)</f>
        <v>0.61005477268908015</v>
      </c>
      <c r="X2" s="4">
        <f>('[1]Qc, Winter, S2'!X2*Main!$B$5)</f>
        <v>0.49637735495250829</v>
      </c>
      <c r="Y2" s="4">
        <f>('[1]Qc, Winter, S2'!Y2*Main!$B$5)</f>
        <v>0.51447372781749179</v>
      </c>
    </row>
    <row r="3" spans="1:25" x14ac:dyDescent="0.25">
      <c r="A3">
        <v>2</v>
      </c>
      <c r="B3" s="4">
        <f>('[1]Qc, Winter, S2'!B3*Main!$B$5)</f>
        <v>-1.6112006573306494</v>
      </c>
      <c r="C3" s="4">
        <f>('[1]Qc, Winter, S2'!C3*Main!$B$5)</f>
        <v>-1.5476750235788486</v>
      </c>
      <c r="D3" s="4">
        <f>('[1]Qc, Winter, S2'!D3*Main!$B$5)</f>
        <v>-1.6228367393022527</v>
      </c>
      <c r="E3" s="4">
        <f>('[1]Qc, Winter, S2'!E3*Main!$B$5)</f>
        <v>-1.6632354113339298</v>
      </c>
      <c r="F3" s="4">
        <f>('[1]Qc, Winter, S2'!F3*Main!$B$5)</f>
        <v>-1.6808807632346565</v>
      </c>
      <c r="G3" s="4">
        <f>('[1]Qc, Winter, S2'!G3*Main!$B$5)</f>
        <v>-1.5426556512945069</v>
      </c>
      <c r="H3" s="4">
        <f>('[1]Qc, Winter, S2'!H3*Main!$B$5)</f>
        <v>-0.97816506670826098</v>
      </c>
      <c r="I3" s="4">
        <f>('[1]Qc, Winter, S2'!I3*Main!$B$5)</f>
        <v>-0.18427076054947866</v>
      </c>
      <c r="J3" s="4">
        <f>('[1]Qc, Winter, S2'!J3*Main!$B$5)</f>
        <v>-0.20004294102298603</v>
      </c>
      <c r="K3" s="4">
        <f>('[1]Qc, Winter, S2'!K3*Main!$B$5)</f>
        <v>-0.13658706897019673</v>
      </c>
      <c r="L3" s="4">
        <f>('[1]Qc, Winter, S2'!L3*Main!$B$5)</f>
        <v>-0.11560082036201444</v>
      </c>
      <c r="M3" s="4">
        <f>('[1]Qc, Winter, S2'!M3*Main!$B$5)</f>
        <v>-0.53171242673306429</v>
      </c>
      <c r="N3" s="4">
        <f>('[1]Qc, Winter, S2'!N3*Main!$B$5)</f>
        <v>-0.77677474443422589</v>
      </c>
      <c r="O3" s="4">
        <f>('[1]Qc, Winter, S2'!O3*Main!$B$5)</f>
        <v>-0.97705025687446501</v>
      </c>
      <c r="P3" s="4">
        <f>('[1]Qc, Winter, S2'!P3*Main!$B$5)</f>
        <v>-0.98949463645035152</v>
      </c>
      <c r="Q3" s="4">
        <f>('[1]Qc, Winter, S2'!Q3*Main!$B$5)</f>
        <v>-1.0263527524428886</v>
      </c>
      <c r="R3" s="4">
        <f>('[1]Qc, Winter, S2'!R3*Main!$B$5)</f>
        <v>-0.77531122650448969</v>
      </c>
      <c r="S3" s="4">
        <f>('[1]Qc, Winter, S2'!S3*Main!$B$5)</f>
        <v>0.26262343474265448</v>
      </c>
      <c r="T3" s="4">
        <f>('[1]Qc, Winter, S2'!T3*Main!$B$5)</f>
        <v>-3.6279842177911414E-2</v>
      </c>
      <c r="U3" s="4">
        <f>('[1]Qc, Winter, S2'!U3*Main!$B$5)</f>
        <v>-0.4325840283303421</v>
      </c>
      <c r="V3" s="4">
        <f>('[1]Qc, Winter, S2'!V3*Main!$B$5)</f>
        <v>-0.80987256052631384</v>
      </c>
      <c r="W3" s="4">
        <f>('[1]Qc, Winter, S2'!W3*Main!$B$5)</f>
        <v>-1.0442245372960999</v>
      </c>
      <c r="X3" s="4">
        <f>('[1]Qc, Winter, S2'!X3*Main!$B$5)</f>
        <v>-1.1336914031629142</v>
      </c>
      <c r="Y3" s="4">
        <f>('[1]Qc, Winter, S2'!Y3*Main!$B$5)</f>
        <v>-1.3377578121345337</v>
      </c>
    </row>
    <row r="4" spans="1:25" x14ac:dyDescent="0.25">
      <c r="A4">
        <v>3</v>
      </c>
      <c r="B4" s="4">
        <f>('[1]Qc, Winter, S2'!B4*Main!$B$5)</f>
        <v>-1.2206218833741895</v>
      </c>
      <c r="C4" s="4">
        <f>('[1]Qc, Winter, S2'!C4*Main!$B$5)</f>
        <v>-1.3040144105850224</v>
      </c>
      <c r="D4" s="4">
        <f>('[1]Qc, Winter, S2'!D4*Main!$B$5)</f>
        <v>-1.3412122304897212</v>
      </c>
      <c r="E4" s="4">
        <f>('[1]Qc, Winter, S2'!E4*Main!$B$5)</f>
        <v>-1.3232757098988013</v>
      </c>
      <c r="F4" s="4">
        <f>('[1]Qc, Winter, S2'!F4*Main!$B$5)</f>
        <v>-1.3243763136225155</v>
      </c>
      <c r="G4" s="4">
        <f>('[1]Qc, Winter, S2'!G4*Main!$B$5)</f>
        <v>-1.1168605369659022</v>
      </c>
      <c r="H4" s="4">
        <f>('[1]Qc, Winter, S2'!H4*Main!$B$5)</f>
        <v>-4.1180828555025382E-2</v>
      </c>
      <c r="I4" s="4">
        <f>('[1]Qc, Winter, S2'!I4*Main!$B$5)</f>
        <v>0.5758158013654473</v>
      </c>
      <c r="J4" s="4">
        <f>('[1]Qc, Winter, S2'!J4*Main!$B$5)</f>
        <v>0.72669302103703148</v>
      </c>
      <c r="K4" s="4">
        <f>('[1]Qc, Winter, S2'!K4*Main!$B$5)</f>
        <v>0.49119492317803704</v>
      </c>
      <c r="L4" s="4">
        <f>('[1]Qc, Winter, S2'!L4*Main!$B$5)</f>
        <v>0.30185003924334924</v>
      </c>
      <c r="M4" s="4">
        <f>('[1]Qc, Winter, S2'!M4*Main!$B$5)</f>
        <v>0.5811226034631285</v>
      </c>
      <c r="N4" s="4">
        <f>('[1]Qc, Winter, S2'!N4*Main!$B$5)</f>
        <v>0.37753067509681959</v>
      </c>
      <c r="O4" s="4">
        <f>('[1]Qc, Winter, S2'!O4*Main!$B$5)</f>
        <v>0.11454023627180242</v>
      </c>
      <c r="P4" s="4">
        <f>('[1]Qc, Winter, S2'!P4*Main!$B$5)</f>
        <v>-0.44870536475452838</v>
      </c>
      <c r="Q4" s="4">
        <f>('[1]Qc, Winter, S2'!Q4*Main!$B$5)</f>
        <v>-0.45334082257531022</v>
      </c>
      <c r="R4" s="4">
        <f>('[1]Qc, Winter, S2'!R4*Main!$B$5)</f>
        <v>-0.37344341776841888</v>
      </c>
      <c r="S4" s="4">
        <f>('[1]Qc, Winter, S2'!S4*Main!$B$5)</f>
        <v>-0.1810066364361296</v>
      </c>
      <c r="T4" s="4">
        <f>('[1]Qc, Winter, S2'!T4*Main!$B$5)</f>
        <v>-0.4501635671336528</v>
      </c>
      <c r="U4" s="4">
        <f>('[1]Qc, Winter, S2'!U4*Main!$B$5)</f>
        <v>-0.25136083624065736</v>
      </c>
      <c r="V4" s="4">
        <f>('[1]Qc, Winter, S2'!V4*Main!$B$5)</f>
        <v>-0.35214797535928544</v>
      </c>
      <c r="W4" s="4">
        <f>('[1]Qc, Winter, S2'!W4*Main!$B$5)</f>
        <v>-0.57239659839719226</v>
      </c>
      <c r="X4" s="4">
        <f>('[1]Qc, Winter, S2'!X4*Main!$B$5)</f>
        <v>-0.92276292640504354</v>
      </c>
      <c r="Y4" s="4">
        <f>('[1]Qc, Winter, S2'!Y4*Main!$B$5)</f>
        <v>-1.0208169461602832</v>
      </c>
    </row>
    <row r="5" spans="1:25" x14ac:dyDescent="0.25">
      <c r="A5">
        <v>4</v>
      </c>
      <c r="B5" s="4">
        <f>('[1]Qc, Winter, S2'!B5*Main!$B$5)</f>
        <v>-0.98097825330985322</v>
      </c>
      <c r="C5" s="4">
        <f>('[1]Qc, Winter, S2'!C5*Main!$B$5)</f>
        <v>-0.98070043550823416</v>
      </c>
      <c r="D5" s="4">
        <f>('[1]Qc, Winter, S2'!D5*Main!$B$5)</f>
        <v>-1.0008162457593417</v>
      </c>
      <c r="E5" s="4">
        <f>('[1]Qc, Winter, S2'!E5*Main!$B$5)</f>
        <v>-0.99938053488235068</v>
      </c>
      <c r="F5" s="4">
        <f>('[1]Qc, Winter, S2'!F5*Main!$B$5)</f>
        <v>-1.0243163486665428</v>
      </c>
      <c r="G5" s="4">
        <f>('[1]Qc, Winter, S2'!G5*Main!$B$5)</f>
        <v>-0.95521068057122571</v>
      </c>
      <c r="H5" s="4">
        <f>('[1]Qc, Winter, S2'!H5*Main!$B$5)</f>
        <v>-0.81249701168168087</v>
      </c>
      <c r="I5" s="4">
        <f>('[1]Qc, Winter, S2'!I5*Main!$B$5)</f>
        <v>-0.74922567810694951</v>
      </c>
      <c r="J5" s="4">
        <f>('[1]Qc, Winter, S2'!J5*Main!$B$5)</f>
        <v>-0.77880244435844925</v>
      </c>
      <c r="K5" s="4">
        <f>('[1]Qc, Winter, S2'!K5*Main!$B$5)</f>
        <v>-0.86276611649226109</v>
      </c>
      <c r="L5" s="4">
        <f>('[1]Qc, Winter, S2'!L5*Main!$B$5)</f>
        <v>-0.89316812389154554</v>
      </c>
      <c r="M5" s="4">
        <f>('[1]Qc, Winter, S2'!M5*Main!$B$5)</f>
        <v>-0.97437956165199513</v>
      </c>
      <c r="N5" s="4">
        <f>('[1]Qc, Winter, S2'!N5*Main!$B$5)</f>
        <v>-0.96596823837920531</v>
      </c>
      <c r="O5" s="4">
        <f>('[1]Qc, Winter, S2'!O5*Main!$B$5)</f>
        <v>-0.96425067908785955</v>
      </c>
      <c r="P5" s="4">
        <f>('[1]Qc, Winter, S2'!P5*Main!$B$5)</f>
        <v>-0.9629026234346223</v>
      </c>
      <c r="Q5" s="4">
        <f>('[1]Qc, Winter, S2'!Q5*Main!$B$5)</f>
        <v>-0.95324332570211034</v>
      </c>
      <c r="R5" s="4">
        <f>('[1]Qc, Winter, S2'!R5*Main!$B$5)</f>
        <v>-0.79084010911638802</v>
      </c>
      <c r="S5" s="4">
        <f>('[1]Qc, Winter, S2'!S5*Main!$B$5)</f>
        <v>-0.47134647110815608</v>
      </c>
      <c r="T5" s="4">
        <f>('[1]Qc, Winter, S2'!T5*Main!$B$5)</f>
        <v>-0.61416768829009483</v>
      </c>
      <c r="U5" s="4">
        <f>('[1]Qc, Winter, S2'!U5*Main!$B$5)</f>
        <v>-0.76004170100608759</v>
      </c>
      <c r="V5" s="4">
        <f>('[1]Qc, Winter, S2'!V5*Main!$B$5)</f>
        <v>-0.8101025746181042</v>
      </c>
      <c r="W5" s="4">
        <f>('[1]Qc, Winter, S2'!W5*Main!$B$5)</f>
        <v>-0.83991497051081743</v>
      </c>
      <c r="X5" s="4">
        <f>('[1]Qc, Winter, S2'!X5*Main!$B$5)</f>
        <v>-0.92410254044076612</v>
      </c>
      <c r="Y5" s="4">
        <f>('[1]Qc, Winter, S2'!Y5*Main!$B$5)</f>
        <v>-0.91036983354797463</v>
      </c>
    </row>
    <row r="6" spans="1:25" x14ac:dyDescent="0.25">
      <c r="A6">
        <v>5</v>
      </c>
      <c r="B6" s="4">
        <f>('[1]Qc, Winter, S2'!B6*Main!$B$5)</f>
        <v>-0.9323932567473876</v>
      </c>
      <c r="C6" s="4">
        <f>('[1]Qc, Winter, S2'!C6*Main!$B$5)</f>
        <v>-0.96945256285198933</v>
      </c>
      <c r="D6" s="4">
        <f>('[1]Qc, Winter, S2'!D6*Main!$B$5)</f>
        <v>-1.0208551051850687</v>
      </c>
      <c r="E6" s="4">
        <f>('[1]Qc, Winter, S2'!E6*Main!$B$5)</f>
        <v>-1.0244957871872278</v>
      </c>
      <c r="F6" s="4">
        <f>('[1]Qc, Winter, S2'!F6*Main!$B$5)</f>
        <v>-1.0426721907400045</v>
      </c>
      <c r="G6" s="4">
        <f>('[1]Qc, Winter, S2'!G6*Main!$B$5)</f>
        <v>-0.86165716053236197</v>
      </c>
      <c r="H6" s="4">
        <f>('[1]Qc, Winter, S2'!H6*Main!$B$5)</f>
        <v>-0.66980733406733173</v>
      </c>
      <c r="I6" s="4">
        <f>('[1]Qc, Winter, S2'!I6*Main!$B$5)</f>
        <v>-0.52610878055639276</v>
      </c>
      <c r="J6" s="4">
        <f>('[1]Qc, Winter, S2'!J6*Main!$B$5)</f>
        <v>-0.51678713602710236</v>
      </c>
      <c r="K6" s="4">
        <f>('[1]Qc, Winter, S2'!K6*Main!$B$5)</f>
        <v>-0.42851614730201504</v>
      </c>
      <c r="L6" s="4">
        <f>('[1]Qc, Winter, S2'!L6*Main!$B$5)</f>
        <v>-0.43705222947619604</v>
      </c>
      <c r="M6" s="4">
        <f>('[1]Qc, Winter, S2'!M6*Main!$B$5)</f>
        <v>-0.41514139527983313</v>
      </c>
      <c r="N6" s="4">
        <f>('[1]Qc, Winter, S2'!N6*Main!$B$5)</f>
        <v>-0.49963058536205268</v>
      </c>
      <c r="O6" s="4">
        <f>('[1]Qc, Winter, S2'!O6*Main!$B$5)</f>
        <v>-0.55412187286736447</v>
      </c>
      <c r="P6" s="4">
        <f>('[1]Qc, Winter, S2'!P6*Main!$B$5)</f>
        <v>-0.53388224877308577</v>
      </c>
      <c r="Q6" s="4">
        <f>('[1]Qc, Winter, S2'!Q6*Main!$B$5)</f>
        <v>-0.64856525462108183</v>
      </c>
      <c r="R6" s="4">
        <f>('[1]Qc, Winter, S2'!R6*Main!$B$5)</f>
        <v>-0.57459284476383321</v>
      </c>
      <c r="S6" s="4">
        <f>('[1]Qc, Winter, S2'!S6*Main!$B$5)</f>
        <v>-0.29981987591899889</v>
      </c>
      <c r="T6" s="4">
        <f>('[1]Qc, Winter, S2'!T6*Main!$B$5)</f>
        <v>-0.34807475529074855</v>
      </c>
      <c r="U6" s="4">
        <f>('[1]Qc, Winter, S2'!U6*Main!$B$5)</f>
        <v>-0.43711005127630748</v>
      </c>
      <c r="V6" s="4">
        <f>('[1]Qc, Winter, S2'!V6*Main!$B$5)</f>
        <v>-0.46264734347188735</v>
      </c>
      <c r="W6" s="4">
        <f>('[1]Qc, Winter, S2'!W6*Main!$B$5)</f>
        <v>-0.61877095198403265</v>
      </c>
      <c r="X6" s="4">
        <f>('[1]Qc, Winter, S2'!X6*Main!$B$5)</f>
        <v>-0.66418447733039876</v>
      </c>
      <c r="Y6" s="4">
        <f>('[1]Qc, Winter, S2'!Y6*Main!$B$5)</f>
        <v>-0.70184820201987819</v>
      </c>
    </row>
    <row r="7" spans="1:25" x14ac:dyDescent="0.25">
      <c r="A7">
        <v>6</v>
      </c>
      <c r="B7" s="4">
        <f>('[1]Qc, Winter, S2'!B7*Main!$B$5)</f>
        <v>0.30473653586736704</v>
      </c>
      <c r="C7" s="4">
        <f>('[1]Qc, Winter, S2'!C7*Main!$B$5)</f>
        <v>0.23601648569045156</v>
      </c>
      <c r="D7" s="4">
        <f>('[1]Qc, Winter, S2'!D7*Main!$B$5)</f>
        <v>0.18074233603120637</v>
      </c>
      <c r="E7" s="4">
        <f>('[1]Qc, Winter, S2'!E7*Main!$B$5)</f>
        <v>0.26393298059329479</v>
      </c>
      <c r="F7" s="4">
        <f>('[1]Qc, Winter, S2'!F7*Main!$B$5)</f>
        <v>0.22111045545679853</v>
      </c>
      <c r="G7" s="4">
        <f>('[1]Qc, Winter, S2'!G7*Main!$B$5)</f>
        <v>0.31855404248258501</v>
      </c>
      <c r="H7" s="4">
        <f>('[1]Qc, Winter, S2'!H7*Main!$B$5)</f>
        <v>0.41223814924385166</v>
      </c>
      <c r="I7" s="4">
        <f>('[1]Qc, Winter, S2'!I7*Main!$B$5)</f>
        <v>0.81114832253415914</v>
      </c>
      <c r="J7" s="4">
        <f>('[1]Qc, Winter, S2'!J7*Main!$B$5)</f>
        <v>0.96248148743777473</v>
      </c>
      <c r="K7" s="4">
        <f>('[1]Qc, Winter, S2'!K7*Main!$B$5)</f>
        <v>0.99171802372636486</v>
      </c>
      <c r="L7" s="4">
        <f>('[1]Qc, Winter, S2'!L7*Main!$B$5)</f>
        <v>0.91361638321178762</v>
      </c>
      <c r="M7" s="4">
        <f>('[1]Qc, Winter, S2'!M7*Main!$B$5)</f>
        <v>1.0040984410438198</v>
      </c>
      <c r="N7" s="4">
        <f>('[1]Qc, Winter, S2'!N7*Main!$B$5)</f>
        <v>0.96732468797420457</v>
      </c>
      <c r="O7" s="4">
        <f>('[1]Qc, Winter, S2'!O7*Main!$B$5)</f>
        <v>0.94645097204496764</v>
      </c>
      <c r="P7" s="4">
        <f>('[1]Qc, Winter, S2'!P7*Main!$B$5)</f>
        <v>0.82038685479324225</v>
      </c>
      <c r="Q7" s="4">
        <f>('[1]Qc, Winter, S2'!Q7*Main!$B$5)</f>
        <v>0.78809576130982006</v>
      </c>
      <c r="R7" s="4">
        <f>('[1]Qc, Winter, S2'!R7*Main!$B$5)</f>
        <v>0.67152809631875932</v>
      </c>
      <c r="S7" s="4">
        <f>('[1]Qc, Winter, S2'!S7*Main!$B$5)</f>
        <v>0.73462916544250478</v>
      </c>
      <c r="T7" s="4">
        <f>('[1]Qc, Winter, S2'!T7*Main!$B$5)</f>
        <v>0.61026572094105702</v>
      </c>
      <c r="U7" s="4">
        <f>('[1]Qc, Winter, S2'!U7*Main!$B$5)</f>
        <v>0.66282312589927406</v>
      </c>
      <c r="V7" s="4">
        <f>('[1]Qc, Winter, S2'!V7*Main!$B$5)</f>
        <v>0.54941523365612199</v>
      </c>
      <c r="W7" s="4">
        <f>('[1]Qc, Winter, S2'!W7*Main!$B$5)</f>
        <v>0.58991243474572119</v>
      </c>
      <c r="X7" s="4">
        <f>('[1]Qc, Winter, S2'!X7*Main!$B$5)</f>
        <v>0.35903979162234423</v>
      </c>
      <c r="Y7" s="4">
        <f>('[1]Qc, Winter, S2'!Y7*Main!$B$5)</f>
        <v>0.36502886240184418</v>
      </c>
    </row>
    <row r="8" spans="1:25" x14ac:dyDescent="0.25">
      <c r="A8">
        <v>7</v>
      </c>
      <c r="B8" s="4">
        <f>('[1]Qc, Winter, S2'!B8*Main!$B$5)</f>
        <v>-0.88936311002566781</v>
      </c>
      <c r="C8" s="4">
        <f>('[1]Qc, Winter, S2'!C8*Main!$B$5)</f>
        <v>-0.88852382896456894</v>
      </c>
      <c r="D8" s="4">
        <f>('[1]Qc, Winter, S2'!D8*Main!$B$5)</f>
        <v>-0.92560475916509644</v>
      </c>
      <c r="E8" s="4">
        <f>('[1]Qc, Winter, S2'!E8*Main!$B$5)</f>
        <v>-0.95168372253663569</v>
      </c>
      <c r="F8" s="4">
        <f>('[1]Qc, Winter, S2'!F8*Main!$B$5)</f>
        <v>-0.96851789617087236</v>
      </c>
      <c r="G8" s="4">
        <f>('[1]Qc, Winter, S2'!G8*Main!$B$5)</f>
        <v>-0.87601959721879319</v>
      </c>
      <c r="H8" s="4">
        <f>('[1]Qc, Winter, S2'!H8*Main!$B$5)</f>
        <v>-0.73670552012179469</v>
      </c>
      <c r="I8" s="4">
        <f>('[1]Qc, Winter, S2'!I8*Main!$B$5)</f>
        <v>-0.39438771552886248</v>
      </c>
      <c r="J8" s="4">
        <f>('[1]Qc, Winter, S2'!J8*Main!$B$5)</f>
        <v>-0.18960515756066051</v>
      </c>
      <c r="K8" s="4">
        <f>('[1]Qc, Winter, S2'!K8*Main!$B$5)</f>
        <v>-0.18317901741654793</v>
      </c>
      <c r="L8" s="4">
        <f>('[1]Qc, Winter, S2'!L8*Main!$B$5)</f>
        <v>-0.13513276516223802</v>
      </c>
      <c r="M8" s="4">
        <f>('[1]Qc, Winter, S2'!M8*Main!$B$5)</f>
        <v>-4.4954541911233659E-2</v>
      </c>
      <c r="N8" s="4">
        <f>('[1]Qc, Winter, S2'!N8*Main!$B$5)</f>
        <v>-0.18810831731969721</v>
      </c>
      <c r="O8" s="4">
        <f>('[1]Qc, Winter, S2'!O8*Main!$B$5)</f>
        <v>-0.19629516156921994</v>
      </c>
      <c r="P8" s="4">
        <f>('[1]Qc, Winter, S2'!P8*Main!$B$5)</f>
        <v>-0.35423210182303766</v>
      </c>
      <c r="Q8" s="4">
        <f>('[1]Qc, Winter, S2'!Q8*Main!$B$5)</f>
        <v>-0.4960869096214589</v>
      </c>
      <c r="R8" s="4">
        <f>('[1]Qc, Winter, S2'!R8*Main!$B$5)</f>
        <v>-0.44773567854806184</v>
      </c>
      <c r="S8" s="4">
        <f>('[1]Qc, Winter, S2'!S8*Main!$B$5)</f>
        <v>-0.50960095413109763</v>
      </c>
      <c r="T8" s="4">
        <f>('[1]Qc, Winter, S2'!T8*Main!$B$5)</f>
        <v>-0.58453221023200519</v>
      </c>
      <c r="U8" s="4">
        <f>('[1]Qc, Winter, S2'!U8*Main!$B$5)</f>
        <v>-0.54469616064835935</v>
      </c>
      <c r="V8" s="4">
        <f>('[1]Qc, Winter, S2'!V8*Main!$B$5)</f>
        <v>-0.62020926614571015</v>
      </c>
      <c r="W8" s="4">
        <f>('[1]Qc, Winter, S2'!W8*Main!$B$5)</f>
        <v>-0.73852753135807803</v>
      </c>
      <c r="X8" s="4">
        <f>('[1]Qc, Winter, S2'!X8*Main!$B$5)</f>
        <v>-0.81657817230540519</v>
      </c>
      <c r="Y8" s="4">
        <f>('[1]Qc, Winter, S2'!Y8*Main!$B$5)</f>
        <v>-0.83709990359985986</v>
      </c>
    </row>
    <row r="9" spans="1:25" x14ac:dyDescent="0.25">
      <c r="A9">
        <v>8</v>
      </c>
      <c r="B9" s="4">
        <f>('[1]Qc, Winter, S2'!B9*Main!$B$5)</f>
        <v>-1.0226263770238375</v>
      </c>
      <c r="C9" s="4">
        <f>('[1]Qc, Winter, S2'!C9*Main!$B$5)</f>
        <v>-1.0546888664551035</v>
      </c>
      <c r="D9" s="4">
        <f>('[1]Qc, Winter, S2'!D9*Main!$B$5)</f>
        <v>-1.0193079002891228</v>
      </c>
      <c r="E9" s="4">
        <f>('[1]Qc, Winter, S2'!E9*Main!$B$5)</f>
        <v>-1.0386154547478692</v>
      </c>
      <c r="F9" s="4">
        <f>('[1]Qc, Winter, S2'!F9*Main!$B$5)</f>
        <v>-1.0070319317394065</v>
      </c>
      <c r="G9" s="4">
        <f>('[1]Qc, Winter, S2'!G9*Main!$B$5)</f>
        <v>-0.96634054325087815</v>
      </c>
      <c r="H9" s="4">
        <f>('[1]Qc, Winter, S2'!H9*Main!$B$5)</f>
        <v>-0.73124934150879595</v>
      </c>
      <c r="I9" s="4">
        <f>('[1]Qc, Winter, S2'!I9*Main!$B$5)</f>
        <v>-0.59954897787537587</v>
      </c>
      <c r="J9" s="4">
        <f>('[1]Qc, Winter, S2'!J9*Main!$B$5)</f>
        <v>-0.55911113152374159</v>
      </c>
      <c r="K9" s="4">
        <f>('[1]Qc, Winter, S2'!K9*Main!$B$5)</f>
        <v>-0.61350502036589349</v>
      </c>
      <c r="L9" s="4">
        <f>('[1]Qc, Winter, S2'!L9*Main!$B$5)</f>
        <v>-0.58523351421014291</v>
      </c>
      <c r="M9" s="4">
        <f>('[1]Qc, Winter, S2'!M9*Main!$B$5)</f>
        <v>-0.53886753935512899</v>
      </c>
      <c r="N9" s="4">
        <f>('[1]Qc, Winter, S2'!N9*Main!$B$5)</f>
        <v>-0.58263493162137969</v>
      </c>
      <c r="O9" s="4">
        <f>('[1]Qc, Winter, S2'!O9*Main!$B$5)</f>
        <v>-0.61224637420425077</v>
      </c>
      <c r="P9" s="4">
        <f>('[1]Qc, Winter, S2'!P9*Main!$B$5)</f>
        <v>-0.73637294616232174</v>
      </c>
      <c r="Q9" s="4">
        <f>('[1]Qc, Winter, S2'!Q9*Main!$B$5)</f>
        <v>-0.84164486488302592</v>
      </c>
      <c r="R9" s="4">
        <f>('[1]Qc, Winter, S2'!R9*Main!$B$5)</f>
        <v>-0.81448211767197876</v>
      </c>
      <c r="S9" s="4">
        <f>('[1]Qc, Winter, S2'!S9*Main!$B$5)</f>
        <v>-0.81957845638000149</v>
      </c>
      <c r="T9" s="4">
        <f>('[1]Qc, Winter, S2'!T9*Main!$B$5)</f>
        <v>-0.87252121113345482</v>
      </c>
      <c r="U9" s="4">
        <f>('[1]Qc, Winter, S2'!U9*Main!$B$5)</f>
        <v>-0.90216864839256028</v>
      </c>
      <c r="V9" s="4">
        <f>('[1]Qc, Winter, S2'!V9*Main!$B$5)</f>
        <v>-0.89035961335310909</v>
      </c>
      <c r="W9" s="4">
        <f>('[1]Qc, Winter, S2'!W9*Main!$B$5)</f>
        <v>-0.95387640314698441</v>
      </c>
      <c r="X9" s="4">
        <f>('[1]Qc, Winter, S2'!X9*Main!$B$5)</f>
        <v>-0.95647733441663918</v>
      </c>
      <c r="Y9" s="4">
        <f>('[1]Qc, Winter, S2'!Y9*Main!$B$5)</f>
        <v>-1.0046445831918105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1.0107909707960077</v>
      </c>
      <c r="C2" s="4">
        <f>('[1]Qc, Winter, S3'!C2*Main!$B$5)</f>
        <v>0.72121160098453851</v>
      </c>
      <c r="D2" s="4">
        <f>('[1]Qc, Winter, S3'!D2*Main!$B$5)</f>
        <v>0.60069465035970038</v>
      </c>
      <c r="E2" s="4">
        <f>('[1]Qc, Winter, S3'!E2*Main!$B$5)</f>
        <v>0.76998632416996726</v>
      </c>
      <c r="F2" s="4">
        <f>('[1]Qc, Winter, S3'!F2*Main!$B$5)</f>
        <v>0.69004141221768245</v>
      </c>
      <c r="G2" s="4">
        <f>('[1]Qc, Winter, S3'!G2*Main!$B$5)</f>
        <v>0.54508349694703817</v>
      </c>
      <c r="H2" s="4">
        <f>('[1]Qc, Winter, S3'!H2*Main!$B$5)</f>
        <v>0.46940952053675217</v>
      </c>
      <c r="I2" s="4">
        <f>('[1]Qc, Winter, S3'!I2*Main!$B$5)</f>
        <v>1.5760395541387651</v>
      </c>
      <c r="J2" s="4">
        <f>('[1]Qc, Winter, S3'!J2*Main!$B$5)</f>
        <v>1.6986632461319151</v>
      </c>
      <c r="K2" s="4">
        <f>('[1]Qc, Winter, S3'!K2*Main!$B$5)</f>
        <v>1.4569518533671999</v>
      </c>
      <c r="L2" s="4">
        <f>('[1]Qc, Winter, S3'!L2*Main!$B$5)</f>
        <v>1.6974546840575115</v>
      </c>
      <c r="M2" s="4">
        <f>('[1]Qc, Winter, S3'!M2*Main!$B$5)</f>
        <v>1.5772728928545454</v>
      </c>
      <c r="N2" s="4">
        <f>('[1]Qc, Winter, S3'!N2*Main!$B$5)</f>
        <v>1.5371659199735108</v>
      </c>
      <c r="O2" s="4">
        <f>('[1]Qc, Winter, S3'!O2*Main!$B$5)</f>
        <v>1.38663702680463</v>
      </c>
      <c r="P2" s="4">
        <f>('[1]Qc, Winter, S3'!P2*Main!$B$5)</f>
        <v>0.8394595449979666</v>
      </c>
      <c r="Q2" s="4">
        <f>('[1]Qc, Winter, S3'!Q2*Main!$B$5)</f>
        <v>1.3013225908538573</v>
      </c>
      <c r="R2" s="4">
        <f>('[1]Qc, Winter, S3'!R2*Main!$B$5)</f>
        <v>1.5763431279712765</v>
      </c>
      <c r="S2" s="4">
        <f>('[1]Qc, Winter, S3'!S2*Main!$B$5)</f>
        <v>1.4708268987397854</v>
      </c>
      <c r="T2" s="4">
        <f>('[1]Qc, Winter, S3'!T2*Main!$B$5)</f>
        <v>1.0076071810108871</v>
      </c>
      <c r="U2" s="4">
        <f>('[1]Qc, Winter, S3'!U2*Main!$B$5)</f>
        <v>1.0770093370904612</v>
      </c>
      <c r="V2" s="4">
        <f>('[1]Qc, Winter, S3'!V2*Main!$B$5)</f>
        <v>0.98347068373063395</v>
      </c>
      <c r="W2" s="4">
        <f>('[1]Qc, Winter, S3'!W2*Main!$B$5)</f>
        <v>0.60395422496218931</v>
      </c>
      <c r="X2" s="4">
        <f>('[1]Qc, Winter, S3'!X2*Main!$B$5)</f>
        <v>0.47691157632691977</v>
      </c>
      <c r="Y2" s="4">
        <f>('[1]Qc, Winter, S3'!Y2*Main!$B$5)</f>
        <v>0.50942986774084975</v>
      </c>
    </row>
    <row r="3" spans="1:25" x14ac:dyDescent="0.25">
      <c r="A3">
        <v>2</v>
      </c>
      <c r="B3" s="4">
        <f>('[1]Qc, Winter, S3'!B3*Main!$B$5)</f>
        <v>-1.5954045724548587</v>
      </c>
      <c r="C3" s="4">
        <f>('[1]Qc, Winter, S3'!C3*Main!$B$5)</f>
        <v>-1.5792602281416823</v>
      </c>
      <c r="D3" s="4">
        <f>('[1]Qc, Winter, S3'!D3*Main!$B$5)</f>
        <v>-1.6228367393022527</v>
      </c>
      <c r="E3" s="4">
        <f>('[1]Qc, Winter, S3'!E3*Main!$B$5)</f>
        <v>-1.7141507810686418</v>
      </c>
      <c r="F3" s="4">
        <f>('[1]Qc, Winter, S3'!F3*Main!$B$5)</f>
        <v>-1.7144983784993495</v>
      </c>
      <c r="G3" s="4">
        <f>('[1]Qc, Winter, S3'!G3*Main!$B$5)</f>
        <v>-1.5580822078074519</v>
      </c>
      <c r="H3" s="4">
        <f>('[1]Qc, Winter, S3'!H3*Main!$B$5)</f>
        <v>-0.99772836804242626</v>
      </c>
      <c r="I3" s="4">
        <f>('[1]Qc, Winter, S3'!I3*Main!$B$5)</f>
        <v>-0.18615107443263659</v>
      </c>
      <c r="J3" s="4">
        <f>('[1]Qc, Winter, S3'!J3*Main!$B$5)</f>
        <v>-0.20206357679089501</v>
      </c>
      <c r="K3" s="4">
        <f>('[1]Qc, Winter, S3'!K3*Main!$B$5)</f>
        <v>-0.13123071332430666</v>
      </c>
      <c r="L3" s="4">
        <f>('[1]Qc, Winter, S3'!L3*Main!$B$5)</f>
        <v>-0.11560082036201444</v>
      </c>
      <c r="M3" s="4">
        <f>('[1]Qc, Winter, S3'!M3*Main!$B$5)</f>
        <v>-0.52644794726045963</v>
      </c>
      <c r="N3" s="4">
        <f>('[1]Qc, Winter, S3'!N3*Main!$B$5)</f>
        <v>-0.76139306632661752</v>
      </c>
      <c r="O3" s="4">
        <f>('[1]Qc, Winter, S3'!O3*Main!$B$5)</f>
        <v>-1.0069599586155202</v>
      </c>
      <c r="P3" s="4">
        <f>('[1]Qc, Winter, S3'!P3*Main!$B$5)</f>
        <v>-1.0092845291793584</v>
      </c>
      <c r="Q3" s="4">
        <f>('[1]Qc, Winter, S3'!Q3*Main!$B$5)</f>
        <v>-1.0263527524428886</v>
      </c>
      <c r="R3" s="4">
        <f>('[1]Qc, Winter, S3'!R3*Main!$B$5)</f>
        <v>-0.77531122650448969</v>
      </c>
      <c r="S3" s="4">
        <f>('[1]Qc, Winter, S3'!S3*Main!$B$5)</f>
        <v>0.25482273866118949</v>
      </c>
      <c r="T3" s="4">
        <f>('[1]Qc, Winter, S3'!T3*Main!$B$5)</f>
        <v>-3.6279842177911414E-2</v>
      </c>
      <c r="U3" s="4">
        <f>('[1]Qc, Winter, S3'!U3*Main!$B$5)</f>
        <v>-0.44123570889694896</v>
      </c>
      <c r="V3" s="4">
        <f>('[1]Qc, Winter, S3'!V3*Main!$B$5)</f>
        <v>-0.79383548011985205</v>
      </c>
      <c r="W3" s="4">
        <f>('[1]Qc, Winter, S3'!W3*Main!$B$5)</f>
        <v>-1.0653199824940009</v>
      </c>
      <c r="X3" s="4">
        <f>('[1]Qc, Winter, S3'!X3*Main!$B$5)</f>
        <v>-1.1799645216593597</v>
      </c>
      <c r="Y3" s="4">
        <f>('[1]Qc, Winter, S3'!Y3*Main!$B$5)</f>
        <v>-1.3245126852817164</v>
      </c>
    </row>
    <row r="4" spans="1:25" x14ac:dyDescent="0.25">
      <c r="A4">
        <v>3</v>
      </c>
      <c r="B4" s="4">
        <f>('[1]Qc, Winter, S3'!B4*Main!$B$5)</f>
        <v>-1.2206218833741895</v>
      </c>
      <c r="C4" s="4">
        <f>('[1]Qc, Winter, S3'!C4*Main!$B$5)</f>
        <v>-1.3040144105850224</v>
      </c>
      <c r="D4" s="4">
        <f>('[1]Qc, Winter, S3'!D4*Main!$B$5)</f>
        <v>-1.3412122304897212</v>
      </c>
      <c r="E4" s="4">
        <f>('[1]Qc, Winter, S3'!E4*Main!$B$5)</f>
        <v>-1.3101739701968327</v>
      </c>
      <c r="F4" s="4">
        <f>('[1]Qc, Winter, S3'!F4*Main!$B$5)</f>
        <v>-1.2850384033168962</v>
      </c>
      <c r="G4" s="4">
        <f>('[1]Qc, Winter, S3'!G4*Main!$B$5)</f>
        <v>-1.0949613107508844</v>
      </c>
      <c r="H4" s="4">
        <f>('[1]Qc, Winter, S3'!H4*Main!$B$5)</f>
        <v>-4.1180828555025382E-2</v>
      </c>
      <c r="I4" s="4">
        <f>('[1]Qc, Winter, S3'!I4*Main!$B$5)</f>
        <v>0.55888004250175771</v>
      </c>
      <c r="J4" s="4">
        <f>('[1]Qc, Winter, S3'!J4*Main!$B$5)</f>
        <v>0.7194980406307242</v>
      </c>
      <c r="K4" s="4">
        <f>('[1]Qc, Winter, S3'!K4*Main!$B$5)</f>
        <v>0.5112436955526507</v>
      </c>
      <c r="L4" s="4">
        <f>('[1]Qc, Winter, S3'!L4*Main!$B$5)</f>
        <v>0.29001278280243359</v>
      </c>
      <c r="M4" s="4">
        <f>('[1]Qc, Winter, S3'!M4*Main!$B$5)</f>
        <v>0.5811226034631285</v>
      </c>
      <c r="N4" s="4">
        <f>('[1]Qc, Winter, S3'!N4*Main!$B$5)</f>
        <v>0.36642683171161899</v>
      </c>
      <c r="O4" s="4">
        <f>('[1]Qc, Winter, S3'!O4*Main!$B$5)</f>
        <v>0.11229434928608081</v>
      </c>
      <c r="P4" s="4">
        <f>('[1]Qc, Winter, S3'!P4*Main!$B$5)</f>
        <v>-0.44870536475452838</v>
      </c>
      <c r="Q4" s="4">
        <f>('[1]Qc, Winter, S3'!Q4*Main!$B$5)</f>
        <v>-0.44000726897015419</v>
      </c>
      <c r="R4" s="4">
        <f>('[1]Qc, Winter, S3'!R4*Main!$B$5)</f>
        <v>-0.36245978783405364</v>
      </c>
      <c r="S4" s="4">
        <f>('[1]Qc, Winter, S3'!S4*Main!$B$5)</f>
        <v>-0.18839466241311448</v>
      </c>
      <c r="T4" s="4">
        <f>('[1]Qc, Winter, S3'!T4*Main!$B$5)</f>
        <v>-0.45916683847632572</v>
      </c>
      <c r="U4" s="4">
        <f>('[1]Qc, Winter, S3'!U4*Main!$B$5)</f>
        <v>-0.25136083624065736</v>
      </c>
      <c r="V4" s="4">
        <f>('[1]Qc, Winter, S3'!V4*Main!$B$5)</f>
        <v>-0.34510501585209968</v>
      </c>
      <c r="W4" s="4">
        <f>('[1]Qc, Winter, S3'!W4*Main!$B$5)</f>
        <v>-0.57823738001349023</v>
      </c>
      <c r="X4" s="4">
        <f>('[1]Qc, Winter, S3'!X4*Main!$B$5)</f>
        <v>-0.92276292640504354</v>
      </c>
      <c r="Y4" s="4">
        <f>('[1]Qc, Winter, S3'!Y4*Main!$B$5)</f>
        <v>-1.0416499450615135</v>
      </c>
    </row>
    <row r="5" spans="1:25" x14ac:dyDescent="0.25">
      <c r="A5">
        <v>4</v>
      </c>
      <c r="B5" s="4">
        <f>('[1]Qc, Winter, S3'!B5*Main!$B$5)</f>
        <v>-0.97106938206429916</v>
      </c>
      <c r="C5" s="4">
        <f>('[1]Qc, Winter, S3'!C5*Main!$B$5)</f>
        <v>-1.0007147301104431</v>
      </c>
      <c r="D5" s="4">
        <f>('[1]Qc, Winter, S3'!D5*Main!$B$5)</f>
        <v>-0.99070699075167168</v>
      </c>
      <c r="E5" s="4">
        <f>('[1]Qc, Winter, S3'!E5*Main!$B$5)</f>
        <v>-1.0095782954423747</v>
      </c>
      <c r="F5" s="4">
        <f>('[1]Qc, Winter, S3'!F5*Main!$B$5)</f>
        <v>-1.0140731851798777</v>
      </c>
      <c r="G5" s="4">
        <f>('[1]Qc, Winter, S3'!G5*Main!$B$5)</f>
        <v>-0.94584586997739017</v>
      </c>
      <c r="H5" s="4">
        <f>('[1]Qc, Winter, S3'!H5*Main!$B$5)</f>
        <v>-0.82062198179849777</v>
      </c>
      <c r="I5" s="4">
        <f>('[1]Qc, Winter, S3'!I5*Main!$B$5)</f>
        <v>-0.74922567810694951</v>
      </c>
      <c r="J5" s="4">
        <f>('[1]Qc, Winter, S3'!J5*Main!$B$5)</f>
        <v>-0.76353180819455813</v>
      </c>
      <c r="K5" s="4">
        <f>('[1]Qc, Winter, S3'!K5*Main!$B$5)</f>
        <v>-0.82893215113962337</v>
      </c>
      <c r="L5" s="4">
        <f>('[1]Qc, Winter, S3'!L5*Main!$B$5)</f>
        <v>-0.92023382461553194</v>
      </c>
      <c r="M5" s="4">
        <f>('[1]Qc, Winter, S3'!M5*Main!$B$5)</f>
        <v>-0.93616859844995615</v>
      </c>
      <c r="N5" s="4">
        <f>('[1]Qc, Winter, S3'!N5*Main!$B$5)</f>
        <v>-0.95640419641505481</v>
      </c>
      <c r="O5" s="4">
        <f>('[1]Qc, Winter, S3'!O5*Main!$B$5)</f>
        <v>-0.98373049078660435</v>
      </c>
      <c r="P5" s="4">
        <f>('[1]Qc, Winter, S3'!P5*Main!$B$5)</f>
        <v>-0.99237923435609043</v>
      </c>
      <c r="Q5" s="4">
        <f>('[1]Qc, Winter, S3'!Q5*Main!$B$5)</f>
        <v>-0.94371089244508932</v>
      </c>
      <c r="R5" s="4">
        <f>('[1]Qc, Winter, S3'!R5*Main!$B$5)</f>
        <v>-0.81504950021178768</v>
      </c>
      <c r="S5" s="4">
        <f>('[1]Qc, Winter, S3'!S5*Main!$B$5)</f>
        <v>-0.48096578684505725</v>
      </c>
      <c r="T5" s="4">
        <f>('[1]Qc, Winter, S3'!T5*Main!$B$5)</f>
        <v>-0.61416768829009483</v>
      </c>
      <c r="U5" s="4">
        <f>('[1]Qc, Winter, S3'!U5*Main!$B$5)</f>
        <v>-0.7449913702930957</v>
      </c>
      <c r="V5" s="4">
        <f>('[1]Qc, Winter, S3'!V5*Main!$B$5)</f>
        <v>-0.8101025746181042</v>
      </c>
      <c r="W5" s="4">
        <f>('[1]Qc, Winter, S3'!W5*Main!$B$5)</f>
        <v>-0.85705609235797686</v>
      </c>
      <c r="X5" s="4">
        <f>('[1]Qc, Winter, S3'!X5*Main!$B$5)</f>
        <v>-0.89692305395721428</v>
      </c>
      <c r="Y5" s="4">
        <f>('[1]Qc, Winter, S3'!Y5*Main!$B$5)</f>
        <v>-0.92857723021893412</v>
      </c>
    </row>
    <row r="6" spans="1:25" x14ac:dyDescent="0.25">
      <c r="A6">
        <v>5</v>
      </c>
      <c r="B6" s="4">
        <f>('[1]Qc, Winter, S3'!B6*Main!$B$5)</f>
        <v>-0.9323932567473876</v>
      </c>
      <c r="C6" s="4">
        <f>('[1]Qc, Winter, S3'!C6*Main!$B$5)</f>
        <v>-0.97924501298180755</v>
      </c>
      <c r="D6" s="4">
        <f>('[1]Qc, Winter, S3'!D6*Main!$B$5)</f>
        <v>-1.0310636562369195</v>
      </c>
      <c r="E6" s="4">
        <f>('[1]Qc, Winter, S3'!E6*Main!$B$5)</f>
        <v>-1.0142508293153554</v>
      </c>
      <c r="F6" s="4">
        <f>('[1]Qc, Winter, S3'!F6*Main!$B$5)</f>
        <v>-1.0120053616005926</v>
      </c>
      <c r="G6" s="4">
        <f>('[1]Qc, Winter, S3'!G6*Main!$B$5)</f>
        <v>-0.86165716053236197</v>
      </c>
      <c r="H6" s="4">
        <f>('[1]Qc, Winter, S3'!H6*Main!$B$5)</f>
        <v>-0.65010711835946899</v>
      </c>
      <c r="I6" s="4">
        <f>('[1]Qc, Winter, S3'!I6*Main!$B$5)</f>
        <v>-0.53142301066302311</v>
      </c>
      <c r="J6" s="4">
        <f>('[1]Qc, Winter, S3'!J6*Main!$B$5)</f>
        <v>-0.53244735227034801</v>
      </c>
      <c r="K6" s="4">
        <f>('[1]Qc, Winter, S3'!K6*Main!$B$5)</f>
        <v>-0.43726137479797456</v>
      </c>
      <c r="L6" s="4">
        <f>('[1]Qc, Winter, S3'!L6*Main!$B$5)</f>
        <v>-0.44137947927298998</v>
      </c>
      <c r="M6" s="4">
        <f>('[1]Qc, Winter, S3'!M6*Main!$B$5)</f>
        <v>-0.41514139527983313</v>
      </c>
      <c r="N6" s="4">
        <f>('[1]Qc, Winter, S3'!N6*Main!$B$5)</f>
        <v>-0.5200236704788711</v>
      </c>
      <c r="O6" s="4">
        <f>('[1]Qc, Winter, S3'!O6*Main!$B$5)</f>
        <v>-0.53766280733665073</v>
      </c>
      <c r="P6" s="4">
        <f>('[1]Qc, Winter, S3'!P6*Main!$B$5)</f>
        <v>-0.53922107126081664</v>
      </c>
      <c r="Q6" s="4">
        <f>('[1]Qc, Winter, S3'!Q6*Main!$B$5)</f>
        <v>-0.64856525462108183</v>
      </c>
      <c r="R6" s="4">
        <f>('[1]Qc, Winter, S3'!R6*Main!$B$5)</f>
        <v>-0.59804561393786726</v>
      </c>
      <c r="S6" s="4">
        <f>('[1]Qc, Winter, S3'!S6*Main!$B$5)</f>
        <v>-0.28806223372609691</v>
      </c>
      <c r="T6" s="4">
        <f>('[1]Qc, Winter, S3'!T6*Main!$B$5)</f>
        <v>-0.34111326018493354</v>
      </c>
      <c r="U6" s="4">
        <f>('[1]Qc, Winter, S3'!U6*Main!$B$5)</f>
        <v>-0.44143787356617203</v>
      </c>
      <c r="V6" s="4">
        <f>('[1]Qc, Winter, S3'!V6*Main!$B$5)</f>
        <v>-0.45797413798227221</v>
      </c>
      <c r="W6" s="4">
        <f>('[1]Qc, Winter, S3'!W6*Main!$B$5)</f>
        <v>-0.61270457010183621</v>
      </c>
      <c r="X6" s="4">
        <f>('[1]Qc, Winter, S3'!X6*Main!$B$5)</f>
        <v>-0.66418447733039876</v>
      </c>
      <c r="Y6" s="4">
        <f>('[1]Qc, Winter, S3'!Y6*Main!$B$5)</f>
        <v>-0.70886668404007713</v>
      </c>
    </row>
    <row r="7" spans="1:25" x14ac:dyDescent="0.25">
      <c r="A7">
        <v>6</v>
      </c>
      <c r="B7" s="4">
        <f>('[1]Qc, Winter, S3'!B7*Main!$B$5)</f>
        <v>0.30473653586736704</v>
      </c>
      <c r="C7" s="4">
        <f>('[1]Qc, Winter, S3'!C7*Main!$B$5)</f>
        <v>0.23837665054735607</v>
      </c>
      <c r="D7" s="4">
        <f>('[1]Qc, Winter, S3'!D7*Main!$B$5)</f>
        <v>0.17895280795168952</v>
      </c>
      <c r="E7" s="4">
        <f>('[1]Qc, Winter, S3'!E7*Main!$B$5)</f>
        <v>0.26659897029625734</v>
      </c>
      <c r="F7" s="4">
        <f>('[1]Qc, Winter, S3'!F7*Main!$B$5)</f>
        <v>0.22111045545679853</v>
      </c>
      <c r="G7" s="4">
        <f>('[1]Qc, Winter, S3'!G7*Main!$B$5)</f>
        <v>0.32170804290320454</v>
      </c>
      <c r="H7" s="4">
        <f>('[1]Qc, Winter, S3'!H7*Main!$B$5)</f>
        <v>0.42065117269780777</v>
      </c>
      <c r="I7" s="4">
        <f>('[1]Qc, Winter, S3'!I7*Main!$B$5)</f>
        <v>0.82753515733282901</v>
      </c>
      <c r="J7" s="4">
        <f>('[1]Qc, Winter, S3'!J7*Main!$B$5)</f>
        <v>0.9436093014095831</v>
      </c>
      <c r="K7" s="4">
        <f>('[1]Qc, Winter, S3'!K7*Main!$B$5)</f>
        <v>0.99171802372636486</v>
      </c>
      <c r="L7" s="4">
        <f>('[1]Qc, Winter, S3'!L7*Main!$B$5)</f>
        <v>0.93207327984232879</v>
      </c>
      <c r="M7" s="4">
        <f>('[1]Qc, Winter, S3'!M7*Main!$B$5)</f>
        <v>0.96472203159112091</v>
      </c>
      <c r="N7" s="4">
        <f>('[1]Qc, Winter, S3'!N7*Main!$B$5)</f>
        <v>0.97709564441838836</v>
      </c>
      <c r="O7" s="4">
        <f>('[1]Qc, Winter, S3'!O7*Main!$B$5)</f>
        <v>0.95610863502501831</v>
      </c>
      <c r="P7" s="4">
        <f>('[1]Qc, Winter, S3'!P7*Main!$B$5)</f>
        <v>0.80414157053991075</v>
      </c>
      <c r="Q7" s="4">
        <f>('[1]Qc, Winter, S3'!Q7*Main!$B$5)</f>
        <v>0.78809576130982006</v>
      </c>
      <c r="R7" s="4">
        <f>('[1]Qc, Winter, S3'!R7*Main!$B$5)</f>
        <v>0.68495865824513436</v>
      </c>
      <c r="S7" s="4">
        <f>('[1]Qc, Winter, S3'!S7*Main!$B$5)</f>
        <v>0.74932174875135504</v>
      </c>
      <c r="T7" s="4">
        <f>('[1]Qc, Winter, S3'!T7*Main!$B$5)</f>
        <v>0.61649292217514939</v>
      </c>
      <c r="U7" s="4">
        <f>('[1]Qc, Winter, S3'!U7*Main!$B$5)</f>
        <v>0.65632485995908507</v>
      </c>
      <c r="V7" s="4">
        <f>('[1]Qc, Winter, S3'!V7*Main!$B$5)</f>
        <v>0.54392108131956085</v>
      </c>
      <c r="W7" s="4">
        <f>('[1]Qc, Winter, S3'!W7*Main!$B$5)</f>
        <v>0.58412897950311615</v>
      </c>
      <c r="X7" s="4">
        <f>('[1]Qc, Winter, S3'!X7*Main!$B$5)</f>
        <v>0.35903979162234423</v>
      </c>
      <c r="Y7" s="4">
        <f>('[1]Qc, Winter, S3'!Y7*Main!$B$5)</f>
        <v>0.36502886240184418</v>
      </c>
    </row>
    <row r="8" spans="1:25" x14ac:dyDescent="0.25">
      <c r="A8">
        <v>7</v>
      </c>
      <c r="B8" s="4">
        <f>('[1]Qc, Winter, S3'!B8*Main!$B$5)</f>
        <v>-0.89834657578350274</v>
      </c>
      <c r="C8" s="4">
        <f>('[1]Qc, Winter, S3'!C8*Main!$B$5)</f>
        <v>-0.87963859067492312</v>
      </c>
      <c r="D8" s="4">
        <f>('[1]Qc, Winter, S3'!D8*Main!$B$5)</f>
        <v>-0.89811154849682628</v>
      </c>
      <c r="E8" s="4">
        <f>('[1]Qc, Winter, S3'!E8*Main!$B$5)</f>
        <v>-0.9143627922410813</v>
      </c>
      <c r="F8" s="4">
        <f>('[1]Qc, Winter, S3'!F8*Main!$B$5)</f>
        <v>-1.0080492388717244</v>
      </c>
      <c r="G8" s="4">
        <f>('[1]Qc, Winter, S3'!G8*Main!$B$5)</f>
        <v>-0.87601959721879319</v>
      </c>
      <c r="H8" s="4">
        <f>('[1]Qc, Winter, S3'!H8*Main!$B$5)</f>
        <v>-0.75925772992144136</v>
      </c>
      <c r="I8" s="4">
        <f>('[1]Qc, Winter, S3'!I8*Main!$B$5)</f>
        <v>-0.39438771552886248</v>
      </c>
      <c r="J8" s="4">
        <f>('[1]Qc, Winter, S3'!J8*Main!$B$5)</f>
        <v>-0.19734414358354463</v>
      </c>
      <c r="K8" s="4">
        <f>('[1]Qc, Winter, S3'!K8*Main!$B$5)</f>
        <v>-0.18138314469677788</v>
      </c>
      <c r="L8" s="4">
        <f>('[1]Qc, Winter, S3'!L8*Main!$B$5)</f>
        <v>-0.13786272001400043</v>
      </c>
      <c r="M8" s="4">
        <f>('[1]Qc, Winter, S3'!M8*Main!$B$5)</f>
        <v>-4.6330701357495917E-2</v>
      </c>
      <c r="N8" s="4">
        <f>('[1]Qc, Winter, S3'!N8*Main!$B$5)</f>
        <v>-0.18624585873237351</v>
      </c>
      <c r="O8" s="4">
        <f>('[1]Qc, Winter, S3'!O8*Main!$B$5)</f>
        <v>-0.19435164511803954</v>
      </c>
      <c r="P8" s="4">
        <f>('[1]Qc, Winter, S3'!P8*Main!$B$5)</f>
        <v>-0.36131674385949841</v>
      </c>
      <c r="Q8" s="4">
        <f>('[1]Qc, Winter, S3'!Q8*Main!$B$5)</f>
        <v>-0.5112732435894628</v>
      </c>
      <c r="R8" s="4">
        <f>('[1]Qc, Winter, S3'!R8*Main!$B$5)</f>
        <v>-0.45687314137557333</v>
      </c>
      <c r="S8" s="4">
        <f>('[1]Qc, Winter, S3'!S8*Main!$B$5)</f>
        <v>-0.50960095413109763</v>
      </c>
      <c r="T8" s="4">
        <f>('[1]Qc, Winter, S3'!T8*Main!$B$5)</f>
        <v>-0.57307079434510311</v>
      </c>
      <c r="U8" s="4">
        <f>('[1]Qc, Winter, S3'!U8*Main!$B$5)</f>
        <v>-0.55570012348974041</v>
      </c>
      <c r="V8" s="4">
        <f>('[1]Qc, Winter, S3'!V8*Main!$B$5)</f>
        <v>-0.61394452608363215</v>
      </c>
      <c r="W8" s="4">
        <f>('[1]Qc, Winter, S3'!W8*Main!$B$5)</f>
        <v>-0.75329808198523951</v>
      </c>
      <c r="X8" s="4">
        <f>('[1]Qc, Winter, S3'!X8*Main!$B$5)</f>
        <v>-0.84990789362399288</v>
      </c>
      <c r="Y8" s="4">
        <f>('[1]Qc, Winter, S3'!Y8*Main!$B$5)</f>
        <v>-0.84538802145728431</v>
      </c>
    </row>
    <row r="9" spans="1:25" x14ac:dyDescent="0.25">
      <c r="A9">
        <v>8</v>
      </c>
      <c r="B9" s="4">
        <f>('[1]Qc, Winter, S3'!B9*Main!$B$5)</f>
        <v>-1.0124001132535991</v>
      </c>
      <c r="C9" s="4">
        <f>('[1]Qc, Winter, S3'!C9*Main!$B$5)</f>
        <v>-1.0442464024307956</v>
      </c>
      <c r="D9" s="4">
        <f>('[1]Qc, Winter, S3'!D9*Main!$B$5)</f>
        <v>-1.0401101023358394</v>
      </c>
      <c r="E9" s="4">
        <f>('[1]Qc, Winter, S3'!E9*Main!$B$5)</f>
        <v>-1.0593877638428268</v>
      </c>
      <c r="F9" s="4">
        <f>('[1]Qc, Winter, S3'!F9*Main!$B$5)</f>
        <v>-1.017203971453946</v>
      </c>
      <c r="G9" s="4">
        <f>('[1]Qc, Winter, S3'!G9*Main!$B$5)</f>
        <v>-0.98586257442766367</v>
      </c>
      <c r="H9" s="4">
        <f>('[1]Qc, Winter, S3'!H9*Main!$B$5)</f>
        <v>-0.75363452543253462</v>
      </c>
      <c r="I9" s="4">
        <f>('[1]Qc, Winter, S3'!I9*Main!$B$5)</f>
        <v>-0.58174059239392895</v>
      </c>
      <c r="J9" s="4">
        <f>('[1]Qc, Winter, S3'!J9*Main!$B$5)</f>
        <v>-0.54814816816053091</v>
      </c>
      <c r="K9" s="4">
        <f>('[1]Qc, Winter, S3'!K9*Main!$B$5)</f>
        <v>-0.61976527567574968</v>
      </c>
      <c r="L9" s="4">
        <f>('[1]Qc, Winter, S3'!L9*Main!$B$5)</f>
        <v>-0.59705641348711558</v>
      </c>
      <c r="M9" s="4">
        <f>('[1]Qc, Winter, S3'!M9*Main!$B$5)</f>
        <v>-0.53886753935512899</v>
      </c>
      <c r="N9" s="4">
        <f>('[1]Qc, Winter, S3'!N9*Main!$B$5)</f>
        <v>-0.57121071727586248</v>
      </c>
      <c r="O9" s="4">
        <f>('[1]Qc, Winter, S3'!O9*Main!$B$5)</f>
        <v>-0.6184306810143948</v>
      </c>
      <c r="P9" s="4">
        <f>('[1]Qc, Winter, S3'!P9*Main!$B$5)</f>
        <v>-0.73637294616232174</v>
      </c>
      <c r="Q9" s="4">
        <f>('[1]Qc, Winter, S3'!Q9*Main!$B$5)</f>
        <v>-0.83331174740893654</v>
      </c>
      <c r="R9" s="4">
        <f>('[1]Qc, Winter, S3'!R9*Main!$B$5)</f>
        <v>-0.8477262857402228</v>
      </c>
      <c r="S9" s="4">
        <f>('[1]Qc, Winter, S3'!S9*Main!$B$5)</f>
        <v>-0.81138267181620138</v>
      </c>
      <c r="T9" s="4">
        <f>('[1]Qc, Winter, S3'!T9*Main!$B$5)</f>
        <v>-0.87252121113345482</v>
      </c>
      <c r="U9" s="4">
        <f>('[1]Qc, Winter, S3'!U9*Main!$B$5)</f>
        <v>-0.88430392268181657</v>
      </c>
      <c r="V9" s="4">
        <f>('[1]Qc, Winter, S3'!V9*Main!$B$5)</f>
        <v>-0.89035961335310909</v>
      </c>
      <c r="W9" s="4">
        <f>('[1]Qc, Winter, S3'!W9*Main!$B$5)</f>
        <v>-0.91646948537651429</v>
      </c>
      <c r="X9" s="4">
        <f>('[1]Qc, Winter, S3'!X9*Main!$B$5)</f>
        <v>-0.99551722561731848</v>
      </c>
      <c r="Y9" s="4">
        <f>('[1]Qc, Winter, S3'!Y9*Main!$B$5)</f>
        <v>-1.0145915592630166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0.96530524137685392</v>
      </c>
      <c r="C2" s="4">
        <f>('FL Characterization'!C$4-'FL Characterization'!C$2)*VLOOKUP($A2,'FL Ratio'!$A$2:$B$9,2,FALSE)</f>
        <v>1.0626785671052006</v>
      </c>
      <c r="D2" s="4">
        <f>('FL Characterization'!D$4-'FL Characterization'!D$2)*VLOOKUP($A2,'FL Ratio'!$A$2:$B$9,2,FALSE)</f>
        <v>1.383177097453983</v>
      </c>
      <c r="E2" s="4">
        <f>('FL Characterization'!E$4-'FL Characterization'!E$2)*VLOOKUP($A2,'FL Ratio'!$A$2:$B$9,2,FALSE)</f>
        <v>1.5857569246779644</v>
      </c>
      <c r="F2" s="4">
        <f>('FL Characterization'!F$4-'FL Characterization'!F$2)*VLOOKUP($A2,'FL Ratio'!$A$2:$B$9,2,FALSE)</f>
        <v>1.8644896569296614</v>
      </c>
      <c r="G2" s="4">
        <f>('FL Characterization'!G$4-'FL Characterization'!G$2)*VLOOKUP($A2,'FL Ratio'!$A$2:$B$9,2,FALSE)</f>
        <v>2.1794541689036016</v>
      </c>
      <c r="H2" s="4">
        <f>('FL Characterization'!H$4-'FL Characterization'!H$2)*VLOOKUP($A2,'FL Ratio'!$A$2:$B$9,2,FALSE)</f>
        <v>1.9427879966171888</v>
      </c>
      <c r="I2" s="4">
        <f>('FL Characterization'!I$4-'FL Characterization'!I$2)*VLOOKUP($A2,'FL Ratio'!$A$2:$B$9,2,FALSE)</f>
        <v>2.7774289152547209</v>
      </c>
      <c r="J2" s="4">
        <f>('FL Characterization'!J$4-'FL Characterization'!J$2)*VLOOKUP($A2,'FL Ratio'!$A$2:$B$9,2,FALSE)</f>
        <v>2.5479810278050579</v>
      </c>
      <c r="K2" s="4">
        <f>('FL Characterization'!K$4-'FL Characterization'!K$2)*VLOOKUP($A2,'FL Ratio'!$A$2:$B$9,2,FALSE)</f>
        <v>2.8777964924709045</v>
      </c>
      <c r="L2" s="4">
        <f>('FL Characterization'!L$4-'FL Characterization'!L$2)*VLOOKUP($A2,'FL Ratio'!$A$2:$B$9,2,FALSE)</f>
        <v>2.9576053250964929</v>
      </c>
      <c r="M2" s="4">
        <f>('FL Characterization'!M$4-'FL Characterization'!M$2)*VLOOKUP($A2,'FL Ratio'!$A$2:$B$9,2,FALSE)</f>
        <v>2.7434227733571412</v>
      </c>
      <c r="N2" s="4">
        <f>('FL Characterization'!N$4-'FL Characterization'!N$2)*VLOOKUP($A2,'FL Ratio'!$A$2:$B$9,2,FALSE)</f>
        <v>2.5880224578578086</v>
      </c>
      <c r="O2" s="4">
        <f>('FL Characterization'!O$4-'FL Characterization'!O$2)*VLOOKUP($A2,'FL Ratio'!$A$2:$B$9,2,FALSE)</f>
        <v>2.3826488870581213</v>
      </c>
      <c r="P2" s="4">
        <f>('FL Characterization'!P$4-'FL Characterization'!P$2)*VLOOKUP($A2,'FL Ratio'!$A$2:$B$9,2,FALSE)</f>
        <v>2.194679403031488</v>
      </c>
      <c r="Q2" s="4">
        <f>('FL Characterization'!Q$4-'FL Characterization'!Q$2)*VLOOKUP($A2,'FL Ratio'!$A$2:$B$9,2,FALSE)</f>
        <v>1.9751833916206405</v>
      </c>
      <c r="R2" s="4">
        <f>('FL Characterization'!R$4-'FL Characterization'!R$2)*VLOOKUP($A2,'FL Ratio'!$A$2:$B$9,2,FALSE)</f>
        <v>1.9546246470300446</v>
      </c>
      <c r="S2" s="4">
        <f>('FL Characterization'!S$4-'FL Characterization'!S$2)*VLOOKUP($A2,'FL Ratio'!$A$2:$B$9,2,FALSE)</f>
        <v>1.5486696445306245</v>
      </c>
      <c r="T2" s="4">
        <f>('FL Characterization'!T$4-'FL Characterization'!T$2)*VLOOKUP($A2,'FL Ratio'!$A$2:$B$9,2,FALSE)</f>
        <v>1.2813391288821647</v>
      </c>
      <c r="U2" s="4">
        <f>('FL Characterization'!U$4-'FL Characterization'!U$2)*VLOOKUP($A2,'FL Ratio'!$A$2:$B$9,2,FALSE)</f>
        <v>1.5204782320848722</v>
      </c>
      <c r="V2" s="4">
        <f>('FL Characterization'!V$4-'FL Characterization'!V$2)*VLOOKUP($A2,'FL Ratio'!$A$2:$B$9,2,FALSE)</f>
        <v>1.5492176994904518</v>
      </c>
      <c r="W2" s="4">
        <f>('FL Characterization'!W$4-'FL Characterization'!W$2)*VLOOKUP($A2,'FL Ratio'!$A$2:$B$9,2,FALSE)</f>
        <v>1.7704447625427051</v>
      </c>
      <c r="X2" s="4">
        <f>('FL Characterization'!X$4-'FL Characterization'!X$2)*VLOOKUP($A2,'FL Ratio'!$A$2:$B$9,2,FALSE)</f>
        <v>0.85964425528038646</v>
      </c>
      <c r="Y2" s="4">
        <f>('FL Characterization'!Y$4-'FL Characterization'!Y$2)*VLOOKUP($A2,'FL Ratio'!$A$2:$B$9,2,FALSE)</f>
        <v>0.825357402305823</v>
      </c>
    </row>
    <row r="3" spans="1:25" x14ac:dyDescent="0.25">
      <c r="A3">
        <v>2</v>
      </c>
      <c r="B3" s="4">
        <f>('FL Characterization'!B$4-'FL Characterization'!B$2)*VLOOKUP($A3,'FL Ratio'!$A$2:$B$9,2,FALSE)</f>
        <v>0.80442103448071145</v>
      </c>
      <c r="C3" s="4">
        <f>('FL Characterization'!C$4-'FL Characterization'!C$2)*VLOOKUP($A3,'FL Ratio'!$A$2:$B$9,2,FALSE)</f>
        <v>0.88556547258766705</v>
      </c>
      <c r="D3" s="4">
        <f>('FL Characterization'!D$4-'FL Characterization'!D$2)*VLOOKUP($A3,'FL Ratio'!$A$2:$B$9,2,FALSE)</f>
        <v>1.1526475812116523</v>
      </c>
      <c r="E3" s="4">
        <f>('FL Characterization'!E$4-'FL Characterization'!E$2)*VLOOKUP($A3,'FL Ratio'!$A$2:$B$9,2,FALSE)</f>
        <v>1.3214641038983035</v>
      </c>
      <c r="F3" s="4">
        <f>('FL Characterization'!F$4-'FL Characterization'!F$2)*VLOOKUP($A3,'FL Ratio'!$A$2:$B$9,2,FALSE)</f>
        <v>1.5537413807747176</v>
      </c>
      <c r="G3" s="4">
        <f>('FL Characterization'!G$4-'FL Characterization'!G$2)*VLOOKUP($A3,'FL Ratio'!$A$2:$B$9,2,FALSE)</f>
        <v>1.816211807419668</v>
      </c>
      <c r="H3" s="4">
        <f>('FL Characterization'!H$4-'FL Characterization'!H$2)*VLOOKUP($A3,'FL Ratio'!$A$2:$B$9,2,FALSE)</f>
        <v>1.6189899971809905</v>
      </c>
      <c r="I3" s="4">
        <f>('FL Characterization'!I$4-'FL Characterization'!I$2)*VLOOKUP($A3,'FL Ratio'!$A$2:$B$9,2,FALSE)</f>
        <v>2.3145240960456004</v>
      </c>
      <c r="J3" s="4">
        <f>('FL Characterization'!J$4-'FL Characterization'!J$2)*VLOOKUP($A3,'FL Ratio'!$A$2:$B$9,2,FALSE)</f>
        <v>2.123317523170881</v>
      </c>
      <c r="K3" s="4">
        <f>('FL Characterization'!K$4-'FL Characterization'!K$2)*VLOOKUP($A3,'FL Ratio'!$A$2:$B$9,2,FALSE)</f>
        <v>2.3981637437257532</v>
      </c>
      <c r="L3" s="4">
        <f>('FL Characterization'!L$4-'FL Characterization'!L$2)*VLOOKUP($A3,'FL Ratio'!$A$2:$B$9,2,FALSE)</f>
        <v>2.4646711042470768</v>
      </c>
      <c r="M3" s="4">
        <f>('FL Characterization'!M$4-'FL Characterization'!M$2)*VLOOKUP($A3,'FL Ratio'!$A$2:$B$9,2,FALSE)</f>
        <v>2.2861856444642843</v>
      </c>
      <c r="N3" s="4">
        <f>('FL Characterization'!N$4-'FL Characterization'!N$2)*VLOOKUP($A3,'FL Ratio'!$A$2:$B$9,2,FALSE)</f>
        <v>2.1566853815481735</v>
      </c>
      <c r="O3" s="4">
        <f>('FL Characterization'!O$4-'FL Characterization'!O$2)*VLOOKUP($A3,'FL Ratio'!$A$2:$B$9,2,FALSE)</f>
        <v>1.985540739215101</v>
      </c>
      <c r="P3" s="4">
        <f>('FL Characterization'!P$4-'FL Characterization'!P$2)*VLOOKUP($A3,'FL Ratio'!$A$2:$B$9,2,FALSE)</f>
        <v>1.82889950252624</v>
      </c>
      <c r="Q3" s="4">
        <f>('FL Characterization'!Q$4-'FL Characterization'!Q$2)*VLOOKUP($A3,'FL Ratio'!$A$2:$B$9,2,FALSE)</f>
        <v>1.645986159683867</v>
      </c>
      <c r="R3" s="4">
        <f>('FL Characterization'!R$4-'FL Characterization'!R$2)*VLOOKUP($A3,'FL Ratio'!$A$2:$B$9,2,FALSE)</f>
        <v>1.628853872525037</v>
      </c>
      <c r="S3" s="4">
        <f>('FL Characterization'!S$4-'FL Characterization'!S$2)*VLOOKUP($A3,'FL Ratio'!$A$2:$B$9,2,FALSE)</f>
        <v>1.2905580371088536</v>
      </c>
      <c r="T3" s="4">
        <f>('FL Characterization'!T$4-'FL Characterization'!T$2)*VLOOKUP($A3,'FL Ratio'!$A$2:$B$9,2,FALSE)</f>
        <v>1.0677826074018038</v>
      </c>
      <c r="U3" s="4">
        <f>('FL Characterization'!U$4-'FL Characterization'!U$2)*VLOOKUP($A3,'FL Ratio'!$A$2:$B$9,2,FALSE)</f>
        <v>1.26706519340406</v>
      </c>
      <c r="V3" s="4">
        <f>('FL Characterization'!V$4-'FL Characterization'!V$2)*VLOOKUP($A3,'FL Ratio'!$A$2:$B$9,2,FALSE)</f>
        <v>1.2910147495753765</v>
      </c>
      <c r="W3" s="4">
        <f>('FL Characterization'!W$4-'FL Characterization'!W$2)*VLOOKUP($A3,'FL Ratio'!$A$2:$B$9,2,FALSE)</f>
        <v>1.4753706354522542</v>
      </c>
      <c r="X3" s="4">
        <f>('FL Characterization'!X$4-'FL Characterization'!X$2)*VLOOKUP($A3,'FL Ratio'!$A$2:$B$9,2,FALSE)</f>
        <v>0.71637021273365531</v>
      </c>
      <c r="Y3" s="4">
        <f>('FL Characterization'!Y$4-'FL Characterization'!Y$2)*VLOOKUP($A3,'FL Ratio'!$A$2:$B$9,2,FALSE)</f>
        <v>0.68779783525485239</v>
      </c>
    </row>
    <row r="4" spans="1:25" x14ac:dyDescent="0.25">
      <c r="A4">
        <v>3</v>
      </c>
      <c r="B4" s="4">
        <f>('FL Characterization'!B$4-'FL Characterization'!B$2)*VLOOKUP($A4,'FL Ratio'!$A$2:$B$9,2,FALSE)</f>
        <v>0.6435368275845692</v>
      </c>
      <c r="C4" s="4">
        <f>('FL Characterization'!C$4-'FL Characterization'!C$2)*VLOOKUP($A4,'FL Ratio'!$A$2:$B$9,2,FALSE)</f>
        <v>0.70845237807013361</v>
      </c>
      <c r="D4" s="4">
        <f>('FL Characterization'!D$4-'FL Characterization'!D$2)*VLOOKUP($A4,'FL Ratio'!$A$2:$B$9,2,FALSE)</f>
        <v>0.92211806496932192</v>
      </c>
      <c r="E4" s="4">
        <f>('FL Characterization'!E$4-'FL Characterization'!E$2)*VLOOKUP($A4,'FL Ratio'!$A$2:$B$9,2,FALSE)</f>
        <v>1.0571712831186428</v>
      </c>
      <c r="F4" s="4">
        <f>('FL Characterization'!F$4-'FL Characterization'!F$2)*VLOOKUP($A4,'FL Ratio'!$A$2:$B$9,2,FALSE)</f>
        <v>1.2429931046197742</v>
      </c>
      <c r="G4" s="4">
        <f>('FL Characterization'!G$4-'FL Characterization'!G$2)*VLOOKUP($A4,'FL Ratio'!$A$2:$B$9,2,FALSE)</f>
        <v>1.4529694459357345</v>
      </c>
      <c r="H4" s="4">
        <f>('FL Characterization'!H$4-'FL Characterization'!H$2)*VLOOKUP($A4,'FL Ratio'!$A$2:$B$9,2,FALSE)</f>
        <v>1.2951919977447923</v>
      </c>
      <c r="I4" s="4">
        <f>('FL Characterization'!I$4-'FL Characterization'!I$2)*VLOOKUP($A4,'FL Ratio'!$A$2:$B$9,2,FALSE)</f>
        <v>1.8516192768364805</v>
      </c>
      <c r="J4" s="4">
        <f>('FL Characterization'!J$4-'FL Characterization'!J$2)*VLOOKUP($A4,'FL Ratio'!$A$2:$B$9,2,FALSE)</f>
        <v>1.6986540185367049</v>
      </c>
      <c r="K4" s="4">
        <f>('FL Characterization'!K$4-'FL Characterization'!K$2)*VLOOKUP($A4,'FL Ratio'!$A$2:$B$9,2,FALSE)</f>
        <v>1.9185309949806029</v>
      </c>
      <c r="L4" s="4">
        <f>('FL Characterization'!L$4-'FL Characterization'!L$2)*VLOOKUP($A4,'FL Ratio'!$A$2:$B$9,2,FALSE)</f>
        <v>1.9717368833976616</v>
      </c>
      <c r="M4" s="4">
        <f>('FL Characterization'!M$4-'FL Characterization'!M$2)*VLOOKUP($A4,'FL Ratio'!$A$2:$B$9,2,FALSE)</f>
        <v>1.8289485155714273</v>
      </c>
      <c r="N4" s="4">
        <f>('FL Characterization'!N$4-'FL Characterization'!N$2)*VLOOKUP($A4,'FL Ratio'!$A$2:$B$9,2,FALSE)</f>
        <v>1.7253483052385388</v>
      </c>
      <c r="O4" s="4">
        <f>('FL Characterization'!O$4-'FL Characterization'!O$2)*VLOOKUP($A4,'FL Ratio'!$A$2:$B$9,2,FALSE)</f>
        <v>1.5884325913720807</v>
      </c>
      <c r="P4" s="4">
        <f>('FL Characterization'!P$4-'FL Characterization'!P$2)*VLOOKUP($A4,'FL Ratio'!$A$2:$B$9,2,FALSE)</f>
        <v>1.463119602020992</v>
      </c>
      <c r="Q4" s="4">
        <f>('FL Characterization'!Q$4-'FL Characterization'!Q$2)*VLOOKUP($A4,'FL Ratio'!$A$2:$B$9,2,FALSE)</f>
        <v>1.3167889277470937</v>
      </c>
      <c r="R4" s="4">
        <f>('FL Characterization'!R$4-'FL Characterization'!R$2)*VLOOKUP($A4,'FL Ratio'!$A$2:$B$9,2,FALSE)</f>
        <v>1.3030830980200296</v>
      </c>
      <c r="S4" s="4">
        <f>('FL Characterization'!S$4-'FL Characterization'!S$2)*VLOOKUP($A4,'FL Ratio'!$A$2:$B$9,2,FALSE)</f>
        <v>1.032446429687083</v>
      </c>
      <c r="T4" s="4">
        <f>('FL Characterization'!T$4-'FL Characterization'!T$2)*VLOOKUP($A4,'FL Ratio'!$A$2:$B$9,2,FALSE)</f>
        <v>0.85422608592144311</v>
      </c>
      <c r="U4" s="4">
        <f>('FL Characterization'!U$4-'FL Characterization'!U$2)*VLOOKUP($A4,'FL Ratio'!$A$2:$B$9,2,FALSE)</f>
        <v>1.013652154723248</v>
      </c>
      <c r="V4" s="4">
        <f>('FL Characterization'!V$4-'FL Characterization'!V$2)*VLOOKUP($A4,'FL Ratio'!$A$2:$B$9,2,FALSE)</f>
        <v>1.0328117996603012</v>
      </c>
      <c r="W4" s="4">
        <f>('FL Characterization'!W$4-'FL Characterization'!W$2)*VLOOKUP($A4,'FL Ratio'!$A$2:$B$9,2,FALSE)</f>
        <v>1.1802965083618033</v>
      </c>
      <c r="X4" s="4">
        <f>('FL Characterization'!X$4-'FL Characterization'!X$2)*VLOOKUP($A4,'FL Ratio'!$A$2:$B$9,2,FALSE)</f>
        <v>0.57309617018692427</v>
      </c>
      <c r="Y4" s="4">
        <f>('FL Characterization'!Y$4-'FL Characterization'!Y$2)*VLOOKUP($A4,'FL Ratio'!$A$2:$B$9,2,FALSE)</f>
        <v>0.550238268203882</v>
      </c>
    </row>
    <row r="5" spans="1:25" x14ac:dyDescent="0.25">
      <c r="A5">
        <v>4</v>
      </c>
      <c r="B5" s="4">
        <f>('FL Characterization'!B$4-'FL Characterization'!B$2)*VLOOKUP($A5,'FL Ratio'!$A$2:$B$9,2,FALSE)</f>
        <v>0.48265262068842696</v>
      </c>
      <c r="C5" s="4">
        <f>('FL Characterization'!C$4-'FL Characterization'!C$2)*VLOOKUP($A5,'FL Ratio'!$A$2:$B$9,2,FALSE)</f>
        <v>0.53133928355260029</v>
      </c>
      <c r="D5" s="4">
        <f>('FL Characterization'!D$4-'FL Characterization'!D$2)*VLOOKUP($A5,'FL Ratio'!$A$2:$B$9,2,FALSE)</f>
        <v>0.69158854872699149</v>
      </c>
      <c r="E5" s="4">
        <f>('FL Characterization'!E$4-'FL Characterization'!E$2)*VLOOKUP($A5,'FL Ratio'!$A$2:$B$9,2,FALSE)</f>
        <v>0.79287846233898218</v>
      </c>
      <c r="F5" s="4">
        <f>('FL Characterization'!F$4-'FL Characterization'!F$2)*VLOOKUP($A5,'FL Ratio'!$A$2:$B$9,2,FALSE)</f>
        <v>0.9322448284648307</v>
      </c>
      <c r="G5" s="4">
        <f>('FL Characterization'!G$4-'FL Characterization'!G$2)*VLOOKUP($A5,'FL Ratio'!$A$2:$B$9,2,FALSE)</f>
        <v>1.0897270844518008</v>
      </c>
      <c r="H5" s="4">
        <f>('FL Characterization'!H$4-'FL Characterization'!H$2)*VLOOKUP($A5,'FL Ratio'!$A$2:$B$9,2,FALSE)</f>
        <v>0.97139399830859441</v>
      </c>
      <c r="I5" s="4">
        <f>('FL Characterization'!I$4-'FL Characterization'!I$2)*VLOOKUP($A5,'FL Ratio'!$A$2:$B$9,2,FALSE)</f>
        <v>1.3887144576273605</v>
      </c>
      <c r="J5" s="4">
        <f>('FL Characterization'!J$4-'FL Characterization'!J$2)*VLOOKUP($A5,'FL Ratio'!$A$2:$B$9,2,FALSE)</f>
        <v>1.2739905139025289</v>
      </c>
      <c r="K5" s="4">
        <f>('FL Characterization'!K$4-'FL Characterization'!K$2)*VLOOKUP($A5,'FL Ratio'!$A$2:$B$9,2,FALSE)</f>
        <v>1.4388982462354523</v>
      </c>
      <c r="L5" s="4">
        <f>('FL Characterization'!L$4-'FL Characterization'!L$2)*VLOOKUP($A5,'FL Ratio'!$A$2:$B$9,2,FALSE)</f>
        <v>1.4788026625482464</v>
      </c>
      <c r="M5" s="4">
        <f>('FL Characterization'!M$4-'FL Characterization'!M$2)*VLOOKUP($A5,'FL Ratio'!$A$2:$B$9,2,FALSE)</f>
        <v>1.3717113866785706</v>
      </c>
      <c r="N5" s="4">
        <f>('FL Characterization'!N$4-'FL Characterization'!N$2)*VLOOKUP($A5,'FL Ratio'!$A$2:$B$9,2,FALSE)</f>
        <v>1.2940112289289043</v>
      </c>
      <c r="O5" s="4">
        <f>('FL Characterization'!O$4-'FL Characterization'!O$2)*VLOOKUP($A5,'FL Ratio'!$A$2:$B$9,2,FALSE)</f>
        <v>1.1913244435290606</v>
      </c>
      <c r="P5" s="4">
        <f>('FL Characterization'!P$4-'FL Characterization'!P$2)*VLOOKUP($A5,'FL Ratio'!$A$2:$B$9,2,FALSE)</f>
        <v>1.097339701515744</v>
      </c>
      <c r="Q5" s="4">
        <f>('FL Characterization'!Q$4-'FL Characterization'!Q$2)*VLOOKUP($A5,'FL Ratio'!$A$2:$B$9,2,FALSE)</f>
        <v>0.98759169581032025</v>
      </c>
      <c r="R5" s="4">
        <f>('FL Characterization'!R$4-'FL Characterization'!R$2)*VLOOKUP($A5,'FL Ratio'!$A$2:$B$9,2,FALSE)</f>
        <v>0.97731232351502229</v>
      </c>
      <c r="S5" s="4">
        <f>('FL Characterization'!S$4-'FL Characterization'!S$2)*VLOOKUP($A5,'FL Ratio'!$A$2:$B$9,2,FALSE)</f>
        <v>0.77433482226531225</v>
      </c>
      <c r="T5" s="4">
        <f>('FL Characterization'!T$4-'FL Characterization'!T$2)*VLOOKUP($A5,'FL Ratio'!$A$2:$B$9,2,FALSE)</f>
        <v>0.64066956444108236</v>
      </c>
      <c r="U5" s="4">
        <f>('FL Characterization'!U$4-'FL Characterization'!U$2)*VLOOKUP($A5,'FL Ratio'!$A$2:$B$9,2,FALSE)</f>
        <v>0.7602391160424361</v>
      </c>
      <c r="V5" s="4">
        <f>('FL Characterization'!V$4-'FL Characterization'!V$2)*VLOOKUP($A5,'FL Ratio'!$A$2:$B$9,2,FALSE)</f>
        <v>0.77460884974522592</v>
      </c>
      <c r="W5" s="4">
        <f>('FL Characterization'!W$4-'FL Characterization'!W$2)*VLOOKUP($A5,'FL Ratio'!$A$2:$B$9,2,FALSE)</f>
        <v>0.88522238127135255</v>
      </c>
      <c r="X5" s="4">
        <f>('FL Characterization'!X$4-'FL Characterization'!X$2)*VLOOKUP($A5,'FL Ratio'!$A$2:$B$9,2,FALSE)</f>
        <v>0.42982212764019323</v>
      </c>
      <c r="Y5" s="4">
        <f>('FL Characterization'!Y$4-'FL Characterization'!Y$2)*VLOOKUP($A5,'FL Ratio'!$A$2:$B$9,2,FALSE)</f>
        <v>0.4126787011529115</v>
      </c>
    </row>
    <row r="6" spans="1:25" x14ac:dyDescent="0.25">
      <c r="A6">
        <v>5</v>
      </c>
      <c r="B6" s="4">
        <f>('FL Characterization'!B$4-'FL Characterization'!B$2)*VLOOKUP($A6,'FL Ratio'!$A$2:$B$9,2,FALSE)</f>
        <v>0.48265262068842696</v>
      </c>
      <c r="C6" s="4">
        <f>('FL Characterization'!C$4-'FL Characterization'!C$2)*VLOOKUP($A6,'FL Ratio'!$A$2:$B$9,2,FALSE)</f>
        <v>0.53133928355260029</v>
      </c>
      <c r="D6" s="4">
        <f>('FL Characterization'!D$4-'FL Characterization'!D$2)*VLOOKUP($A6,'FL Ratio'!$A$2:$B$9,2,FALSE)</f>
        <v>0.69158854872699149</v>
      </c>
      <c r="E6" s="4">
        <f>('FL Characterization'!E$4-'FL Characterization'!E$2)*VLOOKUP($A6,'FL Ratio'!$A$2:$B$9,2,FALSE)</f>
        <v>0.79287846233898218</v>
      </c>
      <c r="F6" s="4">
        <f>('FL Characterization'!F$4-'FL Characterization'!F$2)*VLOOKUP($A6,'FL Ratio'!$A$2:$B$9,2,FALSE)</f>
        <v>0.9322448284648307</v>
      </c>
      <c r="G6" s="4">
        <f>('FL Characterization'!G$4-'FL Characterization'!G$2)*VLOOKUP($A6,'FL Ratio'!$A$2:$B$9,2,FALSE)</f>
        <v>1.0897270844518008</v>
      </c>
      <c r="H6" s="4">
        <f>('FL Characterization'!H$4-'FL Characterization'!H$2)*VLOOKUP($A6,'FL Ratio'!$A$2:$B$9,2,FALSE)</f>
        <v>0.97139399830859441</v>
      </c>
      <c r="I6" s="4">
        <f>('FL Characterization'!I$4-'FL Characterization'!I$2)*VLOOKUP($A6,'FL Ratio'!$A$2:$B$9,2,FALSE)</f>
        <v>1.3887144576273605</v>
      </c>
      <c r="J6" s="4">
        <f>('FL Characterization'!J$4-'FL Characterization'!J$2)*VLOOKUP($A6,'FL Ratio'!$A$2:$B$9,2,FALSE)</f>
        <v>1.2739905139025289</v>
      </c>
      <c r="K6" s="4">
        <f>('FL Characterization'!K$4-'FL Characterization'!K$2)*VLOOKUP($A6,'FL Ratio'!$A$2:$B$9,2,FALSE)</f>
        <v>1.4388982462354523</v>
      </c>
      <c r="L6" s="4">
        <f>('FL Characterization'!L$4-'FL Characterization'!L$2)*VLOOKUP($A6,'FL Ratio'!$A$2:$B$9,2,FALSE)</f>
        <v>1.4788026625482464</v>
      </c>
      <c r="M6" s="4">
        <f>('FL Characterization'!M$4-'FL Characterization'!M$2)*VLOOKUP($A6,'FL Ratio'!$A$2:$B$9,2,FALSE)</f>
        <v>1.3717113866785706</v>
      </c>
      <c r="N6" s="4">
        <f>('FL Characterization'!N$4-'FL Characterization'!N$2)*VLOOKUP($A6,'FL Ratio'!$A$2:$B$9,2,FALSE)</f>
        <v>1.2940112289289043</v>
      </c>
      <c r="O6" s="4">
        <f>('FL Characterization'!O$4-'FL Characterization'!O$2)*VLOOKUP($A6,'FL Ratio'!$A$2:$B$9,2,FALSE)</f>
        <v>1.1913244435290606</v>
      </c>
      <c r="P6" s="4">
        <f>('FL Characterization'!P$4-'FL Characterization'!P$2)*VLOOKUP($A6,'FL Ratio'!$A$2:$B$9,2,FALSE)</f>
        <v>1.097339701515744</v>
      </c>
      <c r="Q6" s="4">
        <f>('FL Characterization'!Q$4-'FL Characterization'!Q$2)*VLOOKUP($A6,'FL Ratio'!$A$2:$B$9,2,FALSE)</f>
        <v>0.98759169581032025</v>
      </c>
      <c r="R6" s="4">
        <f>('FL Characterization'!R$4-'FL Characterization'!R$2)*VLOOKUP($A6,'FL Ratio'!$A$2:$B$9,2,FALSE)</f>
        <v>0.97731232351502229</v>
      </c>
      <c r="S6" s="4">
        <f>('FL Characterization'!S$4-'FL Characterization'!S$2)*VLOOKUP($A6,'FL Ratio'!$A$2:$B$9,2,FALSE)</f>
        <v>0.77433482226531225</v>
      </c>
      <c r="T6" s="4">
        <f>('FL Characterization'!T$4-'FL Characterization'!T$2)*VLOOKUP($A6,'FL Ratio'!$A$2:$B$9,2,FALSE)</f>
        <v>0.64066956444108236</v>
      </c>
      <c r="U6" s="4">
        <f>('FL Characterization'!U$4-'FL Characterization'!U$2)*VLOOKUP($A6,'FL Ratio'!$A$2:$B$9,2,FALSE)</f>
        <v>0.7602391160424361</v>
      </c>
      <c r="V6" s="4">
        <f>('FL Characterization'!V$4-'FL Characterization'!V$2)*VLOOKUP($A6,'FL Ratio'!$A$2:$B$9,2,FALSE)</f>
        <v>0.77460884974522592</v>
      </c>
      <c r="W6" s="4">
        <f>('FL Characterization'!W$4-'FL Characterization'!W$2)*VLOOKUP($A6,'FL Ratio'!$A$2:$B$9,2,FALSE)</f>
        <v>0.88522238127135255</v>
      </c>
      <c r="X6" s="4">
        <f>('FL Characterization'!X$4-'FL Characterization'!X$2)*VLOOKUP($A6,'FL Ratio'!$A$2:$B$9,2,FALSE)</f>
        <v>0.42982212764019323</v>
      </c>
      <c r="Y6" s="4">
        <f>('FL Characterization'!Y$4-'FL Characterization'!Y$2)*VLOOKUP($A6,'FL Ratio'!$A$2:$B$9,2,FALSE)</f>
        <v>0.4126787011529115</v>
      </c>
    </row>
    <row r="7" spans="1:25" x14ac:dyDescent="0.25">
      <c r="A7">
        <v>6</v>
      </c>
      <c r="B7" s="4">
        <f>('FL Characterization'!B$4-'FL Characterization'!B$2)*VLOOKUP($A7,'FL Ratio'!$A$2:$B$9,2,FALSE)</f>
        <v>0.48265262068842696</v>
      </c>
      <c r="C7" s="4">
        <f>('FL Characterization'!C$4-'FL Characterization'!C$2)*VLOOKUP($A7,'FL Ratio'!$A$2:$B$9,2,FALSE)</f>
        <v>0.53133928355260029</v>
      </c>
      <c r="D7" s="4">
        <f>('FL Characterization'!D$4-'FL Characterization'!D$2)*VLOOKUP($A7,'FL Ratio'!$A$2:$B$9,2,FALSE)</f>
        <v>0.69158854872699149</v>
      </c>
      <c r="E7" s="4">
        <f>('FL Characterization'!E$4-'FL Characterization'!E$2)*VLOOKUP($A7,'FL Ratio'!$A$2:$B$9,2,FALSE)</f>
        <v>0.79287846233898218</v>
      </c>
      <c r="F7" s="4">
        <f>('FL Characterization'!F$4-'FL Characterization'!F$2)*VLOOKUP($A7,'FL Ratio'!$A$2:$B$9,2,FALSE)</f>
        <v>0.9322448284648307</v>
      </c>
      <c r="G7" s="4">
        <f>('FL Characterization'!G$4-'FL Characterization'!G$2)*VLOOKUP($A7,'FL Ratio'!$A$2:$B$9,2,FALSE)</f>
        <v>1.0897270844518008</v>
      </c>
      <c r="H7" s="4">
        <f>('FL Characterization'!H$4-'FL Characterization'!H$2)*VLOOKUP($A7,'FL Ratio'!$A$2:$B$9,2,FALSE)</f>
        <v>0.97139399830859441</v>
      </c>
      <c r="I7" s="4">
        <f>('FL Characterization'!I$4-'FL Characterization'!I$2)*VLOOKUP($A7,'FL Ratio'!$A$2:$B$9,2,FALSE)</f>
        <v>1.3887144576273605</v>
      </c>
      <c r="J7" s="4">
        <f>('FL Characterization'!J$4-'FL Characterization'!J$2)*VLOOKUP($A7,'FL Ratio'!$A$2:$B$9,2,FALSE)</f>
        <v>1.2739905139025289</v>
      </c>
      <c r="K7" s="4">
        <f>('FL Characterization'!K$4-'FL Characterization'!K$2)*VLOOKUP($A7,'FL Ratio'!$A$2:$B$9,2,FALSE)</f>
        <v>1.4388982462354523</v>
      </c>
      <c r="L7" s="4">
        <f>('FL Characterization'!L$4-'FL Characterization'!L$2)*VLOOKUP($A7,'FL Ratio'!$A$2:$B$9,2,FALSE)</f>
        <v>1.4788026625482464</v>
      </c>
      <c r="M7" s="4">
        <f>('FL Characterization'!M$4-'FL Characterization'!M$2)*VLOOKUP($A7,'FL Ratio'!$A$2:$B$9,2,FALSE)</f>
        <v>1.3717113866785706</v>
      </c>
      <c r="N7" s="4">
        <f>('FL Characterization'!N$4-'FL Characterization'!N$2)*VLOOKUP($A7,'FL Ratio'!$A$2:$B$9,2,FALSE)</f>
        <v>1.2940112289289043</v>
      </c>
      <c r="O7" s="4">
        <f>('FL Characterization'!O$4-'FL Characterization'!O$2)*VLOOKUP($A7,'FL Ratio'!$A$2:$B$9,2,FALSE)</f>
        <v>1.1913244435290606</v>
      </c>
      <c r="P7" s="4">
        <f>('FL Characterization'!P$4-'FL Characterization'!P$2)*VLOOKUP($A7,'FL Ratio'!$A$2:$B$9,2,FALSE)</f>
        <v>1.097339701515744</v>
      </c>
      <c r="Q7" s="4">
        <f>('FL Characterization'!Q$4-'FL Characterization'!Q$2)*VLOOKUP($A7,'FL Ratio'!$A$2:$B$9,2,FALSE)</f>
        <v>0.98759169581032025</v>
      </c>
      <c r="R7" s="4">
        <f>('FL Characterization'!R$4-'FL Characterization'!R$2)*VLOOKUP($A7,'FL Ratio'!$A$2:$B$9,2,FALSE)</f>
        <v>0.97731232351502229</v>
      </c>
      <c r="S7" s="4">
        <f>('FL Characterization'!S$4-'FL Characterization'!S$2)*VLOOKUP($A7,'FL Ratio'!$A$2:$B$9,2,FALSE)</f>
        <v>0.77433482226531225</v>
      </c>
      <c r="T7" s="4">
        <f>('FL Characterization'!T$4-'FL Characterization'!T$2)*VLOOKUP($A7,'FL Ratio'!$A$2:$B$9,2,FALSE)</f>
        <v>0.64066956444108236</v>
      </c>
      <c r="U7" s="4">
        <f>('FL Characterization'!U$4-'FL Characterization'!U$2)*VLOOKUP($A7,'FL Ratio'!$A$2:$B$9,2,FALSE)</f>
        <v>0.7602391160424361</v>
      </c>
      <c r="V7" s="4">
        <f>('FL Characterization'!V$4-'FL Characterization'!V$2)*VLOOKUP($A7,'FL Ratio'!$A$2:$B$9,2,FALSE)</f>
        <v>0.77460884974522592</v>
      </c>
      <c r="W7" s="4">
        <f>('FL Characterization'!W$4-'FL Characterization'!W$2)*VLOOKUP($A7,'FL Ratio'!$A$2:$B$9,2,FALSE)</f>
        <v>0.88522238127135255</v>
      </c>
      <c r="X7" s="4">
        <f>('FL Characterization'!X$4-'FL Characterization'!X$2)*VLOOKUP($A7,'FL Ratio'!$A$2:$B$9,2,FALSE)</f>
        <v>0.42982212764019323</v>
      </c>
      <c r="Y7" s="4">
        <f>('FL Characterization'!Y$4-'FL Characterization'!Y$2)*VLOOKUP($A7,'FL Ratio'!$A$2:$B$9,2,FALSE)</f>
        <v>0.4126787011529115</v>
      </c>
    </row>
    <row r="8" spans="1:25" x14ac:dyDescent="0.25">
      <c r="A8">
        <v>7</v>
      </c>
      <c r="B8" s="4">
        <f>('FL Characterization'!B$4-'FL Characterization'!B$2)*VLOOKUP($A8,'FL Ratio'!$A$2:$B$9,2,FALSE)</f>
        <v>0.48265262068842696</v>
      </c>
      <c r="C8" s="4">
        <f>('FL Characterization'!C$4-'FL Characterization'!C$2)*VLOOKUP($A8,'FL Ratio'!$A$2:$B$9,2,FALSE)</f>
        <v>0.53133928355260029</v>
      </c>
      <c r="D8" s="4">
        <f>('FL Characterization'!D$4-'FL Characterization'!D$2)*VLOOKUP($A8,'FL Ratio'!$A$2:$B$9,2,FALSE)</f>
        <v>0.69158854872699149</v>
      </c>
      <c r="E8" s="4">
        <f>('FL Characterization'!E$4-'FL Characterization'!E$2)*VLOOKUP($A8,'FL Ratio'!$A$2:$B$9,2,FALSE)</f>
        <v>0.79287846233898218</v>
      </c>
      <c r="F8" s="4">
        <f>('FL Characterization'!F$4-'FL Characterization'!F$2)*VLOOKUP($A8,'FL Ratio'!$A$2:$B$9,2,FALSE)</f>
        <v>0.9322448284648307</v>
      </c>
      <c r="G8" s="4">
        <f>('FL Characterization'!G$4-'FL Characterization'!G$2)*VLOOKUP($A8,'FL Ratio'!$A$2:$B$9,2,FALSE)</f>
        <v>1.0897270844518008</v>
      </c>
      <c r="H8" s="4">
        <f>('FL Characterization'!H$4-'FL Characterization'!H$2)*VLOOKUP($A8,'FL Ratio'!$A$2:$B$9,2,FALSE)</f>
        <v>0.97139399830859441</v>
      </c>
      <c r="I8" s="4">
        <f>('FL Characterization'!I$4-'FL Characterization'!I$2)*VLOOKUP($A8,'FL Ratio'!$A$2:$B$9,2,FALSE)</f>
        <v>1.3887144576273605</v>
      </c>
      <c r="J8" s="4">
        <f>('FL Characterization'!J$4-'FL Characterization'!J$2)*VLOOKUP($A8,'FL Ratio'!$A$2:$B$9,2,FALSE)</f>
        <v>1.2739905139025289</v>
      </c>
      <c r="K8" s="4">
        <f>('FL Characterization'!K$4-'FL Characterization'!K$2)*VLOOKUP($A8,'FL Ratio'!$A$2:$B$9,2,FALSE)</f>
        <v>1.4388982462354523</v>
      </c>
      <c r="L8" s="4">
        <f>('FL Characterization'!L$4-'FL Characterization'!L$2)*VLOOKUP($A8,'FL Ratio'!$A$2:$B$9,2,FALSE)</f>
        <v>1.4788026625482464</v>
      </c>
      <c r="M8" s="4">
        <f>('FL Characterization'!M$4-'FL Characterization'!M$2)*VLOOKUP($A8,'FL Ratio'!$A$2:$B$9,2,FALSE)</f>
        <v>1.3717113866785706</v>
      </c>
      <c r="N8" s="4">
        <f>('FL Characterization'!N$4-'FL Characterization'!N$2)*VLOOKUP($A8,'FL Ratio'!$A$2:$B$9,2,FALSE)</f>
        <v>1.2940112289289043</v>
      </c>
      <c r="O8" s="4">
        <f>('FL Characterization'!O$4-'FL Characterization'!O$2)*VLOOKUP($A8,'FL Ratio'!$A$2:$B$9,2,FALSE)</f>
        <v>1.1913244435290606</v>
      </c>
      <c r="P8" s="4">
        <f>('FL Characterization'!P$4-'FL Characterization'!P$2)*VLOOKUP($A8,'FL Ratio'!$A$2:$B$9,2,FALSE)</f>
        <v>1.097339701515744</v>
      </c>
      <c r="Q8" s="4">
        <f>('FL Characterization'!Q$4-'FL Characterization'!Q$2)*VLOOKUP($A8,'FL Ratio'!$A$2:$B$9,2,FALSE)</f>
        <v>0.98759169581032025</v>
      </c>
      <c r="R8" s="4">
        <f>('FL Characterization'!R$4-'FL Characterization'!R$2)*VLOOKUP($A8,'FL Ratio'!$A$2:$B$9,2,FALSE)</f>
        <v>0.97731232351502229</v>
      </c>
      <c r="S8" s="4">
        <f>('FL Characterization'!S$4-'FL Characterization'!S$2)*VLOOKUP($A8,'FL Ratio'!$A$2:$B$9,2,FALSE)</f>
        <v>0.77433482226531225</v>
      </c>
      <c r="T8" s="4">
        <f>('FL Characterization'!T$4-'FL Characterization'!T$2)*VLOOKUP($A8,'FL Ratio'!$A$2:$B$9,2,FALSE)</f>
        <v>0.64066956444108236</v>
      </c>
      <c r="U8" s="4">
        <f>('FL Characterization'!U$4-'FL Characterization'!U$2)*VLOOKUP($A8,'FL Ratio'!$A$2:$B$9,2,FALSE)</f>
        <v>0.7602391160424361</v>
      </c>
      <c r="V8" s="4">
        <f>('FL Characterization'!V$4-'FL Characterization'!V$2)*VLOOKUP($A8,'FL Ratio'!$A$2:$B$9,2,FALSE)</f>
        <v>0.77460884974522592</v>
      </c>
      <c r="W8" s="4">
        <f>('FL Characterization'!W$4-'FL Characterization'!W$2)*VLOOKUP($A8,'FL Ratio'!$A$2:$B$9,2,FALSE)</f>
        <v>0.88522238127135255</v>
      </c>
      <c r="X8" s="4">
        <f>('FL Characterization'!X$4-'FL Characterization'!X$2)*VLOOKUP($A8,'FL Ratio'!$A$2:$B$9,2,FALSE)</f>
        <v>0.42982212764019323</v>
      </c>
      <c r="Y8" s="4">
        <f>('FL Characterization'!Y$4-'FL Characterization'!Y$2)*VLOOKUP($A8,'FL Ratio'!$A$2:$B$9,2,FALSE)</f>
        <v>0.4126787011529115</v>
      </c>
    </row>
    <row r="9" spans="1:25" x14ac:dyDescent="0.25">
      <c r="A9">
        <v>8</v>
      </c>
      <c r="B9" s="4">
        <f>('FL Characterization'!B$4-'FL Characterization'!B$2)*VLOOKUP($A9,'FL Ratio'!$A$2:$B$9,2,FALSE)</f>
        <v>0.48265262068842696</v>
      </c>
      <c r="C9" s="4">
        <f>('FL Characterization'!C$4-'FL Characterization'!C$2)*VLOOKUP($A9,'FL Ratio'!$A$2:$B$9,2,FALSE)</f>
        <v>0.53133928355260029</v>
      </c>
      <c r="D9" s="4">
        <f>('FL Characterization'!D$4-'FL Characterization'!D$2)*VLOOKUP($A9,'FL Ratio'!$A$2:$B$9,2,FALSE)</f>
        <v>0.69158854872699149</v>
      </c>
      <c r="E9" s="4">
        <f>('FL Characterization'!E$4-'FL Characterization'!E$2)*VLOOKUP($A9,'FL Ratio'!$A$2:$B$9,2,FALSE)</f>
        <v>0.79287846233898218</v>
      </c>
      <c r="F9" s="4">
        <f>('FL Characterization'!F$4-'FL Characterization'!F$2)*VLOOKUP($A9,'FL Ratio'!$A$2:$B$9,2,FALSE)</f>
        <v>0.9322448284648307</v>
      </c>
      <c r="G9" s="4">
        <f>('FL Characterization'!G$4-'FL Characterization'!G$2)*VLOOKUP($A9,'FL Ratio'!$A$2:$B$9,2,FALSE)</f>
        <v>1.0897270844518008</v>
      </c>
      <c r="H9" s="4">
        <f>('FL Characterization'!H$4-'FL Characterization'!H$2)*VLOOKUP($A9,'FL Ratio'!$A$2:$B$9,2,FALSE)</f>
        <v>0.97139399830859441</v>
      </c>
      <c r="I9" s="4">
        <f>('FL Characterization'!I$4-'FL Characterization'!I$2)*VLOOKUP($A9,'FL Ratio'!$A$2:$B$9,2,FALSE)</f>
        <v>1.3887144576273605</v>
      </c>
      <c r="J9" s="4">
        <f>('FL Characterization'!J$4-'FL Characterization'!J$2)*VLOOKUP($A9,'FL Ratio'!$A$2:$B$9,2,FALSE)</f>
        <v>1.2739905139025289</v>
      </c>
      <c r="K9" s="4">
        <f>('FL Characterization'!K$4-'FL Characterization'!K$2)*VLOOKUP($A9,'FL Ratio'!$A$2:$B$9,2,FALSE)</f>
        <v>1.4388982462354523</v>
      </c>
      <c r="L9" s="4">
        <f>('FL Characterization'!L$4-'FL Characterization'!L$2)*VLOOKUP($A9,'FL Ratio'!$A$2:$B$9,2,FALSE)</f>
        <v>1.4788026625482464</v>
      </c>
      <c r="M9" s="4">
        <f>('FL Characterization'!M$4-'FL Characterization'!M$2)*VLOOKUP($A9,'FL Ratio'!$A$2:$B$9,2,FALSE)</f>
        <v>1.3717113866785706</v>
      </c>
      <c r="N9" s="4">
        <f>('FL Characterization'!N$4-'FL Characterization'!N$2)*VLOOKUP($A9,'FL Ratio'!$A$2:$B$9,2,FALSE)</f>
        <v>1.2940112289289043</v>
      </c>
      <c r="O9" s="4">
        <f>('FL Characterization'!O$4-'FL Characterization'!O$2)*VLOOKUP($A9,'FL Ratio'!$A$2:$B$9,2,FALSE)</f>
        <v>1.1913244435290606</v>
      </c>
      <c r="P9" s="4">
        <f>('FL Characterization'!P$4-'FL Characterization'!P$2)*VLOOKUP($A9,'FL Ratio'!$A$2:$B$9,2,FALSE)</f>
        <v>1.097339701515744</v>
      </c>
      <c r="Q9" s="4">
        <f>('FL Characterization'!Q$4-'FL Characterization'!Q$2)*VLOOKUP($A9,'FL Ratio'!$A$2:$B$9,2,FALSE)</f>
        <v>0.98759169581032025</v>
      </c>
      <c r="R9" s="4">
        <f>('FL Characterization'!R$4-'FL Characterization'!R$2)*VLOOKUP($A9,'FL Ratio'!$A$2:$B$9,2,FALSE)</f>
        <v>0.97731232351502229</v>
      </c>
      <c r="S9" s="4">
        <f>('FL Characterization'!S$4-'FL Characterization'!S$2)*VLOOKUP($A9,'FL Ratio'!$A$2:$B$9,2,FALSE)</f>
        <v>0.77433482226531225</v>
      </c>
      <c r="T9" s="4">
        <f>('FL Characterization'!T$4-'FL Characterization'!T$2)*VLOOKUP($A9,'FL Ratio'!$A$2:$B$9,2,FALSE)</f>
        <v>0.64066956444108236</v>
      </c>
      <c r="U9" s="4">
        <f>('FL Characterization'!U$4-'FL Characterization'!U$2)*VLOOKUP($A9,'FL Ratio'!$A$2:$B$9,2,FALSE)</f>
        <v>0.7602391160424361</v>
      </c>
      <c r="V9" s="4">
        <f>('FL Characterization'!V$4-'FL Characterization'!V$2)*VLOOKUP($A9,'FL Ratio'!$A$2:$B$9,2,FALSE)</f>
        <v>0.77460884974522592</v>
      </c>
      <c r="W9" s="4">
        <f>('FL Characterization'!W$4-'FL Characterization'!W$2)*VLOOKUP($A9,'FL Ratio'!$A$2:$B$9,2,FALSE)</f>
        <v>0.88522238127135255</v>
      </c>
      <c r="X9" s="4">
        <f>('FL Characterization'!X$4-'FL Characterization'!X$2)*VLOOKUP($A9,'FL Ratio'!$A$2:$B$9,2,FALSE)</f>
        <v>0.42982212764019323</v>
      </c>
      <c r="Y9" s="4">
        <f>('FL Characterization'!Y$4-'FL Characterization'!Y$2)*VLOOKUP($A9,'FL Ratio'!$A$2:$B$9,2,FALSE)</f>
        <v>0.4126787011529115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2.6761791032251558</v>
      </c>
      <c r="C2" s="4">
        <f>('FL Characterization'!C$2-'FL Characterization'!C$3)*VLOOKUP($A2,'FL Ratio'!$A$2:$B$9,2,FALSE)</f>
        <v>2.8321742588638146</v>
      </c>
      <c r="D2" s="4">
        <f>('FL Characterization'!D$2-'FL Characterization'!D$3)*VLOOKUP($A2,'FL Ratio'!$A$2:$B$9,2,FALSE)</f>
        <v>2.9907091813894775</v>
      </c>
      <c r="E2" s="4">
        <f>('FL Characterization'!E$2-'FL Characterization'!E$3)*VLOOKUP($A2,'FL Ratio'!$A$2:$B$9,2,FALSE)</f>
        <v>3.1266535458149409</v>
      </c>
      <c r="F2" s="4">
        <f>('FL Characterization'!F$2-'FL Characterization'!F$3)*VLOOKUP($A2,'FL Ratio'!$A$2:$B$9,2,FALSE)</f>
        <v>3.1621434462622959</v>
      </c>
      <c r="G2" s="4">
        <f>('FL Characterization'!G$2-'FL Characterization'!G$3)*VLOOKUP($A2,'FL Ratio'!$A$2:$B$9,2,FALSE)</f>
        <v>3.3077790264408025</v>
      </c>
      <c r="H2" s="4">
        <f>('FL Characterization'!H$2-'FL Characterization'!H$3)*VLOOKUP($A2,'FL Ratio'!$A$2:$B$9,2,FALSE)</f>
        <v>3.2908695258510088</v>
      </c>
      <c r="I2" s="4">
        <f>('FL Characterization'!I$2-'FL Characterization'!I$3)*VLOOKUP($A2,'FL Ratio'!$A$2:$B$9,2,FALSE)</f>
        <v>3.1106396472326683</v>
      </c>
      <c r="J2" s="4">
        <f>('FL Characterization'!J$2-'FL Characterization'!J$3)*VLOOKUP($A2,'FL Ratio'!$A$2:$B$9,2,FALSE)</f>
        <v>2.818365947314994</v>
      </c>
      <c r="K2" s="4">
        <f>('FL Characterization'!K$2-'FL Characterization'!K$3)*VLOOKUP($A2,'FL Ratio'!$A$2:$B$9,2,FALSE)</f>
        <v>4.1386904979126804</v>
      </c>
      <c r="L2" s="4">
        <f>('FL Characterization'!L$2-'FL Characterization'!L$3)*VLOOKUP($A2,'FL Ratio'!$A$2:$B$9,2,FALSE)</f>
        <v>4.0415978832613195</v>
      </c>
      <c r="M2" s="4">
        <f>('FL Characterization'!M$2-'FL Characterization'!M$3)*VLOOKUP($A2,'FL Ratio'!$A$2:$B$9,2,FALSE)</f>
        <v>3.7215872554987253</v>
      </c>
      <c r="N2" s="4">
        <f>('FL Characterization'!N$2-'FL Characterization'!N$3)*VLOOKUP($A2,'FL Ratio'!$A$2:$B$9,2,FALSE)</f>
        <v>3.6311581871272156</v>
      </c>
      <c r="O2" s="4">
        <f>('FL Characterization'!O$2-'FL Characterization'!O$3)*VLOOKUP($A2,'FL Ratio'!$A$2:$B$9,2,FALSE)</f>
        <v>3.6460826593869031</v>
      </c>
      <c r="P2" s="4">
        <f>('FL Characterization'!P$2-'FL Characterization'!P$3)*VLOOKUP($A2,'FL Ratio'!$A$2:$B$9,2,FALSE)</f>
        <v>3.4733450930852268</v>
      </c>
      <c r="Q2" s="4">
        <f>('FL Characterization'!Q$2-'FL Characterization'!Q$3)*VLOOKUP($A2,'FL Ratio'!$A$2:$B$9,2,FALSE)</f>
        <v>3.1838384023549731</v>
      </c>
      <c r="R2" s="4">
        <f>('FL Characterization'!R$2-'FL Characterization'!R$3)*VLOOKUP($A2,'FL Ratio'!$A$2:$B$9,2,FALSE)</f>
        <v>2.861408312452653</v>
      </c>
      <c r="S2" s="4">
        <f>('FL Characterization'!S$2-'FL Characterization'!S$3)*VLOOKUP($A2,'FL Ratio'!$A$2:$B$9,2,FALSE)</f>
        <v>2.7587616286352361</v>
      </c>
      <c r="T2" s="4">
        <f>('FL Characterization'!T$2-'FL Characterization'!T$3)*VLOOKUP($A2,'FL Ratio'!$A$2:$B$9,2,FALSE)</f>
        <v>1.7341461468497508</v>
      </c>
      <c r="U2" s="4">
        <f>('FL Characterization'!U$2-'FL Characterization'!U$3)*VLOOKUP($A2,'FL Ratio'!$A$2:$B$9,2,FALSE)</f>
        <v>1.8545110465025614</v>
      </c>
      <c r="V2" s="4">
        <f>('FL Characterization'!V$2-'FL Characterization'!V$3)*VLOOKUP($A2,'FL Ratio'!$A$2:$B$9,2,FALSE)</f>
        <v>2.0275761090607194</v>
      </c>
      <c r="W2" s="4">
        <f>('FL Characterization'!W$2-'FL Characterization'!W$3)*VLOOKUP($A2,'FL Ratio'!$A$2:$B$9,2,FALSE)</f>
        <v>2.0759586682581594</v>
      </c>
      <c r="X2" s="4">
        <f>('FL Characterization'!X$2-'FL Characterization'!X$3)*VLOOKUP($A2,'FL Ratio'!$A$2:$B$9,2,FALSE)</f>
        <v>2.1650844352008121</v>
      </c>
      <c r="Y2" s="4">
        <f>('FL Characterization'!Y$2-'FL Characterization'!Y$3)*VLOOKUP($A2,'FL Ratio'!$A$2:$B$9,2,FALSE)</f>
        <v>2.3898538047007292</v>
      </c>
    </row>
    <row r="3" spans="1:25" x14ac:dyDescent="0.25">
      <c r="A3">
        <v>2</v>
      </c>
      <c r="B3" s="4">
        <f>('FL Characterization'!B$2-'FL Characterization'!B$3)*VLOOKUP($A3,'FL Ratio'!$A$2:$B$9,2,FALSE)</f>
        <v>2.2301492526876299</v>
      </c>
      <c r="C3" s="4">
        <f>('FL Characterization'!C$2-'FL Characterization'!C$3)*VLOOKUP($A3,'FL Ratio'!$A$2:$B$9,2,FALSE)</f>
        <v>2.3601452157198453</v>
      </c>
      <c r="D3" s="4">
        <f>('FL Characterization'!D$2-'FL Characterization'!D$3)*VLOOKUP($A3,'FL Ratio'!$A$2:$B$9,2,FALSE)</f>
        <v>2.4922576511578978</v>
      </c>
      <c r="E3" s="4">
        <f>('FL Characterization'!E$2-'FL Characterization'!E$3)*VLOOKUP($A3,'FL Ratio'!$A$2:$B$9,2,FALSE)</f>
        <v>2.6055446215124505</v>
      </c>
      <c r="F3" s="4">
        <f>('FL Characterization'!F$2-'FL Characterization'!F$3)*VLOOKUP($A3,'FL Ratio'!$A$2:$B$9,2,FALSE)</f>
        <v>2.6351195385519128</v>
      </c>
      <c r="G3" s="4">
        <f>('FL Characterization'!G$2-'FL Characterization'!G$3)*VLOOKUP($A3,'FL Ratio'!$A$2:$B$9,2,FALSE)</f>
        <v>2.7564825220340019</v>
      </c>
      <c r="H3" s="4">
        <f>('FL Characterization'!H$2-'FL Characterization'!H$3)*VLOOKUP($A3,'FL Ratio'!$A$2:$B$9,2,FALSE)</f>
        <v>2.7423912715425072</v>
      </c>
      <c r="I3" s="4">
        <f>('FL Characterization'!I$2-'FL Characterization'!I$3)*VLOOKUP($A3,'FL Ratio'!$A$2:$B$9,2,FALSE)</f>
        <v>2.5921997060272233</v>
      </c>
      <c r="J3" s="4">
        <f>('FL Characterization'!J$2-'FL Characterization'!J$3)*VLOOKUP($A3,'FL Ratio'!$A$2:$B$9,2,FALSE)</f>
        <v>2.3486382894291613</v>
      </c>
      <c r="K3" s="4">
        <f>('FL Characterization'!K$2-'FL Characterization'!K$3)*VLOOKUP($A3,'FL Ratio'!$A$2:$B$9,2,FALSE)</f>
        <v>3.4489087482605667</v>
      </c>
      <c r="L3" s="4">
        <f>('FL Characterization'!L$2-'FL Characterization'!L$3)*VLOOKUP($A3,'FL Ratio'!$A$2:$B$9,2,FALSE)</f>
        <v>3.3679982360510992</v>
      </c>
      <c r="M3" s="4">
        <f>('FL Characterization'!M$2-'FL Characterization'!M$3)*VLOOKUP($A3,'FL Ratio'!$A$2:$B$9,2,FALSE)</f>
        <v>3.101322712915604</v>
      </c>
      <c r="N3" s="4">
        <f>('FL Characterization'!N$2-'FL Characterization'!N$3)*VLOOKUP($A3,'FL Ratio'!$A$2:$B$9,2,FALSE)</f>
        <v>3.0259651559393461</v>
      </c>
      <c r="O3" s="4">
        <f>('FL Characterization'!O$2-'FL Characterization'!O$3)*VLOOKUP($A3,'FL Ratio'!$A$2:$B$9,2,FALSE)</f>
        <v>3.0384022161557525</v>
      </c>
      <c r="P3" s="4">
        <f>('FL Characterization'!P$2-'FL Characterization'!P$3)*VLOOKUP($A3,'FL Ratio'!$A$2:$B$9,2,FALSE)</f>
        <v>2.8944542442376884</v>
      </c>
      <c r="Q3" s="4">
        <f>('FL Characterization'!Q$2-'FL Characterization'!Q$3)*VLOOKUP($A3,'FL Ratio'!$A$2:$B$9,2,FALSE)</f>
        <v>2.6531986686291438</v>
      </c>
      <c r="R3" s="4">
        <f>('FL Characterization'!R$2-'FL Characterization'!R$3)*VLOOKUP($A3,'FL Ratio'!$A$2:$B$9,2,FALSE)</f>
        <v>2.3845069270438772</v>
      </c>
      <c r="S3" s="4">
        <f>('FL Characterization'!S$2-'FL Characterization'!S$3)*VLOOKUP($A3,'FL Ratio'!$A$2:$B$9,2,FALSE)</f>
        <v>2.2989680238626962</v>
      </c>
      <c r="T3" s="4">
        <f>('FL Characterization'!T$2-'FL Characterization'!T$3)*VLOOKUP($A3,'FL Ratio'!$A$2:$B$9,2,FALSE)</f>
        <v>1.4451217890414587</v>
      </c>
      <c r="U3" s="4">
        <f>('FL Characterization'!U$2-'FL Characterization'!U$3)*VLOOKUP($A3,'FL Ratio'!$A$2:$B$9,2,FALSE)</f>
        <v>1.5454258720854677</v>
      </c>
      <c r="V3" s="4">
        <f>('FL Characterization'!V$2-'FL Characterization'!V$3)*VLOOKUP($A3,'FL Ratio'!$A$2:$B$9,2,FALSE)</f>
        <v>1.6896467575505993</v>
      </c>
      <c r="W3" s="4">
        <f>('FL Characterization'!W$2-'FL Characterization'!W$3)*VLOOKUP($A3,'FL Ratio'!$A$2:$B$9,2,FALSE)</f>
        <v>1.7299655568817993</v>
      </c>
      <c r="X3" s="4">
        <f>('FL Characterization'!X$2-'FL Characterization'!X$3)*VLOOKUP($A3,'FL Ratio'!$A$2:$B$9,2,FALSE)</f>
        <v>1.8042370293340098</v>
      </c>
      <c r="Y3" s="4">
        <f>('FL Characterization'!Y$2-'FL Characterization'!Y$3)*VLOOKUP($A3,'FL Ratio'!$A$2:$B$9,2,FALSE)</f>
        <v>1.9915448372506077</v>
      </c>
    </row>
    <row r="4" spans="1:25" x14ac:dyDescent="0.25">
      <c r="A4">
        <v>3</v>
      </c>
      <c r="B4" s="4">
        <f>('FL Characterization'!B$2-'FL Characterization'!B$3)*VLOOKUP($A4,'FL Ratio'!$A$2:$B$9,2,FALSE)</f>
        <v>1.7841194021501039</v>
      </c>
      <c r="C4" s="4">
        <f>('FL Characterization'!C$2-'FL Characterization'!C$3)*VLOOKUP($A4,'FL Ratio'!$A$2:$B$9,2,FALSE)</f>
        <v>1.8881161725758764</v>
      </c>
      <c r="D4" s="4">
        <f>('FL Characterization'!D$2-'FL Characterization'!D$3)*VLOOKUP($A4,'FL Ratio'!$A$2:$B$9,2,FALSE)</f>
        <v>1.9938061209263183</v>
      </c>
      <c r="E4" s="4">
        <f>('FL Characterization'!E$2-'FL Characterization'!E$3)*VLOOKUP($A4,'FL Ratio'!$A$2:$B$9,2,FALSE)</f>
        <v>2.0844356972099605</v>
      </c>
      <c r="F4" s="4">
        <f>('FL Characterization'!F$2-'FL Characterization'!F$3)*VLOOKUP($A4,'FL Ratio'!$A$2:$B$9,2,FALSE)</f>
        <v>2.1080956308415306</v>
      </c>
      <c r="G4" s="4">
        <f>('FL Characterization'!G$2-'FL Characterization'!G$3)*VLOOKUP($A4,'FL Ratio'!$A$2:$B$9,2,FALSE)</f>
        <v>2.2051860176272013</v>
      </c>
      <c r="H4" s="4">
        <f>('FL Characterization'!H$2-'FL Characterization'!H$3)*VLOOKUP($A4,'FL Ratio'!$A$2:$B$9,2,FALSE)</f>
        <v>2.1939130172340056</v>
      </c>
      <c r="I4" s="4">
        <f>('FL Characterization'!I$2-'FL Characterization'!I$3)*VLOOKUP($A4,'FL Ratio'!$A$2:$B$9,2,FALSE)</f>
        <v>2.0737597648217787</v>
      </c>
      <c r="J4" s="4">
        <f>('FL Characterization'!J$2-'FL Characterization'!J$3)*VLOOKUP($A4,'FL Ratio'!$A$2:$B$9,2,FALSE)</f>
        <v>1.878910631543329</v>
      </c>
      <c r="K4" s="4">
        <f>('FL Characterization'!K$2-'FL Characterization'!K$3)*VLOOKUP($A4,'FL Ratio'!$A$2:$B$9,2,FALSE)</f>
        <v>2.7591269986084535</v>
      </c>
      <c r="L4" s="4">
        <f>('FL Characterization'!L$2-'FL Characterization'!L$3)*VLOOKUP($A4,'FL Ratio'!$A$2:$B$9,2,FALSE)</f>
        <v>2.6943985888408792</v>
      </c>
      <c r="M4" s="4">
        <f>('FL Characterization'!M$2-'FL Characterization'!M$3)*VLOOKUP($A4,'FL Ratio'!$A$2:$B$9,2,FALSE)</f>
        <v>2.4810581703324832</v>
      </c>
      <c r="N4" s="4">
        <f>('FL Characterization'!N$2-'FL Characterization'!N$3)*VLOOKUP($A4,'FL Ratio'!$A$2:$B$9,2,FALSE)</f>
        <v>2.4207721247514771</v>
      </c>
      <c r="O4" s="4">
        <f>('FL Characterization'!O$2-'FL Characterization'!O$3)*VLOOKUP($A4,'FL Ratio'!$A$2:$B$9,2,FALSE)</f>
        <v>2.4307217729246018</v>
      </c>
      <c r="P4" s="4">
        <f>('FL Characterization'!P$2-'FL Characterization'!P$3)*VLOOKUP($A4,'FL Ratio'!$A$2:$B$9,2,FALSE)</f>
        <v>2.3155633953901509</v>
      </c>
      <c r="Q4" s="4">
        <f>('FL Characterization'!Q$2-'FL Characterization'!Q$3)*VLOOKUP($A4,'FL Ratio'!$A$2:$B$9,2,FALSE)</f>
        <v>2.1225589349033154</v>
      </c>
      <c r="R4" s="4">
        <f>('FL Characterization'!R$2-'FL Characterization'!R$3)*VLOOKUP($A4,'FL Ratio'!$A$2:$B$9,2,FALSE)</f>
        <v>1.9076055416351021</v>
      </c>
      <c r="S4" s="4">
        <f>('FL Characterization'!S$2-'FL Characterization'!S$3)*VLOOKUP($A4,'FL Ratio'!$A$2:$B$9,2,FALSE)</f>
        <v>1.8391744190901571</v>
      </c>
      <c r="T4" s="4">
        <f>('FL Characterization'!T$2-'FL Characterization'!T$3)*VLOOKUP($A4,'FL Ratio'!$A$2:$B$9,2,FALSE)</f>
        <v>1.1560974312331671</v>
      </c>
      <c r="U4" s="4">
        <f>('FL Characterization'!U$2-'FL Characterization'!U$3)*VLOOKUP($A4,'FL Ratio'!$A$2:$B$9,2,FALSE)</f>
        <v>1.2363406976683742</v>
      </c>
      <c r="V4" s="4">
        <f>('FL Characterization'!V$2-'FL Characterization'!V$3)*VLOOKUP($A4,'FL Ratio'!$A$2:$B$9,2,FALSE)</f>
        <v>1.3517174060404795</v>
      </c>
      <c r="W4" s="4">
        <f>('FL Characterization'!W$2-'FL Characterization'!W$3)*VLOOKUP($A4,'FL Ratio'!$A$2:$B$9,2,FALSE)</f>
        <v>1.3839724455054394</v>
      </c>
      <c r="X4" s="4">
        <f>('FL Characterization'!X$2-'FL Characterization'!X$3)*VLOOKUP($A4,'FL Ratio'!$A$2:$B$9,2,FALSE)</f>
        <v>1.4433896234672079</v>
      </c>
      <c r="Y4" s="4">
        <f>('FL Characterization'!Y$2-'FL Characterization'!Y$3)*VLOOKUP($A4,'FL Ratio'!$A$2:$B$9,2,FALSE)</f>
        <v>1.5932358698004863</v>
      </c>
    </row>
    <row r="5" spans="1:25" x14ac:dyDescent="0.25">
      <c r="A5">
        <v>4</v>
      </c>
      <c r="B5" s="4">
        <f>('FL Characterization'!B$2-'FL Characterization'!B$3)*VLOOKUP($A5,'FL Ratio'!$A$2:$B$9,2,FALSE)</f>
        <v>1.3380895516125779</v>
      </c>
      <c r="C5" s="4">
        <f>('FL Characterization'!C$2-'FL Characterization'!C$3)*VLOOKUP($A5,'FL Ratio'!$A$2:$B$9,2,FALSE)</f>
        <v>1.4160871294319073</v>
      </c>
      <c r="D5" s="4">
        <f>('FL Characterization'!D$2-'FL Characterization'!D$3)*VLOOKUP($A5,'FL Ratio'!$A$2:$B$9,2,FALSE)</f>
        <v>1.4953545906947388</v>
      </c>
      <c r="E5" s="4">
        <f>('FL Characterization'!E$2-'FL Characterization'!E$3)*VLOOKUP($A5,'FL Ratio'!$A$2:$B$9,2,FALSE)</f>
        <v>1.5633267729074705</v>
      </c>
      <c r="F5" s="4">
        <f>('FL Characterization'!F$2-'FL Characterization'!F$3)*VLOOKUP($A5,'FL Ratio'!$A$2:$B$9,2,FALSE)</f>
        <v>1.581071723131148</v>
      </c>
      <c r="G5" s="4">
        <f>('FL Characterization'!G$2-'FL Characterization'!G$3)*VLOOKUP($A5,'FL Ratio'!$A$2:$B$9,2,FALSE)</f>
        <v>1.6538895132204012</v>
      </c>
      <c r="H5" s="4">
        <f>('FL Characterization'!H$2-'FL Characterization'!H$3)*VLOOKUP($A5,'FL Ratio'!$A$2:$B$9,2,FALSE)</f>
        <v>1.6454347629255044</v>
      </c>
      <c r="I5" s="4">
        <f>('FL Characterization'!I$2-'FL Characterization'!I$3)*VLOOKUP($A5,'FL Ratio'!$A$2:$B$9,2,FALSE)</f>
        <v>1.5553198236163341</v>
      </c>
      <c r="J5" s="4">
        <f>('FL Characterization'!J$2-'FL Characterization'!J$3)*VLOOKUP($A5,'FL Ratio'!$A$2:$B$9,2,FALSE)</f>
        <v>1.409182973657497</v>
      </c>
      <c r="K5" s="4">
        <f>('FL Characterization'!K$2-'FL Characterization'!K$3)*VLOOKUP($A5,'FL Ratio'!$A$2:$B$9,2,FALSE)</f>
        <v>2.0693452489563402</v>
      </c>
      <c r="L5" s="4">
        <f>('FL Characterization'!L$2-'FL Characterization'!L$3)*VLOOKUP($A5,'FL Ratio'!$A$2:$B$9,2,FALSE)</f>
        <v>2.0207989416306598</v>
      </c>
      <c r="M5" s="4">
        <f>('FL Characterization'!M$2-'FL Characterization'!M$3)*VLOOKUP($A5,'FL Ratio'!$A$2:$B$9,2,FALSE)</f>
        <v>1.8607936277493626</v>
      </c>
      <c r="N5" s="4">
        <f>('FL Characterization'!N$2-'FL Characterization'!N$3)*VLOOKUP($A5,'FL Ratio'!$A$2:$B$9,2,FALSE)</f>
        <v>1.8155790935636078</v>
      </c>
      <c r="O5" s="4">
        <f>('FL Characterization'!O$2-'FL Characterization'!O$3)*VLOOKUP($A5,'FL Ratio'!$A$2:$B$9,2,FALSE)</f>
        <v>1.8230413296934516</v>
      </c>
      <c r="P5" s="4">
        <f>('FL Characterization'!P$2-'FL Characterization'!P$3)*VLOOKUP($A5,'FL Ratio'!$A$2:$B$9,2,FALSE)</f>
        <v>1.7366725465426134</v>
      </c>
      <c r="Q5" s="4">
        <f>('FL Characterization'!Q$2-'FL Characterization'!Q$3)*VLOOKUP($A5,'FL Ratio'!$A$2:$B$9,2,FALSE)</f>
        <v>1.5919192011774865</v>
      </c>
      <c r="R5" s="4">
        <f>('FL Characterization'!R$2-'FL Characterization'!R$3)*VLOOKUP($A5,'FL Ratio'!$A$2:$B$9,2,FALSE)</f>
        <v>1.4307041562263265</v>
      </c>
      <c r="S5" s="4">
        <f>('FL Characterization'!S$2-'FL Characterization'!S$3)*VLOOKUP($A5,'FL Ratio'!$A$2:$B$9,2,FALSE)</f>
        <v>1.3793808143176181</v>
      </c>
      <c r="T5" s="4">
        <f>('FL Characterization'!T$2-'FL Characterization'!T$3)*VLOOKUP($A5,'FL Ratio'!$A$2:$B$9,2,FALSE)</f>
        <v>0.86707307342487538</v>
      </c>
      <c r="U5" s="4">
        <f>('FL Characterization'!U$2-'FL Characterization'!U$3)*VLOOKUP($A5,'FL Ratio'!$A$2:$B$9,2,FALSE)</f>
        <v>0.92725552325128069</v>
      </c>
      <c r="V5" s="4">
        <f>('FL Characterization'!V$2-'FL Characterization'!V$3)*VLOOKUP($A5,'FL Ratio'!$A$2:$B$9,2,FALSE)</f>
        <v>1.0137880545303597</v>
      </c>
      <c r="W5" s="4">
        <f>('FL Characterization'!W$2-'FL Characterization'!W$3)*VLOOKUP($A5,'FL Ratio'!$A$2:$B$9,2,FALSE)</f>
        <v>1.0379793341290797</v>
      </c>
      <c r="X5" s="4">
        <f>('FL Characterization'!X$2-'FL Characterization'!X$3)*VLOOKUP($A5,'FL Ratio'!$A$2:$B$9,2,FALSE)</f>
        <v>1.082542217600406</v>
      </c>
      <c r="Y5" s="4">
        <f>('FL Characterization'!Y$2-'FL Characterization'!Y$3)*VLOOKUP($A5,'FL Ratio'!$A$2:$B$9,2,FALSE)</f>
        <v>1.1949269023503646</v>
      </c>
    </row>
    <row r="6" spans="1:25" x14ac:dyDescent="0.25">
      <c r="A6">
        <v>5</v>
      </c>
      <c r="B6" s="4">
        <f>('FL Characterization'!B$2-'FL Characterization'!B$3)*VLOOKUP($A6,'FL Ratio'!$A$2:$B$9,2,FALSE)</f>
        <v>1.3380895516125779</v>
      </c>
      <c r="C6" s="4">
        <f>('FL Characterization'!C$2-'FL Characterization'!C$3)*VLOOKUP($A6,'FL Ratio'!$A$2:$B$9,2,FALSE)</f>
        <v>1.4160871294319073</v>
      </c>
      <c r="D6" s="4">
        <f>('FL Characterization'!D$2-'FL Characterization'!D$3)*VLOOKUP($A6,'FL Ratio'!$A$2:$B$9,2,FALSE)</f>
        <v>1.4953545906947388</v>
      </c>
      <c r="E6" s="4">
        <f>('FL Characterization'!E$2-'FL Characterization'!E$3)*VLOOKUP($A6,'FL Ratio'!$A$2:$B$9,2,FALSE)</f>
        <v>1.5633267729074705</v>
      </c>
      <c r="F6" s="4">
        <f>('FL Characterization'!F$2-'FL Characterization'!F$3)*VLOOKUP($A6,'FL Ratio'!$A$2:$B$9,2,FALSE)</f>
        <v>1.581071723131148</v>
      </c>
      <c r="G6" s="4">
        <f>('FL Characterization'!G$2-'FL Characterization'!G$3)*VLOOKUP($A6,'FL Ratio'!$A$2:$B$9,2,FALSE)</f>
        <v>1.6538895132204012</v>
      </c>
      <c r="H6" s="4">
        <f>('FL Characterization'!H$2-'FL Characterization'!H$3)*VLOOKUP($A6,'FL Ratio'!$A$2:$B$9,2,FALSE)</f>
        <v>1.6454347629255044</v>
      </c>
      <c r="I6" s="4">
        <f>('FL Characterization'!I$2-'FL Characterization'!I$3)*VLOOKUP($A6,'FL Ratio'!$A$2:$B$9,2,FALSE)</f>
        <v>1.5553198236163341</v>
      </c>
      <c r="J6" s="4">
        <f>('FL Characterization'!J$2-'FL Characterization'!J$3)*VLOOKUP($A6,'FL Ratio'!$A$2:$B$9,2,FALSE)</f>
        <v>1.409182973657497</v>
      </c>
      <c r="K6" s="4">
        <f>('FL Characterization'!K$2-'FL Characterization'!K$3)*VLOOKUP($A6,'FL Ratio'!$A$2:$B$9,2,FALSE)</f>
        <v>2.0693452489563402</v>
      </c>
      <c r="L6" s="4">
        <f>('FL Characterization'!L$2-'FL Characterization'!L$3)*VLOOKUP($A6,'FL Ratio'!$A$2:$B$9,2,FALSE)</f>
        <v>2.0207989416306598</v>
      </c>
      <c r="M6" s="4">
        <f>('FL Characterization'!M$2-'FL Characterization'!M$3)*VLOOKUP($A6,'FL Ratio'!$A$2:$B$9,2,FALSE)</f>
        <v>1.8607936277493626</v>
      </c>
      <c r="N6" s="4">
        <f>('FL Characterization'!N$2-'FL Characterization'!N$3)*VLOOKUP($A6,'FL Ratio'!$A$2:$B$9,2,FALSE)</f>
        <v>1.8155790935636078</v>
      </c>
      <c r="O6" s="4">
        <f>('FL Characterization'!O$2-'FL Characterization'!O$3)*VLOOKUP($A6,'FL Ratio'!$A$2:$B$9,2,FALSE)</f>
        <v>1.8230413296934516</v>
      </c>
      <c r="P6" s="4">
        <f>('FL Characterization'!P$2-'FL Characterization'!P$3)*VLOOKUP($A6,'FL Ratio'!$A$2:$B$9,2,FALSE)</f>
        <v>1.7366725465426134</v>
      </c>
      <c r="Q6" s="4">
        <f>('FL Characterization'!Q$2-'FL Characterization'!Q$3)*VLOOKUP($A6,'FL Ratio'!$A$2:$B$9,2,FALSE)</f>
        <v>1.5919192011774865</v>
      </c>
      <c r="R6" s="4">
        <f>('FL Characterization'!R$2-'FL Characterization'!R$3)*VLOOKUP($A6,'FL Ratio'!$A$2:$B$9,2,FALSE)</f>
        <v>1.4307041562263265</v>
      </c>
      <c r="S6" s="4">
        <f>('FL Characterization'!S$2-'FL Characterization'!S$3)*VLOOKUP($A6,'FL Ratio'!$A$2:$B$9,2,FALSE)</f>
        <v>1.3793808143176181</v>
      </c>
      <c r="T6" s="4">
        <f>('FL Characterization'!T$2-'FL Characterization'!T$3)*VLOOKUP($A6,'FL Ratio'!$A$2:$B$9,2,FALSE)</f>
        <v>0.86707307342487538</v>
      </c>
      <c r="U6" s="4">
        <f>('FL Characterization'!U$2-'FL Characterization'!U$3)*VLOOKUP($A6,'FL Ratio'!$A$2:$B$9,2,FALSE)</f>
        <v>0.92725552325128069</v>
      </c>
      <c r="V6" s="4">
        <f>('FL Characterization'!V$2-'FL Characterization'!V$3)*VLOOKUP($A6,'FL Ratio'!$A$2:$B$9,2,FALSE)</f>
        <v>1.0137880545303597</v>
      </c>
      <c r="W6" s="4">
        <f>('FL Characterization'!W$2-'FL Characterization'!W$3)*VLOOKUP($A6,'FL Ratio'!$A$2:$B$9,2,FALSE)</f>
        <v>1.0379793341290797</v>
      </c>
      <c r="X6" s="4">
        <f>('FL Characterization'!X$2-'FL Characterization'!X$3)*VLOOKUP($A6,'FL Ratio'!$A$2:$B$9,2,FALSE)</f>
        <v>1.082542217600406</v>
      </c>
      <c r="Y6" s="4">
        <f>('FL Characterization'!Y$2-'FL Characterization'!Y$3)*VLOOKUP($A6,'FL Ratio'!$A$2:$B$9,2,FALSE)</f>
        <v>1.1949269023503646</v>
      </c>
    </row>
    <row r="7" spans="1:25" x14ac:dyDescent="0.25">
      <c r="A7">
        <v>6</v>
      </c>
      <c r="B7" s="4">
        <f>('FL Characterization'!B$2-'FL Characterization'!B$3)*VLOOKUP($A7,'FL Ratio'!$A$2:$B$9,2,FALSE)</f>
        <v>1.3380895516125779</v>
      </c>
      <c r="C7" s="4">
        <f>('FL Characterization'!C$2-'FL Characterization'!C$3)*VLOOKUP($A7,'FL Ratio'!$A$2:$B$9,2,FALSE)</f>
        <v>1.4160871294319073</v>
      </c>
      <c r="D7" s="4">
        <f>('FL Characterization'!D$2-'FL Characterization'!D$3)*VLOOKUP($A7,'FL Ratio'!$A$2:$B$9,2,FALSE)</f>
        <v>1.4953545906947388</v>
      </c>
      <c r="E7" s="4">
        <f>('FL Characterization'!E$2-'FL Characterization'!E$3)*VLOOKUP($A7,'FL Ratio'!$A$2:$B$9,2,FALSE)</f>
        <v>1.5633267729074705</v>
      </c>
      <c r="F7" s="4">
        <f>('FL Characterization'!F$2-'FL Characterization'!F$3)*VLOOKUP($A7,'FL Ratio'!$A$2:$B$9,2,FALSE)</f>
        <v>1.581071723131148</v>
      </c>
      <c r="G7" s="4">
        <f>('FL Characterization'!G$2-'FL Characterization'!G$3)*VLOOKUP($A7,'FL Ratio'!$A$2:$B$9,2,FALSE)</f>
        <v>1.6538895132204012</v>
      </c>
      <c r="H7" s="4">
        <f>('FL Characterization'!H$2-'FL Characterization'!H$3)*VLOOKUP($A7,'FL Ratio'!$A$2:$B$9,2,FALSE)</f>
        <v>1.6454347629255044</v>
      </c>
      <c r="I7" s="4">
        <f>('FL Characterization'!I$2-'FL Characterization'!I$3)*VLOOKUP($A7,'FL Ratio'!$A$2:$B$9,2,FALSE)</f>
        <v>1.5553198236163341</v>
      </c>
      <c r="J7" s="4">
        <f>('FL Characterization'!J$2-'FL Characterization'!J$3)*VLOOKUP($A7,'FL Ratio'!$A$2:$B$9,2,FALSE)</f>
        <v>1.409182973657497</v>
      </c>
      <c r="K7" s="4">
        <f>('FL Characterization'!K$2-'FL Characterization'!K$3)*VLOOKUP($A7,'FL Ratio'!$A$2:$B$9,2,FALSE)</f>
        <v>2.0693452489563402</v>
      </c>
      <c r="L7" s="4">
        <f>('FL Characterization'!L$2-'FL Characterization'!L$3)*VLOOKUP($A7,'FL Ratio'!$A$2:$B$9,2,FALSE)</f>
        <v>2.0207989416306598</v>
      </c>
      <c r="M7" s="4">
        <f>('FL Characterization'!M$2-'FL Characterization'!M$3)*VLOOKUP($A7,'FL Ratio'!$A$2:$B$9,2,FALSE)</f>
        <v>1.8607936277493626</v>
      </c>
      <c r="N7" s="4">
        <f>('FL Characterization'!N$2-'FL Characterization'!N$3)*VLOOKUP($A7,'FL Ratio'!$A$2:$B$9,2,FALSE)</f>
        <v>1.8155790935636078</v>
      </c>
      <c r="O7" s="4">
        <f>('FL Characterization'!O$2-'FL Characterization'!O$3)*VLOOKUP($A7,'FL Ratio'!$A$2:$B$9,2,FALSE)</f>
        <v>1.8230413296934516</v>
      </c>
      <c r="P7" s="4">
        <f>('FL Characterization'!P$2-'FL Characterization'!P$3)*VLOOKUP($A7,'FL Ratio'!$A$2:$B$9,2,FALSE)</f>
        <v>1.7366725465426134</v>
      </c>
      <c r="Q7" s="4">
        <f>('FL Characterization'!Q$2-'FL Characterization'!Q$3)*VLOOKUP($A7,'FL Ratio'!$A$2:$B$9,2,FALSE)</f>
        <v>1.5919192011774865</v>
      </c>
      <c r="R7" s="4">
        <f>('FL Characterization'!R$2-'FL Characterization'!R$3)*VLOOKUP($A7,'FL Ratio'!$A$2:$B$9,2,FALSE)</f>
        <v>1.4307041562263265</v>
      </c>
      <c r="S7" s="4">
        <f>('FL Characterization'!S$2-'FL Characterization'!S$3)*VLOOKUP($A7,'FL Ratio'!$A$2:$B$9,2,FALSE)</f>
        <v>1.3793808143176181</v>
      </c>
      <c r="T7" s="4">
        <f>('FL Characterization'!T$2-'FL Characterization'!T$3)*VLOOKUP($A7,'FL Ratio'!$A$2:$B$9,2,FALSE)</f>
        <v>0.86707307342487538</v>
      </c>
      <c r="U7" s="4">
        <f>('FL Characterization'!U$2-'FL Characterization'!U$3)*VLOOKUP($A7,'FL Ratio'!$A$2:$B$9,2,FALSE)</f>
        <v>0.92725552325128069</v>
      </c>
      <c r="V7" s="4">
        <f>('FL Characterization'!V$2-'FL Characterization'!V$3)*VLOOKUP($A7,'FL Ratio'!$A$2:$B$9,2,FALSE)</f>
        <v>1.0137880545303597</v>
      </c>
      <c r="W7" s="4">
        <f>('FL Characterization'!W$2-'FL Characterization'!W$3)*VLOOKUP($A7,'FL Ratio'!$A$2:$B$9,2,FALSE)</f>
        <v>1.0379793341290797</v>
      </c>
      <c r="X7" s="4">
        <f>('FL Characterization'!X$2-'FL Characterization'!X$3)*VLOOKUP($A7,'FL Ratio'!$A$2:$B$9,2,FALSE)</f>
        <v>1.082542217600406</v>
      </c>
      <c r="Y7" s="4">
        <f>('FL Characterization'!Y$2-'FL Characterization'!Y$3)*VLOOKUP($A7,'FL Ratio'!$A$2:$B$9,2,FALSE)</f>
        <v>1.1949269023503646</v>
      </c>
    </row>
    <row r="8" spans="1:25" x14ac:dyDescent="0.25">
      <c r="A8">
        <v>7</v>
      </c>
      <c r="B8" s="4">
        <f>('FL Characterization'!B$2-'FL Characterization'!B$3)*VLOOKUP($A8,'FL Ratio'!$A$2:$B$9,2,FALSE)</f>
        <v>1.3380895516125779</v>
      </c>
      <c r="C8" s="4">
        <f>('FL Characterization'!C$2-'FL Characterization'!C$3)*VLOOKUP($A8,'FL Ratio'!$A$2:$B$9,2,FALSE)</f>
        <v>1.4160871294319073</v>
      </c>
      <c r="D8" s="4">
        <f>('FL Characterization'!D$2-'FL Characterization'!D$3)*VLOOKUP($A8,'FL Ratio'!$A$2:$B$9,2,FALSE)</f>
        <v>1.4953545906947388</v>
      </c>
      <c r="E8" s="4">
        <f>('FL Characterization'!E$2-'FL Characterization'!E$3)*VLOOKUP($A8,'FL Ratio'!$A$2:$B$9,2,FALSE)</f>
        <v>1.5633267729074705</v>
      </c>
      <c r="F8" s="4">
        <f>('FL Characterization'!F$2-'FL Characterization'!F$3)*VLOOKUP($A8,'FL Ratio'!$A$2:$B$9,2,FALSE)</f>
        <v>1.581071723131148</v>
      </c>
      <c r="G8" s="4">
        <f>('FL Characterization'!G$2-'FL Characterization'!G$3)*VLOOKUP($A8,'FL Ratio'!$A$2:$B$9,2,FALSE)</f>
        <v>1.6538895132204012</v>
      </c>
      <c r="H8" s="4">
        <f>('FL Characterization'!H$2-'FL Characterization'!H$3)*VLOOKUP($A8,'FL Ratio'!$A$2:$B$9,2,FALSE)</f>
        <v>1.6454347629255044</v>
      </c>
      <c r="I8" s="4">
        <f>('FL Characterization'!I$2-'FL Characterization'!I$3)*VLOOKUP($A8,'FL Ratio'!$A$2:$B$9,2,FALSE)</f>
        <v>1.5553198236163341</v>
      </c>
      <c r="J8" s="4">
        <f>('FL Characterization'!J$2-'FL Characterization'!J$3)*VLOOKUP($A8,'FL Ratio'!$A$2:$B$9,2,FALSE)</f>
        <v>1.409182973657497</v>
      </c>
      <c r="K8" s="4">
        <f>('FL Characterization'!K$2-'FL Characterization'!K$3)*VLOOKUP($A8,'FL Ratio'!$A$2:$B$9,2,FALSE)</f>
        <v>2.0693452489563402</v>
      </c>
      <c r="L8" s="4">
        <f>('FL Characterization'!L$2-'FL Characterization'!L$3)*VLOOKUP($A8,'FL Ratio'!$A$2:$B$9,2,FALSE)</f>
        <v>2.0207989416306598</v>
      </c>
      <c r="M8" s="4">
        <f>('FL Characterization'!M$2-'FL Characterization'!M$3)*VLOOKUP($A8,'FL Ratio'!$A$2:$B$9,2,FALSE)</f>
        <v>1.8607936277493626</v>
      </c>
      <c r="N8" s="4">
        <f>('FL Characterization'!N$2-'FL Characterization'!N$3)*VLOOKUP($A8,'FL Ratio'!$A$2:$B$9,2,FALSE)</f>
        <v>1.8155790935636078</v>
      </c>
      <c r="O8" s="4">
        <f>('FL Characterization'!O$2-'FL Characterization'!O$3)*VLOOKUP($A8,'FL Ratio'!$A$2:$B$9,2,FALSE)</f>
        <v>1.8230413296934516</v>
      </c>
      <c r="P8" s="4">
        <f>('FL Characterization'!P$2-'FL Characterization'!P$3)*VLOOKUP($A8,'FL Ratio'!$A$2:$B$9,2,FALSE)</f>
        <v>1.7366725465426134</v>
      </c>
      <c r="Q8" s="4">
        <f>('FL Characterization'!Q$2-'FL Characterization'!Q$3)*VLOOKUP($A8,'FL Ratio'!$A$2:$B$9,2,FALSE)</f>
        <v>1.5919192011774865</v>
      </c>
      <c r="R8" s="4">
        <f>('FL Characterization'!R$2-'FL Characterization'!R$3)*VLOOKUP($A8,'FL Ratio'!$A$2:$B$9,2,FALSE)</f>
        <v>1.4307041562263265</v>
      </c>
      <c r="S8" s="4">
        <f>('FL Characterization'!S$2-'FL Characterization'!S$3)*VLOOKUP($A8,'FL Ratio'!$A$2:$B$9,2,FALSE)</f>
        <v>1.3793808143176181</v>
      </c>
      <c r="T8" s="4">
        <f>('FL Characterization'!T$2-'FL Characterization'!T$3)*VLOOKUP($A8,'FL Ratio'!$A$2:$B$9,2,FALSE)</f>
        <v>0.86707307342487538</v>
      </c>
      <c r="U8" s="4">
        <f>('FL Characterization'!U$2-'FL Characterization'!U$3)*VLOOKUP($A8,'FL Ratio'!$A$2:$B$9,2,FALSE)</f>
        <v>0.92725552325128069</v>
      </c>
      <c r="V8" s="4">
        <f>('FL Characterization'!V$2-'FL Characterization'!V$3)*VLOOKUP($A8,'FL Ratio'!$A$2:$B$9,2,FALSE)</f>
        <v>1.0137880545303597</v>
      </c>
      <c r="W8" s="4">
        <f>('FL Characterization'!W$2-'FL Characterization'!W$3)*VLOOKUP($A8,'FL Ratio'!$A$2:$B$9,2,FALSE)</f>
        <v>1.0379793341290797</v>
      </c>
      <c r="X8" s="4">
        <f>('FL Characterization'!X$2-'FL Characterization'!X$3)*VLOOKUP($A8,'FL Ratio'!$A$2:$B$9,2,FALSE)</f>
        <v>1.082542217600406</v>
      </c>
      <c r="Y8" s="4">
        <f>('FL Characterization'!Y$2-'FL Characterization'!Y$3)*VLOOKUP($A8,'FL Ratio'!$A$2:$B$9,2,FALSE)</f>
        <v>1.1949269023503646</v>
      </c>
    </row>
    <row r="9" spans="1:25" x14ac:dyDescent="0.25">
      <c r="A9">
        <v>8</v>
      </c>
      <c r="B9" s="4">
        <f>('FL Characterization'!B$2-'FL Characterization'!B$3)*VLOOKUP($A9,'FL Ratio'!$A$2:$B$9,2,FALSE)</f>
        <v>1.3380895516125779</v>
      </c>
      <c r="C9" s="4">
        <f>('FL Characterization'!C$2-'FL Characterization'!C$3)*VLOOKUP($A9,'FL Ratio'!$A$2:$B$9,2,FALSE)</f>
        <v>1.4160871294319073</v>
      </c>
      <c r="D9" s="4">
        <f>('FL Characterization'!D$2-'FL Characterization'!D$3)*VLOOKUP($A9,'FL Ratio'!$A$2:$B$9,2,FALSE)</f>
        <v>1.4953545906947388</v>
      </c>
      <c r="E9" s="4">
        <f>('FL Characterization'!E$2-'FL Characterization'!E$3)*VLOOKUP($A9,'FL Ratio'!$A$2:$B$9,2,FALSE)</f>
        <v>1.5633267729074705</v>
      </c>
      <c r="F9" s="4">
        <f>('FL Characterization'!F$2-'FL Characterization'!F$3)*VLOOKUP($A9,'FL Ratio'!$A$2:$B$9,2,FALSE)</f>
        <v>1.581071723131148</v>
      </c>
      <c r="G9" s="4">
        <f>('FL Characterization'!G$2-'FL Characterization'!G$3)*VLOOKUP($A9,'FL Ratio'!$A$2:$B$9,2,FALSE)</f>
        <v>1.6538895132204012</v>
      </c>
      <c r="H9" s="4">
        <f>('FL Characterization'!H$2-'FL Characterization'!H$3)*VLOOKUP($A9,'FL Ratio'!$A$2:$B$9,2,FALSE)</f>
        <v>1.6454347629255044</v>
      </c>
      <c r="I9" s="4">
        <f>('FL Characterization'!I$2-'FL Characterization'!I$3)*VLOOKUP($A9,'FL Ratio'!$A$2:$B$9,2,FALSE)</f>
        <v>1.5553198236163341</v>
      </c>
      <c r="J9" s="4">
        <f>('FL Characterization'!J$2-'FL Characterization'!J$3)*VLOOKUP($A9,'FL Ratio'!$A$2:$B$9,2,FALSE)</f>
        <v>1.409182973657497</v>
      </c>
      <c r="K9" s="4">
        <f>('FL Characterization'!K$2-'FL Characterization'!K$3)*VLOOKUP($A9,'FL Ratio'!$A$2:$B$9,2,FALSE)</f>
        <v>2.0693452489563402</v>
      </c>
      <c r="L9" s="4">
        <f>('FL Characterization'!L$2-'FL Characterization'!L$3)*VLOOKUP($A9,'FL Ratio'!$A$2:$B$9,2,FALSE)</f>
        <v>2.0207989416306598</v>
      </c>
      <c r="M9" s="4">
        <f>('FL Characterization'!M$2-'FL Characterization'!M$3)*VLOOKUP($A9,'FL Ratio'!$A$2:$B$9,2,FALSE)</f>
        <v>1.8607936277493626</v>
      </c>
      <c r="N9" s="4">
        <f>('FL Characterization'!N$2-'FL Characterization'!N$3)*VLOOKUP($A9,'FL Ratio'!$A$2:$B$9,2,FALSE)</f>
        <v>1.8155790935636078</v>
      </c>
      <c r="O9" s="4">
        <f>('FL Characterization'!O$2-'FL Characterization'!O$3)*VLOOKUP($A9,'FL Ratio'!$A$2:$B$9,2,FALSE)</f>
        <v>1.8230413296934516</v>
      </c>
      <c r="P9" s="4">
        <f>('FL Characterization'!P$2-'FL Characterization'!P$3)*VLOOKUP($A9,'FL Ratio'!$A$2:$B$9,2,FALSE)</f>
        <v>1.7366725465426134</v>
      </c>
      <c r="Q9" s="4">
        <f>('FL Characterization'!Q$2-'FL Characterization'!Q$3)*VLOOKUP($A9,'FL Ratio'!$A$2:$B$9,2,FALSE)</f>
        <v>1.5919192011774865</v>
      </c>
      <c r="R9" s="4">
        <f>('FL Characterization'!R$2-'FL Characterization'!R$3)*VLOOKUP($A9,'FL Ratio'!$A$2:$B$9,2,FALSE)</f>
        <v>1.4307041562263265</v>
      </c>
      <c r="S9" s="4">
        <f>('FL Characterization'!S$2-'FL Characterization'!S$3)*VLOOKUP($A9,'FL Ratio'!$A$2:$B$9,2,FALSE)</f>
        <v>1.3793808143176181</v>
      </c>
      <c r="T9" s="4">
        <f>('FL Characterization'!T$2-'FL Characterization'!T$3)*VLOOKUP($A9,'FL Ratio'!$A$2:$B$9,2,FALSE)</f>
        <v>0.86707307342487538</v>
      </c>
      <c r="U9" s="4">
        <f>('FL Characterization'!U$2-'FL Characterization'!U$3)*VLOOKUP($A9,'FL Ratio'!$A$2:$B$9,2,FALSE)</f>
        <v>0.92725552325128069</v>
      </c>
      <c r="V9" s="4">
        <f>('FL Characterization'!V$2-'FL Characterization'!V$3)*VLOOKUP($A9,'FL Ratio'!$A$2:$B$9,2,FALSE)</f>
        <v>1.0137880545303597</v>
      </c>
      <c r="W9" s="4">
        <f>('FL Characterization'!W$2-'FL Characterization'!W$3)*VLOOKUP($A9,'FL Ratio'!$A$2:$B$9,2,FALSE)</f>
        <v>1.0379793341290797</v>
      </c>
      <c r="X9" s="4">
        <f>('FL Characterization'!X$2-'FL Characterization'!X$3)*VLOOKUP($A9,'FL Ratio'!$A$2:$B$9,2,FALSE)</f>
        <v>1.082542217600406</v>
      </c>
      <c r="Y9" s="4">
        <f>('FL Characterization'!Y$2-'FL Characterization'!Y$3)*VLOOKUP($A9,'FL Ratio'!$A$2:$B$9,2,FALSE)</f>
        <v>1.1949269023503646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8.6304644808743149E-5</v>
      </c>
      <c r="D3" s="7">
        <f ca="1">VLOOKUP($A3,'RES installed'!$A$2:$C$6,3,FALSE)*(AVERAGE('[1]Profiles, RES, Winter'!D$2:D$4)*(RANDBETWEEN(95,105)/100))</f>
        <v>5.1223674987047024E-5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8.8177314581285166E-2</v>
      </c>
      <c r="J3" s="7">
        <f ca="1">VLOOKUP($A3,'RES installed'!$A$2:$C$6,3,FALSE)*(AVERAGE('[1]Profiles, RES, Winter'!J$2:J$4)*(RANDBETWEEN(95,105)/100))</f>
        <v>1.7668249364074557</v>
      </c>
      <c r="K3" s="7">
        <f ca="1">VLOOKUP($A3,'RES installed'!$A$2:$C$6,3,FALSE)*(AVERAGE('[1]Profiles, RES, Winter'!K$2:K$4)*(RANDBETWEEN(95,105)/100))</f>
        <v>4.4046521855441965</v>
      </c>
      <c r="L3" s="7">
        <f ca="1">VLOOKUP($A3,'RES installed'!$A$2:$C$6,3,FALSE)*(AVERAGE('[1]Profiles, RES, Winter'!L$2:L$4)*(RANDBETWEEN(95,105)/100))</f>
        <v>5.7304500346840825</v>
      </c>
      <c r="M3" s="7">
        <f ca="1">VLOOKUP($A3,'RES installed'!$A$2:$C$6,3,FALSE)*(AVERAGE('[1]Profiles, RES, Winter'!M$2:M$4)*(RANDBETWEEN(95,105)/100))</f>
        <v>6.1338127108526965</v>
      </c>
      <c r="N3" s="7">
        <f ca="1">VLOOKUP($A3,'RES installed'!$A$2:$C$6,3,FALSE)*(AVERAGE('[1]Profiles, RES, Winter'!N$2:N$4)*(RANDBETWEEN(95,105)/100))</f>
        <v>6.7625895422389091</v>
      </c>
      <c r="O3" s="7">
        <f ca="1">VLOOKUP($A3,'RES installed'!$A$2:$C$6,3,FALSE)*(AVERAGE('[1]Profiles, RES, Winter'!O$2:O$4)*(RANDBETWEEN(95,105)/100))</f>
        <v>5.5414299240296589</v>
      </c>
      <c r="P3" s="7">
        <f ca="1">VLOOKUP($A3,'RES installed'!$A$2:$C$6,3,FALSE)*(AVERAGE('[1]Profiles, RES, Winter'!P$2:P$4)*(RANDBETWEEN(95,105)/100))</f>
        <v>4.6131397220995147</v>
      </c>
      <c r="Q3" s="7">
        <f ca="1">VLOOKUP($A3,'RES installed'!$A$2:$C$6,3,FALSE)*(AVERAGE('[1]Profiles, RES, Winter'!Q$2:Q$4)*(RANDBETWEEN(95,105)/100))</f>
        <v>2.502047927278952</v>
      </c>
      <c r="R3" s="7">
        <f ca="1">VLOOKUP($A3,'RES installed'!$A$2:$C$6,3,FALSE)*(AVERAGE('[1]Profiles, RES, Winter'!R$2:R$4)*(RANDBETWEEN(95,105)/100))</f>
        <v>0.57400701390526043</v>
      </c>
      <c r="S3" s="7">
        <f ca="1">VLOOKUP($A3,'RES installed'!$A$2:$C$6,3,FALSE)*(AVERAGE('[1]Profiles, RES, Winter'!S$2:S$4)*(RANDBETWEEN(95,105)/100))</f>
        <v>3.6216524075484528E-3</v>
      </c>
      <c r="T3" s="7">
        <f ca="1">VLOOKUP($A3,'RES installed'!$A$2:$C$6,3,FALSE)*(AVERAGE('[1]Profiles, RES, Winter'!T$2:T$4)*(RANDBETWEEN(95,105)/100))</f>
        <v>6.1897748955643136E-4</v>
      </c>
      <c r="U3" s="7">
        <f ca="1">VLOOKUP($A3,'RES installed'!$A$2:$C$6,3,FALSE)*(AVERAGE('[1]Profiles, RES, Winter'!U$2:U$4)*(RANDBETWEEN(95,105)/100))</f>
        <v>1.5837524001097194E-4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6.2996470922032497</v>
      </c>
      <c r="C4" s="9">
        <f ca="1">VLOOKUP($A4,'RES installed'!$A$2:$C$6,3,FALSE)*(AVERAGE('[1]Profiles, RES, Winter'!C$5:C$7)*(RANDBETWEEN(95,105)/100))</f>
        <v>5.6155086157320895</v>
      </c>
      <c r="D4" s="9">
        <f ca="1">VLOOKUP($A4,'RES installed'!$A$2:$C$6,3,FALSE)*(AVERAGE('[1]Profiles, RES, Winter'!D$5:D$7)*(RANDBETWEEN(95,105)/100))</f>
        <v>5.2388077315450392</v>
      </c>
      <c r="E4" s="9">
        <f ca="1">VLOOKUP($A4,'RES installed'!$A$2:$C$6,3,FALSE)*(AVERAGE('[1]Profiles, RES, Winter'!E$5:E$7)*(RANDBETWEEN(95,105)/100))</f>
        <v>5.6883609122240291</v>
      </c>
      <c r="F4" s="9">
        <f ca="1">VLOOKUP($A4,'RES installed'!$A$2:$C$6,3,FALSE)*(AVERAGE('[1]Profiles, RES, Winter'!F$5:F$7)*(RANDBETWEEN(95,105)/100))</f>
        <v>4.926112374195883</v>
      </c>
      <c r="G4" s="9">
        <f ca="1">VLOOKUP($A4,'RES installed'!$A$2:$C$6,3,FALSE)*(AVERAGE('[1]Profiles, RES, Winter'!G$5:G$7)*(RANDBETWEEN(95,105)/100))</f>
        <v>4.1388081671052381</v>
      </c>
      <c r="H4" s="9">
        <f ca="1">VLOOKUP($A4,'RES installed'!$A$2:$C$6,3,FALSE)*(AVERAGE('[1]Profiles, RES, Winter'!H$5:H$7)*(RANDBETWEEN(95,105)/100))</f>
        <v>3.6372113800978827</v>
      </c>
      <c r="I4" s="9">
        <f ca="1">VLOOKUP($A4,'RES installed'!$A$2:$C$6,3,FALSE)*(AVERAGE('[1]Profiles, RES, Winter'!I$5:I$7)*(RANDBETWEEN(95,105)/100))</f>
        <v>3.3316288596569716</v>
      </c>
      <c r="J4" s="9">
        <f ca="1">VLOOKUP($A4,'RES installed'!$A$2:$C$6,3,FALSE)*(AVERAGE('[1]Profiles, RES, Winter'!J$5:J$7)*(RANDBETWEEN(95,105)/100))</f>
        <v>3.19723599752467</v>
      </c>
      <c r="K4" s="9">
        <f ca="1">VLOOKUP($A4,'RES installed'!$A$2:$C$6,3,FALSE)*(AVERAGE('[1]Profiles, RES, Winter'!K$5:K$7)*(RANDBETWEEN(95,105)/100))</f>
        <v>3.0671879314008503</v>
      </c>
      <c r="L4" s="9">
        <f ca="1">VLOOKUP($A4,'RES installed'!$A$2:$C$6,3,FALSE)*(AVERAGE('[1]Profiles, RES, Winter'!L$5:L$7)*(RANDBETWEEN(95,105)/100))</f>
        <v>2.8417813954253579</v>
      </c>
      <c r="M4" s="9">
        <f ca="1">VLOOKUP($A4,'RES installed'!$A$2:$C$6,3,FALSE)*(AVERAGE('[1]Profiles, RES, Winter'!M$5:M$7)*(RANDBETWEEN(95,105)/100))</f>
        <v>2.9184422368414658</v>
      </c>
      <c r="N4" s="9">
        <f ca="1">VLOOKUP($A4,'RES installed'!$A$2:$C$6,3,FALSE)*(AVERAGE('[1]Profiles, RES, Winter'!N$5:N$7)*(RANDBETWEEN(95,105)/100))</f>
        <v>2.5702942521975123</v>
      </c>
      <c r="O4" s="9">
        <f ca="1">VLOOKUP($A4,'RES installed'!$A$2:$C$6,3,FALSE)*(AVERAGE('[1]Profiles, RES, Winter'!O$5:O$7)*(RANDBETWEEN(95,105)/100))</f>
        <v>2.7192154969452487</v>
      </c>
      <c r="P4" s="9">
        <f ca="1">VLOOKUP($A4,'RES installed'!$A$2:$C$6,3,FALSE)*(AVERAGE('[1]Profiles, RES, Winter'!P$5:P$7)*(RANDBETWEEN(95,105)/100))</f>
        <v>3.1898986380860479</v>
      </c>
      <c r="Q4" s="9">
        <f ca="1">VLOOKUP($A4,'RES installed'!$A$2:$C$6,3,FALSE)*(AVERAGE('[1]Profiles, RES, Winter'!Q$5:Q$7)*(RANDBETWEEN(95,105)/100))</f>
        <v>3.9245036323788751</v>
      </c>
      <c r="R4" s="9">
        <f ca="1">VLOOKUP($A4,'RES installed'!$A$2:$C$6,3,FALSE)*(AVERAGE('[1]Profiles, RES, Winter'!R$5:R$7)*(RANDBETWEEN(95,105)/100))</f>
        <v>4.062359038756064</v>
      </c>
      <c r="S4" s="9">
        <f ca="1">VLOOKUP($A4,'RES installed'!$A$2:$C$6,3,FALSE)*(AVERAGE('[1]Profiles, RES, Winter'!S$5:S$7)*(RANDBETWEEN(95,105)/100))</f>
        <v>4.4967180007249041</v>
      </c>
      <c r="T4" s="9">
        <f ca="1">VLOOKUP($A4,'RES installed'!$A$2:$C$6,3,FALSE)*(AVERAGE('[1]Profiles, RES, Winter'!T$5:T$7)*(RANDBETWEEN(95,105)/100))</f>
        <v>3.9878182710002186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4.2924068239687667</v>
      </c>
      <c r="W4" s="9">
        <f ca="1">VLOOKUP($A4,'RES installed'!$A$2:$C$6,3,FALSE)*(AVERAGE('[1]Profiles, RES, Winter'!W$5:W$7)*(RANDBETWEEN(95,105)/100))</f>
        <v>4.4045862691786795</v>
      </c>
      <c r="X4" s="9">
        <f ca="1">VLOOKUP($A4,'RES installed'!$A$2:$C$6,3,FALSE)*(AVERAGE('[1]Profiles, RES, Winter'!X$5:X$7)*(RANDBETWEEN(95,105)/100))</f>
        <v>4.4381383275387059</v>
      </c>
      <c r="Y4" s="9">
        <f ca="1">VLOOKUP($A4,'RES installed'!$A$2:$C$6,3,FALSE)*(AVERAGE('[1]Profiles, RES, Winter'!Y$5:Y$7)*(RANDBETWEEN(95,105)/100))</f>
        <v>5.2140451473627527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4.6331967213114749E-5</v>
      </c>
      <c r="D5" s="7">
        <f ca="1">VLOOKUP($A5,'RES installed'!$A$2:$C$6,3,FALSE)*(AVERAGE('[1]Profiles, RES, Winter'!D$2:D$4)*(RANDBETWEEN(95,105)/100))</f>
        <v>2.6657218615708143E-5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4.3664727893617174E-2</v>
      </c>
      <c r="J5" s="7">
        <f ca="1">VLOOKUP($A5,'RES installed'!$A$2:$C$6,3,FALSE)*(AVERAGE('[1]Profiles, RES, Winter'!J$2:J$4)*(RANDBETWEEN(95,105)/100))</f>
        <v>0.90073428130576172</v>
      </c>
      <c r="K5" s="7">
        <f ca="1">VLOOKUP($A5,'RES installed'!$A$2:$C$6,3,FALSE)*(AVERAGE('[1]Profiles, RES, Winter'!K$2:K$4)*(RANDBETWEEN(95,105)/100))</f>
        <v>2.1599736679110961</v>
      </c>
      <c r="L5" s="7">
        <f ca="1">VLOOKUP($A5,'RES installed'!$A$2:$C$6,3,FALSE)*(AVERAGE('[1]Profiles, RES, Winter'!L$2:L$4)*(RANDBETWEEN(95,105)/100))</f>
        <v>2.9786992754545976</v>
      </c>
      <c r="M5" s="7">
        <f ca="1">VLOOKUP($A5,'RES installed'!$A$2:$C$6,3,FALSE)*(AVERAGE('[1]Profiles, RES, Winter'!M$2:M$4)*(RANDBETWEEN(95,105)/100))</f>
        <v>3.3198470857707898</v>
      </c>
      <c r="N5" s="7">
        <f ca="1">VLOOKUP($A5,'RES installed'!$A$2:$C$6,3,FALSE)*(AVERAGE('[1]Profiles, RES, Winter'!N$2:N$4)*(RANDBETWEEN(95,105)/100))</f>
        <v>3.2818449249100592</v>
      </c>
      <c r="O5" s="7">
        <f ca="1">VLOOKUP($A5,'RES installed'!$A$2:$C$6,3,FALSE)*(AVERAGE('[1]Profiles, RES, Winter'!O$2:O$4)*(RANDBETWEEN(95,105)/100))</f>
        <v>2.8572998045777931</v>
      </c>
      <c r="P5" s="7">
        <f ca="1">VLOOKUP($A5,'RES installed'!$A$2:$C$6,3,FALSE)*(AVERAGE('[1]Profiles, RES, Winter'!P$2:P$4)*(RANDBETWEEN(95,105)/100))</f>
        <v>2.1695459089081877</v>
      </c>
      <c r="Q5" s="7">
        <f ca="1">VLOOKUP($A5,'RES installed'!$A$2:$C$6,3,FALSE)*(AVERAGE('[1]Profiles, RES, Winter'!Q$2:Q$4)*(RANDBETWEEN(95,105)/100))</f>
        <v>1.275796715394713</v>
      </c>
      <c r="R5" s="7">
        <f ca="1">VLOOKUP($A5,'RES installed'!$A$2:$C$6,3,FALSE)*(AVERAGE('[1]Profiles, RES, Winter'!R$2:R$4)*(RANDBETWEEN(95,105)/100))</f>
        <v>0.26513657308957267</v>
      </c>
      <c r="S5" s="7">
        <f ca="1">VLOOKUP($A5,'RES installed'!$A$2:$C$6,3,FALSE)*(AVERAGE('[1]Profiles, RES, Winter'!S$2:S$4)*(RANDBETWEEN(95,105)/100))</f>
        <v>1.7229220191249919E-3</v>
      </c>
      <c r="T5" s="7">
        <f ca="1">VLOOKUP($A5,'RES installed'!$A$2:$C$6,3,FALSE)*(AVERAGE('[1]Profiles, RES, Winter'!T$2:T$4)*(RANDBETWEEN(95,105)/100))</f>
        <v>3.0336025478260736E-4</v>
      </c>
      <c r="U5" s="7">
        <f ca="1">VLOOKUP($A5,'RES installed'!$A$2:$C$6,3,FALSE)*(AVERAGE('[1]Profiles, RES, Winter'!U$2:U$4)*(RANDBETWEEN(95,105)/100))</f>
        <v>8.1611730821980422E-5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4.6786202185792349E-5</v>
      </c>
      <c r="D6" s="7">
        <f ca="1">VLOOKUP($A6,'RES installed'!$A$2:$C$6,3,FALSE)*(AVERAGE('[1]Profiles, RES, Winter'!D$2:D$4)*(RANDBETWEEN(95,105)/100))</f>
        <v>2.5350492212977353E-5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4.1969010305515531E-2</v>
      </c>
      <c r="J6" s="7">
        <f ca="1">VLOOKUP($A6,'RES installed'!$A$2:$C$6,3,FALSE)*(AVERAGE('[1]Profiles, RES, Winter'!J$2:J$4)*(RANDBETWEEN(95,105)/100))</f>
        <v>0.87475156165271084</v>
      </c>
      <c r="K6" s="7">
        <f ca="1">VLOOKUP($A6,'RES installed'!$A$2:$C$6,3,FALSE)*(AVERAGE('[1]Profiles, RES, Winter'!K$2:K$4)*(RANDBETWEEN(95,105)/100))</f>
        <v>2.1599736679110961</v>
      </c>
      <c r="L6" s="7">
        <f ca="1">VLOOKUP($A6,'RES installed'!$A$2:$C$6,3,FALSE)*(AVERAGE('[1]Profiles, RES, Winter'!L$2:L$4)*(RANDBETWEEN(95,105)/100))</f>
        <v>2.9786992754545976</v>
      </c>
      <c r="M6" s="7">
        <f ca="1">VLOOKUP($A6,'RES installed'!$A$2:$C$6,3,FALSE)*(AVERAGE('[1]Profiles, RES, Winter'!M$2:M$4)*(RANDBETWEEN(95,105)/100))</f>
        <v>3.2249943118916242</v>
      </c>
      <c r="N6" s="7">
        <f ca="1">VLOOKUP($A6,'RES installed'!$A$2:$C$6,3,FALSE)*(AVERAGE('[1]Profiles, RES, Winter'!N$2:N$4)*(RANDBETWEEN(95,105)/100))</f>
        <v>3.4144447198559198</v>
      </c>
      <c r="O6" s="7">
        <f ca="1">VLOOKUP($A6,'RES installed'!$A$2:$C$6,3,FALSE)*(AVERAGE('[1]Profiles, RES, Winter'!O$2:O$4)*(RANDBETWEEN(95,105)/100))</f>
        <v>3.0016078755160658</v>
      </c>
      <c r="P6" s="7">
        <f ca="1">VLOOKUP($A6,'RES installed'!$A$2:$C$6,3,FALSE)*(AVERAGE('[1]Profiles, RES, Winter'!P$2:P$4)*(RANDBETWEEN(95,105)/100))</f>
        <v>2.3979191624774709</v>
      </c>
      <c r="Q6" s="7">
        <f ca="1">VLOOKUP($A6,'RES installed'!$A$2:$C$6,3,FALSE)*(AVERAGE('[1]Profiles, RES, Winter'!Q$2:Q$4)*(RANDBETWEEN(95,105)/100))</f>
        <v>1.2634103395170946</v>
      </c>
      <c r="R6" s="7">
        <f ca="1">VLOOKUP($A6,'RES installed'!$A$2:$C$6,3,FALSE)*(AVERAGE('[1]Profiles, RES, Winter'!R$2:R$4)*(RANDBETWEEN(95,105)/100))</f>
        <v>0.26513657308957267</v>
      </c>
      <c r="S6" s="7">
        <f ca="1">VLOOKUP($A6,'RES installed'!$A$2:$C$6,3,FALSE)*(AVERAGE('[1]Profiles, RES, Winter'!S$2:S$4)*(RANDBETWEEN(95,105)/100))</f>
        <v>1.6877603452652985E-3</v>
      </c>
      <c r="T6" s="7">
        <f ca="1">VLOOKUP($A6,'RES installed'!$A$2:$C$6,3,FALSE)*(AVERAGE('[1]Profiles, RES, Winter'!T$2:T$4)*(RANDBETWEEN(95,105)/100))</f>
        <v>2.9416751978919505E-4</v>
      </c>
      <c r="U6" s="7">
        <f ca="1">VLOOKUP($A6,'RES installed'!$A$2:$C$6,3,FALSE)*(AVERAGE('[1]Profiles, RES, Winter'!U$2:U$4)*(RANDBETWEEN(95,105)/100))</f>
        <v>8.1611730821980422E-5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4.4060792349726766E-5</v>
      </c>
      <c r="D7" s="7">
        <f ca="1">VLOOKUP($A7,'RES installed'!$A$2:$C$6,3,FALSE)*(AVERAGE('[1]Profiles, RES, Winter'!D$2:D$4)*(RANDBETWEEN(95,105)/100))</f>
        <v>2.6134528054615829E-5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4.0273292717413894E-2</v>
      </c>
      <c r="J7" s="7">
        <f ca="1">VLOOKUP($A7,'RES installed'!$A$2:$C$6,3,FALSE)*(AVERAGE('[1]Profiles, RES, Winter'!J$2:J$4)*(RANDBETWEEN(95,105)/100))</f>
        <v>0.84010793544864304</v>
      </c>
      <c r="K7" s="7">
        <f ca="1">VLOOKUP($A7,'RES installed'!$A$2:$C$6,3,FALSE)*(AVERAGE('[1]Profiles, RES, Winter'!K$2:K$4)*(RANDBETWEEN(95,105)/100))</f>
        <v>2.1176212430500945</v>
      </c>
      <c r="L7" s="7">
        <f ca="1">VLOOKUP($A7,'RES installed'!$A$2:$C$6,3,FALSE)*(AVERAGE('[1]Profiles, RES, Winter'!L$2:L$4)*(RANDBETWEEN(95,105)/100))</f>
        <v>2.8368564528139024</v>
      </c>
      <c r="M7" s="7">
        <f ca="1">VLOOKUP($A7,'RES installed'!$A$2:$C$6,3,FALSE)*(AVERAGE('[1]Profiles, RES, Winter'!M$2:M$4)*(RANDBETWEEN(95,105)/100))</f>
        <v>3.256611903184679</v>
      </c>
      <c r="N7" s="7">
        <f ca="1">VLOOKUP($A7,'RES installed'!$A$2:$C$6,3,FALSE)*(AVERAGE('[1]Profiles, RES, Winter'!N$2:N$4)*(RANDBETWEEN(95,105)/100))</f>
        <v>3.4475946685923855</v>
      </c>
      <c r="O7" s="7">
        <f ca="1">VLOOKUP($A7,'RES installed'!$A$2:$C$6,3,FALSE)*(AVERAGE('[1]Profiles, RES, Winter'!O$2:O$4)*(RANDBETWEEN(95,105)/100))</f>
        <v>2.7418533478271749</v>
      </c>
      <c r="P7" s="7">
        <f ca="1">VLOOKUP($A7,'RES installed'!$A$2:$C$6,3,FALSE)*(AVERAGE('[1]Profiles, RES, Winter'!P$2:P$4)*(RANDBETWEEN(95,105)/100))</f>
        <v>2.1695459089081877</v>
      </c>
      <c r="Q7" s="7">
        <f ca="1">VLOOKUP($A7,'RES installed'!$A$2:$C$6,3,FALSE)*(AVERAGE('[1]Profiles, RES, Winter'!Q$2:Q$4)*(RANDBETWEEN(95,105)/100))</f>
        <v>1.275796715394713</v>
      </c>
      <c r="R7" s="7">
        <f ca="1">VLOOKUP($A7,'RES installed'!$A$2:$C$6,3,FALSE)*(AVERAGE('[1]Profiles, RES, Winter'!R$2:R$4)*(RANDBETWEEN(95,105)/100))</f>
        <v>0.28700350695263022</v>
      </c>
      <c r="S7" s="7">
        <f ca="1">VLOOKUP($A7,'RES installed'!$A$2:$C$6,3,FALSE)*(AVERAGE('[1]Profiles, RES, Winter'!S$2:S$4)*(RANDBETWEEN(95,105)/100))</f>
        <v>1.6701795083354514E-3</v>
      </c>
      <c r="T7" s="7">
        <f ca="1">VLOOKUP($A7,'RES installed'!$A$2:$C$6,3,FALSE)*(AVERAGE('[1]Profiles, RES, Winter'!T$2:T$4)*(RANDBETWEEN(95,105)/100))</f>
        <v>2.9723176478699915E-4</v>
      </c>
      <c r="U7" s="7">
        <f ca="1">VLOOKUP($A7,'RES installed'!$A$2:$C$6,3,FALSE)*(AVERAGE('[1]Profiles, RES, Winter'!U$2:U$4)*(RANDBETWEEN(95,105)/100))</f>
        <v>7.9995656944317449E-5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9.0846994535519115E-5</v>
      </c>
      <c r="D3" s="7">
        <f ca="1">VLOOKUP($A3,'RES installed'!$A$2:$C$6,3,FALSE)*(AVERAGE('[1]Profiles, RES, Winter'!D$2:D$4)*(RANDBETWEEN(95,105)/100))</f>
        <v>5.3837127792508603E-5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8.0546585434827789E-2</v>
      </c>
      <c r="J3" s="7">
        <f ca="1">VLOOKUP($A3,'RES installed'!$A$2:$C$6,3,FALSE)*(AVERAGE('[1]Profiles, RES, Winter'!J$2:J$4)*(RANDBETWEEN(95,105)/100))</f>
        <v>1.6455722446932184</v>
      </c>
      <c r="K3" s="7">
        <f ca="1">VLOOKUP($A3,'RES installed'!$A$2:$C$6,3,FALSE)*(AVERAGE('[1]Profiles, RES, Winter'!K$2:K$4)*(RANDBETWEEN(95,105)/100))</f>
        <v>4.0658327866561814</v>
      </c>
      <c r="L3" s="7">
        <f ca="1">VLOOKUP($A3,'RES installed'!$A$2:$C$6,3,FALSE)*(AVERAGE('[1]Profiles, RES, Winter'!L$2:L$4)*(RANDBETWEEN(95,105)/100))</f>
        <v>5.5035015184589708</v>
      </c>
      <c r="M3" s="7">
        <f ca="1">VLOOKUP($A3,'RES installed'!$A$2:$C$6,3,FALSE)*(AVERAGE('[1]Profiles, RES, Winter'!M$2:M$4)*(RANDBETWEEN(95,105)/100))</f>
        <v>6.1338127108526965</v>
      </c>
      <c r="N3" s="7">
        <f ca="1">VLOOKUP($A3,'RES installed'!$A$2:$C$6,3,FALSE)*(AVERAGE('[1]Profiles, RES, Winter'!N$2:N$4)*(RANDBETWEEN(95,105)/100))</f>
        <v>6.895189337184771</v>
      </c>
      <c r="O3" s="7">
        <f ca="1">VLOOKUP($A3,'RES installed'!$A$2:$C$6,3,FALSE)*(AVERAGE('[1]Profiles, RES, Winter'!O$2:O$4)*(RANDBETWEEN(95,105)/100))</f>
        <v>5.656876380780278</v>
      </c>
      <c r="P3" s="7">
        <f ca="1">VLOOKUP($A3,'RES installed'!$A$2:$C$6,3,FALSE)*(AVERAGE('[1]Profiles, RES, Winter'!P$2:P$4)*(RANDBETWEEN(95,105)/100))</f>
        <v>4.4304411192440885</v>
      </c>
      <c r="Q3" s="7">
        <f ca="1">VLOOKUP($A3,'RES installed'!$A$2:$C$6,3,FALSE)*(AVERAGE('[1]Profiles, RES, Winter'!Q$2:Q$4)*(RANDBETWEEN(95,105)/100))</f>
        <v>2.502047927278952</v>
      </c>
      <c r="R3" s="7">
        <f ca="1">VLOOKUP($A3,'RES installed'!$A$2:$C$6,3,FALSE)*(AVERAGE('[1]Profiles, RES, Winter'!R$2:R$4)*(RANDBETWEEN(95,105)/100))</f>
        <v>0.57400701390526043</v>
      </c>
      <c r="S3" s="7">
        <f ca="1">VLOOKUP($A3,'RES installed'!$A$2:$C$6,3,FALSE)*(AVERAGE('[1]Profiles, RES, Winter'!S$2:S$4)*(RANDBETWEEN(95,105)/100))</f>
        <v>3.4458440382499839E-3</v>
      </c>
      <c r="T3" s="7">
        <f ca="1">VLOOKUP($A3,'RES installed'!$A$2:$C$6,3,FALSE)*(AVERAGE('[1]Profiles, RES, Winter'!T$2:T$4)*(RANDBETWEEN(95,105)/100))</f>
        <v>6.0059201956960662E-4</v>
      </c>
      <c r="U3" s="7">
        <f ca="1">VLOOKUP($A3,'RES installed'!$A$2:$C$6,3,FALSE)*(AVERAGE('[1]Profiles, RES, Winter'!U$2:U$4)*(RANDBETWEEN(95,105)/100))</f>
        <v>1.6483953552162383E-4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5.7823059013478941</v>
      </c>
      <c r="D4" s="9">
        <f ca="1">VLOOKUP($A4,'RES installed'!$A$2:$C$6,3,FALSE)*(AVERAGE('[1]Profiles, RES, Winter'!D$5:D$7)*(RANDBETWEEN(95,105)/100))</f>
        <v>5.6208041286368644</v>
      </c>
      <c r="E4" s="9">
        <f ca="1">VLOOKUP($A4,'RES installed'!$A$2:$C$6,3,FALSE)*(AVERAGE('[1]Profiles, RES, Winter'!E$5:E$7)*(RANDBETWEEN(95,105)/100))</f>
        <v>5.6336651342218751</v>
      </c>
      <c r="F4" s="9">
        <f ca="1">VLOOKUP($A4,'RES installed'!$A$2:$C$6,3,FALSE)*(AVERAGE('[1]Profiles, RES, Winter'!F$5:F$7)*(RANDBETWEEN(95,105)/100))</f>
        <v>4.926112374195883</v>
      </c>
      <c r="G4" s="9">
        <f ca="1">VLOOKUP($A4,'RES installed'!$A$2:$C$6,3,FALSE)*(AVERAGE('[1]Profiles, RES, Winter'!G$5:G$7)*(RANDBETWEEN(95,105)/100))</f>
        <v>4.1388081671052381</v>
      </c>
      <c r="H4" s="9">
        <f ca="1">VLOOKUP($A4,'RES installed'!$A$2:$C$6,3,FALSE)*(AVERAGE('[1]Profiles, RES, Winter'!H$5:H$7)*(RANDBETWEEN(95,105)/100))</f>
        <v>3.6739508889877603</v>
      </c>
      <c r="I4" s="9">
        <f ca="1">VLOOKUP($A4,'RES installed'!$A$2:$C$6,3,FALSE)*(AVERAGE('[1]Profiles, RES, Winter'!I$5:I$7)*(RANDBETWEEN(95,105)/100))</f>
        <v>3.265656010950893</v>
      </c>
      <c r="J4" s="9">
        <f ca="1">VLOOKUP($A4,'RES installed'!$A$2:$C$6,3,FALSE)*(AVERAGE('[1]Profiles, RES, Winter'!J$5:J$7)*(RANDBETWEEN(95,105)/100))</f>
        <v>3.2295313106309798</v>
      </c>
      <c r="K4" s="9">
        <f ca="1">VLOOKUP($A4,'RES installed'!$A$2:$C$6,3,FALSE)*(AVERAGE('[1]Profiles, RES, Winter'!K$5:K$7)*(RANDBETWEEN(95,105)/100))</f>
        <v>3.0966801230489356</v>
      </c>
      <c r="L4" s="9">
        <f ca="1">VLOOKUP($A4,'RES installed'!$A$2:$C$6,3,FALSE)*(AVERAGE('[1]Profiles, RES, Winter'!L$5:L$7)*(RANDBETWEEN(95,105)/100))</f>
        <v>2.9287747034485836</v>
      </c>
      <c r="M4" s="9">
        <f ca="1">VLOOKUP($A4,'RES installed'!$A$2:$C$6,3,FALSE)*(AVERAGE('[1]Profiles, RES, Winter'!M$5:M$7)*(RANDBETWEEN(95,105)/100))</f>
        <v>2.7739648983839671</v>
      </c>
      <c r="N4" s="9">
        <f ca="1">VLOOKUP($A4,'RES installed'!$A$2:$C$6,3,FALSE)*(AVERAGE('[1]Profiles, RES, Winter'!N$5:N$7)*(RANDBETWEEN(95,105)/100))</f>
        <v>2.6785171680795128</v>
      </c>
      <c r="O4" s="9">
        <f ca="1">VLOOKUP($A4,'RES installed'!$A$2:$C$6,3,FALSE)*(AVERAGE('[1]Profiles, RES, Winter'!O$5:O$7)*(RANDBETWEEN(95,105)/100))</f>
        <v>2.585920619644011</v>
      </c>
      <c r="P4" s="9">
        <f ca="1">VLOOKUP($A4,'RES installed'!$A$2:$C$6,3,FALSE)*(AVERAGE('[1]Profiles, RES, Winter'!P$5:P$7)*(RANDBETWEEN(95,105)/100))</f>
        <v>3.4920995616942001</v>
      </c>
      <c r="Q4" s="9">
        <f ca="1">VLOOKUP($A4,'RES installed'!$A$2:$C$6,3,FALSE)*(AVERAGE('[1]Profiles, RES, Winter'!Q$5:Q$7)*(RANDBETWEEN(95,105)/100))</f>
        <v>3.6254938318166747</v>
      </c>
      <c r="R4" s="9">
        <f ca="1">VLOOKUP($A4,'RES installed'!$A$2:$C$6,3,FALSE)*(AVERAGE('[1]Profiles, RES, Winter'!R$5:R$7)*(RANDBETWEEN(95,105)/100))</f>
        <v>3.9061144603423688</v>
      </c>
      <c r="S4" s="9">
        <f ca="1">VLOOKUP($A4,'RES installed'!$A$2:$C$6,3,FALSE)*(AVERAGE('[1]Profiles, RES, Winter'!S$5:S$7)*(RANDBETWEEN(95,105)/100))</f>
        <v>4.3237673083893311</v>
      </c>
      <c r="T4" s="9">
        <f ca="1">VLOOKUP($A4,'RES installed'!$A$2:$C$6,3,FALSE)*(AVERAGE('[1]Profiles, RES, Winter'!T$5:T$7)*(RANDBETWEEN(95,105)/100))</f>
        <v>4.0700413281342431</v>
      </c>
      <c r="U4" s="9">
        <f ca="1">VLOOKUP($A4,'RES installed'!$A$2:$C$6,3,FALSE)*(AVERAGE('[1]Profiles, RES, Winter'!U$5:U$7)*(RANDBETWEEN(95,105)/100))</f>
        <v>4.4168199500364764</v>
      </c>
      <c r="V4" s="9">
        <f ca="1">VLOOKUP($A4,'RES installed'!$A$2:$C$6,3,FALSE)*(AVERAGE('[1]Profiles, RES, Winter'!V$5:V$7)*(RANDBETWEEN(95,105)/100))</f>
        <v>4.2924068239687667</v>
      </c>
      <c r="W4" s="9">
        <f ca="1">VLOOKUP($A4,'RES installed'!$A$2:$C$6,3,FALSE)*(AVERAGE('[1]Profiles, RES, Winter'!W$5:W$7)*(RANDBETWEEN(95,105)/100))</f>
        <v>4.7224430102534303</v>
      </c>
      <c r="X4" s="9">
        <f ca="1">VLOOKUP($A4,'RES installed'!$A$2:$C$6,3,FALSE)*(AVERAGE('[1]Profiles, RES, Winter'!X$5:X$7)*(RANDBETWEEN(95,105)/100))</f>
        <v>4.5260222548167004</v>
      </c>
      <c r="Y4" s="9">
        <f ca="1">VLOOKUP($A4,'RES installed'!$A$2:$C$6,3,FALSE)*(AVERAGE('[1]Profiles, RES, Winter'!Y$5:Y$7)*(RANDBETWEEN(95,105)/100))</f>
        <v>4.7174694190424908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4.3606557377049174E-5</v>
      </c>
      <c r="D5" s="7">
        <f ca="1">VLOOKUP($A5,'RES installed'!$A$2:$C$6,3,FALSE)*(AVERAGE('[1]Profiles, RES, Winter'!D$2:D$4)*(RANDBETWEEN(95,105)/100))</f>
        <v>2.6395873335161988E-5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4.4512586687667985E-2</v>
      </c>
      <c r="J5" s="7">
        <f ca="1">VLOOKUP($A5,'RES installed'!$A$2:$C$6,3,FALSE)*(AVERAGE('[1]Profiles, RES, Winter'!J$2:J$4)*(RANDBETWEEN(95,105)/100))</f>
        <v>0.84876884199965996</v>
      </c>
      <c r="K5" s="7">
        <f ca="1">VLOOKUP($A5,'RES installed'!$A$2:$C$6,3,FALSE)*(AVERAGE('[1]Profiles, RES, Winter'!K$2:K$4)*(RANDBETWEEN(95,105)/100))</f>
        <v>2.1599736679110961</v>
      </c>
      <c r="L5" s="7">
        <f ca="1">VLOOKUP($A5,'RES installed'!$A$2:$C$6,3,FALSE)*(AVERAGE('[1]Profiles, RES, Winter'!L$2:L$4)*(RANDBETWEEN(95,105)/100))</f>
        <v>2.8935935818701801</v>
      </c>
      <c r="M5" s="7">
        <f ca="1">VLOOKUP($A5,'RES installed'!$A$2:$C$6,3,FALSE)*(AVERAGE('[1]Profiles, RES, Winter'!M$2:M$4)*(RANDBETWEEN(95,105)/100))</f>
        <v>3.1301415380124586</v>
      </c>
      <c r="N5" s="7">
        <f ca="1">VLOOKUP($A5,'RES installed'!$A$2:$C$6,3,FALSE)*(AVERAGE('[1]Profiles, RES, Winter'!N$2:N$4)*(RANDBETWEEN(95,105)/100))</f>
        <v>3.2486949761735935</v>
      </c>
      <c r="O5" s="7">
        <f ca="1">VLOOKUP($A5,'RES installed'!$A$2:$C$6,3,FALSE)*(AVERAGE('[1]Profiles, RES, Winter'!O$2:O$4)*(RANDBETWEEN(95,105)/100))</f>
        <v>2.7418533478271749</v>
      </c>
      <c r="P5" s="7">
        <f ca="1">VLOOKUP($A5,'RES installed'!$A$2:$C$6,3,FALSE)*(AVERAGE('[1]Profiles, RES, Winter'!P$2:P$4)*(RANDBETWEEN(95,105)/100))</f>
        <v>2.3979191624774709</v>
      </c>
      <c r="Q5" s="7">
        <f ca="1">VLOOKUP($A5,'RES installed'!$A$2:$C$6,3,FALSE)*(AVERAGE('[1]Profiles, RES, Winter'!Q$2:Q$4)*(RANDBETWEEN(95,105)/100))</f>
        <v>1.189092084251383</v>
      </c>
      <c r="R5" s="7">
        <f ca="1">VLOOKUP($A5,'RES installed'!$A$2:$C$6,3,FALSE)*(AVERAGE('[1]Profiles, RES, Winter'!R$2:R$4)*(RANDBETWEEN(95,105)/100))</f>
        <v>0.27060330655533704</v>
      </c>
      <c r="S5" s="7">
        <f ca="1">VLOOKUP($A5,'RES installed'!$A$2:$C$6,3,FALSE)*(AVERAGE('[1]Profiles, RES, Winter'!S$2:S$4)*(RANDBETWEEN(95,105)/100))</f>
        <v>1.8459878776339203E-3</v>
      </c>
      <c r="T5" s="7">
        <f ca="1">VLOOKUP($A5,'RES installed'!$A$2:$C$6,3,FALSE)*(AVERAGE('[1]Profiles, RES, Winter'!T$2:T$4)*(RANDBETWEEN(95,105)/100))</f>
        <v>3.1255298977601978E-4</v>
      </c>
      <c r="U5" s="7">
        <f ca="1">VLOOKUP($A5,'RES installed'!$A$2:$C$6,3,FALSE)*(AVERAGE('[1]Profiles, RES, Winter'!U$2:U$4)*(RANDBETWEEN(95,105)/100))</f>
        <v>7.9995656944317449E-5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4.3152322404371574E-5</v>
      </c>
      <c r="D6" s="7">
        <f ca="1">VLOOKUP($A6,'RES installed'!$A$2:$C$6,3,FALSE)*(AVERAGE('[1]Profiles, RES, Winter'!D$2:D$4)*(RANDBETWEEN(95,105)/100))</f>
        <v>2.4827801651885036E-5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4.0697222114439296E-2</v>
      </c>
      <c r="J6" s="7">
        <f ca="1">VLOOKUP($A6,'RES installed'!$A$2:$C$6,3,FALSE)*(AVERAGE('[1]Profiles, RES, Winter'!J$2:J$4)*(RANDBETWEEN(95,105)/100))</f>
        <v>0.82278612234660919</v>
      </c>
      <c r="K6" s="7">
        <f ca="1">VLOOKUP($A6,'RES installed'!$A$2:$C$6,3,FALSE)*(AVERAGE('[1]Profiles, RES, Winter'!K$2:K$4)*(RANDBETWEEN(95,105)/100))</f>
        <v>2.2235023052025991</v>
      </c>
      <c r="L6" s="7">
        <f ca="1">VLOOKUP($A6,'RES installed'!$A$2:$C$6,3,FALSE)*(AVERAGE('[1]Profiles, RES, Winter'!L$2:L$4)*(RANDBETWEEN(95,105)/100))</f>
        <v>2.8652250173420413</v>
      </c>
      <c r="M6" s="7">
        <f ca="1">VLOOKUP($A6,'RES installed'!$A$2:$C$6,3,FALSE)*(AVERAGE('[1]Profiles, RES, Winter'!M$2:M$4)*(RANDBETWEEN(95,105)/100))</f>
        <v>3.0352887641332931</v>
      </c>
      <c r="N6" s="7">
        <f ca="1">VLOOKUP($A6,'RES installed'!$A$2:$C$6,3,FALSE)*(AVERAGE('[1]Profiles, RES, Winter'!N$2:N$4)*(RANDBETWEEN(95,105)/100))</f>
        <v>3.4144447198559198</v>
      </c>
      <c r="O6" s="7">
        <f ca="1">VLOOKUP($A6,'RES installed'!$A$2:$C$6,3,FALSE)*(AVERAGE('[1]Profiles, RES, Winter'!O$2:O$4)*(RANDBETWEEN(95,105)/100))</f>
        <v>2.8861614187654476</v>
      </c>
      <c r="P6" s="7">
        <f ca="1">VLOOKUP($A6,'RES installed'!$A$2:$C$6,3,FALSE)*(AVERAGE('[1]Profiles, RES, Winter'!P$2:P$4)*(RANDBETWEEN(95,105)/100))</f>
        <v>2.3750818371205424</v>
      </c>
      <c r="Q6" s="7">
        <f ca="1">VLOOKUP($A6,'RES installed'!$A$2:$C$6,3,FALSE)*(AVERAGE('[1]Profiles, RES, Winter'!Q$2:Q$4)*(RANDBETWEEN(95,105)/100))</f>
        <v>1.2386375877618574</v>
      </c>
      <c r="R6" s="7">
        <f ca="1">VLOOKUP($A6,'RES installed'!$A$2:$C$6,3,FALSE)*(AVERAGE('[1]Profiles, RES, Winter'!R$2:R$4)*(RANDBETWEEN(95,105)/100))</f>
        <v>0.27333667328821926</v>
      </c>
      <c r="S6" s="7">
        <f ca="1">VLOOKUP($A6,'RES installed'!$A$2:$C$6,3,FALSE)*(AVERAGE('[1]Profiles, RES, Winter'!S$2:S$4)*(RANDBETWEEN(95,105)/100))</f>
        <v>1.8459878776339203E-3</v>
      </c>
      <c r="T6" s="7">
        <f ca="1">VLOOKUP($A6,'RES installed'!$A$2:$C$6,3,FALSE)*(AVERAGE('[1]Profiles, RES, Winter'!T$2:T$4)*(RANDBETWEEN(95,105)/100))</f>
        <v>2.9416751978919505E-4</v>
      </c>
      <c r="U6" s="7">
        <f ca="1">VLOOKUP($A6,'RES installed'!$A$2:$C$6,3,FALSE)*(AVERAGE('[1]Profiles, RES, Winter'!U$2:U$4)*(RANDBETWEEN(95,105)/100))</f>
        <v>7.9995656944317449E-5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4.6331967213114749E-5</v>
      </c>
      <c r="D7" s="7">
        <f ca="1">VLOOKUP($A7,'RES installed'!$A$2:$C$6,3,FALSE)*(AVERAGE('[1]Profiles, RES, Winter'!D$2:D$4)*(RANDBETWEEN(95,105)/100))</f>
        <v>2.6918563896254302E-5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4.3240798496591765E-2</v>
      </c>
      <c r="J7" s="7">
        <f ca="1">VLOOKUP($A7,'RES installed'!$A$2:$C$6,3,FALSE)*(AVERAGE('[1]Profiles, RES, Winter'!J$2:J$4)*(RANDBETWEEN(95,105)/100))</f>
        <v>0.82278612234660919</v>
      </c>
      <c r="K7" s="7">
        <f ca="1">VLOOKUP($A7,'RES installed'!$A$2:$C$6,3,FALSE)*(AVERAGE('[1]Profiles, RES, Winter'!K$2:K$4)*(RANDBETWEEN(95,105)/100))</f>
        <v>2.1599736679110961</v>
      </c>
      <c r="L7" s="7">
        <f ca="1">VLOOKUP($A7,'RES installed'!$A$2:$C$6,3,FALSE)*(AVERAGE('[1]Profiles, RES, Winter'!L$2:L$4)*(RANDBETWEEN(95,105)/100))</f>
        <v>2.921962146398319</v>
      </c>
      <c r="M7" s="7">
        <f ca="1">VLOOKUP($A7,'RES installed'!$A$2:$C$6,3,FALSE)*(AVERAGE('[1]Profiles, RES, Winter'!M$2:M$4)*(RANDBETWEEN(95,105)/100))</f>
        <v>3.0669063554263483</v>
      </c>
      <c r="N7" s="7">
        <f ca="1">VLOOKUP($A7,'RES installed'!$A$2:$C$6,3,FALSE)*(AVERAGE('[1]Profiles, RES, Winter'!N$2:N$4)*(RANDBETWEEN(95,105)/100))</f>
        <v>3.1492451299641977</v>
      </c>
      <c r="O7" s="7">
        <f ca="1">VLOOKUP($A7,'RES installed'!$A$2:$C$6,3,FALSE)*(AVERAGE('[1]Profiles, RES, Winter'!O$2:O$4)*(RANDBETWEEN(95,105)/100))</f>
        <v>2.7995765762024845</v>
      </c>
      <c r="P7" s="7">
        <f ca="1">VLOOKUP($A7,'RES installed'!$A$2:$C$6,3,FALSE)*(AVERAGE('[1]Profiles, RES, Winter'!P$2:P$4)*(RANDBETWEEN(95,105)/100))</f>
        <v>2.2608952103359008</v>
      </c>
      <c r="Q7" s="7">
        <f ca="1">VLOOKUP($A7,'RES installed'!$A$2:$C$6,3,FALSE)*(AVERAGE('[1]Profiles, RES, Winter'!Q$2:Q$4)*(RANDBETWEEN(95,105)/100))</f>
        <v>1.2014784601290016</v>
      </c>
      <c r="R7" s="7">
        <f ca="1">VLOOKUP($A7,'RES installed'!$A$2:$C$6,3,FALSE)*(AVERAGE('[1]Profiles, RES, Winter'!R$2:R$4)*(RANDBETWEEN(95,105)/100))</f>
        <v>0.2596698396238083</v>
      </c>
      <c r="S7" s="7">
        <f ca="1">VLOOKUP($A7,'RES installed'!$A$2:$C$6,3,FALSE)*(AVERAGE('[1]Profiles, RES, Winter'!S$2:S$4)*(RANDBETWEEN(95,105)/100))</f>
        <v>1.6701795083354514E-3</v>
      </c>
      <c r="T7" s="7">
        <f ca="1">VLOOKUP($A7,'RES installed'!$A$2:$C$6,3,FALSE)*(AVERAGE('[1]Profiles, RES, Winter'!T$2:T$4)*(RANDBETWEEN(95,105)/100))</f>
        <v>3.1868147977162799E-4</v>
      </c>
      <c r="U7" s="7">
        <f ca="1">VLOOKUP($A7,'RES installed'!$A$2:$C$6,3,FALSE)*(AVERAGE('[1]Profiles, RES, Winter'!U$2:U$4)*(RANDBETWEEN(95,105)/100))</f>
        <v>8.0803693883148942E-5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9.4480874316939882E-5</v>
      </c>
      <c r="D3" s="7">
        <f ca="1">VLOOKUP($A3,'RES installed'!$A$2:$C$6,3,FALSE)*(AVERAGE('[1]Profiles, RES, Winter'!D$2:D$4)*(RANDBETWEEN(95,105)/100))</f>
        <v>5.0700984425954706E-5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8.6481596993183529E-2</v>
      </c>
      <c r="J3" s="7">
        <f ca="1">VLOOKUP($A3,'RES installed'!$A$2:$C$6,3,FALSE)*(AVERAGE('[1]Profiles, RES, Winter'!J$2:J$4)*(RANDBETWEEN(95,105)/100))</f>
        <v>1.7841467495094896</v>
      </c>
      <c r="K3" s="7">
        <f ca="1">VLOOKUP($A3,'RES installed'!$A$2:$C$6,3,FALSE)*(AVERAGE('[1]Profiles, RES, Winter'!K$2:K$4)*(RANDBETWEEN(95,105)/100))</f>
        <v>4.3622997606831939</v>
      </c>
      <c r="L3" s="7">
        <f ca="1">VLOOKUP($A3,'RES installed'!$A$2:$C$6,3,FALSE)*(AVERAGE('[1]Profiles, RES, Winter'!L$2:L$4)*(RANDBETWEEN(95,105)/100))</f>
        <v>5.9006614218529174</v>
      </c>
      <c r="M3" s="7">
        <f ca="1">VLOOKUP($A3,'RES installed'!$A$2:$C$6,3,FALSE)*(AVERAGE('[1]Profiles, RES, Winter'!M$2:M$4)*(RANDBETWEEN(95,105)/100))</f>
        <v>6.3235182586110277</v>
      </c>
      <c r="N3" s="7">
        <f ca="1">VLOOKUP($A3,'RES installed'!$A$2:$C$6,3,FALSE)*(AVERAGE('[1]Profiles, RES, Winter'!N$2:N$4)*(RANDBETWEEN(95,105)/100))</f>
        <v>6.5636898498201184</v>
      </c>
      <c r="O3" s="7">
        <f ca="1">VLOOKUP($A3,'RES installed'!$A$2:$C$6,3,FALSE)*(AVERAGE('[1]Profiles, RES, Winter'!O$2:O$4)*(RANDBETWEEN(95,105)/100))</f>
        <v>6.0032157510321316</v>
      </c>
      <c r="P3" s="7">
        <f ca="1">VLOOKUP($A3,'RES installed'!$A$2:$C$6,3,FALSE)*(AVERAGE('[1]Profiles, RES, Winter'!P$2:P$4)*(RANDBETWEEN(95,105)/100))</f>
        <v>4.6131397220995147</v>
      </c>
      <c r="Q3" s="7">
        <f ca="1">VLOOKUP($A3,'RES installed'!$A$2:$C$6,3,FALSE)*(AVERAGE('[1]Profiles, RES, Winter'!Q$2:Q$4)*(RANDBETWEEN(95,105)/100))</f>
        <v>2.42772967201324</v>
      </c>
      <c r="R3" s="7">
        <f ca="1">VLOOKUP($A3,'RES installed'!$A$2:$C$6,3,FALSE)*(AVERAGE('[1]Profiles, RES, Winter'!R$2:R$4)*(RANDBETWEEN(95,105)/100))</f>
        <v>0.51933967924761659</v>
      </c>
      <c r="S3" s="7">
        <f ca="1">VLOOKUP($A3,'RES installed'!$A$2:$C$6,3,FALSE)*(AVERAGE('[1]Profiles, RES, Winter'!S$2:S$4)*(RANDBETWEEN(95,105)/100))</f>
        <v>3.5161673859693716E-3</v>
      </c>
      <c r="T3" s="7">
        <f ca="1">VLOOKUP($A3,'RES installed'!$A$2:$C$6,3,FALSE)*(AVERAGE('[1]Profiles, RES, Winter'!T$2:T$4)*(RANDBETWEEN(95,105)/100))</f>
        <v>6.4349144953886419E-4</v>
      </c>
      <c r="U3" s="7">
        <f ca="1">VLOOKUP($A3,'RES installed'!$A$2:$C$6,3,FALSE)*(AVERAGE('[1]Profiles, RES, Winter'!U$2:U$4)*(RANDBETWEEN(95,105)/100))</f>
        <v>1.6968775715461279E-4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6.4219703367120502</v>
      </c>
      <c r="C4" s="9">
        <f ca="1">VLOOKUP($A4,'RES installed'!$A$2:$C$6,3,FALSE)*(AVERAGE('[1]Profiles, RES, Winter'!C$5:C$7)*(RANDBETWEEN(95,105)/100))</f>
        <v>5.671107710937358</v>
      </c>
      <c r="D4" s="9">
        <f ca="1">VLOOKUP($A4,'RES installed'!$A$2:$C$6,3,FALSE)*(AVERAGE('[1]Profiles, RES, Winter'!D$5:D$7)*(RANDBETWEEN(95,105)/100))</f>
        <v>5.6208041286368644</v>
      </c>
      <c r="E4" s="9">
        <f ca="1">VLOOKUP($A4,'RES installed'!$A$2:$C$6,3,FALSE)*(AVERAGE('[1]Profiles, RES, Winter'!E$5:E$7)*(RANDBETWEEN(95,105)/100))</f>
        <v>5.5242735782175654</v>
      </c>
      <c r="F4" s="9">
        <f ca="1">VLOOKUP($A4,'RES installed'!$A$2:$C$6,3,FALSE)*(AVERAGE('[1]Profiles, RES, Winter'!F$5:F$7)*(RANDBETWEEN(95,105)/100))</f>
        <v>4.8313794439228852</v>
      </c>
      <c r="G4" s="9">
        <f ca="1">VLOOKUP($A4,'RES installed'!$A$2:$C$6,3,FALSE)*(AVERAGE('[1]Profiles, RES, Winter'!G$5:G$7)*(RANDBETWEEN(95,105)/100))</f>
        <v>4.055195880901092</v>
      </c>
      <c r="H4" s="9">
        <f ca="1">VLOOKUP($A4,'RES installed'!$A$2:$C$6,3,FALSE)*(AVERAGE('[1]Profiles, RES, Winter'!H$5:H$7)*(RANDBETWEEN(95,105)/100))</f>
        <v>3.600471871208005</v>
      </c>
      <c r="I4" s="9">
        <f ca="1">VLOOKUP($A4,'RES installed'!$A$2:$C$6,3,FALSE)*(AVERAGE('[1]Profiles, RES, Winter'!I$5:I$7)*(RANDBETWEEN(95,105)/100))</f>
        <v>3.1996831622448143</v>
      </c>
      <c r="J4" s="9">
        <f ca="1">VLOOKUP($A4,'RES installed'!$A$2:$C$6,3,FALSE)*(AVERAGE('[1]Profiles, RES, Winter'!J$5:J$7)*(RANDBETWEEN(95,105)/100))</f>
        <v>3.2618266237372895</v>
      </c>
      <c r="K4" s="9">
        <f ca="1">VLOOKUP($A4,'RES installed'!$A$2:$C$6,3,FALSE)*(AVERAGE('[1]Profiles, RES, Winter'!K$5:K$7)*(RANDBETWEEN(95,105)/100))</f>
        <v>2.9492191648085098</v>
      </c>
      <c r="L4" s="9">
        <f ca="1">VLOOKUP($A4,'RES installed'!$A$2:$C$6,3,FALSE)*(AVERAGE('[1]Profiles, RES, Winter'!L$5:L$7)*(RANDBETWEEN(95,105)/100))</f>
        <v>3.0447657808128836</v>
      </c>
      <c r="M4" s="9">
        <f ca="1">VLOOKUP($A4,'RES installed'!$A$2:$C$6,3,FALSE)*(AVERAGE('[1]Profiles, RES, Winter'!M$5:M$7)*(RANDBETWEEN(95,105)/100))</f>
        <v>3.0051286399159647</v>
      </c>
      <c r="N4" s="9">
        <f ca="1">VLOOKUP($A4,'RES installed'!$A$2:$C$6,3,FALSE)*(AVERAGE('[1]Profiles, RES, Winter'!N$5:N$7)*(RANDBETWEEN(95,105)/100))</f>
        <v>2.7867400839615137</v>
      </c>
      <c r="O4" s="9">
        <f ca="1">VLOOKUP($A4,'RES installed'!$A$2:$C$6,3,FALSE)*(AVERAGE('[1]Profiles, RES, Winter'!O$5:O$7)*(RANDBETWEEN(95,105)/100))</f>
        <v>2.585920619644011</v>
      </c>
      <c r="P4" s="9">
        <f ca="1">VLOOKUP($A4,'RES installed'!$A$2:$C$6,3,FALSE)*(AVERAGE('[1]Profiles, RES, Winter'!P$5:P$7)*(RANDBETWEEN(95,105)/100))</f>
        <v>3.3577880400905769</v>
      </c>
      <c r="Q4" s="9">
        <f ca="1">VLOOKUP($A4,'RES installed'!$A$2:$C$6,3,FALSE)*(AVERAGE('[1]Profiles, RES, Winter'!Q$5:Q$7)*(RANDBETWEEN(95,105)/100))</f>
        <v>3.8497511822383252</v>
      </c>
      <c r="R4" s="9">
        <f ca="1">VLOOKUP($A4,'RES installed'!$A$2:$C$6,3,FALSE)*(AVERAGE('[1]Profiles, RES, Winter'!R$5:R$7)*(RANDBETWEEN(95,105)/100))</f>
        <v>3.8279921711355214</v>
      </c>
      <c r="S4" s="9">
        <f ca="1">VLOOKUP($A4,'RES installed'!$A$2:$C$6,3,FALSE)*(AVERAGE('[1]Profiles, RES, Winter'!S$5:S$7)*(RANDBETWEEN(95,105)/100))</f>
        <v>4.1940542891376511</v>
      </c>
      <c r="T4" s="9">
        <f ca="1">VLOOKUP($A4,'RES installed'!$A$2:$C$6,3,FALSE)*(AVERAGE('[1]Profiles, RES, Winter'!T$5:T$7)*(RANDBETWEEN(95,105)/100))</f>
        <v>3.9878182710002186</v>
      </c>
      <c r="U4" s="9">
        <f ca="1">VLOOKUP($A4,'RES installed'!$A$2:$C$6,3,FALSE)*(AVERAGE('[1]Profiles, RES, Winter'!U$5:U$7)*(RANDBETWEEN(95,105)/100))</f>
        <v>4.0382353828904929</v>
      </c>
      <c r="V4" s="9">
        <f ca="1">VLOOKUP($A4,'RES installed'!$A$2:$C$6,3,FALSE)*(AVERAGE('[1]Profiles, RES, Winter'!V$5:V$7)*(RANDBETWEEN(95,105)/100))</f>
        <v>4.2924068239687667</v>
      </c>
      <c r="W4" s="9">
        <f ca="1">VLOOKUP($A4,'RES installed'!$A$2:$C$6,3,FALSE)*(AVERAGE('[1]Profiles, RES, Winter'!W$5:W$7)*(RANDBETWEEN(95,105)/100))</f>
        <v>4.5408105867821442</v>
      </c>
      <c r="X4" s="9">
        <f ca="1">VLOOKUP($A4,'RES installed'!$A$2:$C$6,3,FALSE)*(AVERAGE('[1]Profiles, RES, Winter'!X$5:X$7)*(RANDBETWEEN(95,105)/100))</f>
        <v>4.3502544002607122</v>
      </c>
      <c r="Y4" s="9">
        <f ca="1">VLOOKUP($A4,'RES installed'!$A$2:$C$6,3,FALSE)*(AVERAGE('[1]Profiles, RES, Winter'!Y$5:Y$7)*(RANDBETWEEN(95,105)/100))</f>
        <v>4.9160997103705952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4.4515027322404366E-5</v>
      </c>
      <c r="D5" s="7">
        <f ca="1">VLOOKUP($A5,'RES installed'!$A$2:$C$6,3,FALSE)*(AVERAGE('[1]Profiles, RES, Winter'!D$2:D$4)*(RANDBETWEEN(95,105)/100))</f>
        <v>2.4827801651885036E-5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4.4512586687667985E-2</v>
      </c>
      <c r="J5" s="7">
        <f ca="1">VLOOKUP($A5,'RES installed'!$A$2:$C$6,3,FALSE)*(AVERAGE('[1]Profiles, RES, Winter'!J$2:J$4)*(RANDBETWEEN(95,105)/100))</f>
        <v>0.86609065510169392</v>
      </c>
      <c r="K5" s="7">
        <f ca="1">VLOOKUP($A5,'RES installed'!$A$2:$C$6,3,FALSE)*(AVERAGE('[1]Profiles, RES, Winter'!K$2:K$4)*(RANDBETWEEN(95,105)/100))</f>
        <v>2.1599736679110961</v>
      </c>
      <c r="L5" s="7">
        <f ca="1">VLOOKUP($A5,'RES installed'!$A$2:$C$6,3,FALSE)*(AVERAGE('[1]Profiles, RES, Winter'!L$2:L$4)*(RANDBETWEEN(95,105)/100))</f>
        <v>2.6950136301732068</v>
      </c>
      <c r="M5" s="7">
        <f ca="1">VLOOKUP($A5,'RES installed'!$A$2:$C$6,3,FALSE)*(AVERAGE('[1]Profiles, RES, Winter'!M$2:M$4)*(RANDBETWEEN(95,105)/100))</f>
        <v>3.2249943118916242</v>
      </c>
      <c r="N5" s="7">
        <f ca="1">VLOOKUP($A5,'RES installed'!$A$2:$C$6,3,FALSE)*(AVERAGE('[1]Profiles, RES, Winter'!N$2:N$4)*(RANDBETWEEN(95,105)/100))</f>
        <v>3.1492451299641977</v>
      </c>
      <c r="O5" s="7">
        <f ca="1">VLOOKUP($A5,'RES installed'!$A$2:$C$6,3,FALSE)*(AVERAGE('[1]Profiles, RES, Winter'!O$2:O$4)*(RANDBETWEEN(95,105)/100))</f>
        <v>2.7995765762024845</v>
      </c>
      <c r="P5" s="7">
        <f ca="1">VLOOKUP($A5,'RES installed'!$A$2:$C$6,3,FALSE)*(AVERAGE('[1]Profiles, RES, Winter'!P$2:P$4)*(RANDBETWEEN(95,105)/100))</f>
        <v>2.3750818371205424</v>
      </c>
      <c r="Q5" s="7">
        <f ca="1">VLOOKUP($A5,'RES installed'!$A$2:$C$6,3,FALSE)*(AVERAGE('[1]Profiles, RES, Winter'!Q$2:Q$4)*(RANDBETWEEN(95,105)/100))</f>
        <v>1.2386375877618574</v>
      </c>
      <c r="R5" s="7">
        <f ca="1">VLOOKUP($A5,'RES installed'!$A$2:$C$6,3,FALSE)*(AVERAGE('[1]Profiles, RES, Winter'!R$2:R$4)*(RANDBETWEEN(95,105)/100))</f>
        <v>0.284270140219748</v>
      </c>
      <c r="S5" s="7">
        <f ca="1">VLOOKUP($A5,'RES installed'!$A$2:$C$6,3,FALSE)*(AVERAGE('[1]Profiles, RES, Winter'!S$2:S$4)*(RANDBETWEEN(95,105)/100))</f>
        <v>1.7580836929846858E-3</v>
      </c>
      <c r="T5" s="7">
        <f ca="1">VLOOKUP($A5,'RES installed'!$A$2:$C$6,3,FALSE)*(AVERAGE('[1]Profiles, RES, Winter'!T$2:T$4)*(RANDBETWEEN(95,105)/100))</f>
        <v>3.0642449978041152E-4</v>
      </c>
      <c r="U5" s="7">
        <f ca="1">VLOOKUP($A5,'RES installed'!$A$2:$C$6,3,FALSE)*(AVERAGE('[1]Profiles, RES, Winter'!U$2:U$4)*(RANDBETWEEN(95,105)/100))</f>
        <v>8.4843878577306394E-5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4.3152322404371574E-5</v>
      </c>
      <c r="D6" s="7">
        <f ca="1">VLOOKUP($A6,'RES installed'!$A$2:$C$6,3,FALSE)*(AVERAGE('[1]Profiles, RES, Winter'!D$2:D$4)*(RANDBETWEEN(95,105)/100))</f>
        <v>2.7179909176800464E-5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4.0273292717413894E-2</v>
      </c>
      <c r="J6" s="7">
        <f ca="1">VLOOKUP($A6,'RES installed'!$A$2:$C$6,3,FALSE)*(AVERAGE('[1]Profiles, RES, Winter'!J$2:J$4)*(RANDBETWEEN(95,105)/100))</f>
        <v>0.83144702889762612</v>
      </c>
      <c r="K6" s="7">
        <f ca="1">VLOOKUP($A6,'RES installed'!$A$2:$C$6,3,FALSE)*(AVERAGE('[1]Profiles, RES, Winter'!K$2:K$4)*(RANDBETWEEN(95,105)/100))</f>
        <v>2.0540926057585915</v>
      </c>
      <c r="L6" s="7">
        <f ca="1">VLOOKUP($A6,'RES installed'!$A$2:$C$6,3,FALSE)*(AVERAGE('[1]Profiles, RES, Winter'!L$2:L$4)*(RANDBETWEEN(95,105)/100))</f>
        <v>2.8652250173420413</v>
      </c>
      <c r="M6" s="7">
        <f ca="1">VLOOKUP($A6,'RES installed'!$A$2:$C$6,3,FALSE)*(AVERAGE('[1]Profiles, RES, Winter'!M$2:M$4)*(RANDBETWEEN(95,105)/100))</f>
        <v>3.3198470857707898</v>
      </c>
      <c r="N6" s="7">
        <f ca="1">VLOOKUP($A6,'RES installed'!$A$2:$C$6,3,FALSE)*(AVERAGE('[1]Profiles, RES, Winter'!N$2:N$4)*(RANDBETWEEN(95,105)/100))</f>
        <v>3.2486949761735935</v>
      </c>
      <c r="O6" s="7">
        <f ca="1">VLOOKUP($A6,'RES installed'!$A$2:$C$6,3,FALSE)*(AVERAGE('[1]Profiles, RES, Winter'!O$2:O$4)*(RANDBETWEEN(95,105)/100))</f>
        <v>2.8572998045777931</v>
      </c>
      <c r="P6" s="7">
        <f ca="1">VLOOKUP($A6,'RES installed'!$A$2:$C$6,3,FALSE)*(AVERAGE('[1]Profiles, RES, Winter'!P$2:P$4)*(RANDBETWEEN(95,105)/100))</f>
        <v>2.3294071864066859</v>
      </c>
      <c r="Q6" s="7">
        <f ca="1">VLOOKUP($A6,'RES installed'!$A$2:$C$6,3,FALSE)*(AVERAGE('[1]Profiles, RES, Winter'!Q$2:Q$4)*(RANDBETWEEN(95,105)/100))</f>
        <v>1.1767057083737644</v>
      </c>
      <c r="R6" s="7">
        <f ca="1">VLOOKUP($A6,'RES installed'!$A$2:$C$6,3,FALSE)*(AVERAGE('[1]Profiles, RES, Winter'!R$2:R$4)*(RANDBETWEEN(95,105)/100))</f>
        <v>0.28153677348686579</v>
      </c>
      <c r="S6" s="7">
        <f ca="1">VLOOKUP($A6,'RES installed'!$A$2:$C$6,3,FALSE)*(AVERAGE('[1]Profiles, RES, Winter'!S$2:S$4)*(RANDBETWEEN(95,105)/100))</f>
        <v>1.6701795083354514E-3</v>
      </c>
      <c r="T6" s="7">
        <f ca="1">VLOOKUP($A6,'RES installed'!$A$2:$C$6,3,FALSE)*(AVERAGE('[1]Profiles, RES, Winter'!T$2:T$4)*(RANDBETWEEN(95,105)/100))</f>
        <v>3.0948874477821568E-4</v>
      </c>
      <c r="U6" s="7">
        <f ca="1">VLOOKUP($A6,'RES installed'!$A$2:$C$6,3,FALSE)*(AVERAGE('[1]Profiles, RES, Winter'!U$2:U$4)*(RANDBETWEEN(95,105)/100))</f>
        <v>8.2419767760811915E-5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4.4969262295081965E-5</v>
      </c>
      <c r="D7" s="7">
        <f ca="1">VLOOKUP($A7,'RES installed'!$A$2:$C$6,3,FALSE)*(AVERAGE('[1]Profiles, RES, Winter'!D$2:D$4)*(RANDBETWEEN(95,105)/100))</f>
        <v>2.5089146932431191E-5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4.2816869099566349E-2</v>
      </c>
      <c r="J7" s="7">
        <f ca="1">VLOOKUP($A7,'RES installed'!$A$2:$C$6,3,FALSE)*(AVERAGE('[1]Profiles, RES, Winter'!J$2:J$4)*(RANDBETWEEN(95,105)/100))</f>
        <v>0.90939518785677864</v>
      </c>
      <c r="K7" s="7">
        <f ca="1">VLOOKUP($A7,'RES installed'!$A$2:$C$6,3,FALSE)*(AVERAGE('[1]Profiles, RES, Winter'!K$2:K$4)*(RANDBETWEEN(95,105)/100))</f>
        <v>2.2235023052025991</v>
      </c>
      <c r="L7" s="7">
        <f ca="1">VLOOKUP($A7,'RES installed'!$A$2:$C$6,3,FALSE)*(AVERAGE('[1]Profiles, RES, Winter'!L$2:L$4)*(RANDBETWEEN(95,105)/100))</f>
        <v>2.8084878882857636</v>
      </c>
      <c r="M7" s="7">
        <f ca="1">VLOOKUP($A7,'RES installed'!$A$2:$C$6,3,FALSE)*(AVERAGE('[1]Profiles, RES, Winter'!M$2:M$4)*(RANDBETWEEN(95,105)/100))</f>
        <v>3.2249943118916242</v>
      </c>
      <c r="N7" s="7">
        <f ca="1">VLOOKUP($A7,'RES installed'!$A$2:$C$6,3,FALSE)*(AVERAGE('[1]Profiles, RES, Winter'!N$2:N$4)*(RANDBETWEEN(95,105)/100))</f>
        <v>3.1492451299641977</v>
      </c>
      <c r="O7" s="7">
        <f ca="1">VLOOKUP($A7,'RES installed'!$A$2:$C$6,3,FALSE)*(AVERAGE('[1]Profiles, RES, Winter'!O$2:O$4)*(RANDBETWEEN(95,105)/100))</f>
        <v>3.0016078755160658</v>
      </c>
      <c r="P7" s="7">
        <f ca="1">VLOOKUP($A7,'RES installed'!$A$2:$C$6,3,FALSE)*(AVERAGE('[1]Profiles, RES, Winter'!P$2:P$4)*(RANDBETWEEN(95,105)/100))</f>
        <v>2.3522445117636144</v>
      </c>
      <c r="Q7" s="7">
        <f ca="1">VLOOKUP($A7,'RES installed'!$A$2:$C$6,3,FALSE)*(AVERAGE('[1]Profiles, RES, Winter'!Q$2:Q$4)*(RANDBETWEEN(95,105)/100))</f>
        <v>1.2634103395170946</v>
      </c>
      <c r="R7" s="7">
        <f ca="1">VLOOKUP($A7,'RES installed'!$A$2:$C$6,3,FALSE)*(AVERAGE('[1]Profiles, RES, Winter'!R$2:R$4)*(RANDBETWEEN(95,105)/100))</f>
        <v>0.26513657308957267</v>
      </c>
      <c r="S7" s="7">
        <f ca="1">VLOOKUP($A7,'RES installed'!$A$2:$C$6,3,FALSE)*(AVERAGE('[1]Profiles, RES, Winter'!S$2:S$4)*(RANDBETWEEN(95,105)/100))</f>
        <v>1.7053411821951452E-3</v>
      </c>
      <c r="T7" s="7">
        <f ca="1">VLOOKUP($A7,'RES installed'!$A$2:$C$6,3,FALSE)*(AVERAGE('[1]Profiles, RES, Winter'!T$2:T$4)*(RANDBETWEEN(95,105)/100))</f>
        <v>3.0948874477821568E-4</v>
      </c>
      <c r="U7" s="7">
        <f ca="1">VLOOKUP($A7,'RES installed'!$A$2:$C$6,3,FALSE)*(AVERAGE('[1]Profiles, RES, Winter'!U$2:U$4)*(RANDBETWEEN(95,105)/100))</f>
        <v>7.9995656944317449E-5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F7" sqref="F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6.2199865584750977</v>
      </c>
      <c r="C2" s="4">
        <f>('[1]Pc, Summer, S1'!C2*Main!$B$5)+(VLOOKUP($A2,'FL Ratio'!$A$2:$B$9,2,FALSE)*'FL Characterization'!C$2)</f>
        <v>6.1947407143043378</v>
      </c>
      <c r="D2" s="4">
        <f>('[1]Pc, Summer, S1'!D2*Main!$B$5)+(VLOOKUP($A2,'FL Ratio'!$A$2:$B$9,2,FALSE)*'FL Characterization'!D$2)</f>
        <v>5.9095627975188085</v>
      </c>
      <c r="E2" s="4">
        <f>('[1]Pc, Summer, S1'!E2*Main!$B$5)+(VLOOKUP($A2,'FL Ratio'!$A$2:$B$9,2,FALSE)*'FL Characterization'!E$2)</f>
        <v>5.7767815576774755</v>
      </c>
      <c r="F2" s="4">
        <f>('[1]Pc, Summer, S1'!F2*Main!$B$5)+(VLOOKUP($A2,'FL Ratio'!$A$2:$B$9,2,FALSE)*'FL Characterization'!F$2)</f>
        <v>5.610136061390115</v>
      </c>
      <c r="G2" s="4">
        <f>('[1]Pc, Summer, S1'!G2*Main!$B$5)+(VLOOKUP($A2,'FL Ratio'!$A$2:$B$9,2,FALSE)*'FL Characterization'!G$2)</f>
        <v>5.5957662010590994</v>
      </c>
      <c r="H2" s="4">
        <f>('[1]Pc, Summer, S1'!H2*Main!$B$5)+(VLOOKUP($A2,'FL Ratio'!$A$2:$B$9,2,FALSE)*'FL Characterization'!H$2)</f>
        <v>5.6629002993640274</v>
      </c>
      <c r="I2" s="4">
        <f>('[1]Pc, Summer, S1'!I2*Main!$B$5)+(VLOOKUP($A2,'FL Ratio'!$A$2:$B$9,2,FALSE)*'FL Characterization'!I$2)</f>
        <v>6.2824877151594283</v>
      </c>
      <c r="J2" s="4">
        <f>('[1]Pc, Summer, S1'!J2*Main!$B$5)+(VLOOKUP($A2,'FL Ratio'!$A$2:$B$9,2,FALSE)*'FL Characterization'!J$2)</f>
        <v>6.7374177006849667</v>
      </c>
      <c r="K2" s="4">
        <f>('[1]Pc, Summer, S1'!K2*Main!$B$5)+(VLOOKUP($A2,'FL Ratio'!$A$2:$B$9,2,FALSE)*'FL Characterization'!K$2)</f>
        <v>6.6931868862577426</v>
      </c>
      <c r="L2" s="4">
        <f>('[1]Pc, Summer, S1'!L2*Main!$B$5)+(VLOOKUP($A2,'FL Ratio'!$A$2:$B$9,2,FALSE)*'FL Characterization'!L$2)</f>
        <v>6.5297893766548629</v>
      </c>
      <c r="M2" s="4">
        <f>('[1]Pc, Summer, S1'!M2*Main!$B$5)+(VLOOKUP($A2,'FL Ratio'!$A$2:$B$9,2,FALSE)*'FL Characterization'!M$2)</f>
        <v>6.628813056111249</v>
      </c>
      <c r="N2" s="4">
        <f>('[1]Pc, Summer, S1'!N2*Main!$B$5)+(VLOOKUP($A2,'FL Ratio'!$A$2:$B$9,2,FALSE)*'FL Characterization'!N$2)</f>
        <v>6.9293324624487944</v>
      </c>
      <c r="O2" s="4">
        <f>('[1]Pc, Summer, S1'!O2*Main!$B$5)+(VLOOKUP($A2,'FL Ratio'!$A$2:$B$9,2,FALSE)*'FL Characterization'!O$2)</f>
        <v>6.9365021907009234</v>
      </c>
      <c r="P2" s="4">
        <f>('[1]Pc, Summer, S1'!P2*Main!$B$5)+(VLOOKUP($A2,'FL Ratio'!$A$2:$B$9,2,FALSE)*'FL Characterization'!P$2)</f>
        <v>6.4398576097012352</v>
      </c>
      <c r="Q2" s="4">
        <f>('[1]Pc, Summer, S1'!Q2*Main!$B$5)+(VLOOKUP($A2,'FL Ratio'!$A$2:$B$9,2,FALSE)*'FL Characterization'!Q$2)</f>
        <v>6.6229643682580308</v>
      </c>
      <c r="R2" s="4">
        <f>('[1]Pc, Summer, S1'!R2*Main!$B$5)+(VLOOKUP($A2,'FL Ratio'!$A$2:$B$9,2,FALSE)*'FL Characterization'!R$2)</f>
        <v>6.5601185624307226</v>
      </c>
      <c r="S2" s="4">
        <f>('[1]Pc, Summer, S1'!S2*Main!$B$5)+(VLOOKUP($A2,'FL Ratio'!$A$2:$B$9,2,FALSE)*'FL Characterization'!S$2)</f>
        <v>6.5293797909645717</v>
      </c>
      <c r="T2" s="4">
        <f>('[1]Pc, Summer, S1'!T2*Main!$B$5)+(VLOOKUP($A2,'FL Ratio'!$A$2:$B$9,2,FALSE)*'FL Characterization'!T$2)</f>
        <v>6.0715683696645231</v>
      </c>
      <c r="U2" s="4">
        <f>('[1]Pc, Summer, S1'!U2*Main!$B$5)+(VLOOKUP($A2,'FL Ratio'!$A$2:$B$9,2,FALSE)*'FL Characterization'!U$2)</f>
        <v>5.9350894441016022</v>
      </c>
      <c r="V2" s="4">
        <f>('[1]Pc, Summer, S1'!V2*Main!$B$5)+(VLOOKUP($A2,'FL Ratio'!$A$2:$B$9,2,FALSE)*'FL Characterization'!V$2)</f>
        <v>5.9924564143038417</v>
      </c>
      <c r="W2" s="4">
        <f>('[1]Pc, Summer, S1'!W2*Main!$B$5)+(VLOOKUP($A2,'FL Ratio'!$A$2:$B$9,2,FALSE)*'FL Characterization'!W$2)</f>
        <v>5.8431106440784033</v>
      </c>
      <c r="X2" s="4">
        <f>('[1]Pc, Summer, S1'!X2*Main!$B$5)+(VLOOKUP($A2,'FL Ratio'!$A$2:$B$9,2,FALSE)*'FL Characterization'!X$2)</f>
        <v>5.89740747397195</v>
      </c>
      <c r="Y2" s="4">
        <f>('[1]Pc, Summer, S1'!Y2*Main!$B$5)+(VLOOKUP($A2,'FL Ratio'!$A$2:$B$9,2,FALSE)*'FL Characterization'!Y$2)</f>
        <v>5.8515871944309001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4.6624409712827379</v>
      </c>
      <c r="C3" s="4">
        <f>('[1]Pc, Summer, S1'!C3*Main!$B$5)+(VLOOKUP($A3,'FL Ratio'!$A$2:$B$9,2,FALSE)*'FL Characterization'!C$2)</f>
        <v>4.458524845513173</v>
      </c>
      <c r="D3" s="4">
        <f>('[1]Pc, Summer, S1'!D3*Main!$B$5)+(VLOOKUP($A3,'FL Ratio'!$A$2:$B$9,2,FALSE)*'FL Characterization'!D$2)</f>
        <v>4.2355514123304978</v>
      </c>
      <c r="E3" s="4">
        <f>('[1]Pc, Summer, S1'!E3*Main!$B$5)+(VLOOKUP($A3,'FL Ratio'!$A$2:$B$9,2,FALSE)*'FL Characterization'!E$2)</f>
        <v>3.885070854737001</v>
      </c>
      <c r="F3" s="4">
        <f>('[1]Pc, Summer, S1'!F3*Main!$B$5)+(VLOOKUP($A3,'FL Ratio'!$A$2:$B$9,2,FALSE)*'FL Characterization'!F$2)</f>
        <v>3.6534799889647585</v>
      </c>
      <c r="G3" s="4">
        <f>('[1]Pc, Summer, S1'!G3*Main!$B$5)+(VLOOKUP($A3,'FL Ratio'!$A$2:$B$9,2,FALSE)*'FL Characterization'!G$2)</f>
        <v>3.7410348099752597</v>
      </c>
      <c r="H3" s="4">
        <f>('[1]Pc, Summer, S1'!H3*Main!$B$5)+(VLOOKUP($A3,'FL Ratio'!$A$2:$B$9,2,FALSE)*'FL Characterization'!H$2)</f>
        <v>4.0478984054800744</v>
      </c>
      <c r="I3" s="4">
        <f>('[1]Pc, Summer, S1'!I3*Main!$B$5)+(VLOOKUP($A3,'FL Ratio'!$A$2:$B$9,2,FALSE)*'FL Characterization'!I$2)</f>
        <v>4.8374985426804189</v>
      </c>
      <c r="J3" s="4">
        <f>('[1]Pc, Summer, S1'!J3*Main!$B$5)+(VLOOKUP($A3,'FL Ratio'!$A$2:$B$9,2,FALSE)*'FL Characterization'!J$2)</f>
        <v>5.2608724213499176</v>
      </c>
      <c r="K3" s="4">
        <f>('[1]Pc, Summer, S1'!K3*Main!$B$5)+(VLOOKUP($A3,'FL Ratio'!$A$2:$B$9,2,FALSE)*'FL Characterization'!K$2)</f>
        <v>5.6399409033827794</v>
      </c>
      <c r="L3" s="4">
        <f>('[1]Pc, Summer, S1'!L3*Main!$B$5)+(VLOOKUP($A3,'FL Ratio'!$A$2:$B$9,2,FALSE)*'FL Characterization'!L$2)</f>
        <v>5.1073148153225043</v>
      </c>
      <c r="M3" s="4">
        <f>('[1]Pc, Summer, S1'!M3*Main!$B$5)+(VLOOKUP($A3,'FL Ratio'!$A$2:$B$9,2,FALSE)*'FL Characterization'!M$2)</f>
        <v>5.3766900427068087</v>
      </c>
      <c r="N3" s="4">
        <f>('[1]Pc, Summer, S1'!N3*Main!$B$5)+(VLOOKUP($A3,'FL Ratio'!$A$2:$B$9,2,FALSE)*'FL Characterization'!N$2)</f>
        <v>5.4327943723621992</v>
      </c>
      <c r="O3" s="4">
        <f>('[1]Pc, Summer, S1'!O3*Main!$B$5)+(VLOOKUP($A3,'FL Ratio'!$A$2:$B$9,2,FALSE)*'FL Characterization'!O$2)</f>
        <v>5.4155063751014056</v>
      </c>
      <c r="P3" s="4">
        <f>('[1]Pc, Summer, S1'!P3*Main!$B$5)+(VLOOKUP($A3,'FL Ratio'!$A$2:$B$9,2,FALSE)*'FL Characterization'!P$2)</f>
        <v>4.7063312874615253</v>
      </c>
      <c r="Q3" s="4">
        <f>('[1]Pc, Summer, S1'!Q3*Main!$B$5)+(VLOOKUP($A3,'FL Ratio'!$A$2:$B$9,2,FALSE)*'FL Characterization'!Q$2)</f>
        <v>4.8898669700446291</v>
      </c>
      <c r="R3" s="4">
        <f>('[1]Pc, Summer, S1'!R3*Main!$B$5)+(VLOOKUP($A3,'FL Ratio'!$A$2:$B$9,2,FALSE)*'FL Characterization'!R$2)</f>
        <v>5.0488491885316966</v>
      </c>
      <c r="S3" s="4">
        <f>('[1]Pc, Summer, S1'!S3*Main!$B$5)+(VLOOKUP($A3,'FL Ratio'!$A$2:$B$9,2,FALSE)*'FL Characterization'!S$2)</f>
        <v>5.1792929886421257</v>
      </c>
      <c r="T3" s="4">
        <f>('[1]Pc, Summer, S1'!T3*Main!$B$5)+(VLOOKUP($A3,'FL Ratio'!$A$2:$B$9,2,FALSE)*'FL Characterization'!T$2)</f>
        <v>5.2649674068362424</v>
      </c>
      <c r="U3" s="4">
        <f>('[1]Pc, Summer, S1'!U3*Main!$B$5)+(VLOOKUP($A3,'FL Ratio'!$A$2:$B$9,2,FALSE)*'FL Characterization'!U$2)</f>
        <v>5.4857728982306622</v>
      </c>
      <c r="V3" s="4">
        <f>('[1]Pc, Summer, S1'!V3*Main!$B$5)+(VLOOKUP($A3,'FL Ratio'!$A$2:$B$9,2,FALSE)*'FL Characterization'!V$2)</f>
        <v>5.7949534139293561</v>
      </c>
      <c r="W3" s="4">
        <f>('[1]Pc, Summer, S1'!W3*Main!$B$5)+(VLOOKUP($A3,'FL Ratio'!$A$2:$B$9,2,FALSE)*'FL Characterization'!W$2)</f>
        <v>5.2645150418777398</v>
      </c>
      <c r="X3" s="4">
        <f>('[1]Pc, Summer, S1'!X3*Main!$B$5)+(VLOOKUP($A3,'FL Ratio'!$A$2:$B$9,2,FALSE)*'FL Characterization'!X$2)</f>
        <v>4.9452721466922442</v>
      </c>
      <c r="Y3" s="4">
        <f>('[1]Pc, Summer, S1'!Y3*Main!$B$5)+(VLOOKUP($A3,'FL Ratio'!$A$2:$B$9,2,FALSE)*'FL Characterization'!Y$2)</f>
        <v>4.7153213868870978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3.1514348005000921</v>
      </c>
      <c r="C4" s="4">
        <f>('[1]Pc, Summer, S1'!C4*Main!$B$5)+(VLOOKUP($A4,'FL Ratio'!$A$2:$B$9,2,FALSE)*'FL Characterization'!C$2)</f>
        <v>3.0129164948988167</v>
      </c>
      <c r="D4" s="4">
        <f>('[1]Pc, Summer, S1'!D4*Main!$B$5)+(VLOOKUP($A4,'FL Ratio'!$A$2:$B$9,2,FALSE)*'FL Characterization'!D$2)</f>
        <v>2.7614938959843549</v>
      </c>
      <c r="E4" s="4">
        <f>('[1]Pc, Summer, S1'!E4*Main!$B$5)+(VLOOKUP($A4,'FL Ratio'!$A$2:$B$9,2,FALSE)*'FL Characterization'!E$2)</f>
        <v>2.8265303780496867</v>
      </c>
      <c r="F4" s="4">
        <f>('[1]Pc, Summer, S1'!F4*Main!$B$5)+(VLOOKUP($A4,'FL Ratio'!$A$2:$B$9,2,FALSE)*'FL Characterization'!F$2)</f>
        <v>2.696803010538809</v>
      </c>
      <c r="G4" s="4">
        <f>('[1]Pc, Summer, S1'!G4*Main!$B$5)+(VLOOKUP($A4,'FL Ratio'!$A$2:$B$9,2,FALSE)*'FL Characterization'!G$2)</f>
        <v>2.6839371786562682</v>
      </c>
      <c r="H4" s="4">
        <f>('[1]Pc, Summer, S1'!H4*Main!$B$5)+(VLOOKUP($A4,'FL Ratio'!$A$2:$B$9,2,FALSE)*'FL Characterization'!H$2)</f>
        <v>3.7401764862411482</v>
      </c>
      <c r="I4" s="4">
        <f>('[1]Pc, Summer, S1'!I4*Main!$B$5)+(VLOOKUP($A4,'FL Ratio'!$A$2:$B$9,2,FALSE)*'FL Characterization'!I$2)</f>
        <v>4.3359096214272812</v>
      </c>
      <c r="J4" s="4">
        <f>('[1]Pc, Summer, S1'!J4*Main!$B$5)+(VLOOKUP($A4,'FL Ratio'!$A$2:$B$9,2,FALSE)*'FL Characterization'!J$2)</f>
        <v>4.5326706703767998</v>
      </c>
      <c r="K4" s="4">
        <f>('[1]Pc, Summer, S1'!K4*Main!$B$5)+(VLOOKUP($A4,'FL Ratio'!$A$2:$B$9,2,FALSE)*'FL Characterization'!K$2)</f>
        <v>4.2831219819192254</v>
      </c>
      <c r="L4" s="4">
        <f>('[1]Pc, Summer, S1'!L4*Main!$B$5)+(VLOOKUP($A4,'FL Ratio'!$A$2:$B$9,2,FALSE)*'FL Characterization'!L$2)</f>
        <v>4.1561459360566753</v>
      </c>
      <c r="M4" s="4">
        <f>('[1]Pc, Summer, S1'!M4*Main!$B$5)+(VLOOKUP($A4,'FL Ratio'!$A$2:$B$9,2,FALSE)*'FL Characterization'!M$2)</f>
        <v>4.4774872099995298</v>
      </c>
      <c r="N4" s="4">
        <f>('[1]Pc, Summer, S1'!N4*Main!$B$5)+(VLOOKUP($A4,'FL Ratio'!$A$2:$B$9,2,FALSE)*'FL Characterization'!N$2)</f>
        <v>4.7187708106530382</v>
      </c>
      <c r="O4" s="4">
        <f>('[1]Pc, Summer, S1'!O4*Main!$B$5)+(VLOOKUP($A4,'FL Ratio'!$A$2:$B$9,2,FALSE)*'FL Characterization'!O$2)</f>
        <v>4.4782261605928309</v>
      </c>
      <c r="P4" s="4">
        <f>('[1]Pc, Summer, S1'!P4*Main!$B$5)+(VLOOKUP($A4,'FL Ratio'!$A$2:$B$9,2,FALSE)*'FL Characterization'!P$2)</f>
        <v>4.1143356341068591</v>
      </c>
      <c r="Q4" s="4">
        <f>('[1]Pc, Summer, S1'!Q4*Main!$B$5)+(VLOOKUP($A4,'FL Ratio'!$A$2:$B$9,2,FALSE)*'FL Characterization'!Q$2)</f>
        <v>3.909277129578522</v>
      </c>
      <c r="R4" s="4">
        <f>('[1]Pc, Summer, S1'!R4*Main!$B$5)+(VLOOKUP($A4,'FL Ratio'!$A$2:$B$9,2,FALSE)*'FL Characterization'!R$2)</f>
        <v>3.9009076465164942</v>
      </c>
      <c r="S4" s="4">
        <f>('[1]Pc, Summer, S1'!S4*Main!$B$5)+(VLOOKUP($A4,'FL Ratio'!$A$2:$B$9,2,FALSE)*'FL Characterization'!S$2)</f>
        <v>3.8920222173274626</v>
      </c>
      <c r="T4" s="4">
        <f>('[1]Pc, Summer, S1'!T4*Main!$B$5)+(VLOOKUP($A4,'FL Ratio'!$A$2:$B$9,2,FALSE)*'FL Characterization'!T$2)</f>
        <v>3.7107161131180124</v>
      </c>
      <c r="U4" s="4">
        <f>('[1]Pc, Summer, S1'!U4*Main!$B$5)+(VLOOKUP($A4,'FL Ratio'!$A$2:$B$9,2,FALSE)*'FL Characterization'!U$2)</f>
        <v>3.9907184739242449</v>
      </c>
      <c r="V4" s="4">
        <f>('[1]Pc, Summer, S1'!V4*Main!$B$5)+(VLOOKUP($A4,'FL Ratio'!$A$2:$B$9,2,FALSE)*'FL Characterization'!V$2)</f>
        <v>4.2258972437205102</v>
      </c>
      <c r="W4" s="4">
        <f>('[1]Pc, Summer, S1'!W4*Main!$B$5)+(VLOOKUP($A4,'FL Ratio'!$A$2:$B$9,2,FALSE)*'FL Characterization'!W$2)</f>
        <v>3.8970218438702515</v>
      </c>
      <c r="X4" s="4">
        <f>('[1]Pc, Summer, S1'!X4*Main!$B$5)+(VLOOKUP($A4,'FL Ratio'!$A$2:$B$9,2,FALSE)*'FL Characterization'!X$2)</f>
        <v>3.7517515926202964</v>
      </c>
      <c r="Y4" s="4">
        <f>('[1]Pc, Summer, S1'!Y4*Main!$B$5)+(VLOOKUP($A4,'FL Ratio'!$A$2:$B$9,2,FALSE)*'FL Characterization'!Y$2)</f>
        <v>3.2810817819140783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1.5324874892043958</v>
      </c>
      <c r="C5" s="4">
        <f>('[1]Pc, Summer, S1'!C5*Main!$B$5)+(VLOOKUP($A5,'FL Ratio'!$A$2:$B$9,2,FALSE)*'FL Characterization'!C$2)</f>
        <v>1.3030129333590659</v>
      </c>
      <c r="D5" s="4">
        <f>('[1]Pc, Summer, S1'!D5*Main!$B$5)+(VLOOKUP($A5,'FL Ratio'!$A$2:$B$9,2,FALSE)*'FL Characterization'!D$2)</f>
        <v>1.070368612801248</v>
      </c>
      <c r="E5" s="4">
        <f>('[1]Pc, Summer, S1'!E5*Main!$B$5)+(VLOOKUP($A5,'FL Ratio'!$A$2:$B$9,2,FALSE)*'FL Characterization'!E$2)</f>
        <v>1.0427073626519592</v>
      </c>
      <c r="F5" s="4">
        <f>('[1]Pc, Summer, S1'!F5*Main!$B$5)+(VLOOKUP($A5,'FL Ratio'!$A$2:$B$9,2,FALSE)*'FL Characterization'!F$2)</f>
        <v>0.92269843334471813</v>
      </c>
      <c r="G5" s="4">
        <f>('[1]Pc, Summer, S1'!G5*Main!$B$5)+(VLOOKUP($A5,'FL Ratio'!$A$2:$B$9,2,FALSE)*'FL Characterization'!G$2)</f>
        <v>0.84667446557567938</v>
      </c>
      <c r="H5" s="4">
        <f>('[1]Pc, Summer, S1'!H5*Main!$B$5)+(VLOOKUP($A5,'FL Ratio'!$A$2:$B$9,2,FALSE)*'FL Characterization'!H$2)</f>
        <v>1.6477324782946294</v>
      </c>
      <c r="I5" s="4">
        <f>('[1]Pc, Summer, S1'!I5*Main!$B$5)+(VLOOKUP($A5,'FL Ratio'!$A$2:$B$9,2,FALSE)*'FL Characterization'!I$2)</f>
        <v>2.4771163462622283</v>
      </c>
      <c r="J5" s="4">
        <f>('[1]Pc, Summer, S1'!J5*Main!$B$5)+(VLOOKUP($A5,'FL Ratio'!$A$2:$B$9,2,FALSE)*'FL Characterization'!J$2)</f>
        <v>2.9884294920903565</v>
      </c>
      <c r="K5" s="4">
        <f>('[1]Pc, Summer, S1'!K5*Main!$B$5)+(VLOOKUP($A5,'FL Ratio'!$A$2:$B$9,2,FALSE)*'FL Characterization'!K$2)</f>
        <v>3.0804498842053496</v>
      </c>
      <c r="L5" s="4">
        <f>('[1]Pc, Summer, S1'!L5*Main!$B$5)+(VLOOKUP($A5,'FL Ratio'!$A$2:$B$9,2,FALSE)*'FL Characterization'!L$2)</f>
        <v>2.9975015006571639</v>
      </c>
      <c r="M5" s="4">
        <f>('[1]Pc, Summer, S1'!M5*Main!$B$5)+(VLOOKUP($A5,'FL Ratio'!$A$2:$B$9,2,FALSE)*'FL Characterization'!M$2)</f>
        <v>2.7015958877540998</v>
      </c>
      <c r="N5" s="4">
        <f>('[1]Pc, Summer, S1'!N5*Main!$B$5)+(VLOOKUP($A5,'FL Ratio'!$A$2:$B$9,2,FALSE)*'FL Characterization'!N$2)</f>
        <v>3.0843686302168427</v>
      </c>
      <c r="O5" s="4">
        <f>('[1]Pc, Summer, S1'!O5*Main!$B$5)+(VLOOKUP($A5,'FL Ratio'!$A$2:$B$9,2,FALSE)*'FL Characterization'!O$2)</f>
        <v>2.9791628223543953</v>
      </c>
      <c r="P5" s="4">
        <f>('[1]Pc, Summer, S1'!P5*Main!$B$5)+(VLOOKUP($A5,'FL Ratio'!$A$2:$B$9,2,FALSE)*'FL Characterization'!P$2)</f>
        <v>2.7380008133596219</v>
      </c>
      <c r="Q5" s="4">
        <f>('[1]Pc, Summer, S1'!Q5*Main!$B$5)+(VLOOKUP($A5,'FL Ratio'!$A$2:$B$9,2,FALSE)*'FL Characterization'!Q$2)</f>
        <v>2.5392845896623801</v>
      </c>
      <c r="R5" s="4">
        <f>('[1]Pc, Summer, S1'!R5*Main!$B$5)+(VLOOKUP($A5,'FL Ratio'!$A$2:$B$9,2,FALSE)*'FL Characterization'!R$2)</f>
        <v>2.2517698860654445</v>
      </c>
      <c r="S5" s="4">
        <f>('[1]Pc, Summer, S1'!S5*Main!$B$5)+(VLOOKUP($A5,'FL Ratio'!$A$2:$B$9,2,FALSE)*'FL Characterization'!S$2)</f>
        <v>2.0985217548156117</v>
      </c>
      <c r="T5" s="4">
        <f>('[1]Pc, Summer, S1'!T5*Main!$B$5)+(VLOOKUP($A5,'FL Ratio'!$A$2:$B$9,2,FALSE)*'FL Characterization'!T$2)</f>
        <v>2.5511106586495127</v>
      </c>
      <c r="U5" s="4">
        <f>('[1]Pc, Summer, S1'!U5*Main!$B$5)+(VLOOKUP($A5,'FL Ratio'!$A$2:$B$9,2,FALSE)*'FL Characterization'!U$2)</f>
        <v>2.943929475150636</v>
      </c>
      <c r="V5" s="4">
        <f>('[1]Pc, Summer, S1'!V5*Main!$B$5)+(VLOOKUP($A5,'FL Ratio'!$A$2:$B$9,2,FALSE)*'FL Characterization'!V$2)</f>
        <v>3.4053219976008866</v>
      </c>
      <c r="W5" s="4">
        <f>('[1]Pc, Summer, S1'!W5*Main!$B$5)+(VLOOKUP($A5,'FL Ratio'!$A$2:$B$9,2,FALSE)*'FL Characterization'!W$2)</f>
        <v>3.2061605494547791</v>
      </c>
      <c r="X5" s="4">
        <f>('[1]Pc, Summer, S1'!X5*Main!$B$5)+(VLOOKUP($A5,'FL Ratio'!$A$2:$B$9,2,FALSE)*'FL Characterization'!X$2)</f>
        <v>2.6576953024155436</v>
      </c>
      <c r="Y5" s="4">
        <f>('[1]Pc, Summer, S1'!Y5*Main!$B$5)+(VLOOKUP($A5,'FL Ratio'!$A$2:$B$9,2,FALSE)*'FL Characterization'!Y$2)</f>
        <v>2.0550851234433773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2.6662373743084737</v>
      </c>
      <c r="C6" s="4">
        <f>('[1]Pc, Summer, S1'!C6*Main!$B$5)+(VLOOKUP($A6,'FL Ratio'!$A$2:$B$9,2,FALSE)*'FL Characterization'!C$2)</f>
        <v>2.4508921622296547</v>
      </c>
      <c r="D6" s="4">
        <f>('[1]Pc, Summer, S1'!D6*Main!$B$5)+(VLOOKUP($A6,'FL Ratio'!$A$2:$B$9,2,FALSE)*'FL Characterization'!D$2)</f>
        <v>2.2561466165907049</v>
      </c>
      <c r="E6" s="4">
        <f>('[1]Pc, Summer, S1'!E6*Main!$B$5)+(VLOOKUP($A6,'FL Ratio'!$A$2:$B$9,2,FALSE)*'FL Characterization'!E$2)</f>
        <v>2.1908701235044852</v>
      </c>
      <c r="F6" s="4">
        <f>('[1]Pc, Summer, S1'!F6*Main!$B$5)+(VLOOKUP($A6,'FL Ratio'!$A$2:$B$9,2,FALSE)*'FL Characterization'!F$2)</f>
        <v>2.2114458019075069</v>
      </c>
      <c r="G6" s="4">
        <f>('[1]Pc, Summer, S1'!G6*Main!$B$5)+(VLOOKUP($A6,'FL Ratio'!$A$2:$B$9,2,FALSE)*'FL Characterization'!G$2)</f>
        <v>2.1737931623605635</v>
      </c>
      <c r="H6" s="4">
        <f>('[1]Pc, Summer, S1'!H6*Main!$B$5)+(VLOOKUP($A6,'FL Ratio'!$A$2:$B$9,2,FALSE)*'FL Characterization'!H$2)</f>
        <v>2.4359513880785593</v>
      </c>
      <c r="I6" s="4">
        <f>('[1]Pc, Summer, S1'!I6*Main!$B$5)+(VLOOKUP($A6,'FL Ratio'!$A$2:$B$9,2,FALSE)*'FL Characterization'!I$2)</f>
        <v>2.5324995934005239</v>
      </c>
      <c r="J6" s="4">
        <f>('[1]Pc, Summer, S1'!J6*Main!$B$5)+(VLOOKUP($A6,'FL Ratio'!$A$2:$B$9,2,FALSE)*'FL Characterization'!J$2)</f>
        <v>2.7866019762817738</v>
      </c>
      <c r="K6" s="4">
        <f>('[1]Pc, Summer, S1'!K6*Main!$B$5)+(VLOOKUP($A6,'FL Ratio'!$A$2:$B$9,2,FALSE)*'FL Characterization'!K$2)</f>
        <v>2.8901999243258478</v>
      </c>
      <c r="L6" s="4">
        <f>('[1]Pc, Summer, S1'!L6*Main!$B$5)+(VLOOKUP($A6,'FL Ratio'!$A$2:$B$9,2,FALSE)*'FL Characterization'!L$2)</f>
        <v>3.0632336651361478</v>
      </c>
      <c r="M6" s="4">
        <f>('[1]Pc, Summer, S1'!M6*Main!$B$5)+(VLOOKUP($A6,'FL Ratio'!$A$2:$B$9,2,FALSE)*'FL Characterization'!M$2)</f>
        <v>3.2481037829370218</v>
      </c>
      <c r="N6" s="4">
        <f>('[1]Pc, Summer, S1'!N6*Main!$B$5)+(VLOOKUP($A6,'FL Ratio'!$A$2:$B$9,2,FALSE)*'FL Characterization'!N$2)</f>
        <v>3.3618046745418702</v>
      </c>
      <c r="O6" s="4">
        <f>('[1]Pc, Summer, S1'!O6*Main!$B$5)+(VLOOKUP($A6,'FL Ratio'!$A$2:$B$9,2,FALSE)*'FL Characterization'!O$2)</f>
        <v>3.2735635302652994</v>
      </c>
      <c r="P6" s="4">
        <f>('[1]Pc, Summer, S1'!P6*Main!$B$5)+(VLOOKUP($A6,'FL Ratio'!$A$2:$B$9,2,FALSE)*'FL Characterization'!P$2)</f>
        <v>3.1697727665188409</v>
      </c>
      <c r="Q6" s="4">
        <f>('[1]Pc, Summer, S1'!Q6*Main!$B$5)+(VLOOKUP($A6,'FL Ratio'!$A$2:$B$9,2,FALSE)*'FL Characterization'!Q$2)</f>
        <v>3.128700324778384</v>
      </c>
      <c r="R6" s="4">
        <f>('[1]Pc, Summer, S1'!R6*Main!$B$5)+(VLOOKUP($A6,'FL Ratio'!$A$2:$B$9,2,FALSE)*'FL Characterization'!R$2)</f>
        <v>3.0713190798533749</v>
      </c>
      <c r="S6" s="4">
        <f>('[1]Pc, Summer, S1'!S6*Main!$B$5)+(VLOOKUP($A6,'FL Ratio'!$A$2:$B$9,2,FALSE)*'FL Characterization'!S$2)</f>
        <v>3.1297748284495857</v>
      </c>
      <c r="T6" s="4">
        <f>('[1]Pc, Summer, S1'!T6*Main!$B$5)+(VLOOKUP($A6,'FL Ratio'!$A$2:$B$9,2,FALSE)*'FL Characterization'!T$2)</f>
        <v>3.1074949178698947</v>
      </c>
      <c r="U6" s="4">
        <f>('[1]Pc, Summer, S1'!U6*Main!$B$5)+(VLOOKUP($A6,'FL Ratio'!$A$2:$B$9,2,FALSE)*'FL Characterization'!U$2)</f>
        <v>3.125673475572039</v>
      </c>
      <c r="V6" s="4">
        <f>('[1]Pc, Summer, S1'!V6*Main!$B$5)+(VLOOKUP($A6,'FL Ratio'!$A$2:$B$9,2,FALSE)*'FL Characterization'!V$2)</f>
        <v>3.4642021391830671</v>
      </c>
      <c r="W6" s="4">
        <f>('[1]Pc, Summer, S1'!W6*Main!$B$5)+(VLOOKUP($A6,'FL Ratio'!$A$2:$B$9,2,FALSE)*'FL Characterization'!W$2)</f>
        <v>3.2680650321776179</v>
      </c>
      <c r="X6" s="4">
        <f>('[1]Pc, Summer, S1'!X6*Main!$B$5)+(VLOOKUP($A6,'FL Ratio'!$A$2:$B$9,2,FALSE)*'FL Characterization'!X$2)</f>
        <v>3.3405348255796787</v>
      </c>
      <c r="Y6" s="4">
        <f>('[1]Pc, Summer, S1'!Y6*Main!$B$5)+(VLOOKUP($A6,'FL Ratio'!$A$2:$B$9,2,FALSE)*'FL Characterization'!Y$2)</f>
        <v>3.037523440853922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2.7733044694685711</v>
      </c>
      <c r="C7" s="4">
        <f>('[1]Pc, Summer, S1'!C7*Main!$B$5)+(VLOOKUP($A7,'FL Ratio'!$A$2:$B$9,2,FALSE)*'FL Characterization'!C$2)</f>
        <v>2.6920813965749852</v>
      </c>
      <c r="D7" s="4">
        <f>('[1]Pc, Summer, S1'!D7*Main!$B$5)+(VLOOKUP($A7,'FL Ratio'!$A$2:$B$9,2,FALSE)*'FL Characterization'!D$2)</f>
        <v>2.4883229937892772</v>
      </c>
      <c r="E7" s="4">
        <f>('[1]Pc, Summer, S1'!E7*Main!$B$5)+(VLOOKUP($A7,'FL Ratio'!$A$2:$B$9,2,FALSE)*'FL Characterization'!E$2)</f>
        <v>2.5587429483559614</v>
      </c>
      <c r="F7" s="4">
        <f>('[1]Pc, Summer, S1'!F7*Main!$B$5)+(VLOOKUP($A7,'FL Ratio'!$A$2:$B$9,2,FALSE)*'FL Characterization'!F$2)</f>
        <v>2.5534119572214768</v>
      </c>
      <c r="G7" s="4">
        <f>('[1]Pc, Summer, S1'!G7*Main!$B$5)+(VLOOKUP($A7,'FL Ratio'!$A$2:$B$9,2,FALSE)*'FL Characterization'!G$2)</f>
        <v>2.5134531557936395</v>
      </c>
      <c r="H7" s="4">
        <f>('[1]Pc, Summer, S1'!H7*Main!$B$5)+(VLOOKUP($A7,'FL Ratio'!$A$2:$B$9,2,FALSE)*'FL Characterization'!H$2)</f>
        <v>2.7708625706181209</v>
      </c>
      <c r="I7" s="4">
        <f>('[1]Pc, Summer, S1'!I7*Main!$B$5)+(VLOOKUP($A7,'FL Ratio'!$A$2:$B$9,2,FALSE)*'FL Characterization'!I$2)</f>
        <v>3.1517228842317158</v>
      </c>
      <c r="J7" s="4">
        <f>('[1]Pc, Summer, S1'!J7*Main!$B$5)+(VLOOKUP($A7,'FL Ratio'!$A$2:$B$9,2,FALSE)*'FL Characterization'!J$2)</f>
        <v>3.2824197209946622</v>
      </c>
      <c r="K7" s="4">
        <f>('[1]Pc, Summer, S1'!K7*Main!$B$5)+(VLOOKUP($A7,'FL Ratio'!$A$2:$B$9,2,FALSE)*'FL Characterization'!K$2)</f>
        <v>3.2862620483316349</v>
      </c>
      <c r="L7" s="4">
        <f>('[1]Pc, Summer, S1'!L7*Main!$B$5)+(VLOOKUP($A7,'FL Ratio'!$A$2:$B$9,2,FALSE)*'FL Characterization'!L$2)</f>
        <v>3.2652557991288327</v>
      </c>
      <c r="M7" s="4">
        <f>('[1]Pc, Summer, S1'!M7*Main!$B$5)+(VLOOKUP($A7,'FL Ratio'!$A$2:$B$9,2,FALSE)*'FL Characterization'!M$2)</f>
        <v>3.4534110209967763</v>
      </c>
      <c r="N7" s="4">
        <f>('[1]Pc, Summer, S1'!N7*Main!$B$5)+(VLOOKUP($A7,'FL Ratio'!$A$2:$B$9,2,FALSE)*'FL Characterization'!N$2)</f>
        <v>3.4398258961347539</v>
      </c>
      <c r="O7" s="4">
        <f>('[1]Pc, Summer, S1'!O7*Main!$B$5)+(VLOOKUP($A7,'FL Ratio'!$A$2:$B$9,2,FALSE)*'FL Characterization'!O$2)</f>
        <v>3.3607082106461674</v>
      </c>
      <c r="P7" s="4">
        <f>('[1]Pc, Summer, S1'!P7*Main!$B$5)+(VLOOKUP($A7,'FL Ratio'!$A$2:$B$9,2,FALSE)*'FL Characterization'!P$2)</f>
        <v>3.1783738090440097</v>
      </c>
      <c r="Q7" s="4">
        <f>('[1]Pc, Summer, S1'!Q7*Main!$B$5)+(VLOOKUP($A7,'FL Ratio'!$A$2:$B$9,2,FALSE)*'FL Characterization'!Q$2)</f>
        <v>3.0702955985315508</v>
      </c>
      <c r="R7" s="4">
        <f>('[1]Pc, Summer, S1'!R7*Main!$B$5)+(VLOOKUP($A7,'FL Ratio'!$A$2:$B$9,2,FALSE)*'FL Characterization'!R$2)</f>
        <v>3.1489120142398077</v>
      </c>
      <c r="S7" s="4">
        <f>('[1]Pc, Summer, S1'!S7*Main!$B$5)+(VLOOKUP($A7,'FL Ratio'!$A$2:$B$9,2,FALSE)*'FL Characterization'!S$2)</f>
        <v>3.1439153659417181</v>
      </c>
      <c r="T7" s="4">
        <f>('[1]Pc, Summer, S1'!T7*Main!$B$5)+(VLOOKUP($A7,'FL Ratio'!$A$2:$B$9,2,FALSE)*'FL Characterization'!T$2)</f>
        <v>2.8998321001746579</v>
      </c>
      <c r="U7" s="4">
        <f>('[1]Pc, Summer, S1'!U7*Main!$B$5)+(VLOOKUP($A7,'FL Ratio'!$A$2:$B$9,2,FALSE)*'FL Characterization'!U$2)</f>
        <v>2.900695617958827</v>
      </c>
      <c r="V7" s="4">
        <f>('[1]Pc, Summer, S1'!V7*Main!$B$5)+(VLOOKUP($A7,'FL Ratio'!$A$2:$B$9,2,FALSE)*'FL Characterization'!V$2)</f>
        <v>3.0580258480710771</v>
      </c>
      <c r="W7" s="4">
        <f>('[1]Pc, Summer, S1'!W7*Main!$B$5)+(VLOOKUP($A7,'FL Ratio'!$A$2:$B$9,2,FALSE)*'FL Characterization'!W$2)</f>
        <v>2.7626202382252041</v>
      </c>
      <c r="X7" s="4">
        <f>('[1]Pc, Summer, S1'!X7*Main!$B$5)+(VLOOKUP($A7,'FL Ratio'!$A$2:$B$9,2,FALSE)*'FL Characterization'!X$2)</f>
        <v>2.7849474833026946</v>
      </c>
      <c r="Y7" s="4">
        <f>('[1]Pc, Summer, S1'!Y7*Main!$B$5)+(VLOOKUP($A7,'FL Ratio'!$A$2:$B$9,2,FALSE)*'FL Characterization'!Y$2)</f>
        <v>2.8338752274125665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2.3141895592484625</v>
      </c>
      <c r="C8" s="4">
        <f>('[1]Pc, Summer, S1'!C8*Main!$B$5)+(VLOOKUP($A8,'FL Ratio'!$A$2:$B$9,2,FALSE)*'FL Characterization'!C$2)</f>
        <v>2.1327597874684274</v>
      </c>
      <c r="D8" s="4">
        <f>('[1]Pc, Summer, S1'!D8*Main!$B$5)+(VLOOKUP($A8,'FL Ratio'!$A$2:$B$9,2,FALSE)*'FL Characterization'!D$2)</f>
        <v>2.0534043654661911</v>
      </c>
      <c r="E8" s="4">
        <f>('[1]Pc, Summer, S1'!E8*Main!$B$5)+(VLOOKUP($A8,'FL Ratio'!$A$2:$B$9,2,FALSE)*'FL Characterization'!E$2)</f>
        <v>2.0722455573324652</v>
      </c>
      <c r="F8" s="4">
        <f>('[1]Pc, Summer, S1'!F8*Main!$B$5)+(VLOOKUP($A8,'FL Ratio'!$A$2:$B$9,2,FALSE)*'FL Characterization'!F$2)</f>
        <v>1.9574441054834575</v>
      </c>
      <c r="G8" s="4">
        <f>('[1]Pc, Summer, S1'!G8*Main!$B$5)+(VLOOKUP($A8,'FL Ratio'!$A$2:$B$9,2,FALSE)*'FL Characterization'!G$2)</f>
        <v>2.0637481860450535</v>
      </c>
      <c r="H8" s="4">
        <f>('[1]Pc, Summer, S1'!H8*Main!$B$5)+(VLOOKUP($A8,'FL Ratio'!$A$2:$B$9,2,FALSE)*'FL Characterization'!H$2)</f>
        <v>2.6460755611950808</v>
      </c>
      <c r="I8" s="4">
        <f>('[1]Pc, Summer, S1'!I8*Main!$B$5)+(VLOOKUP($A8,'FL Ratio'!$A$2:$B$9,2,FALSE)*'FL Characterization'!I$2)</f>
        <v>2.7224482381082424</v>
      </c>
      <c r="J8" s="4">
        <f>('[1]Pc, Summer, S1'!J8*Main!$B$5)+(VLOOKUP($A8,'FL Ratio'!$A$2:$B$9,2,FALSE)*'FL Characterization'!J$2)</f>
        <v>3.124702875129544</v>
      </c>
      <c r="K8" s="4">
        <f>('[1]Pc, Summer, S1'!K8*Main!$B$5)+(VLOOKUP($A8,'FL Ratio'!$A$2:$B$9,2,FALSE)*'FL Characterization'!K$2)</f>
        <v>3.3118011916650874</v>
      </c>
      <c r="L8" s="4">
        <f>('[1]Pc, Summer, S1'!L8*Main!$B$5)+(VLOOKUP($A8,'FL Ratio'!$A$2:$B$9,2,FALSE)*'FL Characterization'!L$2)</f>
        <v>3.2708774828913088</v>
      </c>
      <c r="M8" s="4">
        <f>('[1]Pc, Summer, S1'!M8*Main!$B$5)+(VLOOKUP($A8,'FL Ratio'!$A$2:$B$9,2,FALSE)*'FL Characterization'!M$2)</f>
        <v>3.4171265085677476</v>
      </c>
      <c r="N8" s="4">
        <f>('[1]Pc, Summer, S1'!N8*Main!$B$5)+(VLOOKUP($A8,'FL Ratio'!$A$2:$B$9,2,FALSE)*'FL Characterization'!N$2)</f>
        <v>3.3548589402289091</v>
      </c>
      <c r="O8" s="4">
        <f>('[1]Pc, Summer, S1'!O8*Main!$B$5)+(VLOOKUP($A8,'FL Ratio'!$A$2:$B$9,2,FALSE)*'FL Characterization'!O$2)</f>
        <v>3.4921822736059749</v>
      </c>
      <c r="P8" s="4">
        <f>('[1]Pc, Summer, S1'!P8*Main!$B$5)+(VLOOKUP($A8,'FL Ratio'!$A$2:$B$9,2,FALSE)*'FL Characterization'!P$2)</f>
        <v>3.446814783311535</v>
      </c>
      <c r="Q8" s="4">
        <f>('[1]Pc, Summer, S1'!Q8*Main!$B$5)+(VLOOKUP($A8,'FL Ratio'!$A$2:$B$9,2,FALSE)*'FL Characterization'!Q$2)</f>
        <v>3.2177824169593539</v>
      </c>
      <c r="R8" s="4">
        <f>('[1]Pc, Summer, S1'!R8*Main!$B$5)+(VLOOKUP($A8,'FL Ratio'!$A$2:$B$9,2,FALSE)*'FL Characterization'!R$2)</f>
        <v>3.1977728452137133</v>
      </c>
      <c r="S8" s="4">
        <f>('[1]Pc, Summer, S1'!S8*Main!$B$5)+(VLOOKUP($A8,'FL Ratio'!$A$2:$B$9,2,FALSE)*'FL Characterization'!S$2)</f>
        <v>3.1698856123931392</v>
      </c>
      <c r="T8" s="4">
        <f>('[1]Pc, Summer, S1'!T8*Main!$B$5)+(VLOOKUP($A8,'FL Ratio'!$A$2:$B$9,2,FALSE)*'FL Characterization'!T$2)</f>
        <v>3.0821738534506395</v>
      </c>
      <c r="U8" s="4">
        <f>('[1]Pc, Summer, S1'!U8*Main!$B$5)+(VLOOKUP($A8,'FL Ratio'!$A$2:$B$9,2,FALSE)*'FL Characterization'!U$2)</f>
        <v>3.0753270671938977</v>
      </c>
      <c r="V8" s="4">
        <f>('[1]Pc, Summer, S1'!V8*Main!$B$5)+(VLOOKUP($A8,'FL Ratio'!$A$2:$B$9,2,FALSE)*'FL Characterization'!V$2)</f>
        <v>3.1444174263495182</v>
      </c>
      <c r="W8" s="4">
        <f>('[1]Pc, Summer, S1'!W8*Main!$B$5)+(VLOOKUP($A8,'FL Ratio'!$A$2:$B$9,2,FALSE)*'FL Characterization'!W$2)</f>
        <v>2.6290426893622043</v>
      </c>
      <c r="X8" s="4">
        <f>('[1]Pc, Summer, S1'!X8*Main!$B$5)+(VLOOKUP($A8,'FL Ratio'!$A$2:$B$9,2,FALSE)*'FL Characterization'!X$2)</f>
        <v>2.7476818396396685</v>
      </c>
      <c r="Y8" s="4">
        <f>('[1]Pc, Summer, S1'!Y8*Main!$B$5)+(VLOOKUP($A8,'FL Ratio'!$A$2:$B$9,2,FALSE)*'FL Characterization'!Y$2)</f>
        <v>2.4657627167498641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1.8326414753858784</v>
      </c>
      <c r="C9" s="4">
        <f>('[1]Pc, Summer, S1'!C9*Main!$B$5)+(VLOOKUP($A9,'FL Ratio'!$A$2:$B$9,2,FALSE)*'FL Characterization'!C$2)</f>
        <v>1.7519783776396654</v>
      </c>
      <c r="D9" s="4">
        <f>('[1]Pc, Summer, S1'!D9*Main!$B$5)+(VLOOKUP($A9,'FL Ratio'!$A$2:$B$9,2,FALSE)*'FL Characterization'!D$2)</f>
        <v>1.6647063513869313</v>
      </c>
      <c r="E9" s="4">
        <f>('[1]Pc, Summer, S1'!E9*Main!$B$5)+(VLOOKUP($A9,'FL Ratio'!$A$2:$B$9,2,FALSE)*'FL Characterization'!E$2)</f>
        <v>1.634166250646008</v>
      </c>
      <c r="F9" s="4">
        <f>('[1]Pc, Summer, S1'!F9*Main!$B$5)+(VLOOKUP($A9,'FL Ratio'!$A$2:$B$9,2,FALSE)*'FL Characterization'!F$2)</f>
        <v>1.620539545214869</v>
      </c>
      <c r="G9" s="4">
        <f>('[1]Pc, Summer, S1'!G9*Main!$B$5)+(VLOOKUP($A9,'FL Ratio'!$A$2:$B$9,2,FALSE)*'FL Characterization'!G$2)</f>
        <v>1.6895594122874387</v>
      </c>
      <c r="H9" s="4">
        <f>('[1]Pc, Summer, S1'!H9*Main!$B$5)+(VLOOKUP($A9,'FL Ratio'!$A$2:$B$9,2,FALSE)*'FL Characterization'!H$2)</f>
        <v>2.70191346574541</v>
      </c>
      <c r="I9" s="4">
        <f>('[1]Pc, Summer, S1'!I9*Main!$B$5)+(VLOOKUP($A9,'FL Ratio'!$A$2:$B$9,2,FALSE)*'FL Characterization'!I$2)</f>
        <v>2.9785000566844673</v>
      </c>
      <c r="J9" s="4">
        <f>('[1]Pc, Summer, S1'!J9*Main!$B$5)+(VLOOKUP($A9,'FL Ratio'!$A$2:$B$9,2,FALSE)*'FL Characterization'!J$2)</f>
        <v>3.1929824532556839</v>
      </c>
      <c r="K9" s="4">
        <f>('[1]Pc, Summer, S1'!K9*Main!$B$5)+(VLOOKUP($A9,'FL Ratio'!$A$2:$B$9,2,FALSE)*'FL Characterization'!K$2)</f>
        <v>3.1693657930825427</v>
      </c>
      <c r="L9" s="4">
        <f>('[1]Pc, Summer, S1'!L9*Main!$B$5)+(VLOOKUP($A9,'FL Ratio'!$A$2:$B$9,2,FALSE)*'FL Characterization'!L$2)</f>
        <v>3.2807301638972257</v>
      </c>
      <c r="M9" s="4">
        <f>('[1]Pc, Summer, S1'!M9*Main!$B$5)+(VLOOKUP($A9,'FL Ratio'!$A$2:$B$9,2,FALSE)*'FL Characterization'!M$2)</f>
        <v>3.4880630913277888</v>
      </c>
      <c r="N9" s="4">
        <f>('[1]Pc, Summer, S1'!N9*Main!$B$5)+(VLOOKUP($A9,'FL Ratio'!$A$2:$B$9,2,FALSE)*'FL Characterization'!N$2)</f>
        <v>3.4899581041738239</v>
      </c>
      <c r="O9" s="4">
        <f>('[1]Pc, Summer, S1'!O9*Main!$B$5)+(VLOOKUP($A9,'FL Ratio'!$A$2:$B$9,2,FALSE)*'FL Characterization'!O$2)</f>
        <v>3.3171282891253324</v>
      </c>
      <c r="P9" s="4">
        <f>('[1]Pc, Summer, S1'!P9*Main!$B$5)+(VLOOKUP($A9,'FL Ratio'!$A$2:$B$9,2,FALSE)*'FL Characterization'!P$2)</f>
        <v>2.9152143544768778</v>
      </c>
      <c r="Q9" s="4">
        <f>('[1]Pc, Summer, S1'!Q9*Main!$B$5)+(VLOOKUP($A9,'FL Ratio'!$A$2:$B$9,2,FALSE)*'FL Characterization'!Q$2)</f>
        <v>2.7882182206866619</v>
      </c>
      <c r="R9" s="4">
        <f>('[1]Pc, Summer, S1'!R9*Main!$B$5)+(VLOOKUP($A9,'FL Ratio'!$A$2:$B$9,2,FALSE)*'FL Characterization'!R$2)</f>
        <v>2.5916674673274103</v>
      </c>
      <c r="S9" s="4">
        <f>('[1]Pc, Summer, S1'!S9*Main!$B$5)+(VLOOKUP($A9,'FL Ratio'!$A$2:$B$9,2,FALSE)*'FL Characterization'!S$2)</f>
        <v>2.615111206282255</v>
      </c>
      <c r="T9" s="4">
        <f>('[1]Pc, Summer, S1'!T9*Main!$B$5)+(VLOOKUP($A9,'FL Ratio'!$A$2:$B$9,2,FALSE)*'FL Characterization'!T$2)</f>
        <v>2.5121012670756211</v>
      </c>
      <c r="U9" s="4">
        <f>('[1]Pc, Summer, S1'!U9*Main!$B$5)+(VLOOKUP($A9,'FL Ratio'!$A$2:$B$9,2,FALSE)*'FL Characterization'!U$2)</f>
        <v>2.5585305976249186</v>
      </c>
      <c r="V9" s="4">
        <f>('[1]Pc, Summer, S1'!V9*Main!$B$5)+(VLOOKUP($A9,'FL Ratio'!$A$2:$B$9,2,FALSE)*'FL Characterization'!V$2)</f>
        <v>2.5041065144049379</v>
      </c>
      <c r="W9" s="4">
        <f>('[1]Pc, Summer, S1'!W9*Main!$B$5)+(VLOOKUP($A9,'FL Ratio'!$A$2:$B$9,2,FALSE)*'FL Characterization'!W$2)</f>
        <v>2.174450053534676</v>
      </c>
      <c r="X9" s="4">
        <f>('[1]Pc, Summer, S1'!X9*Main!$B$5)+(VLOOKUP($A9,'FL Ratio'!$A$2:$B$9,2,FALSE)*'FL Characterization'!X$2)</f>
        <v>2.0343758464644139</v>
      </c>
      <c r="Y9" s="4">
        <f>('[1]Pc, Summer, S1'!Y9*Main!$B$5)+(VLOOKUP($A9,'FL Ratio'!$A$2:$B$9,2,FALSE)*'FL Characterization'!Y$2)</f>
        <v>1.9183880232030179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6.2739716148998053</v>
      </c>
      <c r="C2" s="4">
        <f>('[1]Pc, Summer, S2'!C2*Main!$B$5)+(VLOOKUP($A2,'FL Ratio'!$A$2:$B$9,2,FALSE)*'FL Characterization'!C$2)</f>
        <v>6.1947407143043378</v>
      </c>
      <c r="D2" s="4">
        <f>('[1]Pc, Summer, S2'!D2*Main!$B$5)+(VLOOKUP($A2,'FL Ratio'!$A$2:$B$9,2,FALSE)*'FL Characterization'!D$2)</f>
        <v>5.8065740514662769</v>
      </c>
      <c r="E2" s="4">
        <f>('[1]Pc, Summer, S2'!E2*Main!$B$5)+(VLOOKUP($A2,'FL Ratio'!$A$2:$B$9,2,FALSE)*'FL Characterization'!E$2)</f>
        <v>5.7767815576774755</v>
      </c>
      <c r="F2" s="4">
        <f>('[1]Pc, Summer, S2'!F2*Main!$B$5)+(VLOOKUP($A2,'FL Ratio'!$A$2:$B$9,2,FALSE)*'FL Characterization'!F$2)</f>
        <v>5.5097392460286416</v>
      </c>
      <c r="G2" s="4">
        <f>('[1]Pc, Summer, S2'!G2*Main!$B$5)+(VLOOKUP($A2,'FL Ratio'!$A$2:$B$9,2,FALSE)*'FL Characterization'!G$2)</f>
        <v>5.5957662010590994</v>
      </c>
      <c r="H2" s="4">
        <f>('[1]Pc, Summer, S2'!H2*Main!$B$5)+(VLOOKUP($A2,'FL Ratio'!$A$2:$B$9,2,FALSE)*'FL Characterization'!H$2)</f>
        <v>5.7639045984812167</v>
      </c>
      <c r="I2" s="4">
        <f>('[1]Pc, Summer, S2'!I2*Main!$B$5)+(VLOOKUP($A2,'FL Ratio'!$A$2:$B$9,2,FALSE)*'FL Characterization'!I$2)</f>
        <v>6.2824877151594283</v>
      </c>
      <c r="J2" s="4">
        <f>('[1]Pc, Summer, S2'!J2*Main!$B$5)+(VLOOKUP($A2,'FL Ratio'!$A$2:$B$9,2,FALSE)*'FL Characterization'!J$2)</f>
        <v>6.8038561741018668</v>
      </c>
      <c r="K2" s="4">
        <f>('[1]Pc, Summer, S2'!K2*Main!$B$5)+(VLOOKUP($A2,'FL Ratio'!$A$2:$B$9,2,FALSE)*'FL Characterization'!K$2)</f>
        <v>6.6931868862577426</v>
      </c>
      <c r="L2" s="4">
        <f>('[1]Pc, Summer, S2'!L2*Main!$B$5)+(VLOOKUP($A2,'FL Ratio'!$A$2:$B$9,2,FALSE)*'FL Characterization'!L$2)</f>
        <v>6.4652948512562549</v>
      </c>
      <c r="M2" s="4">
        <f>('[1]Pc, Summer, S2'!M2*Main!$B$5)+(VLOOKUP($A2,'FL Ratio'!$A$2:$B$9,2,FALSE)*'FL Characterization'!M$2)</f>
        <v>6.4982445475491728</v>
      </c>
      <c r="N2" s="4">
        <f>('[1]Pc, Summer, S2'!N2*Main!$B$5)+(VLOOKUP($A2,'FL Ratio'!$A$2:$B$9,2,FALSE)*'FL Characterization'!N$2)</f>
        <v>6.79394458275803</v>
      </c>
      <c r="O2" s="4">
        <f>('[1]Pc, Summer, S2'!O2*Main!$B$5)+(VLOOKUP($A2,'FL Ratio'!$A$2:$B$9,2,FALSE)*'FL Characterization'!O$2)</f>
        <v>7.0693386386176771</v>
      </c>
      <c r="P2" s="4">
        <f>('[1]Pc, Summer, S2'!P2*Main!$B$5)+(VLOOKUP($A2,'FL Ratio'!$A$2:$B$9,2,FALSE)*'FL Characterization'!P$2)</f>
        <v>6.5623668337708025</v>
      </c>
      <c r="Q2" s="4">
        <f>('[1]Pc, Summer, S2'!Q2*Main!$B$5)+(VLOOKUP($A2,'FL Ratio'!$A$2:$B$9,2,FALSE)*'FL Characterization'!Q$2)</f>
        <v>6.6861021799355367</v>
      </c>
      <c r="R2" s="4">
        <f>('[1]Pc, Summer, S2'!R2*Main!$B$5)+(VLOOKUP($A2,'FL Ratio'!$A$2:$B$9,2,FALSE)*'FL Characterization'!R$2)</f>
        <v>6.6239853546150878</v>
      </c>
      <c r="S2" s="4">
        <f>('[1]Pc, Summer, S2'!S2*Main!$B$5)+(VLOOKUP($A2,'FL Ratio'!$A$2:$B$9,2,FALSE)*'FL Characterization'!S$2)</f>
        <v>6.4058580939688108</v>
      </c>
      <c r="T2" s="4">
        <f>('[1]Pc, Summer, S2'!T2*Main!$B$5)+(VLOOKUP($A2,'FL Ratio'!$A$2:$B$9,2,FALSE)*'FL Characterization'!T$2)</f>
        <v>6.1888532334349255</v>
      </c>
      <c r="U2" s="4">
        <f>('[1]Pc, Summer, S2'!U2*Main!$B$5)+(VLOOKUP($A2,'FL Ratio'!$A$2:$B$9,2,FALSE)*'FL Characterization'!U$2)</f>
        <v>5.8771962421817845</v>
      </c>
      <c r="V2" s="4">
        <f>('[1]Pc, Summer, S2'!V2*Main!$B$5)+(VLOOKUP($A2,'FL Ratio'!$A$2:$B$9,2,FALSE)*'FL Characterization'!V$2)</f>
        <v>6.0501673710969435</v>
      </c>
      <c r="W2" s="4">
        <f>('[1]Pc, Summer, S2'!W2*Main!$B$5)+(VLOOKUP($A2,'FL Ratio'!$A$2:$B$9,2,FALSE)*'FL Characterization'!W$2)</f>
        <v>5.8431106440784033</v>
      </c>
      <c r="X2" s="4">
        <f>('[1]Pc, Summer, S2'!X2*Main!$B$5)+(VLOOKUP($A2,'FL Ratio'!$A$2:$B$9,2,FALSE)*'FL Characterization'!X$2)</f>
        <v>6.0028666539643964</v>
      </c>
      <c r="Y2" s="4">
        <f>('[1]Pc, Summer, S2'!Y2*Main!$B$5)+(VLOOKUP($A2,'FL Ratio'!$A$2:$B$9,2,FALSE)*'FL Characterization'!Y$2)</f>
        <v>5.9535634675572364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4.6624409712827379</v>
      </c>
      <c r="C3" s="4">
        <f>('[1]Pc, Summer, S2'!C3*Main!$B$5)+(VLOOKUP($A3,'FL Ratio'!$A$2:$B$9,2,FALSE)*'FL Characterization'!C$2)</f>
        <v>4.458524845513173</v>
      </c>
      <c r="D3" s="4">
        <f>('[1]Pc, Summer, S2'!D3*Main!$B$5)+(VLOOKUP($A3,'FL Ratio'!$A$2:$B$9,2,FALSE)*'FL Characterization'!D$2)</f>
        <v>4.199530277331295</v>
      </c>
      <c r="E3" s="4">
        <f>('[1]Pc, Summer, S2'!E3*Main!$B$5)+(VLOOKUP($A3,'FL Ratio'!$A$2:$B$9,2,FALSE)*'FL Characterization'!E$2)</f>
        <v>3.9179174652488644</v>
      </c>
      <c r="F3" s="4">
        <f>('[1]Pc, Summer, S2'!F3*Main!$B$5)+(VLOOKUP($A3,'FL Ratio'!$A$2:$B$9,2,FALSE)*'FL Characterization'!F$2)</f>
        <v>3.6534799889647585</v>
      </c>
      <c r="G3" s="4">
        <f>('[1]Pc, Summer, S2'!G3*Main!$B$5)+(VLOOKUP($A3,'FL Ratio'!$A$2:$B$9,2,FALSE)*'FL Characterization'!G$2)</f>
        <v>3.8075054655673144</v>
      </c>
      <c r="H3" s="4">
        <f>('[1]Pc, Summer, S2'!H3*Main!$B$5)+(VLOOKUP($A3,'FL Ratio'!$A$2:$B$9,2,FALSE)*'FL Characterization'!H$2)</f>
        <v>4.0125251326211453</v>
      </c>
      <c r="I3" s="4">
        <f>('[1]Pc, Summer, S2'!I3*Main!$B$5)+(VLOOKUP($A3,'FL Ratio'!$A$2:$B$9,2,FALSE)*'FL Characterization'!I$2)</f>
        <v>4.790010247798377</v>
      </c>
      <c r="J3" s="4">
        <f>('[1]Pc, Summer, S2'!J3*Main!$B$5)+(VLOOKUP($A3,'FL Ratio'!$A$2:$B$9,2,FALSE)*'FL Characterization'!J$2)</f>
        <v>5.3127013925717934</v>
      </c>
      <c r="K3" s="4">
        <f>('[1]Pc, Summer, S2'!K3*Main!$B$5)+(VLOOKUP($A3,'FL Ratio'!$A$2:$B$9,2,FALSE)*'FL Characterization'!K$2)</f>
        <v>5.5846782628174543</v>
      </c>
      <c r="L3" s="4">
        <f>('[1]Pc, Summer, S2'!L3*Main!$B$5)+(VLOOKUP($A3,'FL Ratio'!$A$2:$B$9,2,FALSE)*'FL Characterization'!L$2)</f>
        <v>5.1577184898357773</v>
      </c>
      <c r="M3" s="4">
        <f>('[1]Pc, Summer, S2'!M3*Main!$B$5)+(VLOOKUP($A3,'FL Ratio'!$A$2:$B$9,2,FALSE)*'FL Characterization'!M$2)</f>
        <v>5.3766900427068087</v>
      </c>
      <c r="N3" s="4">
        <f>('[1]Pc, Summer, S2'!N3*Main!$B$5)+(VLOOKUP($A3,'FL Ratio'!$A$2:$B$9,2,FALSE)*'FL Characterization'!N$2)</f>
        <v>5.5387846185109337</v>
      </c>
      <c r="O3" s="4">
        <f>('[1]Pc, Summer, S2'!O3*Main!$B$5)+(VLOOKUP($A3,'FL Ratio'!$A$2:$B$9,2,FALSE)*'FL Characterization'!O$2)</f>
        <v>5.4155063751014056</v>
      </c>
      <c r="P3" s="4">
        <f>('[1]Pc, Summer, S2'!P3*Main!$B$5)+(VLOOKUP($A3,'FL Ratio'!$A$2:$B$9,2,FALSE)*'FL Characterization'!P$2)</f>
        <v>4.6174446018160102</v>
      </c>
      <c r="Q3" s="4">
        <f>('[1]Pc, Summer, S2'!Q3*Main!$B$5)+(VLOOKUP($A3,'FL Ratio'!$A$2:$B$9,2,FALSE)*'FL Characterization'!Q$2)</f>
        <v>4.8898669700446291</v>
      </c>
      <c r="R3" s="4">
        <f>('[1]Pc, Summer, S2'!R3*Main!$B$5)+(VLOOKUP($A3,'FL Ratio'!$A$2:$B$9,2,FALSE)*'FL Characterization'!R$2)</f>
        <v>5.0978923525503967</v>
      </c>
      <c r="S3" s="4">
        <f>('[1]Pc, Summer, S2'!S3*Main!$B$5)+(VLOOKUP($A3,'FL Ratio'!$A$2:$B$9,2,FALSE)*'FL Characterization'!S$2)</f>
        <v>5.228141794018744</v>
      </c>
      <c r="T3" s="4">
        <f>('[1]Pc, Summer, S2'!T3*Main!$B$5)+(VLOOKUP($A3,'FL Ratio'!$A$2:$B$9,2,FALSE)*'FL Characterization'!T$2)</f>
        <v>5.3668113352872266</v>
      </c>
      <c r="U3" s="4">
        <f>('[1]Pc, Summer, S2'!U3*Main!$B$5)+(VLOOKUP($A3,'FL Ratio'!$A$2:$B$9,2,FALSE)*'FL Characterization'!U$2)</f>
        <v>5.3784869278013812</v>
      </c>
      <c r="V3" s="4">
        <f>('[1]Pc, Summer, S2'!V3*Main!$B$5)+(VLOOKUP($A3,'FL Ratio'!$A$2:$B$9,2,FALSE)*'FL Characterization'!V$2)</f>
        <v>5.7388485525816755</v>
      </c>
      <c r="W3" s="4">
        <f>('[1]Pc, Summer, S2'!W3*Main!$B$5)+(VLOOKUP($A3,'FL Ratio'!$A$2:$B$9,2,FALSE)*'FL Characterization'!W$2)</f>
        <v>5.367525122181215</v>
      </c>
      <c r="X3" s="4">
        <f>('[1]Pc, Summer, S2'!X3*Main!$B$5)+(VLOOKUP($A3,'FL Ratio'!$A$2:$B$9,2,FALSE)*'FL Characterization'!X$2)</f>
        <v>4.901023162511569</v>
      </c>
      <c r="Y3" s="4">
        <f>('[1]Pc, Summer, S2'!Y3*Main!$B$5)+(VLOOKUP($A3,'FL Ratio'!$A$2:$B$9,2,FALSE)*'FL Characterization'!Y$2)</f>
        <v>4.6335611847845914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3.0993591833701517</v>
      </c>
      <c r="C4" s="4">
        <f>('[1]Pc, Summer, S2'!C4*Main!$B$5)+(VLOOKUP($A4,'FL Ratio'!$A$2:$B$9,2,FALSE)*'FL Characterization'!C$2)</f>
        <v>3.0618563759435133</v>
      </c>
      <c r="D4" s="4">
        <f>('[1]Pc, Summer, S2'!D4*Main!$B$5)+(VLOOKUP($A4,'FL Ratio'!$A$2:$B$9,2,FALSE)*'FL Characterization'!D$2)</f>
        <v>2.7389464603237936</v>
      </c>
      <c r="E4" s="4">
        <f>('[1]Pc, Summer, S2'!E4*Main!$B$5)+(VLOOKUP($A4,'FL Ratio'!$A$2:$B$9,2,FALSE)*'FL Characterization'!E$2)</f>
        <v>2.8030683526975952</v>
      </c>
      <c r="F4" s="4">
        <f>('[1]Pc, Summer, S2'!F4*Main!$B$5)+(VLOOKUP($A4,'FL Ratio'!$A$2:$B$9,2,FALSE)*'FL Characterization'!F$2)</f>
        <v>2.7428684668386989</v>
      </c>
      <c r="G4" s="4">
        <f>('[1]Pc, Summer, S2'!G4*Main!$B$5)+(VLOOKUP($A4,'FL Ratio'!$A$2:$B$9,2,FALSE)*'FL Characterization'!G$2)</f>
        <v>2.6369384675691037</v>
      </c>
      <c r="H4" s="4">
        <f>('[1]Pc, Summer, S2'!H4*Main!$B$5)+(VLOOKUP($A4,'FL Ratio'!$A$2:$B$9,2,FALSE)*'FL Characterization'!H$2)</f>
        <v>3.6735420944297186</v>
      </c>
      <c r="I4" s="4">
        <f>('[1]Pc, Summer, S2'!I4*Main!$B$5)+(VLOOKUP($A4,'FL Ratio'!$A$2:$B$9,2,FALSE)*'FL Characterization'!I$2)</f>
        <v>4.4212091089842085</v>
      </c>
      <c r="J4" s="4">
        <f>('[1]Pc, Summer, S2'!J4*Main!$B$5)+(VLOOKUP($A4,'FL Ratio'!$A$2:$B$9,2,FALSE)*'FL Characterization'!J$2)</f>
        <v>4.4879677660663306</v>
      </c>
      <c r="K4" s="4">
        <f>('[1]Pc, Summer, S2'!K4*Main!$B$5)+(VLOOKUP($A4,'FL Ratio'!$A$2:$B$9,2,FALSE)*'FL Characterization'!K$2)</f>
        <v>4.3250437869636142</v>
      </c>
      <c r="L4" s="4">
        <f>('[1]Pc, Summer, S2'!L4*Main!$B$5)+(VLOOKUP($A4,'FL Ratio'!$A$2:$B$9,2,FALSE)*'FL Characterization'!L$2)</f>
        <v>4.1561459360566761</v>
      </c>
      <c r="M4" s="4">
        <f>('[1]Pc, Summer, S2'!M4*Main!$B$5)+(VLOOKUP($A4,'FL Ratio'!$A$2:$B$9,2,FALSE)*'FL Characterization'!M$2)</f>
        <v>4.389275967506304</v>
      </c>
      <c r="N4" s="4">
        <f>('[1]Pc, Summer, S2'!N4*Main!$B$5)+(VLOOKUP($A4,'FL Ratio'!$A$2:$B$9,2,FALSE)*'FL Characterization'!N$2)</f>
        <v>4.7187708106530382</v>
      </c>
      <c r="O4" s="4">
        <f>('[1]Pc, Summer, S2'!O4*Main!$B$5)+(VLOOKUP($A4,'FL Ratio'!$A$2:$B$9,2,FALSE)*'FL Characterization'!O$2)</f>
        <v>4.3925907013124847</v>
      </c>
      <c r="P4" s="4">
        <f>('[1]Pc, Summer, S2'!P4*Main!$B$5)+(VLOOKUP($A4,'FL Ratio'!$A$2:$B$9,2,FALSE)*'FL Characterization'!P$2)</f>
        <v>4.1143356341068591</v>
      </c>
      <c r="Q4" s="4">
        <f>('[1]Pc, Summer, S2'!Q4*Main!$B$5)+(VLOOKUP($A4,'FL Ratio'!$A$2:$B$9,2,FALSE)*'FL Characterization'!Q$2)</f>
        <v>3.9463086795375908</v>
      </c>
      <c r="R4" s="4">
        <f>('[1]Pc, Summer, S2'!R4*Main!$B$5)+(VLOOKUP($A4,'FL Ratio'!$A$2:$B$9,2,FALSE)*'FL Characterization'!R$2)</f>
        <v>3.8630548323446239</v>
      </c>
      <c r="S4" s="4">
        <f>('[1]Pc, Summer, S2'!S4*Main!$B$5)+(VLOOKUP($A4,'FL Ratio'!$A$2:$B$9,2,FALSE)*'FL Characterization'!S$2)</f>
        <v>3.8188923721965997</v>
      </c>
      <c r="T4" s="4">
        <f>('[1]Pc, Summer, S2'!T4*Main!$B$5)+(VLOOKUP($A4,'FL Ratio'!$A$2:$B$9,2,FALSE)*'FL Characterization'!T$2)</f>
        <v>3.6749911198611294</v>
      </c>
      <c r="U4" s="4">
        <f>('[1]Pc, Summer, S2'!U4*Main!$B$5)+(VLOOKUP($A4,'FL Ratio'!$A$2:$B$9,2,FALSE)*'FL Characterization'!U$2)</f>
        <v>4.0685892533744648</v>
      </c>
      <c r="V4" s="4">
        <f>('[1]Pc, Summer, S2'!V4*Main!$B$5)+(VLOOKUP($A4,'FL Ratio'!$A$2:$B$9,2,FALSE)*'FL Characterization'!V$2)</f>
        <v>4.185114009516596</v>
      </c>
      <c r="W4" s="4">
        <f>('[1]Pc, Summer, S2'!W4*Main!$B$5)+(VLOOKUP($A4,'FL Ratio'!$A$2:$B$9,2,FALSE)*'FL Characterization'!W$2)</f>
        <v>3.9731381043203937</v>
      </c>
      <c r="X4" s="4">
        <f>('[1]Pc, Summer, S2'!X4*Main!$B$5)+(VLOOKUP($A4,'FL Ratio'!$A$2:$B$9,2,FALSE)*'FL Characterization'!X$2)</f>
        <v>3.7517515926202964</v>
      </c>
      <c r="Y4" s="4">
        <f>('[1]Pc, Summer, S2'!Y4*Main!$B$5)+(VLOOKUP($A4,'FL Ratio'!$A$2:$B$9,2,FALSE)*'FL Characterization'!Y$2)</f>
        <v>3.3088741094791256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1.5324874892043958</v>
      </c>
      <c r="C5" s="4">
        <f>('[1]Pc, Summer, S2'!C5*Main!$B$5)+(VLOOKUP($A5,'FL Ratio'!$A$2:$B$9,2,FALSE)*'FL Characterization'!C$2)</f>
        <v>1.3117986443726766</v>
      </c>
      <c r="D5" s="4">
        <f>('[1]Pc, Summer, S2'!D5*Main!$B$5)+(VLOOKUP($A5,'FL Ratio'!$A$2:$B$9,2,FALSE)*'FL Characterization'!D$2)</f>
        <v>1.0565624954941453</v>
      </c>
      <c r="E5" s="4">
        <f>('[1]Pc, Summer, S2'!E5*Main!$B$5)+(VLOOKUP($A5,'FL Ratio'!$A$2:$B$9,2,FALSE)*'FL Characterization'!E$2)</f>
        <v>1.0427073626519592</v>
      </c>
      <c r="F5" s="4">
        <f>('[1]Pc, Summer, S2'!F5*Main!$B$5)+(VLOOKUP($A5,'FL Ratio'!$A$2:$B$9,2,FALSE)*'FL Characterization'!F$2)</f>
        <v>0.92269843334471813</v>
      </c>
      <c r="G5" s="4">
        <f>('[1]Pc, Summer, S2'!G5*Main!$B$5)+(VLOOKUP($A5,'FL Ratio'!$A$2:$B$9,2,FALSE)*'FL Characterization'!G$2)</f>
        <v>0.84071273310215777</v>
      </c>
      <c r="H5" s="4">
        <f>('[1]Pc, Summer, S2'!H5*Main!$B$5)+(VLOOKUP($A5,'FL Ratio'!$A$2:$B$9,2,FALSE)*'FL Characterization'!H$2)</f>
        <v>1.6611463763600534</v>
      </c>
      <c r="I5" s="4">
        <f>('[1]Pc, Summer, S2'!I5*Main!$B$5)+(VLOOKUP($A5,'FL Ratio'!$A$2:$B$9,2,FALSE)*'FL Characterization'!I$2)</f>
        <v>2.4771163462622283</v>
      </c>
      <c r="J5" s="4">
        <f>('[1]Pc, Summer, S2'!J5*Main!$B$5)+(VLOOKUP($A5,'FL Ratio'!$A$2:$B$9,2,FALSE)*'FL Characterization'!J$2)</f>
        <v>2.9884294920903565</v>
      </c>
      <c r="K5" s="4">
        <f>('[1]Pc, Summer, S2'!K5*Main!$B$5)+(VLOOKUP($A5,'FL Ratio'!$A$2:$B$9,2,FALSE)*'FL Characterization'!K$2)</f>
        <v>3.0202050086834471</v>
      </c>
      <c r="L5" s="4">
        <f>('[1]Pc, Summer, S2'!L5*Main!$B$5)+(VLOOKUP($A5,'FL Ratio'!$A$2:$B$9,2,FALSE)*'FL Characterization'!L$2)</f>
        <v>2.9679281698345634</v>
      </c>
      <c r="M5" s="4">
        <f>('[1]Pc, Summer, S2'!M5*Main!$B$5)+(VLOOKUP($A5,'FL Ratio'!$A$2:$B$9,2,FALSE)*'FL Characterization'!M$2)</f>
        <v>2.7281099084916036</v>
      </c>
      <c r="N5" s="4">
        <f>('[1]Pc, Summer, S2'!N5*Main!$B$5)+(VLOOKUP($A5,'FL Ratio'!$A$2:$B$9,2,FALSE)*'FL Characterization'!N$2)</f>
        <v>3.1144126241294585</v>
      </c>
      <c r="O5" s="4">
        <f>('[1]Pc, Summer, S2'!O5*Main!$B$5)+(VLOOKUP($A5,'FL Ratio'!$A$2:$B$9,2,FALSE)*'FL Characterization'!O$2)</f>
        <v>3.007481051603623</v>
      </c>
      <c r="P5" s="4">
        <f>('[1]Pc, Summer, S2'!P5*Main!$B$5)+(VLOOKUP($A5,'FL Ratio'!$A$2:$B$9,2,FALSE)*'FL Characterization'!P$2)</f>
        <v>2.7121927872571407</v>
      </c>
      <c r="Q5" s="4">
        <f>('[1]Pc, Summer, S2'!Q5*Main!$B$5)+(VLOOKUP($A5,'FL Ratio'!$A$2:$B$9,2,FALSE)*'FL Characterization'!Q$2)</f>
        <v>2.5631315195564666</v>
      </c>
      <c r="R5" s="4">
        <f>('[1]Pc, Summer, S2'!R5*Main!$B$5)+(VLOOKUP($A5,'FL Ratio'!$A$2:$B$9,2,FALSE)*'FL Characterization'!R$2)</f>
        <v>2.2734203882061284</v>
      </c>
      <c r="S5" s="4">
        <f>('[1]Pc, Summer, S2'!S5*Main!$B$5)+(VLOOKUP($A5,'FL Ratio'!$A$2:$B$9,2,FALSE)*'FL Characterization'!S$2)</f>
        <v>2.0793030119733378</v>
      </c>
      <c r="T5" s="4">
        <f>('[1]Pc, Summer, S2'!T5*Main!$B$5)+(VLOOKUP($A5,'FL Ratio'!$A$2:$B$9,2,FALSE)*'FL Characterization'!T$2)</f>
        <v>2.5511106586495127</v>
      </c>
      <c r="U5" s="4">
        <f>('[1]Pc, Summer, S2'!U5*Main!$B$5)+(VLOOKUP($A5,'FL Ratio'!$A$2:$B$9,2,FALSE)*'FL Characterization'!U$2)</f>
        <v>2.9152190266597295</v>
      </c>
      <c r="V5" s="4">
        <f>('[1]Pc, Summer, S2'!V5*Main!$B$5)+(VLOOKUP($A5,'FL Ratio'!$A$2:$B$9,2,FALSE)*'FL Characterization'!V$2)</f>
        <v>3.3723755812998464</v>
      </c>
      <c r="W5" s="4">
        <f>('[1]Pc, Summer, S2'!W5*Main!$B$5)+(VLOOKUP($A5,'FL Ratio'!$A$2:$B$9,2,FALSE)*'FL Characterization'!W$2)</f>
        <v>3.237538088789103</v>
      </c>
      <c r="X5" s="4">
        <f>('[1]Pc, Summer, S2'!X5*Main!$B$5)+(VLOOKUP($A5,'FL Ratio'!$A$2:$B$9,2,FALSE)*'FL Characterization'!X$2)</f>
        <v>2.6576953024155445</v>
      </c>
      <c r="Y5" s="4">
        <f>('[1]Pc, Summer, S2'!Y5*Main!$B$5)+(VLOOKUP($A5,'FL Ratio'!$A$2:$B$9,2,FALSE)*'FL Characterization'!Y$2)</f>
        <v>2.0718721069872408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2.6436824051454115</v>
      </c>
      <c r="C6" s="4">
        <f>('[1]Pc, Summer, S2'!C6*Main!$B$5)+(VLOOKUP($A6,'FL Ratio'!$A$2:$B$9,2,FALSE)*'FL Characterization'!C$2)</f>
        <v>2.4103631556250211</v>
      </c>
      <c r="D6" s="4">
        <f>('[1]Pc, Summer, S2'!D6*Main!$B$5)+(VLOOKUP($A6,'FL Ratio'!$A$2:$B$9,2,FALSE)*'FL Characterization'!D$2)</f>
        <v>2.2936682939735968</v>
      </c>
      <c r="E6" s="4">
        <f>('[1]Pc, Summer, S2'!E6*Main!$B$5)+(VLOOKUP($A6,'FL Ratio'!$A$2:$B$9,2,FALSE)*'FL Characterization'!E$2)</f>
        <v>2.1725638810907446</v>
      </c>
      <c r="F6" s="4">
        <f>('[1]Pc, Summer, S2'!F6*Main!$B$5)+(VLOOKUP($A6,'FL Ratio'!$A$2:$B$9,2,FALSE)*'FL Characterization'!F$2)</f>
        <v>2.2306087834599997</v>
      </c>
      <c r="G6" s="4">
        <f>('[1]Pc, Summer, S2'!G6*Main!$B$5)+(VLOOKUP($A6,'FL Ratio'!$A$2:$B$9,2,FALSE)*'FL Characterization'!G$2)</f>
        <v>2.1353273234778225</v>
      </c>
      <c r="H6" s="4">
        <f>('[1]Pc, Summer, S2'!H6*Main!$B$5)+(VLOOKUP($A6,'FL Ratio'!$A$2:$B$9,2,FALSE)*'FL Characterization'!H$2)</f>
        <v>2.4785435624050849</v>
      </c>
      <c r="I6" s="4">
        <f>('[1]Pc, Summer, S2'!I6*Main!$B$5)+(VLOOKUP($A6,'FL Ratio'!$A$2:$B$9,2,FALSE)*'FL Characterization'!I$2)</f>
        <v>2.5077066117933748</v>
      </c>
      <c r="J6" s="4">
        <f>('[1]Pc, Summer, S2'!J6*Main!$B$5)+(VLOOKUP($A6,'FL Ratio'!$A$2:$B$9,2,FALSE)*'FL Characterization'!J$2)</f>
        <v>2.7866019762817738</v>
      </c>
      <c r="K6" s="4">
        <f>('[1]Pc, Summer, S2'!K6*Main!$B$5)+(VLOOKUP($A6,'FL Ratio'!$A$2:$B$9,2,FALSE)*'FL Characterization'!K$2)</f>
        <v>2.9184198624880042</v>
      </c>
      <c r="L6" s="4">
        <f>('[1]Pc, Summer, S2'!L6*Main!$B$5)+(VLOOKUP($A6,'FL Ratio'!$A$2:$B$9,2,FALSE)*'FL Characterization'!L$2)</f>
        <v>3.0934643176035381</v>
      </c>
      <c r="M6" s="4">
        <f>('[1]Pc, Summer, S2'!M6*Main!$B$5)+(VLOOKUP($A6,'FL Ratio'!$A$2:$B$9,2,FALSE)*'FL Characterization'!M$2)</f>
        <v>3.1841455835583554</v>
      </c>
      <c r="N6" s="4">
        <f>('[1]Pc, Summer, S2'!N6*Main!$B$5)+(VLOOKUP($A6,'FL Ratio'!$A$2:$B$9,2,FALSE)*'FL Characterization'!N$2)</f>
        <v>3.3289863201860048</v>
      </c>
      <c r="O6" s="4">
        <f>('[1]Pc, Summer, S2'!O6*Main!$B$5)+(VLOOKUP($A6,'FL Ratio'!$A$2:$B$9,2,FALSE)*'FL Characterization'!O$2)</f>
        <v>3.2735635302652994</v>
      </c>
      <c r="P6" s="4">
        <f>('[1]Pc, Summer, S2'!P6*Main!$B$5)+(VLOOKUP($A6,'FL Ratio'!$A$2:$B$9,2,FALSE)*'FL Characterization'!P$2)</f>
        <v>3.1095212752506929</v>
      </c>
      <c r="Q6" s="4">
        <f>('[1]Pc, Summer, S2'!Q6*Main!$B$5)+(VLOOKUP($A6,'FL Ratio'!$A$2:$B$9,2,FALSE)*'FL Characterization'!Q$2)</f>
        <v>3.1584414120236302</v>
      </c>
      <c r="R6" s="4">
        <f>('[1]Pc, Summer, S2'!R6*Main!$B$5)+(VLOOKUP($A6,'FL Ratio'!$A$2:$B$9,2,FALSE)*'FL Characterization'!R$2)</f>
        <v>3.1011650739319383</v>
      </c>
      <c r="S6" s="4">
        <f>('[1]Pc, Summer, S2'!S6*Main!$B$5)+(VLOOKUP($A6,'FL Ratio'!$A$2:$B$9,2,FALSE)*'FL Characterization'!S$2)</f>
        <v>3.1593061020281992</v>
      </c>
      <c r="T6" s="4">
        <f>('[1]Pc, Summer, S2'!T6*Main!$B$5)+(VLOOKUP($A6,'FL Ratio'!$A$2:$B$9,2,FALSE)*'FL Characterization'!T$2)</f>
        <v>3.1074949178698947</v>
      </c>
      <c r="U6" s="4">
        <f>('[1]Pc, Summer, S2'!U6*Main!$B$5)+(VLOOKUP($A6,'FL Ratio'!$A$2:$B$9,2,FALSE)*'FL Characterization'!U$2)</f>
        <v>3.125673475572039</v>
      </c>
      <c r="V6" s="4">
        <f>('[1]Pc, Summer, S2'!V6*Main!$B$5)+(VLOOKUP($A6,'FL Ratio'!$A$2:$B$9,2,FALSE)*'FL Characterization'!V$2)</f>
        <v>3.5312725746167919</v>
      </c>
      <c r="W6" s="4">
        <f>('[1]Pc, Summer, S2'!W6*Main!$B$5)+(VLOOKUP($A6,'FL Ratio'!$A$2:$B$9,2,FALSE)*'FL Characterization'!W$2)</f>
        <v>3.3320582005007231</v>
      </c>
      <c r="X6" s="4">
        <f>('[1]Pc, Summer, S2'!X6*Main!$B$5)+(VLOOKUP($A6,'FL Ratio'!$A$2:$B$9,2,FALSE)*'FL Characterization'!X$2)</f>
        <v>3.3708179314637272</v>
      </c>
      <c r="Y6" s="4">
        <f>('[1]Pc, Summer, S2'!Y6*Main!$B$5)+(VLOOKUP($A6,'FL Ratio'!$A$2:$B$9,2,FALSE)*'FL Characterization'!Y$2)</f>
        <v>2.9843007074179844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2.7496788293539085</v>
      </c>
      <c r="C7" s="4">
        <f>('[1]Pc, Summer, S2'!C7*Main!$B$5)+(VLOOKUP($A7,'FL Ratio'!$A$2:$B$9,2,FALSE)*'FL Characterization'!C$2)</f>
        <v>2.6920813965749852</v>
      </c>
      <c r="D7" s="4">
        <f>('[1]Pc, Summer, S2'!D7*Main!$B$5)+(VLOOKUP($A7,'FL Ratio'!$A$2:$B$9,2,FALSE)*'FL Characterization'!D$2)</f>
        <v>2.4883229937892772</v>
      </c>
      <c r="E7" s="4">
        <f>('[1]Pc, Summer, S2'!E7*Main!$B$5)+(VLOOKUP($A7,'FL Ratio'!$A$2:$B$9,2,FALSE)*'FL Characterization'!E$2)</f>
        <v>2.5147730070314509</v>
      </c>
      <c r="F7" s="4">
        <f>('[1]Pc, Summer, S2'!F7*Main!$B$5)+(VLOOKUP($A7,'FL Ratio'!$A$2:$B$9,2,FALSE)*'FL Characterization'!F$2)</f>
        <v>2.5985772434327417</v>
      </c>
      <c r="G7" s="4">
        <f>('[1]Pc, Summer, S2'!G7*Main!$B$5)+(VLOOKUP($A7,'FL Ratio'!$A$2:$B$9,2,FALSE)*'FL Characterization'!G$2)</f>
        <v>2.5360826751693404</v>
      </c>
      <c r="H7" s="4">
        <f>('[1]Pc, Summer, S2'!H7*Main!$B$5)+(VLOOKUP($A7,'FL Ratio'!$A$2:$B$9,2,FALSE)*'FL Characterization'!H$2)</f>
        <v>2.7955077696067794</v>
      </c>
      <c r="I7" s="4">
        <f>('[1]Pc, Summer, S2'!I7*Main!$B$5)+(VLOOKUP($A7,'FL Ratio'!$A$2:$B$9,2,FALSE)*'FL Characterization'!I$2)</f>
        <v>3.1827080987471774</v>
      </c>
      <c r="J7" s="4">
        <f>('[1]Pc, Summer, S2'!J7*Main!$B$5)+(VLOOKUP($A7,'FL Ratio'!$A$2:$B$9,2,FALSE)*'FL Characterization'!J$2)</f>
        <v>3.314776066409634</v>
      </c>
      <c r="K7" s="4">
        <f>('[1]Pc, Summer, S2'!K7*Main!$B$5)+(VLOOKUP($A7,'FL Ratio'!$A$2:$B$9,2,FALSE)*'FL Characterization'!K$2)</f>
        <v>3.221900929527207</v>
      </c>
      <c r="L7" s="4">
        <f>('[1]Pc, Summer, S2'!L7*Main!$B$5)+(VLOOKUP($A7,'FL Ratio'!$A$2:$B$9,2,FALSE)*'FL Characterization'!L$2)</f>
        <v>3.3297575467434672</v>
      </c>
      <c r="M7" s="4">
        <f>('[1]Pc, Summer, S2'!M7*Main!$B$5)+(VLOOKUP($A7,'FL Ratio'!$A$2:$B$9,2,FALSE)*'FL Characterization'!M$2)</f>
        <v>3.5214753651366384</v>
      </c>
      <c r="N7" s="4">
        <f>('[1]Pc, Summer, S2'!N7*Main!$B$5)+(VLOOKUP($A7,'FL Ratio'!$A$2:$B$9,2,FALSE)*'FL Characterization'!N$2)</f>
        <v>3.3726287629911647</v>
      </c>
      <c r="O7" s="4">
        <f>('[1]Pc, Summer, S2'!O7*Main!$B$5)+(VLOOKUP($A7,'FL Ratio'!$A$2:$B$9,2,FALSE)*'FL Characterization'!O$2)</f>
        <v>3.3928418937783125</v>
      </c>
      <c r="P7" s="4">
        <f>('[1]Pc, Summer, S2'!P7*Main!$B$5)+(VLOOKUP($A7,'FL Ratio'!$A$2:$B$9,2,FALSE)*'FL Characterization'!P$2)</f>
        <v>3.1481620529846843</v>
      </c>
      <c r="Q7" s="4">
        <f>('[1]Pc, Summer, S2'!Q7*Main!$B$5)+(VLOOKUP($A7,'FL Ratio'!$A$2:$B$9,2,FALSE)*'FL Characterization'!Q$2)</f>
        <v>3.0411385585487722</v>
      </c>
      <c r="R7" s="4">
        <f>('[1]Pc, Summer, S2'!R7*Main!$B$5)+(VLOOKUP($A7,'FL Ratio'!$A$2:$B$9,2,FALSE)*'FL Characterization'!R$2)</f>
        <v>3.1489120142398077</v>
      </c>
      <c r="S7" s="4">
        <f>('[1]Pc, Summer, S2'!S7*Main!$B$5)+(VLOOKUP($A7,'FL Ratio'!$A$2:$B$9,2,FALSE)*'FL Characterization'!S$2)</f>
        <v>3.1735880448952529</v>
      </c>
      <c r="T7" s="4">
        <f>('[1]Pc, Summer, S2'!T7*Main!$B$5)+(VLOOKUP($A7,'FL Ratio'!$A$2:$B$9,2,FALSE)*'FL Characterization'!T$2)</f>
        <v>2.9277937952706821</v>
      </c>
      <c r="U7" s="4">
        <f>('[1]Pc, Summer, S2'!U7*Main!$B$5)+(VLOOKUP($A7,'FL Ratio'!$A$2:$B$9,2,FALSE)*'FL Characterization'!U$2)</f>
        <v>2.8724175080398391</v>
      </c>
      <c r="V7" s="4">
        <f>('[1]Pc, Summer, S2'!V7*Main!$B$5)+(VLOOKUP($A7,'FL Ratio'!$A$2:$B$9,2,FALSE)*'FL Characterization'!V$2)</f>
        <v>3.087499302876819</v>
      </c>
      <c r="W7" s="4">
        <f>('[1]Pc, Summer, S2'!W7*Main!$B$5)+(VLOOKUP($A7,'FL Ratio'!$A$2:$B$9,2,FALSE)*'FL Characterization'!W$2)</f>
        <v>2.7895623744472329</v>
      </c>
      <c r="X7" s="4">
        <f>('[1]Pc, Summer, S2'!X7*Main!$B$5)+(VLOOKUP($A7,'FL Ratio'!$A$2:$B$9,2,FALSE)*'FL Characterization'!X$2)</f>
        <v>2.8096747157639732</v>
      </c>
      <c r="Y7" s="4">
        <f>('[1]Pc, Summer, S2'!Y7*Main!$B$5)+(VLOOKUP($A7,'FL Ratio'!$A$2:$B$9,2,FALSE)*'FL Characterization'!Y$2)</f>
        <v>2.8338752274125665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2.3141895592484625</v>
      </c>
      <c r="C8" s="4">
        <f>('[1]Pc, Summer, S2'!C8*Main!$B$5)+(VLOOKUP($A8,'FL Ratio'!$A$2:$B$9,2,FALSE)*'FL Characterization'!C$2)</f>
        <v>2.1498429670231323</v>
      </c>
      <c r="D8" s="4">
        <f>('[1]Pc, Summer, S2'!D8*Main!$B$5)+(VLOOKUP($A8,'FL Ratio'!$A$2:$B$9,2,FALSE)*'FL Characterization'!D$2)</f>
        <v>2.0534043654661911</v>
      </c>
      <c r="E8" s="4">
        <f>('[1]Pc, Summer, S2'!E8*Main!$B$5)+(VLOOKUP($A8,'FL Ratio'!$A$2:$B$9,2,FALSE)*'FL Characterization'!E$2)</f>
        <v>2.1064855508365063</v>
      </c>
      <c r="F8" s="4">
        <f>('[1]Pc, Summer, S2'!F8*Main!$B$5)+(VLOOKUP($A8,'FL Ratio'!$A$2:$B$9,2,FALSE)*'FL Characterization'!F$2)</f>
        <v>1.9740670700717096</v>
      </c>
      <c r="G8" s="4">
        <f>('[1]Pc, Summer, S2'!G8*Main!$B$5)+(VLOOKUP($A8,'FL Ratio'!$A$2:$B$9,2,FALSE)*'FL Characterization'!G$2)</f>
        <v>2.1000131254014844</v>
      </c>
      <c r="H8" s="4">
        <f>('[1]Pc, Summer, S2'!H8*Main!$B$5)+(VLOOKUP($A8,'FL Ratio'!$A$2:$B$9,2,FALSE)*'FL Characterization'!H$2)</f>
        <v>2.6928702189839373</v>
      </c>
      <c r="I8" s="4">
        <f>('[1]Pc, Summer, S2'!I8*Main!$B$5)+(VLOOKUP($A8,'FL Ratio'!$A$2:$B$9,2,FALSE)*'FL Characterization'!I$2)</f>
        <v>2.7491407061624678</v>
      </c>
      <c r="J8" s="4">
        <f>('[1]Pc, Summer, S2'!J8*Main!$B$5)+(VLOOKUP($A8,'FL Ratio'!$A$2:$B$9,2,FALSE)*'FL Characterization'!J$2)</f>
        <v>3.093923698173223</v>
      </c>
      <c r="K8" s="4">
        <f>('[1]Pc, Summer, S2'!K8*Main!$B$5)+(VLOOKUP($A8,'FL Ratio'!$A$2:$B$9,2,FALSE)*'FL Characterization'!K$2)</f>
        <v>3.3766730933361848</v>
      </c>
      <c r="L8" s="4">
        <f>('[1]Pc, Summer, S2'!L8*Main!$B$5)+(VLOOKUP($A8,'FL Ratio'!$A$2:$B$9,2,FALSE)*'FL Characterization'!L$2)</f>
        <v>3.2708774828913088</v>
      </c>
      <c r="M8" s="4">
        <f>('[1]Pc, Summer, S2'!M8*Main!$B$5)+(VLOOKUP($A8,'FL Ratio'!$A$2:$B$9,2,FALSE)*'FL Characterization'!M$2)</f>
        <v>3.4507958355133881</v>
      </c>
      <c r="N8" s="4">
        <f>('[1]Pc, Summer, S2'!N8*Main!$B$5)+(VLOOKUP($A8,'FL Ratio'!$A$2:$B$9,2,FALSE)*'FL Characterization'!N$2)</f>
        <v>3.3221100432161723</v>
      </c>
      <c r="O8" s="4">
        <f>('[1]Pc, Summer, S2'!O8*Main!$B$5)+(VLOOKUP($A8,'FL Ratio'!$A$2:$B$9,2,FALSE)*'FL Characterization'!O$2)</f>
        <v>3.4921822736059749</v>
      </c>
      <c r="P8" s="4">
        <f>('[1]Pc, Summer, S2'!P8*Main!$B$5)+(VLOOKUP($A8,'FL Ratio'!$A$2:$B$9,2,FALSE)*'FL Characterization'!P$2)</f>
        <v>3.446814783311535</v>
      </c>
      <c r="Q8" s="4">
        <f>('[1]Pc, Summer, S2'!Q8*Main!$B$5)+(VLOOKUP($A8,'FL Ratio'!$A$2:$B$9,2,FALSE)*'FL Characterization'!Q$2)</f>
        <v>3.2484143251264102</v>
      </c>
      <c r="R8" s="4">
        <f>('[1]Pc, Summer, S2'!R8*Main!$B$5)+(VLOOKUP($A8,'FL Ratio'!$A$2:$B$9,2,FALSE)*'FL Characterization'!R$2)</f>
        <v>3.1666623134815466</v>
      </c>
      <c r="S8" s="4">
        <f>('[1]Pc, Summer, S2'!S8*Main!$B$5)+(VLOOKUP($A8,'FL Ratio'!$A$2:$B$9,2,FALSE)*'FL Characterization'!S$2)</f>
        <v>3.2297503752292376</v>
      </c>
      <c r="T8" s="4">
        <f>('[1]Pc, Summer, S2'!T8*Main!$B$5)+(VLOOKUP($A8,'FL Ratio'!$A$2:$B$9,2,FALSE)*'FL Characterization'!T$2)</f>
        <v>3.022603628193071</v>
      </c>
      <c r="U8" s="4">
        <f>('[1]Pc, Summer, S2'!U8*Main!$B$5)+(VLOOKUP($A8,'FL Ratio'!$A$2:$B$9,2,FALSE)*'FL Characterization'!U$2)</f>
        <v>3.0753270671938977</v>
      </c>
      <c r="V8" s="4">
        <f>('[1]Pc, Summer, S2'!V8*Main!$B$5)+(VLOOKUP($A8,'FL Ratio'!$A$2:$B$9,2,FALSE)*'FL Characterization'!V$2)</f>
        <v>3.2050921675265718</v>
      </c>
      <c r="W8" s="4">
        <f>('[1]Pc, Summer, S2'!W8*Main!$B$5)+(VLOOKUP($A8,'FL Ratio'!$A$2:$B$9,2,FALSE)*'FL Characterization'!W$2)</f>
        <v>2.5778299678954073</v>
      </c>
      <c r="X8" s="4">
        <f>('[1]Pc, Summer, S2'!X8*Main!$B$5)+(VLOOKUP($A8,'FL Ratio'!$A$2:$B$9,2,FALSE)*'FL Characterization'!X$2)</f>
        <v>2.7233272636150199</v>
      </c>
      <c r="Y8" s="4">
        <f>('[1]Pc, Summer, S2'!Y8*Main!$B$5)+(VLOOKUP($A8,'FL Ratio'!$A$2:$B$9,2,FALSE)*'FL Characterization'!Y$2)</f>
        <v>2.4239751977960076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1.8184224652120426</v>
      </c>
      <c r="C9" s="4">
        <f>('[1]Pc, Summer, S2'!C9*Main!$B$5)+(VLOOKUP($A9,'FL Ratio'!$A$2:$B$9,2,FALSE)*'FL Characterization'!C$2)</f>
        <v>1.765253743096082</v>
      </c>
      <c r="D9" s="4">
        <f>('[1]Pc, Summer, S2'!D9*Main!$B$5)+(VLOOKUP($A9,'FL Ratio'!$A$2:$B$9,2,FALSE)*'FL Characterization'!D$2)</f>
        <v>1.6647063513869313</v>
      </c>
      <c r="E9" s="4">
        <f>('[1]Pc, Summer, S2'!E9*Main!$B$5)+(VLOOKUP($A9,'FL Ratio'!$A$2:$B$9,2,FALSE)*'FL Characterization'!E$2)</f>
        <v>1.634166250646008</v>
      </c>
      <c r="F9" s="4">
        <f>('[1]Pc, Summer, S2'!F9*Main!$B$5)+(VLOOKUP($A9,'FL Ratio'!$A$2:$B$9,2,FALSE)*'FL Characterization'!F$2)</f>
        <v>1.6072856262293025</v>
      </c>
      <c r="G9" s="4">
        <f>('[1]Pc, Summer, S2'!G9*Main!$B$5)+(VLOOKUP($A9,'FL Ratio'!$A$2:$B$9,2,FALSE)*'FL Characterization'!G$2)</f>
        <v>1.7183405761687172</v>
      </c>
      <c r="H9" s="4">
        <f>('[1]Pc, Summer, S2'!H9*Main!$B$5)+(VLOOKUP($A9,'FL Ratio'!$A$2:$B$9,2,FALSE)*'FL Characterization'!H$2)</f>
        <v>2.677957757805479</v>
      </c>
      <c r="I9" s="4">
        <f>('[1]Pc, Summer, S2'!I9*Main!$B$5)+(VLOOKUP($A9,'FL Ratio'!$A$2:$B$9,2,FALSE)*'FL Characterization'!I$2)</f>
        <v>2.9199940842044914</v>
      </c>
      <c r="J9" s="4">
        <f>('[1]Pc, Summer, S2'!J9*Main!$B$5)+(VLOOKUP($A9,'FL Ratio'!$A$2:$B$9,2,FALSE)*'FL Characterization'!J$2)</f>
        <v>3.2244444259932661</v>
      </c>
      <c r="K9" s="4">
        <f>('[1]Pc, Summer, S2'!K9*Main!$B$5)+(VLOOKUP($A9,'FL Ratio'!$A$2:$B$9,2,FALSE)*'FL Characterization'!K$2)</f>
        <v>3.2313889867819898</v>
      </c>
      <c r="L9" s="4">
        <f>('[1]Pc, Summer, S2'!L9*Main!$B$5)+(VLOOKUP($A9,'FL Ratio'!$A$2:$B$9,2,FALSE)*'FL Characterization'!L$2)</f>
        <v>3.2807301638972257</v>
      </c>
      <c r="M9" s="4">
        <f>('[1]Pc, Summer, S2'!M9*Main!$B$5)+(VLOOKUP($A9,'FL Ratio'!$A$2:$B$9,2,FALSE)*'FL Characterization'!M$2)</f>
        <v>3.5224417841010291</v>
      </c>
      <c r="N9" s="4">
        <f>('[1]Pc, Summer, S2'!N9*Main!$B$5)+(VLOOKUP($A9,'FL Ratio'!$A$2:$B$9,2,FALSE)*'FL Characterization'!N$2)</f>
        <v>3.4899581041738235</v>
      </c>
      <c r="O9" s="4">
        <f>('[1]Pc, Summer, S2'!O9*Main!$B$5)+(VLOOKUP($A9,'FL Ratio'!$A$2:$B$9,2,FALSE)*'FL Characterization'!O$2)</f>
        <v>3.3171282891253324</v>
      </c>
      <c r="P9" s="4">
        <f>('[1]Pc, Summer, S2'!P9*Main!$B$5)+(VLOOKUP($A9,'FL Ratio'!$A$2:$B$9,2,FALSE)*'FL Characterization'!P$2)</f>
        <v>2.860054031449569</v>
      </c>
      <c r="Q9" s="4">
        <f>('[1]Pc, Summer, S2'!Q9*Main!$B$5)+(VLOOKUP($A9,'FL Ratio'!$A$2:$B$9,2,FALSE)*'FL Characterization'!Q$2)</f>
        <v>2.761881954482333</v>
      </c>
      <c r="R9" s="4">
        <f>('[1]Pc, Summer, S2'!R9*Main!$B$5)+(VLOOKUP($A9,'FL Ratio'!$A$2:$B$9,2,FALSE)*'FL Characterization'!R$2)</f>
        <v>2.6167169452807135</v>
      </c>
      <c r="S9" s="4">
        <f>('[1]Pc, Summer, S2'!S9*Main!$B$5)+(VLOOKUP($A9,'FL Ratio'!$A$2:$B$9,2,FALSE)*'FL Characterization'!S$2)</f>
        <v>2.5907265689253145</v>
      </c>
      <c r="T9" s="4">
        <f>('[1]Pc, Summer, S2'!T9*Main!$B$5)+(VLOOKUP($A9,'FL Ratio'!$A$2:$B$9,2,FALSE)*'FL Characterization'!T$2)</f>
        <v>2.4639324935455531</v>
      </c>
      <c r="U9" s="4">
        <f>('[1]Pc, Summer, S2'!U9*Main!$B$5)+(VLOOKUP($A9,'FL Ratio'!$A$2:$B$9,2,FALSE)*'FL Characterization'!U$2)</f>
        <v>2.6082435170562173</v>
      </c>
      <c r="V9" s="4">
        <f>('[1]Pc, Summer, S2'!V9*Main!$B$5)+(VLOOKUP($A9,'FL Ratio'!$A$2:$B$9,2,FALSE)*'FL Characterization'!V$2)</f>
        <v>2.456237991466776</v>
      </c>
      <c r="W9" s="4">
        <f>('[1]Pc, Summer, S2'!W9*Main!$B$5)+(VLOOKUP($A9,'FL Ratio'!$A$2:$B$9,2,FALSE)*'FL Characterization'!W$2)</f>
        <v>2.1533896191595527</v>
      </c>
      <c r="X9" s="4">
        <f>('[1]Pc, Summer, S2'!X9*Main!$B$5)+(VLOOKUP($A9,'FL Ratio'!$A$2:$B$9,2,FALSE)*'FL Characterization'!X$2)</f>
        <v>2.0515973625573101</v>
      </c>
      <c r="Y9" s="4">
        <f>('[1]Pc, Summer, S2'!Y9*Main!$B$5)+(VLOOKUP($A9,'FL Ratio'!$A$2:$B$9,2,FALSE)*'FL Characterization'!Y$2)</f>
        <v>1.9492280482859374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6.2739716148998053</v>
      </c>
      <c r="C2" s="4">
        <f>('[1]Pc, Summer, S3'!C2*Main!$B$5)+(VLOOKUP($A2,'FL Ratio'!$A$2:$B$9,2,FALSE)*'FL Characterization'!C$2)</f>
        <v>6.3016578553105047</v>
      </c>
      <c r="D2" s="4">
        <f>('[1]Pc, Summer, S3'!D2*Main!$B$5)+(VLOOKUP($A2,'FL Ratio'!$A$2:$B$9,2,FALSE)*'FL Characterization'!D$2)</f>
        <v>5.8065740514662769</v>
      </c>
      <c r="E2" s="4">
        <f>('[1]Pc, Summer, S3'!E2*Main!$B$5)+(VLOOKUP($A2,'FL Ratio'!$A$2:$B$9,2,FALSE)*'FL Characterization'!E$2)</f>
        <v>5.8779073535458082</v>
      </c>
      <c r="F2" s="4">
        <f>('[1]Pc, Summer, S3'!F2*Main!$B$5)+(VLOOKUP($A2,'FL Ratio'!$A$2:$B$9,2,FALSE)*'FL Characterization'!F$2)</f>
        <v>5.5097392460286416</v>
      </c>
      <c r="G2" s="4">
        <f>('[1]Pc, Summer, S3'!G2*Main!$B$5)+(VLOOKUP($A2,'FL Ratio'!$A$2:$B$9,2,FALSE)*'FL Characterization'!G$2)</f>
        <v>5.5448185634129796</v>
      </c>
      <c r="H2" s="4">
        <f>('[1]Pc, Summer, S3'!H2*Main!$B$5)+(VLOOKUP($A2,'FL Ratio'!$A$2:$B$9,2,FALSE)*'FL Characterization'!H$2)</f>
        <v>5.6629002993640274</v>
      </c>
      <c r="I2" s="4">
        <f>('[1]Pc, Summer, S3'!I2*Main!$B$5)+(VLOOKUP($A2,'FL Ratio'!$A$2:$B$9,2,FALSE)*'FL Characterization'!I$2)</f>
        <v>6.4060094121551892</v>
      </c>
      <c r="J2" s="4">
        <f>('[1]Pc, Summer, S3'!J2*Main!$B$5)+(VLOOKUP($A2,'FL Ratio'!$A$2:$B$9,2,FALSE)*'FL Characterization'!J$2)</f>
        <v>6.6045407538511656</v>
      </c>
      <c r="K2" s="4">
        <f>('[1]Pc, Summer, S3'!K2*Main!$B$5)+(VLOOKUP($A2,'FL Ratio'!$A$2:$B$9,2,FALSE)*'FL Characterization'!K$2)</f>
        <v>6.6276191395573694</v>
      </c>
      <c r="L2" s="4">
        <f>('[1]Pc, Summer, S3'!L2*Main!$B$5)+(VLOOKUP($A2,'FL Ratio'!$A$2:$B$9,2,FALSE)*'FL Characterization'!L$2)</f>
        <v>6.5942839020534691</v>
      </c>
      <c r="M2" s="4">
        <f>('[1]Pc, Summer, S3'!M2*Main!$B$5)+(VLOOKUP($A2,'FL Ratio'!$A$2:$B$9,2,FALSE)*'FL Characterization'!M$2)</f>
        <v>6.628813056111249</v>
      </c>
      <c r="N2" s="4">
        <f>('[1]Pc, Summer, S3'!N2*Main!$B$5)+(VLOOKUP($A2,'FL Ratio'!$A$2:$B$9,2,FALSE)*'FL Characterization'!N$2)</f>
        <v>6.8616385226034131</v>
      </c>
      <c r="O2" s="4">
        <f>('[1]Pc, Summer, S3'!O2*Main!$B$5)+(VLOOKUP($A2,'FL Ratio'!$A$2:$B$9,2,FALSE)*'FL Characterization'!O$2)</f>
        <v>6.8036657427841689</v>
      </c>
      <c r="P2" s="4">
        <f>('[1]Pc, Summer, S3'!P2*Main!$B$5)+(VLOOKUP($A2,'FL Ratio'!$A$2:$B$9,2,FALSE)*'FL Characterization'!P$2)</f>
        <v>6.3786029976664524</v>
      </c>
      <c r="Q2" s="4">
        <f>('[1]Pc, Summer, S3'!Q2*Main!$B$5)+(VLOOKUP($A2,'FL Ratio'!$A$2:$B$9,2,FALSE)*'FL Characterization'!Q$2)</f>
        <v>6.7492399916130417</v>
      </c>
      <c r="R2" s="4">
        <f>('[1]Pc, Summer, S3'!R2*Main!$B$5)+(VLOOKUP($A2,'FL Ratio'!$A$2:$B$9,2,FALSE)*'FL Characterization'!R$2)</f>
        <v>6.6239853546150878</v>
      </c>
      <c r="S2" s="4">
        <f>('[1]Pc, Summer, S3'!S2*Main!$B$5)+(VLOOKUP($A2,'FL Ratio'!$A$2:$B$9,2,FALSE)*'FL Characterization'!S$2)</f>
        <v>6.4058580939688108</v>
      </c>
      <c r="T2" s="4">
        <f>('[1]Pc, Summer, S3'!T2*Main!$B$5)+(VLOOKUP($A2,'FL Ratio'!$A$2:$B$9,2,FALSE)*'FL Characterization'!T$2)</f>
        <v>6.0715683696645231</v>
      </c>
      <c r="U2" s="4">
        <f>('[1]Pc, Summer, S3'!U2*Main!$B$5)+(VLOOKUP($A2,'FL Ratio'!$A$2:$B$9,2,FALSE)*'FL Characterization'!U$2)</f>
        <v>5.8771962421817845</v>
      </c>
      <c r="V2" s="4">
        <f>('[1]Pc, Summer, S3'!V2*Main!$B$5)+(VLOOKUP($A2,'FL Ratio'!$A$2:$B$9,2,FALSE)*'FL Characterization'!V$2)</f>
        <v>5.934745457510739</v>
      </c>
      <c r="W2" s="4">
        <f>('[1]Pc, Summer, S3'!W2*Main!$B$5)+(VLOOKUP($A2,'FL Ratio'!$A$2:$B$9,2,FALSE)*'FL Characterization'!W$2)</f>
        <v>5.9572365923190773</v>
      </c>
      <c r="X2" s="4">
        <f>('[1]Pc, Summer, S3'!X2*Main!$B$5)+(VLOOKUP($A2,'FL Ratio'!$A$2:$B$9,2,FALSE)*'FL Characterization'!X$2)</f>
        <v>6.0028666539643973</v>
      </c>
      <c r="Y2" s="4">
        <f>('[1]Pc, Summer, S3'!Y2*Main!$B$5)+(VLOOKUP($A2,'FL Ratio'!$A$2:$B$9,2,FALSE)*'FL Characterization'!Y$2)</f>
        <v>5.8005990578677311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4.7022197066955265</v>
      </c>
      <c r="C3" s="4">
        <f>('[1]Pc, Summer, S3'!C3*Main!$B$5)+(VLOOKUP($A3,'FL Ratio'!$A$2:$B$9,2,FALSE)*'FL Characterization'!C$2)</f>
        <v>4.4960360634350058</v>
      </c>
      <c r="D3" s="4">
        <f>('[1]Pc, Summer, S3'!D3*Main!$B$5)+(VLOOKUP($A3,'FL Ratio'!$A$2:$B$9,2,FALSE)*'FL Characterization'!D$2)</f>
        <v>4.2355514123304978</v>
      </c>
      <c r="E3" s="4">
        <f>('[1]Pc, Summer, S3'!E3*Main!$B$5)+(VLOOKUP($A3,'FL Ratio'!$A$2:$B$9,2,FALSE)*'FL Characterization'!E$2)</f>
        <v>3.950764075760727</v>
      </c>
      <c r="F3" s="4">
        <f>('[1]Pc, Summer, S3'!F3*Main!$B$5)+(VLOOKUP($A3,'FL Ratio'!$A$2:$B$9,2,FALSE)*'FL Characterization'!F$2)</f>
        <v>3.6218643165194142</v>
      </c>
      <c r="G3" s="4">
        <f>('[1]Pc, Summer, S3'!G3*Main!$B$5)+(VLOOKUP($A3,'FL Ratio'!$A$2:$B$9,2,FALSE)*'FL Characterization'!G$2)</f>
        <v>3.7077994821792322</v>
      </c>
      <c r="H3" s="4">
        <f>('[1]Pc, Summer, S3'!H3*Main!$B$5)+(VLOOKUP($A3,'FL Ratio'!$A$2:$B$9,2,FALSE)*'FL Characterization'!H$2)</f>
        <v>4.0832716783390044</v>
      </c>
      <c r="I3" s="4">
        <f>('[1]Pc, Summer, S3'!I3*Main!$B$5)+(VLOOKUP($A3,'FL Ratio'!$A$2:$B$9,2,FALSE)*'FL Characterization'!I$2)</f>
        <v>4.7425219529163334</v>
      </c>
      <c r="J3" s="4">
        <f>('[1]Pc, Summer, S3'!J3*Main!$B$5)+(VLOOKUP($A3,'FL Ratio'!$A$2:$B$9,2,FALSE)*'FL Characterization'!J$2)</f>
        <v>5.1572144789061678</v>
      </c>
      <c r="K3" s="4">
        <f>('[1]Pc, Summer, S3'!K3*Main!$B$5)+(VLOOKUP($A3,'FL Ratio'!$A$2:$B$9,2,FALSE)*'FL Characterization'!K$2)</f>
        <v>5.6952035439481028</v>
      </c>
      <c r="L3" s="4">
        <f>('[1]Pc, Summer, S3'!L3*Main!$B$5)+(VLOOKUP($A3,'FL Ratio'!$A$2:$B$9,2,FALSE)*'FL Characterization'!L$2)</f>
        <v>5.0065074662959574</v>
      </c>
      <c r="M3" s="4">
        <f>('[1]Pc, Summer, S3'!M3*Main!$B$5)+(VLOOKUP($A3,'FL Ratio'!$A$2:$B$9,2,FALSE)*'FL Characterization'!M$2)</f>
        <v>5.3766900427068087</v>
      </c>
      <c r="N3" s="4">
        <f>('[1]Pc, Summer, S3'!N3*Main!$B$5)+(VLOOKUP($A3,'FL Ratio'!$A$2:$B$9,2,FALSE)*'FL Characterization'!N$2)</f>
        <v>5.3797992492878324</v>
      </c>
      <c r="O3" s="4">
        <f>('[1]Pc, Summer, S3'!O3*Main!$B$5)+(VLOOKUP($A3,'FL Ratio'!$A$2:$B$9,2,FALSE)*'FL Characterization'!O$2)</f>
        <v>5.4155063751014056</v>
      </c>
      <c r="P3" s="4">
        <f>('[1]Pc, Summer, S3'!P3*Main!$B$5)+(VLOOKUP($A3,'FL Ratio'!$A$2:$B$9,2,FALSE)*'FL Characterization'!P$2)</f>
        <v>4.6618879446387673</v>
      </c>
      <c r="Q3" s="4">
        <f>('[1]Pc, Summer, S3'!Q3*Main!$B$5)+(VLOOKUP($A3,'FL Ratio'!$A$2:$B$9,2,FALSE)*'FL Characterization'!Q$2)</f>
        <v>4.93618911307418</v>
      </c>
      <c r="R3" s="4">
        <f>('[1]Pc, Summer, S3'!R3*Main!$B$5)+(VLOOKUP($A3,'FL Ratio'!$A$2:$B$9,2,FALSE)*'FL Characterization'!R$2)</f>
        <v>5.146935516569096</v>
      </c>
      <c r="S3" s="4">
        <f>('[1]Pc, Summer, S3'!S3*Main!$B$5)+(VLOOKUP($A3,'FL Ratio'!$A$2:$B$9,2,FALSE)*'FL Characterization'!S$2)</f>
        <v>5.228141794018744</v>
      </c>
      <c r="T3" s="4">
        <f>('[1]Pc, Summer, S3'!T3*Main!$B$5)+(VLOOKUP($A3,'FL Ratio'!$A$2:$B$9,2,FALSE)*'FL Characterization'!T$2)</f>
        <v>5.1631234783852582</v>
      </c>
      <c r="U3" s="4">
        <f>('[1]Pc, Summer, S3'!U3*Main!$B$5)+(VLOOKUP($A3,'FL Ratio'!$A$2:$B$9,2,FALSE)*'FL Characterization'!U$2)</f>
        <v>5.4857728982306622</v>
      </c>
      <c r="V3" s="4">
        <f>('[1]Pc, Summer, S3'!V3*Main!$B$5)+(VLOOKUP($A3,'FL Ratio'!$A$2:$B$9,2,FALSE)*'FL Characterization'!V$2)</f>
        <v>5.6827436912339966</v>
      </c>
      <c r="W3" s="4">
        <f>('[1]Pc, Summer, S3'!W3*Main!$B$5)+(VLOOKUP($A3,'FL Ratio'!$A$2:$B$9,2,FALSE)*'FL Characterization'!W$2)</f>
        <v>5.2645150418777398</v>
      </c>
      <c r="X3" s="4">
        <f>('[1]Pc, Summer, S3'!X3*Main!$B$5)+(VLOOKUP($A3,'FL Ratio'!$A$2:$B$9,2,FALSE)*'FL Characterization'!X$2)</f>
        <v>4.9452721466922442</v>
      </c>
      <c r="Y3" s="4">
        <f>('[1]Pc, Summer, S3'!Y3*Main!$B$5)+(VLOOKUP($A3,'FL Ratio'!$A$2:$B$9,2,FALSE)*'FL Characterization'!Y$2)</f>
        <v>4.7562014879383518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3.1774726090650622</v>
      </c>
      <c r="C4" s="4">
        <f>('[1]Pc, Summer, S3'!C4*Main!$B$5)+(VLOOKUP($A4,'FL Ratio'!$A$2:$B$9,2,FALSE)*'FL Characterization'!C$2)</f>
        <v>2.9639766138541201</v>
      </c>
      <c r="D4" s="4">
        <f>('[1]Pc, Summer, S3'!D4*Main!$B$5)+(VLOOKUP($A4,'FL Ratio'!$A$2:$B$9,2,FALSE)*'FL Characterization'!D$2)</f>
        <v>2.8065887673054792</v>
      </c>
      <c r="E4" s="4">
        <f>('[1]Pc, Summer, S3'!E4*Main!$B$5)+(VLOOKUP($A4,'FL Ratio'!$A$2:$B$9,2,FALSE)*'FL Characterization'!E$2)</f>
        <v>2.8499924034017781</v>
      </c>
      <c r="F4" s="4">
        <f>('[1]Pc, Summer, S3'!F4*Main!$B$5)+(VLOOKUP($A4,'FL Ratio'!$A$2:$B$9,2,FALSE)*'FL Characterization'!F$2)</f>
        <v>2.6737702823888636</v>
      </c>
      <c r="G4" s="4">
        <f>('[1]Pc, Summer, S3'!G4*Main!$B$5)+(VLOOKUP($A4,'FL Ratio'!$A$2:$B$9,2,FALSE)*'FL Characterization'!G$2)</f>
        <v>2.6369384675691037</v>
      </c>
      <c r="H4" s="4">
        <f>('[1]Pc, Summer, S3'!H4*Main!$B$5)+(VLOOKUP($A4,'FL Ratio'!$A$2:$B$9,2,FALSE)*'FL Characterization'!H$2)</f>
        <v>3.8068108780525773</v>
      </c>
      <c r="I4" s="4">
        <f>('[1]Pc, Summer, S3'!I4*Main!$B$5)+(VLOOKUP($A4,'FL Ratio'!$A$2:$B$9,2,FALSE)*'FL Characterization'!I$2)</f>
        <v>4.3785593652057448</v>
      </c>
      <c r="J4" s="4">
        <f>('[1]Pc, Summer, S3'!J4*Main!$B$5)+(VLOOKUP($A4,'FL Ratio'!$A$2:$B$9,2,FALSE)*'FL Characterization'!J$2)</f>
        <v>4.4879677660663306</v>
      </c>
      <c r="K4" s="4">
        <f>('[1]Pc, Summer, S3'!K4*Main!$B$5)+(VLOOKUP($A4,'FL Ratio'!$A$2:$B$9,2,FALSE)*'FL Characterization'!K$2)</f>
        <v>4.3669655920080039</v>
      </c>
      <c r="L4" s="4">
        <f>('[1]Pc, Summer, S3'!L4*Main!$B$5)+(VLOOKUP($A4,'FL Ratio'!$A$2:$B$9,2,FALSE)*'FL Characterization'!L$2)</f>
        <v>4.0740941751594644</v>
      </c>
      <c r="M4" s="4">
        <f>('[1]Pc, Summer, S3'!M4*Main!$B$5)+(VLOOKUP($A4,'FL Ratio'!$A$2:$B$9,2,FALSE)*'FL Characterization'!M$2)</f>
        <v>4.5656984524927546</v>
      </c>
      <c r="N4" s="4">
        <f>('[1]Pc, Summer, S3'!N4*Main!$B$5)+(VLOOKUP($A4,'FL Ratio'!$A$2:$B$9,2,FALSE)*'FL Characterization'!N$2)</f>
        <v>4.8110137138272906</v>
      </c>
      <c r="O4" s="4">
        <f>('[1]Pc, Summer, S3'!O4*Main!$B$5)+(VLOOKUP($A4,'FL Ratio'!$A$2:$B$9,2,FALSE)*'FL Characterization'!O$2)</f>
        <v>4.3925907013124847</v>
      </c>
      <c r="P4" s="4">
        <f>('[1]Pc, Summer, S3'!P4*Main!$B$5)+(VLOOKUP($A4,'FL Ratio'!$A$2:$B$9,2,FALSE)*'FL Characterization'!P$2)</f>
        <v>4.0752882538072761</v>
      </c>
      <c r="Q4" s="4">
        <f>('[1]Pc, Summer, S3'!Q4*Main!$B$5)+(VLOOKUP($A4,'FL Ratio'!$A$2:$B$9,2,FALSE)*'FL Characterization'!Q$2)</f>
        <v>3.9833402294966596</v>
      </c>
      <c r="R4" s="4">
        <f>('[1]Pc, Summer, S3'!R4*Main!$B$5)+(VLOOKUP($A4,'FL Ratio'!$A$2:$B$9,2,FALSE)*'FL Characterization'!R$2)</f>
        <v>3.9766132748602354</v>
      </c>
      <c r="S4" s="4">
        <f>('[1]Pc, Summer, S3'!S4*Main!$B$5)+(VLOOKUP($A4,'FL Ratio'!$A$2:$B$9,2,FALSE)*'FL Characterization'!S$2)</f>
        <v>3.8188923721965997</v>
      </c>
      <c r="T4" s="4">
        <f>('[1]Pc, Summer, S3'!T4*Main!$B$5)+(VLOOKUP($A4,'FL Ratio'!$A$2:$B$9,2,FALSE)*'FL Characterization'!T$2)</f>
        <v>3.7821660996317803</v>
      </c>
      <c r="U4" s="4">
        <f>('[1]Pc, Summer, S3'!U4*Main!$B$5)+(VLOOKUP($A4,'FL Ratio'!$A$2:$B$9,2,FALSE)*'FL Characterization'!U$2)</f>
        <v>3.9517830841991355</v>
      </c>
      <c r="V4" s="4">
        <f>('[1]Pc, Summer, S3'!V4*Main!$B$5)+(VLOOKUP($A4,'FL Ratio'!$A$2:$B$9,2,FALSE)*'FL Characterization'!V$2)</f>
        <v>4.3074637121283379</v>
      </c>
      <c r="W4" s="4">
        <f>('[1]Pc, Summer, S3'!W4*Main!$B$5)+(VLOOKUP($A4,'FL Ratio'!$A$2:$B$9,2,FALSE)*'FL Characterization'!W$2)</f>
        <v>3.8209055834201093</v>
      </c>
      <c r="X4" s="4">
        <f>('[1]Pc, Summer, S3'!X4*Main!$B$5)+(VLOOKUP($A4,'FL Ratio'!$A$2:$B$9,2,FALSE)*'FL Characterization'!X$2)</f>
        <v>3.7851061187175019</v>
      </c>
      <c r="Y4" s="4">
        <f>('[1]Pc, Summer, S3'!Y4*Main!$B$5)+(VLOOKUP($A4,'FL Ratio'!$A$2:$B$9,2,FALSE)*'FL Characterization'!Y$2)</f>
        <v>3.225497126783984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1.5324874892043958</v>
      </c>
      <c r="C5" s="4">
        <f>('[1]Pc, Summer, S3'!C5*Main!$B$5)+(VLOOKUP($A5,'FL Ratio'!$A$2:$B$9,2,FALSE)*'FL Characterization'!C$2)</f>
        <v>1.3117986443726766</v>
      </c>
      <c r="D5" s="4">
        <f>('[1]Pc, Summer, S3'!D5*Main!$B$5)+(VLOOKUP($A5,'FL Ratio'!$A$2:$B$9,2,FALSE)*'FL Characterization'!D$2)</f>
        <v>1.0565624954941453</v>
      </c>
      <c r="E5" s="4">
        <f>('[1]Pc, Summer, S3'!E5*Main!$B$5)+(VLOOKUP($A5,'FL Ratio'!$A$2:$B$9,2,FALSE)*'FL Characterization'!E$2)</f>
        <v>1.0563565922623903</v>
      </c>
      <c r="F5" s="4">
        <f>('[1]Pc, Summer, S3'!F5*Main!$B$5)+(VLOOKUP($A5,'FL Ratio'!$A$2:$B$9,2,FALSE)*'FL Characterization'!F$2)</f>
        <v>0.91642292547785331</v>
      </c>
      <c r="G5" s="4">
        <f>('[1]Pc, Summer, S3'!G5*Main!$B$5)+(VLOOKUP($A5,'FL Ratio'!$A$2:$B$9,2,FALSE)*'FL Characterization'!G$2)</f>
        <v>0.84667446557567938</v>
      </c>
      <c r="H5" s="4">
        <f>('[1]Pc, Summer, S3'!H5*Main!$B$5)+(VLOOKUP($A5,'FL Ratio'!$A$2:$B$9,2,FALSE)*'FL Characterization'!H$2)</f>
        <v>1.6477324782946294</v>
      </c>
      <c r="I5" s="4">
        <f>('[1]Pc, Summer, S3'!I5*Main!$B$5)+(VLOOKUP($A5,'FL Ratio'!$A$2:$B$9,2,FALSE)*'FL Characterization'!I$2)</f>
        <v>2.4528771971264627</v>
      </c>
      <c r="J5" s="4">
        <f>('[1]Pc, Summer, S3'!J5*Main!$B$5)+(VLOOKUP($A5,'FL Ratio'!$A$2:$B$9,2,FALSE)*'FL Characterization'!J$2)</f>
        <v>3.0178459352162856</v>
      </c>
      <c r="K5" s="4">
        <f>('[1]Pc, Summer, S3'!K5*Main!$B$5)+(VLOOKUP($A5,'FL Ratio'!$A$2:$B$9,2,FALSE)*'FL Characterization'!K$2)</f>
        <v>3.0804498842053496</v>
      </c>
      <c r="L5" s="4">
        <f>('[1]Pc, Summer, S3'!L5*Main!$B$5)+(VLOOKUP($A5,'FL Ratio'!$A$2:$B$9,2,FALSE)*'FL Characterization'!L$2)</f>
        <v>2.9975015006571639</v>
      </c>
      <c r="M5" s="4">
        <f>('[1]Pc, Summer, S3'!M5*Main!$B$5)+(VLOOKUP($A5,'FL Ratio'!$A$2:$B$9,2,FALSE)*'FL Characterization'!M$2)</f>
        <v>2.7546239292291079</v>
      </c>
      <c r="N5" s="4">
        <f>('[1]Pc, Summer, S3'!N5*Main!$B$5)+(VLOOKUP($A5,'FL Ratio'!$A$2:$B$9,2,FALSE)*'FL Characterization'!N$2)</f>
        <v>3.0543246363042273</v>
      </c>
      <c r="O5" s="4">
        <f>('[1]Pc, Summer, S3'!O5*Main!$B$5)+(VLOOKUP($A5,'FL Ratio'!$A$2:$B$9,2,FALSE)*'FL Characterization'!O$2)</f>
        <v>2.9791628223543953</v>
      </c>
      <c r="P5" s="4">
        <f>('[1]Pc, Summer, S3'!P5*Main!$B$5)+(VLOOKUP($A5,'FL Ratio'!$A$2:$B$9,2,FALSE)*'FL Characterization'!P$2)</f>
        <v>2.7638088394621039</v>
      </c>
      <c r="Q5" s="4">
        <f>('[1]Pc, Summer, S3'!Q5*Main!$B$5)+(VLOOKUP($A5,'FL Ratio'!$A$2:$B$9,2,FALSE)*'FL Characterization'!Q$2)</f>
        <v>2.5154376597682937</v>
      </c>
      <c r="R5" s="4">
        <f>('[1]Pc, Summer, S3'!R5*Main!$B$5)+(VLOOKUP($A5,'FL Ratio'!$A$2:$B$9,2,FALSE)*'FL Characterization'!R$2)</f>
        <v>2.2301193839247606</v>
      </c>
      <c r="S5" s="4">
        <f>('[1]Pc, Summer, S3'!S5*Main!$B$5)+(VLOOKUP($A5,'FL Ratio'!$A$2:$B$9,2,FALSE)*'FL Characterization'!S$2)</f>
        <v>2.0793030119733378</v>
      </c>
      <c r="T5" s="4">
        <f>('[1]Pc, Summer, S3'!T5*Main!$B$5)+(VLOOKUP($A5,'FL Ratio'!$A$2:$B$9,2,FALSE)*'FL Characterization'!T$2)</f>
        <v>2.502161697287967</v>
      </c>
      <c r="U5" s="4">
        <f>('[1]Pc, Summer, S3'!U5*Main!$B$5)+(VLOOKUP($A5,'FL Ratio'!$A$2:$B$9,2,FALSE)*'FL Characterization'!U$2)</f>
        <v>2.943929475150636</v>
      </c>
      <c r="V5" s="4">
        <f>('[1]Pc, Summer, S3'!V5*Main!$B$5)+(VLOOKUP($A5,'FL Ratio'!$A$2:$B$9,2,FALSE)*'FL Characterization'!V$2)</f>
        <v>3.4382684139019273</v>
      </c>
      <c r="W5" s="4">
        <f>('[1]Pc, Summer, S3'!W5*Main!$B$5)+(VLOOKUP($A5,'FL Ratio'!$A$2:$B$9,2,FALSE)*'FL Characterization'!W$2)</f>
        <v>3.2689156281234273</v>
      </c>
      <c r="X5" s="4">
        <f>('[1]Pc, Summer, S3'!X5*Main!$B$5)+(VLOOKUP($A5,'FL Ratio'!$A$2:$B$9,2,FALSE)*'FL Characterization'!X$2)</f>
        <v>2.6576953024155436</v>
      </c>
      <c r="Y5" s="4">
        <f>('[1]Pc, Summer, S3'!Y5*Main!$B$5)+(VLOOKUP($A5,'FL Ratio'!$A$2:$B$9,2,FALSE)*'FL Characterization'!Y$2)</f>
        <v>2.0382981398995135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2.688792343471536</v>
      </c>
      <c r="C6" s="4">
        <f>('[1]Pc, Summer, S3'!C6*Main!$B$5)+(VLOOKUP($A6,'FL Ratio'!$A$2:$B$9,2,FALSE)*'FL Characterization'!C$2)</f>
        <v>2.4711566655319714</v>
      </c>
      <c r="D6" s="4">
        <f>('[1]Pc, Summer, S3'!D6*Main!$B$5)+(VLOOKUP($A6,'FL Ratio'!$A$2:$B$9,2,FALSE)*'FL Characterization'!D$2)</f>
        <v>2.2749074552821504</v>
      </c>
      <c r="E6" s="4">
        <f>('[1]Pc, Summer, S3'!E6*Main!$B$5)+(VLOOKUP($A6,'FL Ratio'!$A$2:$B$9,2,FALSE)*'FL Characterization'!E$2)</f>
        <v>2.1542576386770036</v>
      </c>
      <c r="F6" s="4">
        <f>('[1]Pc, Summer, S3'!F6*Main!$B$5)+(VLOOKUP($A6,'FL Ratio'!$A$2:$B$9,2,FALSE)*'FL Characterization'!F$2)</f>
        <v>2.1922828203550138</v>
      </c>
      <c r="G6" s="4">
        <f>('[1]Pc, Summer, S3'!G6*Main!$B$5)+(VLOOKUP($A6,'FL Ratio'!$A$2:$B$9,2,FALSE)*'FL Characterization'!G$2)</f>
        <v>2.1545602429191932</v>
      </c>
      <c r="H6" s="4">
        <f>('[1]Pc, Summer, S3'!H6*Main!$B$5)+(VLOOKUP($A6,'FL Ratio'!$A$2:$B$9,2,FALSE)*'FL Characterization'!H$2)</f>
        <v>2.414655300915296</v>
      </c>
      <c r="I6" s="4">
        <f>('[1]Pc, Summer, S3'!I6*Main!$B$5)+(VLOOKUP($A6,'FL Ratio'!$A$2:$B$9,2,FALSE)*'FL Characterization'!I$2)</f>
        <v>2.5820855566148211</v>
      </c>
      <c r="J6" s="4">
        <f>('[1]Pc, Summer, S3'!J6*Main!$B$5)+(VLOOKUP($A6,'FL Ratio'!$A$2:$B$9,2,FALSE)*'FL Characterization'!J$2)</f>
        <v>2.7866019762817738</v>
      </c>
      <c r="K6" s="4">
        <f>('[1]Pc, Summer, S3'!K6*Main!$B$5)+(VLOOKUP($A6,'FL Ratio'!$A$2:$B$9,2,FALSE)*'FL Characterization'!K$2)</f>
        <v>2.8901999243258478</v>
      </c>
      <c r="L6" s="4">
        <f>('[1]Pc, Summer, S3'!L6*Main!$B$5)+(VLOOKUP($A6,'FL Ratio'!$A$2:$B$9,2,FALSE)*'FL Characterization'!L$2)</f>
        <v>3.0632336651361478</v>
      </c>
      <c r="M6" s="4">
        <f>('[1]Pc, Summer, S3'!M6*Main!$B$5)+(VLOOKUP($A6,'FL Ratio'!$A$2:$B$9,2,FALSE)*'FL Characterization'!M$2)</f>
        <v>3.1841455835583554</v>
      </c>
      <c r="N6" s="4">
        <f>('[1]Pc, Summer, S3'!N6*Main!$B$5)+(VLOOKUP($A6,'FL Ratio'!$A$2:$B$9,2,FALSE)*'FL Characterization'!N$2)</f>
        <v>3.4274413832536021</v>
      </c>
      <c r="O6" s="4">
        <f>('[1]Pc, Summer, S3'!O6*Main!$B$5)+(VLOOKUP($A6,'FL Ratio'!$A$2:$B$9,2,FALSE)*'FL Characterization'!O$2)</f>
        <v>3.3360880029219726</v>
      </c>
      <c r="P6" s="4">
        <f>('[1]Pc, Summer, S3'!P6*Main!$B$5)+(VLOOKUP($A6,'FL Ratio'!$A$2:$B$9,2,FALSE)*'FL Characterization'!P$2)</f>
        <v>3.2300242577869884</v>
      </c>
      <c r="Q6" s="4">
        <f>('[1]Pc, Summer, S3'!Q6*Main!$B$5)+(VLOOKUP($A6,'FL Ratio'!$A$2:$B$9,2,FALSE)*'FL Characterization'!Q$2)</f>
        <v>3.1881824992688768</v>
      </c>
      <c r="R6" s="4">
        <f>('[1]Pc, Summer, S3'!R6*Main!$B$5)+(VLOOKUP($A6,'FL Ratio'!$A$2:$B$9,2,FALSE)*'FL Characterization'!R$2)</f>
        <v>3.041473085774812</v>
      </c>
      <c r="S6" s="4">
        <f>('[1]Pc, Summer, S3'!S6*Main!$B$5)+(VLOOKUP($A6,'FL Ratio'!$A$2:$B$9,2,FALSE)*'FL Characterization'!S$2)</f>
        <v>3.1888373756068127</v>
      </c>
      <c r="T6" s="4">
        <f>('[1]Pc, Summer, S3'!T6*Main!$B$5)+(VLOOKUP($A6,'FL Ratio'!$A$2:$B$9,2,FALSE)*'FL Characterization'!T$2)</f>
        <v>3.0474182713239415</v>
      </c>
      <c r="U6" s="4">
        <f>('[1]Pc, Summer, S3'!U6*Main!$B$5)+(VLOOKUP($A6,'FL Ratio'!$A$2:$B$9,2,FALSE)*'FL Characterization'!U$2)</f>
        <v>3.1562013640671598</v>
      </c>
      <c r="V6" s="4">
        <f>('[1]Pc, Summer, S3'!V6*Main!$B$5)+(VLOOKUP($A6,'FL Ratio'!$A$2:$B$9,2,FALSE)*'FL Characterization'!V$2)</f>
        <v>3.4306669214662051</v>
      </c>
      <c r="W6" s="4">
        <f>('[1]Pc, Summer, S3'!W6*Main!$B$5)+(VLOOKUP($A6,'FL Ratio'!$A$2:$B$9,2,FALSE)*'FL Characterization'!W$2)</f>
        <v>3.3320582005007231</v>
      </c>
      <c r="X6" s="4">
        <f>('[1]Pc, Summer, S3'!X6*Main!$B$5)+(VLOOKUP($A6,'FL Ratio'!$A$2:$B$9,2,FALSE)*'FL Characterization'!X$2)</f>
        <v>3.4011010373477766</v>
      </c>
      <c r="Y6" s="4">
        <f>('[1]Pc, Summer, S3'!Y6*Main!$B$5)+(VLOOKUP($A6,'FL Ratio'!$A$2:$B$9,2,FALSE)*'FL Characterization'!Y$2)</f>
        <v>3.0109120741359527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2.7496788293539085</v>
      </c>
      <c r="C7" s="4">
        <f>('[1]Pc, Summer, S3'!C7*Main!$B$5)+(VLOOKUP($A7,'FL Ratio'!$A$2:$B$9,2,FALSE)*'FL Characterization'!C$2)</f>
        <v>2.6920813965749852</v>
      </c>
      <c r="D7" s="4">
        <f>('[1]Pc, Summer, S3'!D7*Main!$B$5)+(VLOOKUP($A7,'FL Ratio'!$A$2:$B$9,2,FALSE)*'FL Characterization'!D$2)</f>
        <v>2.5304881987161405</v>
      </c>
      <c r="E7" s="4">
        <f>('[1]Pc, Summer, S3'!E7*Main!$B$5)+(VLOOKUP($A7,'FL Ratio'!$A$2:$B$9,2,FALSE)*'FL Characterization'!E$2)</f>
        <v>2.5367579776937061</v>
      </c>
      <c r="F7" s="4">
        <f>('[1]Pc, Summer, S3'!F7*Main!$B$5)+(VLOOKUP($A7,'FL Ratio'!$A$2:$B$9,2,FALSE)*'FL Characterization'!F$2)</f>
        <v>2.5082466710102116</v>
      </c>
      <c r="G7" s="4">
        <f>('[1]Pc, Summer, S3'!G7*Main!$B$5)+(VLOOKUP($A7,'FL Ratio'!$A$2:$B$9,2,FALSE)*'FL Characterization'!G$2)</f>
        <v>2.5360826751693404</v>
      </c>
      <c r="H7" s="4">
        <f>('[1]Pc, Summer, S3'!H7*Main!$B$5)+(VLOOKUP($A7,'FL Ratio'!$A$2:$B$9,2,FALSE)*'FL Characterization'!H$2)</f>
        <v>2.7708625706181209</v>
      </c>
      <c r="I7" s="4">
        <f>('[1]Pc, Summer, S3'!I7*Main!$B$5)+(VLOOKUP($A7,'FL Ratio'!$A$2:$B$9,2,FALSE)*'FL Characterization'!I$2)</f>
        <v>3.1827080987471765</v>
      </c>
      <c r="J7" s="4">
        <f>('[1]Pc, Summer, S3'!J7*Main!$B$5)+(VLOOKUP($A7,'FL Ratio'!$A$2:$B$9,2,FALSE)*'FL Characterization'!J$2)</f>
        <v>3.2824197209946622</v>
      </c>
      <c r="K7" s="4">
        <f>('[1]Pc, Summer, S3'!K7*Main!$B$5)+(VLOOKUP($A7,'FL Ratio'!$A$2:$B$9,2,FALSE)*'FL Characterization'!K$2)</f>
        <v>3.221900929527207</v>
      </c>
      <c r="L7" s="4">
        <f>('[1]Pc, Summer, S3'!L7*Main!$B$5)+(VLOOKUP($A7,'FL Ratio'!$A$2:$B$9,2,FALSE)*'FL Characterization'!L$2)</f>
        <v>3.2007540515141981</v>
      </c>
      <c r="M7" s="4">
        <f>('[1]Pc, Summer, S3'!M7*Main!$B$5)+(VLOOKUP($A7,'FL Ratio'!$A$2:$B$9,2,FALSE)*'FL Characterization'!M$2)</f>
        <v>3.4534110209967763</v>
      </c>
      <c r="N7" s="4">
        <f>('[1]Pc, Summer, S3'!N7*Main!$B$5)+(VLOOKUP($A7,'FL Ratio'!$A$2:$B$9,2,FALSE)*'FL Characterization'!N$2)</f>
        <v>3.4398258961347539</v>
      </c>
      <c r="O7" s="4">
        <f>('[1]Pc, Summer, S3'!O7*Main!$B$5)+(VLOOKUP($A7,'FL Ratio'!$A$2:$B$9,2,FALSE)*'FL Characterization'!O$2)</f>
        <v>3.3285745275140219</v>
      </c>
      <c r="P7" s="4">
        <f>('[1]Pc, Summer, S3'!P7*Main!$B$5)+(VLOOKUP($A7,'FL Ratio'!$A$2:$B$9,2,FALSE)*'FL Characterization'!P$2)</f>
        <v>3.1179502969253585</v>
      </c>
      <c r="Q7" s="4">
        <f>('[1]Pc, Summer, S3'!Q7*Main!$B$5)+(VLOOKUP($A7,'FL Ratio'!$A$2:$B$9,2,FALSE)*'FL Characterization'!Q$2)</f>
        <v>3.0411385585487722</v>
      </c>
      <c r="R7" s="4">
        <f>('[1]Pc, Summer, S3'!R7*Main!$B$5)+(VLOOKUP($A7,'FL Ratio'!$A$2:$B$9,2,FALSE)*'FL Characterization'!R$2)</f>
        <v>3.2101558610846626</v>
      </c>
      <c r="S7" s="4">
        <f>('[1]Pc, Summer, S3'!S7*Main!$B$5)+(VLOOKUP($A7,'FL Ratio'!$A$2:$B$9,2,FALSE)*'FL Characterization'!S$2)</f>
        <v>3.0845700080346483</v>
      </c>
      <c r="T7" s="4">
        <f>('[1]Pc, Summer, S3'!T7*Main!$B$5)+(VLOOKUP($A7,'FL Ratio'!$A$2:$B$9,2,FALSE)*'FL Characterization'!T$2)</f>
        <v>2.927793795270683</v>
      </c>
      <c r="U7" s="4">
        <f>('[1]Pc, Summer, S3'!U7*Main!$B$5)+(VLOOKUP($A7,'FL Ratio'!$A$2:$B$9,2,FALSE)*'FL Characterization'!U$2)</f>
        <v>2.900695617958827</v>
      </c>
      <c r="V7" s="4">
        <f>('[1]Pc, Summer, S3'!V7*Main!$B$5)+(VLOOKUP($A7,'FL Ratio'!$A$2:$B$9,2,FALSE)*'FL Characterization'!V$2)</f>
        <v>3.0580258480710771</v>
      </c>
      <c r="W7" s="4">
        <f>('[1]Pc, Summer, S3'!W7*Main!$B$5)+(VLOOKUP($A7,'FL Ratio'!$A$2:$B$9,2,FALSE)*'FL Characterization'!W$2)</f>
        <v>2.8165045106692612</v>
      </c>
      <c r="X7" s="4">
        <f>('[1]Pc, Summer, S3'!X7*Main!$B$5)+(VLOOKUP($A7,'FL Ratio'!$A$2:$B$9,2,FALSE)*'FL Characterization'!X$2)</f>
        <v>2.8344019482252527</v>
      </c>
      <c r="Y7" s="4">
        <f>('[1]Pc, Summer, S3'!Y7*Main!$B$5)+(VLOOKUP($A7,'FL Ratio'!$A$2:$B$9,2,FALSE)*'FL Characterization'!Y$2)</f>
        <v>2.8830249965796777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2.3141895592484625</v>
      </c>
      <c r="C8" s="4">
        <f>('[1]Pc, Summer, S3'!C8*Main!$B$5)+(VLOOKUP($A8,'FL Ratio'!$A$2:$B$9,2,FALSE)*'FL Characterization'!C$2)</f>
        <v>2.1498429670231323</v>
      </c>
      <c r="D8" s="4">
        <f>('[1]Pc, Summer, S3'!D8*Main!$B$5)+(VLOOKUP($A8,'FL Ratio'!$A$2:$B$9,2,FALSE)*'FL Characterization'!D$2)</f>
        <v>2.0868711978265924</v>
      </c>
      <c r="E8" s="4">
        <f>('[1]Pc, Summer, S3'!E8*Main!$B$5)+(VLOOKUP($A8,'FL Ratio'!$A$2:$B$9,2,FALSE)*'FL Characterization'!E$2)</f>
        <v>2.0722455573324652</v>
      </c>
      <c r="F8" s="4">
        <f>('[1]Pc, Summer, S3'!F8*Main!$B$5)+(VLOOKUP($A8,'FL Ratio'!$A$2:$B$9,2,FALSE)*'FL Characterization'!F$2)</f>
        <v>1.9241981763069527</v>
      </c>
      <c r="G8" s="4">
        <f>('[1]Pc, Summer, S3'!G8*Main!$B$5)+(VLOOKUP($A8,'FL Ratio'!$A$2:$B$9,2,FALSE)*'FL Characterization'!G$2)</f>
        <v>2.1000131254014844</v>
      </c>
      <c r="H8" s="4">
        <f>('[1]Pc, Summer, S3'!H8*Main!$B$5)+(VLOOKUP($A8,'FL Ratio'!$A$2:$B$9,2,FALSE)*'FL Characterization'!H$2)</f>
        <v>2.6460755611950808</v>
      </c>
      <c r="I8" s="4">
        <f>('[1]Pc, Summer, S3'!I8*Main!$B$5)+(VLOOKUP($A8,'FL Ratio'!$A$2:$B$9,2,FALSE)*'FL Characterization'!I$2)</f>
        <v>2.775833174216694</v>
      </c>
      <c r="J8" s="4">
        <f>('[1]Pc, Summer, S3'!J8*Main!$B$5)+(VLOOKUP($A8,'FL Ratio'!$A$2:$B$9,2,FALSE)*'FL Characterization'!J$2)</f>
        <v>3.0631445212169024</v>
      </c>
      <c r="K8" s="4">
        <f>('[1]Pc, Summer, S3'!K8*Main!$B$5)+(VLOOKUP($A8,'FL Ratio'!$A$2:$B$9,2,FALSE)*'FL Characterization'!K$2)</f>
        <v>3.2469292899939894</v>
      </c>
      <c r="L8" s="4">
        <f>('[1]Pc, Summer, S3'!L8*Main!$B$5)+(VLOOKUP($A8,'FL Ratio'!$A$2:$B$9,2,FALSE)*'FL Characterization'!L$2)</f>
        <v>3.2385703922463662</v>
      </c>
      <c r="M8" s="4">
        <f>('[1]Pc, Summer, S3'!M8*Main!$B$5)+(VLOOKUP($A8,'FL Ratio'!$A$2:$B$9,2,FALSE)*'FL Characterization'!M$2)</f>
        <v>3.4844651624590282</v>
      </c>
      <c r="N8" s="4">
        <f>('[1]Pc, Summer, S3'!N8*Main!$B$5)+(VLOOKUP($A8,'FL Ratio'!$A$2:$B$9,2,FALSE)*'FL Characterization'!N$2)</f>
        <v>3.3548589402289091</v>
      </c>
      <c r="O8" s="4">
        <f>('[1]Pc, Summer, S3'!O8*Main!$B$5)+(VLOOKUP($A8,'FL Ratio'!$A$2:$B$9,2,FALSE)*'FL Characterization'!O$2)</f>
        <v>3.458733849844231</v>
      </c>
      <c r="P8" s="4">
        <f>('[1]Pc, Summer, S3'!P8*Main!$B$5)+(VLOOKUP($A8,'FL Ratio'!$A$2:$B$9,2,FALSE)*'FL Characterization'!P$2)</f>
        <v>3.5126071149155362</v>
      </c>
      <c r="Q8" s="4">
        <f>('[1]Pc, Summer, S3'!Q8*Main!$B$5)+(VLOOKUP($A8,'FL Ratio'!$A$2:$B$9,2,FALSE)*'FL Characterization'!Q$2)</f>
        <v>3.1565186006252417</v>
      </c>
      <c r="R8" s="4">
        <f>('[1]Pc, Summer, S3'!R8*Main!$B$5)+(VLOOKUP($A8,'FL Ratio'!$A$2:$B$9,2,FALSE)*'FL Characterization'!R$2)</f>
        <v>3.2599939086780463</v>
      </c>
      <c r="S8" s="4">
        <f>('[1]Pc, Summer, S3'!S8*Main!$B$5)+(VLOOKUP($A8,'FL Ratio'!$A$2:$B$9,2,FALSE)*'FL Characterization'!S$2)</f>
        <v>3.1998179938111884</v>
      </c>
      <c r="T8" s="4">
        <f>('[1]Pc, Summer, S3'!T8*Main!$B$5)+(VLOOKUP($A8,'FL Ratio'!$A$2:$B$9,2,FALSE)*'FL Characterization'!T$2)</f>
        <v>3.111958966079424</v>
      </c>
      <c r="U8" s="4">
        <f>('[1]Pc, Summer, S3'!U8*Main!$B$5)+(VLOOKUP($A8,'FL Ratio'!$A$2:$B$9,2,FALSE)*'FL Characterization'!U$2)</f>
        <v>3.0753270671938977</v>
      </c>
      <c r="V8" s="4">
        <f>('[1]Pc, Summer, S3'!V8*Main!$B$5)+(VLOOKUP($A8,'FL Ratio'!$A$2:$B$9,2,FALSE)*'FL Characterization'!V$2)</f>
        <v>3.174754796938045</v>
      </c>
      <c r="W8" s="4">
        <f>('[1]Pc, Summer, S3'!W8*Main!$B$5)+(VLOOKUP($A8,'FL Ratio'!$A$2:$B$9,2,FALSE)*'FL Characterization'!W$2)</f>
        <v>2.5778299678954073</v>
      </c>
      <c r="X8" s="4">
        <f>('[1]Pc, Summer, S3'!X8*Main!$B$5)+(VLOOKUP($A8,'FL Ratio'!$A$2:$B$9,2,FALSE)*'FL Characterization'!X$2)</f>
        <v>2.7720364156643171</v>
      </c>
      <c r="Y8" s="4">
        <f>('[1]Pc, Summer, S3'!Y8*Main!$B$5)+(VLOOKUP($A8,'FL Ratio'!$A$2:$B$9,2,FALSE)*'FL Characterization'!Y$2)</f>
        <v>2.4239751977960071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1.8610794957335499</v>
      </c>
      <c r="C9" s="4">
        <f>('[1]Pc, Summer, S3'!C9*Main!$B$5)+(VLOOKUP($A9,'FL Ratio'!$A$2:$B$9,2,FALSE)*'FL Characterization'!C$2)</f>
        <v>1.7387030121832485</v>
      </c>
      <c r="D9" s="4">
        <f>('[1]Pc, Summer, S3'!D9*Main!$B$5)+(VLOOKUP($A9,'FL Ratio'!$A$2:$B$9,2,FALSE)*'FL Characterization'!D$2)</f>
        <v>1.6903992234657479</v>
      </c>
      <c r="E9" s="4">
        <f>('[1]Pc, Summer, S3'!E9*Main!$B$5)+(VLOOKUP($A9,'FL Ratio'!$A$2:$B$9,2,FALSE)*'FL Characterization'!E$2)</f>
        <v>1.6469054543311641</v>
      </c>
      <c r="F9" s="4">
        <f>('[1]Pc, Summer, S3'!F9*Main!$B$5)+(VLOOKUP($A9,'FL Ratio'!$A$2:$B$9,2,FALSE)*'FL Characterization'!F$2)</f>
        <v>1.6337934642004353</v>
      </c>
      <c r="G9" s="4">
        <f>('[1]Pc, Summer, S3'!G9*Main!$B$5)+(VLOOKUP($A9,'FL Ratio'!$A$2:$B$9,2,FALSE)*'FL Characterization'!G$2)</f>
        <v>1.7183405761687172</v>
      </c>
      <c r="H9" s="4">
        <f>('[1]Pc, Summer, S3'!H9*Main!$B$5)+(VLOOKUP($A9,'FL Ratio'!$A$2:$B$9,2,FALSE)*'FL Characterization'!H$2)</f>
        <v>2.7258691736853411</v>
      </c>
      <c r="I9" s="4">
        <f>('[1]Pc, Summer, S3'!I9*Main!$B$5)+(VLOOKUP($A9,'FL Ratio'!$A$2:$B$9,2,FALSE)*'FL Characterization'!I$2)</f>
        <v>2.9785000566844673</v>
      </c>
      <c r="J9" s="4">
        <f>('[1]Pc, Summer, S3'!J9*Main!$B$5)+(VLOOKUP($A9,'FL Ratio'!$A$2:$B$9,2,FALSE)*'FL Characterization'!J$2)</f>
        <v>3.2559063987308483</v>
      </c>
      <c r="K9" s="4">
        <f>('[1]Pc, Summer, S3'!K9*Main!$B$5)+(VLOOKUP($A9,'FL Ratio'!$A$2:$B$9,2,FALSE)*'FL Characterization'!K$2)</f>
        <v>3.1383541962328194</v>
      </c>
      <c r="L9" s="4">
        <f>('[1]Pc, Summer, S3'!L9*Main!$B$5)+(VLOOKUP($A9,'FL Ratio'!$A$2:$B$9,2,FALSE)*'FL Characterization'!L$2)</f>
        <v>3.3131357813522273</v>
      </c>
      <c r="M9" s="4">
        <f>('[1]Pc, Summer, S3'!M9*Main!$B$5)+(VLOOKUP($A9,'FL Ratio'!$A$2:$B$9,2,FALSE)*'FL Characterization'!M$2)</f>
        <v>3.4193057057813068</v>
      </c>
      <c r="N9" s="4">
        <f>('[1]Pc, Summer, S3'!N9*Main!$B$5)+(VLOOKUP($A9,'FL Ratio'!$A$2:$B$9,2,FALSE)*'FL Characterization'!N$2)</f>
        <v>3.558157881478194</v>
      </c>
      <c r="O9" s="4">
        <f>('[1]Pc, Summer, S3'!O9*Main!$B$5)+(VLOOKUP($A9,'FL Ratio'!$A$2:$B$9,2,FALSE)*'FL Characterization'!O$2)</f>
        <v>3.2537325212914578</v>
      </c>
      <c r="P9" s="4">
        <f>('[1]Pc, Summer, S3'!P9*Main!$B$5)+(VLOOKUP($A9,'FL Ratio'!$A$2:$B$9,2,FALSE)*'FL Characterization'!P$2)</f>
        <v>2.8876341929632239</v>
      </c>
      <c r="Q9" s="4">
        <f>('[1]Pc, Summer, S3'!Q9*Main!$B$5)+(VLOOKUP($A9,'FL Ratio'!$A$2:$B$9,2,FALSE)*'FL Characterization'!Q$2)</f>
        <v>2.761881954482333</v>
      </c>
      <c r="R9" s="4">
        <f>('[1]Pc, Summer, S3'!R9*Main!$B$5)+(VLOOKUP($A9,'FL Ratio'!$A$2:$B$9,2,FALSE)*'FL Characterization'!R$2)</f>
        <v>2.6417664232340177</v>
      </c>
      <c r="S9" s="4">
        <f>('[1]Pc, Summer, S3'!S9*Main!$B$5)+(VLOOKUP($A9,'FL Ratio'!$A$2:$B$9,2,FALSE)*'FL Characterization'!S$2)</f>
        <v>2.5663419315683749</v>
      </c>
      <c r="T9" s="4">
        <f>('[1]Pc, Summer, S3'!T9*Main!$B$5)+(VLOOKUP($A9,'FL Ratio'!$A$2:$B$9,2,FALSE)*'FL Characterization'!T$2)</f>
        <v>2.5602700406056895</v>
      </c>
      <c r="U9" s="4">
        <f>('[1]Pc, Summer, S3'!U9*Main!$B$5)+(VLOOKUP($A9,'FL Ratio'!$A$2:$B$9,2,FALSE)*'FL Characterization'!U$2)</f>
        <v>2.5833870573405684</v>
      </c>
      <c r="V9" s="4">
        <f>('[1]Pc, Summer, S3'!V9*Main!$B$5)+(VLOOKUP($A9,'FL Ratio'!$A$2:$B$9,2,FALSE)*'FL Characterization'!V$2)</f>
        <v>2.4801722529358572</v>
      </c>
      <c r="W9" s="4">
        <f>('[1]Pc, Summer, S3'!W9*Main!$B$5)+(VLOOKUP($A9,'FL Ratio'!$A$2:$B$9,2,FALSE)*'FL Characterization'!W$2)</f>
        <v>2.174450053534676</v>
      </c>
      <c r="X9" s="4">
        <f>('[1]Pc, Summer, S3'!X9*Main!$B$5)+(VLOOKUP($A9,'FL Ratio'!$A$2:$B$9,2,FALSE)*'FL Characterization'!X$2)</f>
        <v>2.0171543303715178</v>
      </c>
      <c r="Y9" s="4">
        <f>('[1]Pc, Summer, S3'!Y9*Main!$B$5)+(VLOOKUP($A9,'FL Ratio'!$A$2:$B$9,2,FALSE)*'FL Characterization'!Y$2)</f>
        <v>1.9029680106615581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0.77138205759483125</v>
      </c>
      <c r="C2" s="4">
        <f>('[1]Qc, Summer, S1'!C2*Main!$B$5)</f>
        <v>0.85202654543429091</v>
      </c>
      <c r="D2" s="4">
        <f>('[1]Qc, Summer, S1'!D2*Main!$B$5)</f>
        <v>0.80293859631461983</v>
      </c>
      <c r="E2" s="4">
        <f>('[1]Qc, Summer, S1'!E2*Main!$B$5)</f>
        <v>0.80293859631461983</v>
      </c>
      <c r="F2" s="4">
        <f>('[1]Qc, Summer, S1'!F2*Main!$B$5)</f>
        <v>0.78540718591473724</v>
      </c>
      <c r="G2" s="4">
        <f>('[1]Qc, Summer, S1'!G2*Main!$B$5)</f>
        <v>0.8309888529544317</v>
      </c>
      <c r="H2" s="4">
        <f>('[1]Qc, Summer, S1'!H2*Main!$B$5)</f>
        <v>0.8555328275142674</v>
      </c>
      <c r="I2" s="4">
        <f>('[1]Qc, Summer, S1'!I2*Main!$B$5)</f>
        <v>1.6023709105492632</v>
      </c>
      <c r="J2" s="4">
        <f>('[1]Qc, Summer, S1'!J2*Main!$B$5)</f>
        <v>1.8653420665475011</v>
      </c>
      <c r="K2" s="4">
        <f>('[1]Qc, Summer, S1'!K2*Main!$B$5)</f>
        <v>1.7952164249479705</v>
      </c>
      <c r="L2" s="4">
        <f>('[1]Qc, Summer, S1'!L2*Main!$B$5)</f>
        <v>1.7531410399882528</v>
      </c>
      <c r="M2" s="4">
        <f>('[1]Qc, Summer, S1'!M2*Main!$B$5)</f>
        <v>1.7496347579082763</v>
      </c>
      <c r="N2" s="4">
        <f>('[1]Qc, Summer, S1'!N2*Main!$B$5)</f>
        <v>1.8618357844675244</v>
      </c>
      <c r="O2" s="4">
        <f>('[1]Qc, Summer, S1'!O2*Main!$B$5)</f>
        <v>1.8057352711879004</v>
      </c>
      <c r="P2" s="4">
        <f>('[1]Qc, Summer, S1'!P2*Main!$B$5)</f>
        <v>1.2657678308715183</v>
      </c>
      <c r="Q2" s="4">
        <f>('[1]Qc, Summer, S1'!Q2*Main!$B$5)</f>
        <v>1.6549651417489104</v>
      </c>
      <c r="R2" s="4">
        <f>('[1]Qc, Summer, S1'!R2*Main!$B$5)</f>
        <v>1.6760028342287696</v>
      </c>
      <c r="S2" s="4">
        <f>('[1]Qc, Summer, S1'!S2*Main!$B$5)</f>
        <v>1.5708143718294745</v>
      </c>
      <c r="T2" s="4">
        <f>('[1]Qc, Summer, S1'!T2*Main!$B$5)</f>
        <v>1.2447301383916594</v>
      </c>
      <c r="U2" s="4">
        <f>('[1]Qc, Summer, S1'!U2*Main!$B$5)</f>
        <v>1.129022829752435</v>
      </c>
      <c r="V2" s="4">
        <f>('[1]Qc, Summer, S1'!V2*Main!$B$5)</f>
        <v>1.1851233430320587</v>
      </c>
      <c r="W2" s="4">
        <f>('[1]Qc, Summer, S1'!W2*Main!$B$5)</f>
        <v>1.1886296251120352</v>
      </c>
      <c r="X2" s="4">
        <f>('[1]Qc, Summer, S1'!X2*Main!$B$5)</f>
        <v>0.82047000671450221</v>
      </c>
      <c r="Y2" s="4">
        <f>('[1]Qc, Summer, S1'!Y2*Main!$B$5)</f>
        <v>0.81345744255454933</v>
      </c>
    </row>
    <row r="3" spans="1:25" x14ac:dyDescent="0.25">
      <c r="A3">
        <v>2</v>
      </c>
      <c r="B3" s="4">
        <f>('[1]Qc, Summer, S1'!B3*Main!$B$5)</f>
        <v>3.224913764916662E-2</v>
      </c>
      <c r="C3" s="4">
        <f>('[1]Qc, Summer, S1'!C3*Main!$B$5)</f>
        <v>-0.19349482589499975</v>
      </c>
      <c r="D3" s="4">
        <f>('[1]Qc, Summer, S1'!D3*Main!$B$5)</f>
        <v>-0.20961939471958305</v>
      </c>
      <c r="E3" s="4">
        <f>('[1]Qc, Summer, S1'!E3*Main!$B$5)</f>
        <v>-0.30636680766708291</v>
      </c>
      <c r="F3" s="4">
        <f>('[1]Qc, Summer, S1'!F3*Main!$B$5)</f>
        <v>-0.37086508296541615</v>
      </c>
      <c r="G3" s="4">
        <f>('[1]Qc, Summer, S1'!G3*Main!$B$5)</f>
        <v>-0.29024223884249961</v>
      </c>
      <c r="H3" s="4">
        <f>('[1]Qc, Summer, S1'!H3*Main!$B$5)</f>
        <v>-0.37086508296541615</v>
      </c>
      <c r="I3" s="4">
        <f>('[1]Qc, Summer, S1'!I3*Main!$B$5)</f>
        <v>0.93522499182583207</v>
      </c>
      <c r="J3" s="4">
        <f>('[1]Qc, Summer, S1'!J3*Main!$B$5)</f>
        <v>1.1932180930191649</v>
      </c>
      <c r="K3" s="4">
        <f>('[1]Qc, Summer, S1'!K3*Main!$B$5)</f>
        <v>1.5318340383354143</v>
      </c>
      <c r="L3" s="4">
        <f>('[1]Qc, Summer, S1'!L3*Main!$B$5)</f>
        <v>0.87072671652749878</v>
      </c>
      <c r="M3" s="4">
        <f>('[1]Qc, Summer, S1'!M3*Main!$B$5)</f>
        <v>0.79010387240458213</v>
      </c>
      <c r="N3" s="4">
        <f>('[1]Qc, Summer, S1'!N3*Main!$B$5)</f>
        <v>0.54823534003583263</v>
      </c>
      <c r="O3" s="4">
        <f>('[1]Qc, Summer, S1'!O3*Main!$B$5)</f>
        <v>0.7417301659308323</v>
      </c>
      <c r="P3" s="4">
        <f>('[1]Qc, Summer, S1'!P3*Main!$B$5)</f>
        <v>0.32249137649166626</v>
      </c>
      <c r="Q3" s="4">
        <f>('[1]Qc, Summer, S1'!Q3*Main!$B$5)</f>
        <v>0.27411767001791626</v>
      </c>
      <c r="R3" s="4">
        <f>('[1]Qc, Summer, S1'!R3*Main!$B$5)</f>
        <v>0.32249137649166626</v>
      </c>
      <c r="S3" s="4">
        <f>('[1]Qc, Summer, S1'!S3*Main!$B$5)</f>
        <v>0.58048447768499922</v>
      </c>
      <c r="T3" s="4">
        <f>('[1]Qc, Summer, S1'!T3*Main!$B$5)</f>
        <v>1.1125952488962487</v>
      </c>
      <c r="U3" s="4">
        <f>('[1]Qc, Summer, S1'!U3*Main!$B$5)</f>
        <v>1.1287198177208317</v>
      </c>
      <c r="V3" s="4">
        <f>('[1]Qc, Summer, S1'!V3*Main!$B$5)</f>
        <v>0.90297585417666526</v>
      </c>
      <c r="W3" s="4">
        <f>('[1]Qc, Summer, S1'!W3*Main!$B$5)</f>
        <v>0.69335645945708235</v>
      </c>
      <c r="X3" s="4">
        <f>('[1]Qc, Summer, S1'!X3*Main!$B$5)</f>
        <v>0.3224913764916662</v>
      </c>
      <c r="Y3" s="4">
        <f>('[1]Qc, Summer, S1'!Y3*Main!$B$5)</f>
        <v>6.4498275298333241E-2</v>
      </c>
    </row>
    <row r="4" spans="1:25" x14ac:dyDescent="0.25">
      <c r="A4">
        <v>3</v>
      </c>
      <c r="B4" s="4">
        <f>('[1]Qc, Summer, S1'!B4*Main!$B$5)</f>
        <v>-0.19463303075320559</v>
      </c>
      <c r="C4" s="4">
        <f>('[1]Qc, Summer, S1'!C4*Main!$B$5)</f>
        <v>-0.46097296757338163</v>
      </c>
      <c r="D4" s="4">
        <f>('[1]Qc, Summer, S1'!D4*Main!$B$5)</f>
        <v>-0.80414173232245467</v>
      </c>
      <c r="E4" s="4">
        <f>('[1]Qc, Summer, S1'!E4*Main!$B$5)</f>
        <v>-0.74267866997933718</v>
      </c>
      <c r="F4" s="4">
        <f>('[1]Qc, Summer, S1'!F4*Main!$B$5)</f>
        <v>-0.75804443556511647</v>
      </c>
      <c r="G4" s="4">
        <f>('[1]Qc, Summer, S1'!G4*Main!$B$5)</f>
        <v>-0.72219098253163139</v>
      </c>
      <c r="H4" s="4">
        <f>('[1]Qc, Summer, S1'!H4*Main!$B$5)</f>
        <v>-4.0975374895411712E-2</v>
      </c>
      <c r="I4" s="4">
        <f>('[1]Qc, Summer, S1'!I4*Main!$B$5)</f>
        <v>0.86560479466557227</v>
      </c>
      <c r="J4" s="4">
        <f>('[1]Qc, Summer, S1'!J4*Main!$B$5)</f>
        <v>1.1370666533476748</v>
      </c>
      <c r="K4" s="4">
        <f>('[1]Qc, Summer, S1'!K4*Main!$B$5)</f>
        <v>1.147310497071528</v>
      </c>
      <c r="L4" s="4">
        <f>('[1]Qc, Summer, S1'!L4*Main!$B$5)</f>
        <v>0.95779938818024868</v>
      </c>
      <c r="M4" s="4">
        <f>('[1]Qc, Summer, S1'!M4*Main!$B$5)</f>
        <v>1.1985297156907924</v>
      </c>
      <c r="N4" s="4">
        <f>('[1]Qc, Summer, S1'!N4*Main!$B$5)</f>
        <v>1.0858474347284104</v>
      </c>
      <c r="O4" s="4">
        <f>('[1]Qc, Summer, S1'!O4*Main!$B$5)</f>
        <v>0.94755554445639567</v>
      </c>
      <c r="P4" s="4">
        <f>('[1]Qc, Summer, S1'!P4*Main!$B$5)</f>
        <v>0.68121560763621958</v>
      </c>
      <c r="Q4" s="4">
        <f>('[1]Qc, Summer, S1'!Q4*Main!$B$5)</f>
        <v>0.42511951453989655</v>
      </c>
      <c r="R4" s="4">
        <f>('[1]Qc, Summer, S1'!R4*Main!$B$5)</f>
        <v>0.52755795177842568</v>
      </c>
      <c r="S4" s="4">
        <f>('[1]Qc, Summer, S1'!S4*Main!$B$5)</f>
        <v>0.47121681129723458</v>
      </c>
      <c r="T4" s="4">
        <f>('[1]Qc, Summer, S1'!T4*Main!$B$5)</f>
        <v>8.7072671652749858E-2</v>
      </c>
      <c r="U4" s="4">
        <f>('[1]Qc, Summer, S1'!U4*Main!$B$5)</f>
        <v>0.37902221778255824</v>
      </c>
      <c r="V4" s="4">
        <f>('[1]Qc, Summer, S1'!V4*Main!$B$5)</f>
        <v>0.53267987364035219</v>
      </c>
      <c r="W4" s="4">
        <f>('[1]Qc, Summer, S1'!W4*Main!$B$5)</f>
        <v>0.34829068661099954</v>
      </c>
      <c r="X4" s="4">
        <f>('[1]Qc, Summer, S1'!X4*Main!$B$5)</f>
        <v>-0.32268107730136719</v>
      </c>
      <c r="Y4" s="4">
        <f>('[1]Qc, Summer, S1'!Y4*Main!$B$5)</f>
        <v>-0.66072792018851378</v>
      </c>
    </row>
    <row r="5" spans="1:25" x14ac:dyDescent="0.25">
      <c r="A5">
        <v>4</v>
      </c>
      <c r="B5" s="4">
        <f>('[1]Qc, Summer, S1'!B5*Main!$B$5)</f>
        <v>-0.92090418832738874</v>
      </c>
      <c r="C5" s="4">
        <f>('[1]Qc, Summer, S1'!C5*Main!$B$5)</f>
        <v>-0.92975903629207513</v>
      </c>
      <c r="D5" s="4">
        <f>('[1]Qc, Summer, S1'!D5*Main!$B$5)</f>
        <v>-0.95632358018613439</v>
      </c>
      <c r="E5" s="4">
        <f>('[1]Qc, Summer, S1'!E5*Main!$B$5)</f>
        <v>-0.95632358018613439</v>
      </c>
      <c r="F5" s="4">
        <f>('[1]Qc, Summer, S1'!F5*Main!$B$5)</f>
        <v>-0.97846070009785047</v>
      </c>
      <c r="G5" s="4">
        <f>('[1]Qc, Summer, S1'!G5*Main!$B$5)</f>
        <v>-1.0050252439919098</v>
      </c>
      <c r="H5" s="4">
        <f>('[1]Qc, Summer, S1'!H5*Main!$B$5)</f>
        <v>-0.91204934036270224</v>
      </c>
      <c r="I5" s="4">
        <f>('[1]Qc, Summer, S1'!I5*Main!$B$5)</f>
        <v>-0.61541193354570689</v>
      </c>
      <c r="J5" s="4">
        <f>('[1]Qc, Summer, S1'!J5*Main!$B$5)</f>
        <v>-0.46045209416369437</v>
      </c>
      <c r="K5" s="4">
        <f>('[1]Qc, Summer, S1'!K5*Main!$B$5)</f>
        <v>-0.48701663805775364</v>
      </c>
      <c r="L5" s="4">
        <f>('[1]Qc, Summer, S1'!L5*Main!$B$5)</f>
        <v>-0.61541193354570689</v>
      </c>
      <c r="M5" s="4">
        <f>('[1]Qc, Summer, S1'!M5*Main!$B$5)</f>
        <v>-0.66854102133382565</v>
      </c>
      <c r="N5" s="4">
        <f>('[1]Qc, Summer, S1'!N5*Main!$B$5)</f>
        <v>-0.61983935752805008</v>
      </c>
      <c r="O5" s="4">
        <f>('[1]Qc, Summer, S1'!O5*Main!$B$5)</f>
        <v>-0.67296844531616873</v>
      </c>
      <c r="P5" s="4">
        <f>('[1]Qc, Summer, S1'!P5*Main!$B$5)</f>
        <v>-0.63312162947507966</v>
      </c>
      <c r="Q5" s="4">
        <f>('[1]Qc, Summer, S1'!Q5*Main!$B$5)</f>
        <v>-0.74823465301600323</v>
      </c>
      <c r="R5" s="4">
        <f>('[1]Qc, Summer, S1'!R5*Main!$B$5)</f>
        <v>-0.84121055664521083</v>
      </c>
      <c r="S5" s="4">
        <f>('[1]Qc, Summer, S1'!S5*Main!$B$5)</f>
        <v>-0.74823465301600323</v>
      </c>
      <c r="T5" s="4">
        <f>('[1]Qc, Summer, S1'!T5*Main!$B$5)</f>
        <v>-0.52686345389884248</v>
      </c>
      <c r="U5" s="4">
        <f>('[1]Qc, Summer, S1'!U5*Main!$B$5)</f>
        <v>-0.47373436611072406</v>
      </c>
      <c r="V5" s="4">
        <f>('[1]Qc, Summer, S1'!V5*Main!$B$5)</f>
        <v>-0.47373436611072406</v>
      </c>
      <c r="W5" s="4">
        <f>('[1]Qc, Summer, S1'!W5*Main!$B$5)</f>
        <v>-0.62426678151039339</v>
      </c>
      <c r="X5" s="4">
        <f>('[1]Qc, Summer, S1'!X5*Main!$B$5)</f>
        <v>-0.77479919691006249</v>
      </c>
      <c r="Y5" s="4">
        <f>('[1]Qc, Summer, S1'!Y5*Main!$B$5)</f>
        <v>-0.80579116478646517</v>
      </c>
    </row>
    <row r="6" spans="1:25" x14ac:dyDescent="0.25">
      <c r="A6">
        <v>5</v>
      </c>
      <c r="B6" s="4">
        <f>('[1]Qc, Summer, S1'!B6*Main!$B$5)</f>
        <v>-0.57340539868884077</v>
      </c>
      <c r="C6" s="4">
        <f>('[1]Qc, Summer, S1'!C6*Main!$B$5)</f>
        <v>-0.75179818939203591</v>
      </c>
      <c r="D6" s="4">
        <f>('[1]Qc, Summer, S1'!D6*Main!$B$5)</f>
        <v>-0.88559278241943185</v>
      </c>
      <c r="E6" s="4">
        <f>('[1]Qc, Summer, S1'!E6*Main!$B$5)</f>
        <v>-0.87922161132288923</v>
      </c>
      <c r="F6" s="4">
        <f>('[1]Qc, Summer, S1'!F6*Main!$B$5)</f>
        <v>-0.87922161132288912</v>
      </c>
      <c r="G6" s="4">
        <f>('[1]Qc, Summer, S1'!G6*Main!$B$5)</f>
        <v>-0.96204683557794379</v>
      </c>
      <c r="H6" s="4">
        <f>('[1]Qc, Summer, S1'!H6*Main!$B$5)</f>
        <v>-0.86647926912980389</v>
      </c>
      <c r="I6" s="4">
        <f>('[1]Qc, Summer, S1'!I6*Main!$B$5)</f>
        <v>-0.34404323921330449</v>
      </c>
      <c r="J6" s="4">
        <f>('[1]Qc, Summer, S1'!J6*Main!$B$5)</f>
        <v>0.11468107973776814</v>
      </c>
      <c r="K6" s="4">
        <f>('[1]Qc, Summer, S1'!K6*Main!$B$5)</f>
        <v>0.38227026579256063</v>
      </c>
      <c r="L6" s="4">
        <f>('[1]Qc, Summer, S1'!L6*Main!$B$5)</f>
        <v>0.63074593855772476</v>
      </c>
      <c r="M6" s="4">
        <f>('[1]Qc, Summer, S1'!M6*Main!$B$5)</f>
        <v>0.6689729651369809</v>
      </c>
      <c r="N6" s="4">
        <f>('[1]Qc, Summer, S1'!N6*Main!$B$5)</f>
        <v>0.58614774088192623</v>
      </c>
      <c r="O6" s="4">
        <f>('[1]Qc, Summer, S1'!O6*Main!$B$5)</f>
        <v>0.48420900333724332</v>
      </c>
      <c r="P6" s="4">
        <f>('[1]Qc, Summer, S1'!P6*Main!$B$5)</f>
        <v>0.31855855482713374</v>
      </c>
      <c r="Q6" s="4">
        <f>('[1]Qc, Summer, S1'!Q6*Main!$B$5)</f>
        <v>0.2038774750893656</v>
      </c>
      <c r="R6" s="4">
        <f>('[1]Qc, Summer, S1'!R6*Main!$B$5)</f>
        <v>0.17202161960665224</v>
      </c>
      <c r="S6" s="4">
        <f>('[1]Qc, Summer, S1'!S6*Main!$B$5)</f>
        <v>0.15927927741356687</v>
      </c>
      <c r="T6" s="4">
        <f>('[1]Qc, Summer, S1'!T6*Main!$B$5)</f>
        <v>0.15927927741356687</v>
      </c>
      <c r="U6" s="4">
        <f>('[1]Qc, Summer, S1'!U6*Main!$B$5)</f>
        <v>3.822702657925605E-2</v>
      </c>
      <c r="V6" s="4">
        <f>('[1]Qc, Summer, S1'!V6*Main!$B$5)</f>
        <v>0.33767206811676176</v>
      </c>
      <c r="W6" s="4">
        <f>('[1]Qc, Summer, S1'!W6*Main!$B$5)</f>
        <v>0.15927927741356687</v>
      </c>
      <c r="X6" s="4">
        <f>('[1]Qc, Summer, S1'!X6*Main!$B$5)</f>
        <v>8.9196395351597457E-2</v>
      </c>
      <c r="Y6" s="4">
        <f>('[1]Qc, Summer, S1'!Y6*Main!$B$5)</f>
        <v>-0.14016576412393889</v>
      </c>
    </row>
    <row r="7" spans="1:25" x14ac:dyDescent="0.25">
      <c r="A7">
        <v>6</v>
      </c>
      <c r="B7" s="4">
        <f>('[1]Qc, Summer, S1'!B7*Main!$B$5)</f>
        <v>0.41794882393319943</v>
      </c>
      <c r="C7" s="4">
        <f>('[1]Qc, Summer, S1'!C7*Main!$B$5)</f>
        <v>0.46366197655089308</v>
      </c>
      <c r="D7" s="4">
        <f>('[1]Qc, Summer, S1'!D7*Main!$B$5)</f>
        <v>0.35264432019363706</v>
      </c>
      <c r="E7" s="4">
        <f>('[1]Qc, Summer, S1'!E7*Main!$B$5)</f>
        <v>0.41468359874622129</v>
      </c>
      <c r="F7" s="4">
        <f>('[1]Qc, Summer, S1'!F7*Main!$B$5)</f>
        <v>0.42447927430715571</v>
      </c>
      <c r="G7" s="4">
        <f>('[1]Qc, Summer, S1'!G7*Main!$B$5)</f>
        <v>0.43590756246157913</v>
      </c>
      <c r="H7" s="4">
        <f>('[1]Qc, Summer, S1'!H7*Main!$B$5)</f>
        <v>0.42121404912017762</v>
      </c>
      <c r="I7" s="4">
        <f>('[1]Qc, Summer, S1'!I7*Main!$B$5)</f>
        <v>0.78038881968777074</v>
      </c>
      <c r="J7" s="4">
        <f>('[1]Qc, Summer, S1'!J7*Main!$B$5)</f>
        <v>0.89467170123200523</v>
      </c>
      <c r="K7" s="4">
        <f>('[1]Qc, Summer, S1'!K7*Main!$B$5)</f>
        <v>0.89303908863851611</v>
      </c>
      <c r="L7" s="4">
        <f>('[1]Qc, Summer, S1'!L7*Main!$B$5)</f>
        <v>0.78038881968777063</v>
      </c>
      <c r="M7" s="4">
        <f>('[1]Qc, Summer, S1'!M7*Main!$B$5)</f>
        <v>0.93222179088225354</v>
      </c>
      <c r="N7" s="4">
        <f>('[1]Qc, Summer, S1'!N7*Main!$B$5)</f>
        <v>0.97140449312599098</v>
      </c>
      <c r="O7" s="4">
        <f>('[1]Qc, Summer, S1'!O7*Main!$B$5)</f>
        <v>0.89467170123200523</v>
      </c>
      <c r="P7" s="4">
        <f>('[1]Qc, Summer, S1'!P7*Main!$B$5)</f>
        <v>0.77875620709428173</v>
      </c>
      <c r="Q7" s="4">
        <f>('[1]Qc, Summer, S1'!Q7*Main!$B$5)</f>
        <v>0.68569728926540541</v>
      </c>
      <c r="R7" s="4">
        <f>('[1]Qc, Summer, S1'!R7*Main!$B$5)</f>
        <v>0.83589764786639886</v>
      </c>
      <c r="S7" s="4">
        <f>('[1]Qc, Summer, S1'!S7*Main!$B$5)</f>
        <v>0.80977584637057376</v>
      </c>
      <c r="T7" s="4">
        <f>('[1]Qc, Summer, S1'!T7*Main!$B$5)</f>
        <v>0.63508629886724444</v>
      </c>
      <c r="U7" s="4">
        <f>('[1]Qc, Summer, S1'!U7*Main!$B$5)</f>
        <v>0.58937314624955073</v>
      </c>
      <c r="V7" s="4">
        <f>('[1]Qc, Summer, S1'!V7*Main!$B$5)</f>
        <v>0.69386035223285059</v>
      </c>
      <c r="W7" s="4">
        <f>('[1]Qc, Summer, S1'!W7*Main!$B$5)</f>
        <v>0.54692521881883527</v>
      </c>
      <c r="X7" s="4">
        <f>('[1]Qc, Summer, S1'!X7*Main!$B$5)</f>
        <v>0.41631621133971036</v>
      </c>
      <c r="Y7" s="4">
        <f>('[1]Qc, Summer, S1'!Y7*Main!$B$5)</f>
        <v>0.46529458914438215</v>
      </c>
    </row>
    <row r="8" spans="1:25" x14ac:dyDescent="0.25">
      <c r="A8">
        <v>7</v>
      </c>
      <c r="B8" s="4">
        <f>('[1]Qc, Summer, S1'!B8*Main!$B$5)</f>
        <v>-0.80636865487111842</v>
      </c>
      <c r="C8" s="4">
        <f>('[1]Qc, Summer, S1'!C8*Main!$B$5)</f>
        <v>-0.82908326486748807</v>
      </c>
      <c r="D8" s="4">
        <f>('[1]Qc, Summer, S1'!D8*Main!$B$5)</f>
        <v>-0.88019113735931931</v>
      </c>
      <c r="E8" s="4">
        <f>('[1]Qc, Summer, S1'!E8*Main!$B$5)</f>
        <v>-0.90290574735568929</v>
      </c>
      <c r="F8" s="4">
        <f>('[1]Qc, Summer, S1'!F8*Main!$B$5)</f>
        <v>-0.84611922236476533</v>
      </c>
      <c r="G8" s="4">
        <f>('[1]Qc, Summer, S1'!G8*Main!$B$5)</f>
        <v>-0.91426305235387384</v>
      </c>
      <c r="H8" s="4">
        <f>('[1]Qc, Summer, S1'!H8*Main!$B$5)</f>
        <v>-0.78365404487474899</v>
      </c>
      <c r="I8" s="4">
        <f>('[1]Qc, Summer, S1'!I8*Main!$B$5)</f>
        <v>-0.35775510744282013</v>
      </c>
      <c r="J8" s="4">
        <f>('[1]Qc, Summer, S1'!J8*Main!$B$5)</f>
        <v>-6.2465177490016212E-2</v>
      </c>
      <c r="K8" s="4">
        <f>('[1]Qc, Summer, S1'!K8*Main!$B$5)</f>
        <v>-5.1107872491831449E-2</v>
      </c>
      <c r="L8" s="4">
        <f>('[1]Qc, Summer, S1'!L8*Main!$B$5)</f>
        <v>0.10789439748275528</v>
      </c>
      <c r="M8" s="4">
        <f>('[1]Qc, Summer, S1'!M8*Main!$B$5)</f>
        <v>3.4071914994554302E-2</v>
      </c>
      <c r="N8" s="4">
        <f>('[1]Qc, Summer, S1'!N8*Main!$B$5)</f>
        <v>1.1357304998184768E-2</v>
      </c>
      <c r="O8" s="4">
        <f>('[1]Qc, Summer, S1'!O8*Main!$B$5)</f>
        <v>0</v>
      </c>
      <c r="P8" s="4">
        <f>('[1]Qc, Summer, S1'!P8*Main!$B$5)</f>
        <v>-9.0858439985478143E-2</v>
      </c>
      <c r="Q8" s="4">
        <f>('[1]Qc, Summer, S1'!Q8*Main!$B$5)</f>
        <v>-0.15900226997458677</v>
      </c>
      <c r="R8" s="4">
        <f>('[1]Qc, Summer, S1'!R8*Main!$B$5)</f>
        <v>-0.23282475246278775</v>
      </c>
      <c r="S8" s="4">
        <f>('[1]Qc, Summer, S1'!S8*Main!$B$5)</f>
        <v>-0.30664723495098878</v>
      </c>
      <c r="T8" s="4">
        <f>('[1]Qc, Summer, S1'!T8*Main!$B$5)</f>
        <v>-0.26689666745734208</v>
      </c>
      <c r="U8" s="4">
        <f>('[1]Qc, Summer, S1'!U8*Main!$B$5)</f>
        <v>-0.32368319244826588</v>
      </c>
      <c r="V8" s="4">
        <f>('[1]Qc, Summer, S1'!V8*Main!$B$5)</f>
        <v>-0.22714609996369536</v>
      </c>
      <c r="W8" s="4">
        <f>('[1]Qc, Summer, S1'!W8*Main!$B$5)</f>
        <v>-0.42589893743192875</v>
      </c>
      <c r="X8" s="4">
        <f>('[1]Qc, Summer, S1'!X8*Main!$B$5)</f>
        <v>-0.53947198741377644</v>
      </c>
      <c r="Y8" s="4">
        <f>('[1]Qc, Summer, S1'!Y8*Main!$B$5)</f>
        <v>-0.57922255490742314</v>
      </c>
    </row>
    <row r="9" spans="1:25" x14ac:dyDescent="0.25">
      <c r="A9">
        <v>8</v>
      </c>
      <c r="B9" s="4">
        <f>('[1]Qc, Summer, S1'!B9*Main!$B$5)</f>
        <v>-1.0094812319999453</v>
      </c>
      <c r="C9" s="4">
        <f>('[1]Qc, Summer, S1'!C9*Main!$B$5)</f>
        <v>-1.016222342063384</v>
      </c>
      <c r="D9" s="4">
        <f>('[1]Qc, Summer, S1'!D9*Main!$B$5)</f>
        <v>-1.0263340071585423</v>
      </c>
      <c r="E9" s="4">
        <f>('[1]Qc, Summer, S1'!E9*Main!$B$5)</f>
        <v>-1.0313898397061212</v>
      </c>
      <c r="F9" s="4">
        <f>('[1]Qc, Summer, S1'!F9*Main!$B$5)</f>
        <v>-1.017907619579244</v>
      </c>
      <c r="G9" s="4">
        <f>('[1]Qc, Summer, S1'!G9*Main!$B$5)</f>
        <v>-0.99431373435720849</v>
      </c>
      <c r="H9" s="4">
        <f>('[1]Qc, Summer, S1'!H9*Main!$B$5)</f>
        <v>-0.84432403544569712</v>
      </c>
      <c r="I9" s="4">
        <f>('[1]Qc, Summer, S1'!I9*Main!$B$5)</f>
        <v>-0.69770489156590565</v>
      </c>
      <c r="J9" s="4">
        <f>('[1]Qc, Summer, S1'!J9*Main!$B$5)</f>
        <v>-0.68253739392316848</v>
      </c>
      <c r="K9" s="4">
        <f>('[1]Qc, Summer, S1'!K9*Main!$B$5)</f>
        <v>-0.67242572882801033</v>
      </c>
      <c r="L9" s="4">
        <f>('[1]Qc, Summer, S1'!L9*Main!$B$5)</f>
        <v>-0.66062878621699261</v>
      </c>
      <c r="M9" s="4">
        <f>('[1]Qc, Summer, S1'!M9*Main!$B$5)</f>
        <v>-0.6555729536694137</v>
      </c>
      <c r="N9" s="4">
        <f>('[1]Qc, Summer, S1'!N9*Main!$B$5)</f>
        <v>-0.67074045131215076</v>
      </c>
      <c r="O9" s="4">
        <f>('[1]Qc, Summer, S1'!O9*Main!$B$5)</f>
        <v>-0.69601961405004587</v>
      </c>
      <c r="P9" s="4">
        <f>('[1]Qc, Summer, S1'!P9*Main!$B$5)</f>
        <v>-0.76680126971615215</v>
      </c>
      <c r="Q9" s="4">
        <f>('[1]Qc, Summer, S1'!Q9*Main!$B$5)</f>
        <v>-0.80050682003334572</v>
      </c>
      <c r="R9" s="4">
        <f>('[1]Qc, Summer, S1'!R9*Main!$B$5)</f>
        <v>-0.8274712602871005</v>
      </c>
      <c r="S9" s="4">
        <f>('[1]Qc, Summer, S1'!S9*Main!$B$5)</f>
        <v>-0.83084181531881973</v>
      </c>
      <c r="T9" s="4">
        <f>('[1]Qc, Summer, S1'!T9*Main!$B$5)</f>
        <v>-0.84600931296155701</v>
      </c>
      <c r="U9" s="4">
        <f>('[1]Qc, Summer, S1'!U9*Main!$B$5)</f>
        <v>-0.87465903073117146</v>
      </c>
      <c r="V9" s="4">
        <f>('[1]Qc, Summer, S1'!V9*Main!$B$5)</f>
        <v>-0.93027318875454068</v>
      </c>
      <c r="W9" s="4">
        <f>('[1]Qc, Summer, S1'!W9*Main!$B$5)</f>
        <v>-0.96734929410345361</v>
      </c>
      <c r="X9" s="4">
        <f>('[1]Qc, Summer, S1'!X9*Main!$B$5)</f>
        <v>-0.98251679174619067</v>
      </c>
      <c r="Y9" s="4">
        <f>('[1]Qc, Summer, S1'!Y9*Main!$B$5)</f>
        <v>-1.0010548444206468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0.7559544164429346</v>
      </c>
      <c r="C2" s="4">
        <f>('[1]Qc, Summer, S2'!C2*Main!$B$5)</f>
        <v>0.86054681088863383</v>
      </c>
      <c r="D2" s="4">
        <f>('[1]Qc, Summer, S2'!D2*Main!$B$5)</f>
        <v>0.81899736824091218</v>
      </c>
      <c r="E2" s="4">
        <f>('[1]Qc, Summer, S2'!E2*Main!$B$5)</f>
        <v>0.81096798227776601</v>
      </c>
      <c r="F2" s="4">
        <f>('[1]Qc, Summer, S2'!F2*Main!$B$5)</f>
        <v>0.79326125777388468</v>
      </c>
      <c r="G2" s="4">
        <f>('[1]Qc, Summer, S2'!G2*Main!$B$5)</f>
        <v>0.81436907589534302</v>
      </c>
      <c r="H2" s="4">
        <f>('[1]Qc, Summer, S2'!H2*Main!$B$5)</f>
        <v>0.8555328275142674</v>
      </c>
      <c r="I2" s="4">
        <f>('[1]Qc, Summer, S2'!I2*Main!$B$5)</f>
        <v>1.6344183287602485</v>
      </c>
      <c r="J2" s="4">
        <f>('[1]Qc, Summer, S2'!J2*Main!$B$5)</f>
        <v>1.883995487212976</v>
      </c>
      <c r="K2" s="4">
        <f>('[1]Qc, Summer, S2'!K2*Main!$B$5)</f>
        <v>1.83112075344693</v>
      </c>
      <c r="L2" s="4">
        <f>('[1]Qc, Summer, S2'!L2*Main!$B$5)</f>
        <v>1.7180782191884876</v>
      </c>
      <c r="M2" s="4">
        <f>('[1]Qc, Summer, S2'!M2*Main!$B$5)</f>
        <v>1.7671311054873593</v>
      </c>
      <c r="N2" s="4">
        <f>('[1]Qc, Summer, S2'!N2*Main!$B$5)</f>
        <v>1.8618357844675244</v>
      </c>
      <c r="O2" s="4">
        <f>('[1]Qc, Summer, S2'!O2*Main!$B$5)</f>
        <v>1.8237926238997795</v>
      </c>
      <c r="P2" s="4">
        <f>('[1]Qc, Summer, S2'!P2*Main!$B$5)</f>
        <v>1.2657678308715183</v>
      </c>
      <c r="Q2" s="4">
        <f>('[1]Qc, Summer, S2'!Q2*Main!$B$5)</f>
        <v>1.6218658389139322</v>
      </c>
      <c r="R2" s="4">
        <f>('[1]Qc, Summer, S2'!R2*Main!$B$5)</f>
        <v>1.7095228909133451</v>
      </c>
      <c r="S2" s="4">
        <f>('[1]Qc, Summer, S2'!S2*Main!$B$5)</f>
        <v>1.5393980843928849</v>
      </c>
      <c r="T2" s="4">
        <f>('[1]Qc, Summer, S2'!T2*Main!$B$5)</f>
        <v>1.2696247411594928</v>
      </c>
      <c r="U2" s="4">
        <f>('[1]Qc, Summer, S2'!U2*Main!$B$5)</f>
        <v>1.1516032863474837</v>
      </c>
      <c r="V2" s="4">
        <f>('[1]Qc, Summer, S2'!V2*Main!$B$5)</f>
        <v>1.2088258098927001</v>
      </c>
      <c r="W2" s="4">
        <f>('[1]Qc, Summer, S2'!W2*Main!$B$5)</f>
        <v>1.1886296251120352</v>
      </c>
      <c r="X2" s="4">
        <f>('[1]Qc, Summer, S2'!X2*Main!$B$5)</f>
        <v>0.83687940684879225</v>
      </c>
      <c r="Y2" s="4">
        <f>('[1]Qc, Summer, S2'!Y2*Main!$B$5)</f>
        <v>0.82159201698009487</v>
      </c>
    </row>
    <row r="3" spans="1:25" x14ac:dyDescent="0.25">
      <c r="A3">
        <v>2</v>
      </c>
      <c r="B3" s="4">
        <f>('[1]Qc, Summer, S2'!B3*Main!$B$5)</f>
        <v>3.1604154896183283E-2</v>
      </c>
      <c r="C3" s="4">
        <f>('[1]Qc, Summer, S2'!C3*Main!$B$5)</f>
        <v>-0.18962492937709974</v>
      </c>
      <c r="D3" s="4">
        <f>('[1]Qc, Summer, S2'!D3*Main!$B$5)</f>
        <v>-0.21381178261397468</v>
      </c>
      <c r="E3" s="4">
        <f>('[1]Qc, Summer, S2'!E3*Main!$B$5)</f>
        <v>-0.31249414382042456</v>
      </c>
      <c r="F3" s="4">
        <f>('[1]Qc, Summer, S2'!F3*Main!$B$5)</f>
        <v>-0.37086508296541615</v>
      </c>
      <c r="G3" s="4">
        <f>('[1]Qc, Summer, S2'!G3*Main!$B$5)</f>
        <v>-0.29024223884249961</v>
      </c>
      <c r="H3" s="4">
        <f>('[1]Qc, Summer, S2'!H3*Main!$B$5)</f>
        <v>-0.36344778130610783</v>
      </c>
      <c r="I3" s="4">
        <f>('[1]Qc, Summer, S2'!I3*Main!$B$5)</f>
        <v>0.93522499182583207</v>
      </c>
      <c r="J3" s="4">
        <f>('[1]Qc, Summer, S2'!J3*Main!$B$5)</f>
        <v>1.1932180930191647</v>
      </c>
      <c r="K3" s="4">
        <f>('[1]Qc, Summer, S2'!K3*Main!$B$5)</f>
        <v>1.5011973575687061</v>
      </c>
      <c r="L3" s="4">
        <f>('[1]Qc, Summer, S2'!L3*Main!$B$5)</f>
        <v>0.87072671652749878</v>
      </c>
      <c r="M3" s="4">
        <f>('[1]Qc, Summer, S2'!M3*Main!$B$5)</f>
        <v>0.77430179495649054</v>
      </c>
      <c r="N3" s="4">
        <f>('[1]Qc, Summer, S2'!N3*Main!$B$5)</f>
        <v>0.54275298663547433</v>
      </c>
      <c r="O3" s="4">
        <f>('[1]Qc, Summer, S2'!O3*Main!$B$5)</f>
        <v>0.72689556261221566</v>
      </c>
      <c r="P3" s="4">
        <f>('[1]Qc, Summer, S2'!P3*Main!$B$5)</f>
        <v>0.32894120402149957</v>
      </c>
      <c r="Q3" s="4">
        <f>('[1]Qc, Summer, S2'!Q3*Main!$B$5)</f>
        <v>0.27137649331773711</v>
      </c>
      <c r="R3" s="4">
        <f>('[1]Qc, Summer, S2'!R3*Main!$B$5)</f>
        <v>0.31604154896183295</v>
      </c>
      <c r="S3" s="4">
        <f>('[1]Qc, Summer, S2'!S3*Main!$B$5)</f>
        <v>0.57467963290814927</v>
      </c>
      <c r="T3" s="4">
        <f>('[1]Qc, Summer, S2'!T3*Main!$B$5)</f>
        <v>1.1348471538741736</v>
      </c>
      <c r="U3" s="4">
        <f>('[1]Qc, Summer, S2'!U3*Main!$B$5)</f>
        <v>1.1400070158980398</v>
      </c>
      <c r="V3" s="4">
        <f>('[1]Qc, Summer, S2'!V3*Main!$B$5)</f>
        <v>0.88491633709313189</v>
      </c>
      <c r="W3" s="4">
        <f>('[1]Qc, Summer, S2'!W3*Main!$B$5)</f>
        <v>0.69335645945708235</v>
      </c>
      <c r="X3" s="4">
        <f>('[1]Qc, Summer, S2'!X3*Main!$B$5)</f>
        <v>0.32571629025658283</v>
      </c>
      <c r="Y3" s="4">
        <f>('[1]Qc, Summer, S2'!Y3*Main!$B$5)</f>
        <v>6.5143258051316572E-2</v>
      </c>
    </row>
    <row r="4" spans="1:25" x14ac:dyDescent="0.25">
      <c r="A4">
        <v>3</v>
      </c>
      <c r="B4" s="4">
        <f>('[1]Qc, Summer, S2'!B4*Main!$B$5)</f>
        <v>-0.19852569136826972</v>
      </c>
      <c r="C4" s="4">
        <f>('[1]Qc, Summer, S2'!C4*Main!$B$5)</f>
        <v>-0.47019242692484919</v>
      </c>
      <c r="D4" s="4">
        <f>('[1]Qc, Summer, S2'!D4*Main!$B$5)</f>
        <v>-0.82022456696890367</v>
      </c>
      <c r="E4" s="4">
        <f>('[1]Qc, Summer, S2'!E4*Main!$B$5)</f>
        <v>-0.75010545667913064</v>
      </c>
      <c r="F4" s="4">
        <f>('[1]Qc, Summer, S2'!F4*Main!$B$5)</f>
        <v>-0.77320532427641886</v>
      </c>
      <c r="G4" s="4">
        <f>('[1]Qc, Summer, S2'!G4*Main!$B$5)</f>
        <v>-0.72941289235694762</v>
      </c>
      <c r="H4" s="4">
        <f>('[1]Qc, Summer, S2'!H4*Main!$B$5)</f>
        <v>-4.0155867397503479E-2</v>
      </c>
      <c r="I4" s="4">
        <f>('[1]Qc, Summer, S2'!I4*Main!$B$5)</f>
        <v>0.85694874671891641</v>
      </c>
      <c r="J4" s="4">
        <f>('[1]Qc, Summer, S2'!J4*Main!$B$5)</f>
        <v>1.1598079864146282</v>
      </c>
      <c r="K4" s="4">
        <f>('[1]Qc, Summer, S2'!K4*Main!$B$5)</f>
        <v>1.1587836020422433</v>
      </c>
      <c r="L4" s="4">
        <f>('[1]Qc, Summer, S2'!L4*Main!$B$5)</f>
        <v>0.94822139429844621</v>
      </c>
      <c r="M4" s="4">
        <f>('[1]Qc, Summer, S2'!M4*Main!$B$5)</f>
        <v>1.1865444185338845</v>
      </c>
      <c r="N4" s="4">
        <f>('[1]Qc, Summer, S2'!N4*Main!$B$5)</f>
        <v>1.0641304860338421</v>
      </c>
      <c r="O4" s="4">
        <f>('[1]Qc, Summer, S2'!O4*Main!$B$5)</f>
        <v>0.92860443356726774</v>
      </c>
      <c r="P4" s="4">
        <f>('[1]Qc, Summer, S2'!P4*Main!$B$5)</f>
        <v>0.67440345155985726</v>
      </c>
      <c r="Q4" s="4">
        <f>('[1]Qc, Summer, S2'!Q4*Main!$B$5)</f>
        <v>0.4293707096852955</v>
      </c>
      <c r="R4" s="4">
        <f>('[1]Qc, Summer, S2'!R4*Main!$B$5)</f>
        <v>0.52755795177842568</v>
      </c>
      <c r="S4" s="4">
        <f>('[1]Qc, Summer, S2'!S4*Main!$B$5)</f>
        <v>0.47121681129723458</v>
      </c>
      <c r="T4" s="4">
        <f>('[1]Qc, Summer, S2'!T4*Main!$B$5)</f>
        <v>8.8814125085804857E-2</v>
      </c>
      <c r="U4" s="4">
        <f>('[1]Qc, Summer, S2'!U4*Main!$B$5)</f>
        <v>0.37523199560473269</v>
      </c>
      <c r="V4" s="4">
        <f>('[1]Qc, Summer, S2'!V4*Main!$B$5)</f>
        <v>0.53267987364035219</v>
      </c>
      <c r="W4" s="4">
        <f>('[1]Qc, Summer, S2'!W4*Main!$B$5)</f>
        <v>0.35177359347710951</v>
      </c>
      <c r="X4" s="4">
        <f>('[1]Qc, Summer, S2'!X4*Main!$B$5)</f>
        <v>-0.32590788807438087</v>
      </c>
      <c r="Y4" s="4">
        <f>('[1]Qc, Summer, S2'!Y4*Main!$B$5)</f>
        <v>-0.67394247859228407</v>
      </c>
    </row>
    <row r="5" spans="1:25" x14ac:dyDescent="0.25">
      <c r="A5">
        <v>4</v>
      </c>
      <c r="B5" s="4">
        <f>('[1]Qc, Summer, S2'!B5*Main!$B$5)</f>
        <v>-0.93932227209393648</v>
      </c>
      <c r="C5" s="4">
        <f>('[1]Qc, Summer, S2'!C5*Main!$B$5)</f>
        <v>-0.9390566266549959</v>
      </c>
      <c r="D5" s="4">
        <f>('[1]Qc, Summer, S2'!D5*Main!$B$5)</f>
        <v>-0.94676034438427314</v>
      </c>
      <c r="E5" s="4">
        <f>('[1]Qc, Summer, S2'!E5*Main!$B$5)</f>
        <v>-0.97545005178985722</v>
      </c>
      <c r="F5" s="4">
        <f>('[1]Qc, Summer, S2'!F5*Main!$B$5)</f>
        <v>-0.95889148609589336</v>
      </c>
      <c r="G5" s="4">
        <f>('[1]Qc, Summer, S2'!G5*Main!$B$5)</f>
        <v>-0.99497499155199065</v>
      </c>
      <c r="H5" s="4">
        <f>('[1]Qc, Summer, S2'!H5*Main!$B$5)</f>
        <v>-0.92116983376632922</v>
      </c>
      <c r="I5" s="4">
        <f>('[1]Qc, Summer, S2'!I5*Main!$B$5)</f>
        <v>-0.60310369487479276</v>
      </c>
      <c r="J5" s="4">
        <f>('[1]Qc, Summer, S2'!J5*Main!$B$5)</f>
        <v>-0.45124305228042039</v>
      </c>
      <c r="K5" s="4">
        <f>('[1]Qc, Summer, S2'!K5*Main!$B$5)</f>
        <v>-0.49675697081890874</v>
      </c>
      <c r="L5" s="4">
        <f>('[1]Qc, Summer, S2'!L5*Main!$B$5)</f>
        <v>-0.62772017221662113</v>
      </c>
      <c r="M5" s="4">
        <f>('[1]Qc, Summer, S2'!M5*Main!$B$5)</f>
        <v>-0.66185561112048719</v>
      </c>
      <c r="N5" s="4">
        <f>('[1]Qc, Summer, S2'!N5*Main!$B$5)</f>
        <v>-0.60744257037748906</v>
      </c>
      <c r="O5" s="4">
        <f>('[1]Qc, Summer, S2'!O5*Main!$B$5)</f>
        <v>-0.66623876086300704</v>
      </c>
      <c r="P5" s="4">
        <f>('[1]Qc, Summer, S2'!P5*Main!$B$5)</f>
        <v>-0.63312162947507966</v>
      </c>
      <c r="Q5" s="4">
        <f>('[1]Qc, Summer, S2'!Q5*Main!$B$5)</f>
        <v>-0.76319934607632323</v>
      </c>
      <c r="R5" s="4">
        <f>('[1]Qc, Summer, S2'!R5*Main!$B$5)</f>
        <v>-0.82438634551230661</v>
      </c>
      <c r="S5" s="4">
        <f>('[1]Qc, Summer, S2'!S5*Main!$B$5)</f>
        <v>-0.76319934607632323</v>
      </c>
      <c r="T5" s="4">
        <f>('[1]Qc, Summer, S2'!T5*Main!$B$5)</f>
        <v>-0.53740072297681929</v>
      </c>
      <c r="U5" s="4">
        <f>('[1]Qc, Summer, S2'!U5*Main!$B$5)</f>
        <v>-0.46899702244961677</v>
      </c>
      <c r="V5" s="4">
        <f>('[1]Qc, Summer, S2'!V5*Main!$B$5)</f>
        <v>-0.47847170977183129</v>
      </c>
      <c r="W5" s="4">
        <f>('[1]Qc, Summer, S2'!W5*Main!$B$5)</f>
        <v>-0.63675211714060109</v>
      </c>
      <c r="X5" s="4">
        <f>('[1]Qc, Summer, S2'!X5*Main!$B$5)</f>
        <v>-0.76705120494096191</v>
      </c>
      <c r="Y5" s="4">
        <f>('[1]Qc, Summer, S2'!Y5*Main!$B$5)</f>
        <v>-0.82190698808219442</v>
      </c>
    </row>
    <row r="6" spans="1:25" x14ac:dyDescent="0.25">
      <c r="A6">
        <v>5</v>
      </c>
      <c r="B6" s="4">
        <f>('[1]Qc, Summer, S2'!B6*Main!$B$5)</f>
        <v>-0.58487350666261761</v>
      </c>
      <c r="C6" s="4">
        <f>('[1]Qc, Summer, S2'!C6*Main!$B$5)</f>
        <v>-0.74428020749811541</v>
      </c>
      <c r="D6" s="4">
        <f>('[1]Qc, Summer, S2'!D6*Main!$B$5)</f>
        <v>-0.867880926771043</v>
      </c>
      <c r="E6" s="4">
        <f>('[1]Qc, Summer, S2'!E6*Main!$B$5)</f>
        <v>-0.89680604354934701</v>
      </c>
      <c r="F6" s="4">
        <f>('[1]Qc, Summer, S2'!F6*Main!$B$5)</f>
        <v>-0.87922161132288912</v>
      </c>
      <c r="G6" s="4">
        <f>('[1]Qc, Summer, S2'!G6*Main!$B$5)</f>
        <v>-0.96204683557794379</v>
      </c>
      <c r="H6" s="4">
        <f>('[1]Qc, Summer, S2'!H6*Main!$B$5)</f>
        <v>-0.87514406182110194</v>
      </c>
      <c r="I6" s="4">
        <f>('[1]Qc, Summer, S2'!I6*Main!$B$5)</f>
        <v>-0.34404323921330449</v>
      </c>
      <c r="J6" s="4">
        <f>('[1]Qc, Summer, S2'!J6*Main!$B$5)</f>
        <v>0.11697470133252351</v>
      </c>
      <c r="K6" s="4">
        <f>('[1]Qc, Summer, S2'!K6*Main!$B$5)</f>
        <v>0.37844756313463501</v>
      </c>
      <c r="L6" s="4">
        <f>('[1]Qc, Summer, S2'!L6*Main!$B$5)</f>
        <v>0.64336085732887927</v>
      </c>
      <c r="M6" s="4">
        <f>('[1]Qc, Summer, S2'!M6*Main!$B$5)</f>
        <v>0.67566269478835073</v>
      </c>
      <c r="N6" s="4">
        <f>('[1]Qc, Summer, S2'!N6*Main!$B$5)</f>
        <v>0.58614774088192623</v>
      </c>
      <c r="O6" s="4">
        <f>('[1]Qc, Summer, S2'!O6*Main!$B$5)</f>
        <v>0.49389318340398819</v>
      </c>
      <c r="P6" s="4">
        <f>('[1]Qc, Summer, S2'!P6*Main!$B$5)</f>
        <v>0.31537296927886238</v>
      </c>
      <c r="Q6" s="4">
        <f>('[1]Qc, Summer, S2'!Q6*Main!$B$5)</f>
        <v>0.2038774750893656</v>
      </c>
      <c r="R6" s="4">
        <f>('[1]Qc, Summer, S2'!R6*Main!$B$5)</f>
        <v>0.17202161960665224</v>
      </c>
      <c r="S6" s="4">
        <f>('[1]Qc, Summer, S2'!S6*Main!$B$5)</f>
        <v>0.15609369186529554</v>
      </c>
      <c r="T6" s="4">
        <f>('[1]Qc, Summer, S2'!T6*Main!$B$5)</f>
        <v>0.15927927741356687</v>
      </c>
      <c r="U6" s="4">
        <f>('[1]Qc, Summer, S2'!U6*Main!$B$5)</f>
        <v>3.7844756313463485E-2</v>
      </c>
      <c r="V6" s="4">
        <f>('[1]Qc, Summer, S2'!V6*Main!$B$5)</f>
        <v>0.33767206811676176</v>
      </c>
      <c r="W6" s="4">
        <f>('[1]Qc, Summer, S2'!W6*Main!$B$5)</f>
        <v>0.16246486296183821</v>
      </c>
      <c r="X6" s="4">
        <f>('[1]Qc, Summer, S2'!X6*Main!$B$5)</f>
        <v>8.7412467444565517E-2</v>
      </c>
      <c r="Y6" s="4">
        <f>('[1]Qc, Summer, S2'!Y6*Main!$B$5)</f>
        <v>-0.14016576412393889</v>
      </c>
    </row>
    <row r="7" spans="1:25" x14ac:dyDescent="0.25">
      <c r="A7">
        <v>6</v>
      </c>
      <c r="B7" s="4">
        <f>('[1]Qc, Summer, S2'!B7*Main!$B$5)</f>
        <v>0.41794882393319949</v>
      </c>
      <c r="C7" s="4">
        <f>('[1]Qc, Summer, S2'!C7*Main!$B$5)</f>
        <v>0.47293521608191097</v>
      </c>
      <c r="D7" s="4">
        <f>('[1]Qc, Summer, S2'!D7*Main!$B$5)</f>
        <v>0.34911787699170066</v>
      </c>
      <c r="E7" s="4">
        <f>('[1]Qc, Summer, S2'!E7*Main!$B$5)</f>
        <v>0.41053676275875917</v>
      </c>
      <c r="F7" s="4">
        <f>('[1]Qc, Summer, S2'!F7*Main!$B$5)</f>
        <v>0.43296885979329874</v>
      </c>
      <c r="G7" s="4">
        <f>('[1]Qc, Summer, S2'!G7*Main!$B$5)</f>
        <v>0.43590756246157913</v>
      </c>
      <c r="H7" s="4">
        <f>('[1]Qc, Summer, S2'!H7*Main!$B$5)</f>
        <v>0.42963833010258112</v>
      </c>
      <c r="I7" s="4">
        <f>('[1]Qc, Summer, S2'!I7*Main!$B$5)</f>
        <v>0.77258493149089302</v>
      </c>
      <c r="J7" s="4">
        <f>('[1]Qc, Summer, S2'!J7*Main!$B$5)</f>
        <v>0.90361841824432509</v>
      </c>
      <c r="K7" s="4">
        <f>('[1]Qc, Summer, S2'!K7*Main!$B$5)</f>
        <v>0.88410869775213075</v>
      </c>
      <c r="L7" s="4">
        <f>('[1]Qc, Summer, S2'!L7*Main!$B$5)</f>
        <v>0.78819270788464846</v>
      </c>
      <c r="M7" s="4">
        <f>('[1]Qc, Summer, S2'!M7*Main!$B$5)</f>
        <v>0.95086622669989862</v>
      </c>
      <c r="N7" s="4">
        <f>('[1]Qc, Summer, S2'!N7*Main!$B$5)</f>
        <v>0.99083258298851073</v>
      </c>
      <c r="O7" s="4">
        <f>('[1]Qc, Summer, S2'!O7*Main!$B$5)</f>
        <v>0.88572498421968526</v>
      </c>
      <c r="P7" s="4">
        <f>('[1]Qc, Summer, S2'!P7*Main!$B$5)</f>
        <v>0.77875620709428184</v>
      </c>
      <c r="Q7" s="4">
        <f>('[1]Qc, Summer, S2'!Q7*Main!$B$5)</f>
        <v>0.69255426215805949</v>
      </c>
      <c r="R7" s="4">
        <f>('[1]Qc, Summer, S2'!R7*Main!$B$5)</f>
        <v>0.85261560082372678</v>
      </c>
      <c r="S7" s="4">
        <f>('[1]Qc, Summer, S2'!S7*Main!$B$5)</f>
        <v>0.82597136329798537</v>
      </c>
      <c r="T7" s="4">
        <f>('[1]Qc, Summer, S2'!T7*Main!$B$5)</f>
        <v>0.63508629886724444</v>
      </c>
      <c r="U7" s="4">
        <f>('[1]Qc, Summer, S2'!U7*Main!$B$5)</f>
        <v>0.59526687771204623</v>
      </c>
      <c r="V7" s="4">
        <f>('[1]Qc, Summer, S2'!V7*Main!$B$5)</f>
        <v>0.68692174871052225</v>
      </c>
      <c r="W7" s="4">
        <f>('[1]Qc, Summer, S2'!W7*Main!$B$5)</f>
        <v>0.54145596663064688</v>
      </c>
      <c r="X7" s="4">
        <f>('[1]Qc, Summer, S2'!X7*Main!$B$5)</f>
        <v>0.40798988711291617</v>
      </c>
      <c r="Y7" s="4">
        <f>('[1]Qc, Summer, S2'!Y7*Main!$B$5)</f>
        <v>0.47460048092726975</v>
      </c>
    </row>
    <row r="8" spans="1:25" x14ac:dyDescent="0.25">
      <c r="A8">
        <v>7</v>
      </c>
      <c r="B8" s="4">
        <f>('[1]Qc, Summer, S2'!B8*Main!$B$5)</f>
        <v>-0.82249602796854071</v>
      </c>
      <c r="C8" s="4">
        <f>('[1]Qc, Summer, S2'!C8*Main!$B$5)</f>
        <v>-0.82908326486748807</v>
      </c>
      <c r="D8" s="4">
        <f>('[1]Qc, Summer, S2'!D8*Main!$B$5)</f>
        <v>-0.86258731461213289</v>
      </c>
      <c r="E8" s="4">
        <f>('[1]Qc, Summer, S2'!E8*Main!$B$5)</f>
        <v>-0.89387668988213242</v>
      </c>
      <c r="F8" s="4">
        <f>('[1]Qc, Summer, S2'!F8*Main!$B$5)</f>
        <v>-0.8291968379174699</v>
      </c>
      <c r="G8" s="4">
        <f>('[1]Qc, Summer, S2'!G8*Main!$B$5)</f>
        <v>-0.90512042183033536</v>
      </c>
      <c r="H8" s="4">
        <f>('[1]Qc, Summer, S2'!H8*Main!$B$5)</f>
        <v>-0.79149058532349637</v>
      </c>
      <c r="I8" s="4">
        <f>('[1]Qc, Summer, S2'!I8*Main!$B$5)</f>
        <v>-0.35060000529396373</v>
      </c>
      <c r="J8" s="4">
        <f>('[1]Qc, Summer, S2'!J8*Main!$B$5)</f>
        <v>-6.1215873940215888E-2</v>
      </c>
      <c r="K8" s="4">
        <f>('[1]Qc, Summer, S2'!K8*Main!$B$5)</f>
        <v>-5.2130029941668085E-2</v>
      </c>
      <c r="L8" s="4">
        <f>('[1]Qc, Summer, S2'!L8*Main!$B$5)</f>
        <v>0.10789439748275528</v>
      </c>
      <c r="M8" s="4">
        <f>('[1]Qc, Summer, S2'!M8*Main!$B$5)</f>
        <v>3.4753353294445392E-2</v>
      </c>
      <c r="N8" s="4">
        <f>('[1]Qc, Summer, S2'!N8*Main!$B$5)</f>
        <v>1.1243731948202917E-2</v>
      </c>
      <c r="O8" s="4">
        <f>('[1]Qc, Summer, S2'!O8*Main!$B$5)</f>
        <v>0</v>
      </c>
      <c r="P8" s="4">
        <f>('[1]Qc, Summer, S2'!P8*Main!$B$5)</f>
        <v>-8.9041271185768586E-2</v>
      </c>
      <c r="Q8" s="4">
        <f>('[1]Qc, Summer, S2'!Q8*Main!$B$5)</f>
        <v>-0.16059229267433262</v>
      </c>
      <c r="R8" s="4">
        <f>('[1]Qc, Summer, S2'!R8*Main!$B$5)</f>
        <v>-0.23049650493815985</v>
      </c>
      <c r="S8" s="4">
        <f>('[1]Qc, Summer, S2'!S8*Main!$B$5)</f>
        <v>-0.30358076260147893</v>
      </c>
      <c r="T8" s="4">
        <f>('[1]Qc, Summer, S2'!T8*Main!$B$5)</f>
        <v>-0.26155873410819525</v>
      </c>
      <c r="U8" s="4">
        <f>('[1]Qc, Summer, S2'!U8*Main!$B$5)</f>
        <v>-0.33015685629723129</v>
      </c>
      <c r="V8" s="4">
        <f>('[1]Qc, Summer, S2'!V8*Main!$B$5)</f>
        <v>-0.2294175609633323</v>
      </c>
      <c r="W8" s="4">
        <f>('[1]Qc, Summer, S2'!W8*Main!$B$5)</f>
        <v>-0.43441691618056733</v>
      </c>
      <c r="X8" s="4">
        <f>('[1]Qc, Summer, S2'!X8*Main!$B$5)</f>
        <v>-0.52868254766550093</v>
      </c>
      <c r="Y8" s="4">
        <f>('[1]Qc, Summer, S2'!Y8*Main!$B$5)</f>
        <v>-0.58501478045649735</v>
      </c>
    </row>
    <row r="9" spans="1:25" x14ac:dyDescent="0.25">
      <c r="A9">
        <v>8</v>
      </c>
      <c r="B9" s="4">
        <f>('[1]Qc, Summer, S2'!B9*Main!$B$5)</f>
        <v>-0.98929160735994637</v>
      </c>
      <c r="C9" s="4">
        <f>('[1]Qc, Summer, S2'!C9*Main!$B$5)</f>
        <v>-1.016222342063384</v>
      </c>
      <c r="D9" s="4">
        <f>('[1]Qc, Summer, S2'!D9*Main!$B$5)</f>
        <v>-1.0160706670869568</v>
      </c>
      <c r="E9" s="4">
        <f>('[1]Qc, Summer, S2'!E9*Main!$B$5)</f>
        <v>-1.0417037381031824</v>
      </c>
      <c r="F9" s="4">
        <f>('[1]Qc, Summer, S2'!F9*Main!$B$5)</f>
        <v>-1.0280866957750363</v>
      </c>
      <c r="G9" s="4">
        <f>('[1]Qc, Summer, S2'!G9*Main!$B$5)</f>
        <v>-1.0042568717007807</v>
      </c>
      <c r="H9" s="4">
        <f>('[1]Qc, Summer, S2'!H9*Main!$B$5)</f>
        <v>-0.86121051615461119</v>
      </c>
      <c r="I9" s="4">
        <f>('[1]Qc, Summer, S2'!I9*Main!$B$5)</f>
        <v>-0.70468194048156463</v>
      </c>
      <c r="J9" s="4">
        <f>('[1]Qc, Summer, S2'!J9*Main!$B$5)</f>
        <v>-0.68253739392316826</v>
      </c>
      <c r="K9" s="4">
        <f>('[1]Qc, Summer, S2'!K9*Main!$B$5)</f>
        <v>-0.68587424340457037</v>
      </c>
      <c r="L9" s="4">
        <f>('[1]Qc, Summer, S2'!L9*Main!$B$5)</f>
        <v>-0.67384136194133248</v>
      </c>
      <c r="M9" s="4">
        <f>('[1]Qc, Summer, S2'!M9*Main!$B$5)</f>
        <v>-0.64901722413271945</v>
      </c>
      <c r="N9" s="4">
        <f>('[1]Qc, Summer, S2'!N9*Main!$B$5)</f>
        <v>-0.6640330467990293</v>
      </c>
      <c r="O9" s="4">
        <f>('[1]Qc, Summer, S2'!O9*Main!$B$5)</f>
        <v>-0.69601961405004587</v>
      </c>
      <c r="P9" s="4">
        <f>('[1]Qc, Summer, S2'!P9*Main!$B$5)</f>
        <v>-0.76680126971615215</v>
      </c>
      <c r="Q9" s="4">
        <f>('[1]Qc, Summer, S2'!Q9*Main!$B$5)</f>
        <v>-0.80050682003334572</v>
      </c>
      <c r="R9" s="4">
        <f>('[1]Qc, Summer, S2'!R9*Main!$B$5)</f>
        <v>-0.81092183508135851</v>
      </c>
      <c r="S9" s="4">
        <f>('[1]Qc, Summer, S2'!S9*Main!$B$5)</f>
        <v>-0.84745865162519618</v>
      </c>
      <c r="T9" s="4">
        <f>('[1]Qc, Summer, S2'!T9*Main!$B$5)</f>
        <v>-0.82908912670232571</v>
      </c>
      <c r="U9" s="4">
        <f>('[1]Qc, Summer, S2'!U9*Main!$B$5)</f>
        <v>-0.87465903073117146</v>
      </c>
      <c r="V9" s="4">
        <f>('[1]Qc, Summer, S2'!V9*Main!$B$5)</f>
        <v>-0.91166772497944992</v>
      </c>
      <c r="W9" s="4">
        <f>('[1]Qc, Summer, S2'!W9*Main!$B$5)</f>
        <v>-0.95767580116241913</v>
      </c>
      <c r="X9" s="4">
        <f>('[1]Qc, Summer, S2'!X9*Main!$B$5)</f>
        <v>-0.99234195966365257</v>
      </c>
      <c r="Y9" s="4">
        <f>('[1]Qc, Summer, S2'!Y9*Main!$B$5)</f>
        <v>-1.0110653928648534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0.7559544164429346</v>
      </c>
      <c r="C2" s="4">
        <f>('[1]Qc, Summer, S3'!C2*Main!$B$5)</f>
        <v>0.85202654543429091</v>
      </c>
      <c r="D2" s="4">
        <f>('[1]Qc, Summer, S3'!D2*Main!$B$5)</f>
        <v>0.79490921035147355</v>
      </c>
      <c r="E2" s="4">
        <f>('[1]Qc, Summer, S3'!E2*Main!$B$5)</f>
        <v>0.78687982438832738</v>
      </c>
      <c r="F2" s="4">
        <f>('[1]Qc, Summer, S3'!F2*Main!$B$5)</f>
        <v>0.7775531140555898</v>
      </c>
      <c r="G2" s="4">
        <f>('[1]Qc, Summer, S3'!G2*Main!$B$5)</f>
        <v>0.81436907589534302</v>
      </c>
      <c r="H2" s="4">
        <f>('[1]Qc, Summer, S3'!H2*Main!$B$5)</f>
        <v>0.8555328275142674</v>
      </c>
      <c r="I2" s="4">
        <f>('[1]Qc, Summer, S3'!I2*Main!$B$5)</f>
        <v>1.6344183287602485</v>
      </c>
      <c r="J2" s="4">
        <f>('[1]Qc, Summer, S3'!J2*Main!$B$5)</f>
        <v>1.883995487212976</v>
      </c>
      <c r="K2" s="4">
        <f>('[1]Qc, Summer, S3'!K2*Main!$B$5)</f>
        <v>1.7952164249479705</v>
      </c>
      <c r="L2" s="4">
        <f>('[1]Qc, Summer, S3'!L2*Main!$B$5)</f>
        <v>1.7356096295883703</v>
      </c>
      <c r="M2" s="4">
        <f>('[1]Qc, Summer, S3'!M2*Main!$B$5)</f>
        <v>1.7846274530664421</v>
      </c>
      <c r="N2" s="4">
        <f>('[1]Qc, Summer, S3'!N2*Main!$B$5)</f>
        <v>1.8990725001568745</v>
      </c>
      <c r="O2" s="4">
        <f>('[1]Qc, Summer, S3'!O2*Main!$B$5)</f>
        <v>1.7696205657641424</v>
      </c>
      <c r="P2" s="4">
        <f>('[1]Qc, Summer, S3'!P2*Main!$B$5)</f>
        <v>1.2657678308715183</v>
      </c>
      <c r="Q2" s="4">
        <f>('[1]Qc, Summer, S3'!Q2*Main!$B$5)</f>
        <v>1.6384154903314214</v>
      </c>
      <c r="R2" s="4">
        <f>('[1]Qc, Summer, S3'!R2*Main!$B$5)</f>
        <v>1.7095228909133451</v>
      </c>
      <c r="S2" s="4">
        <f>('[1]Qc, Summer, S3'!S2*Main!$B$5)</f>
        <v>1.5551062281111796</v>
      </c>
      <c r="T2" s="4">
        <f>('[1]Qc, Summer, S3'!T2*Main!$B$5)</f>
        <v>1.2198355356238264</v>
      </c>
      <c r="U2" s="4">
        <f>('[1]Qc, Summer, S3'!U2*Main!$B$5)</f>
        <v>1.1403130580499592</v>
      </c>
      <c r="V2" s="4">
        <f>('[1]Qc, Summer, S3'!V2*Main!$B$5)</f>
        <v>1.2088258098927001</v>
      </c>
      <c r="W2" s="4">
        <f>('[1]Qc, Summer, S3'!W2*Main!$B$5)</f>
        <v>1.1648570326097947</v>
      </c>
      <c r="X2" s="4">
        <f>('[1]Qc, Summer, S3'!X2*Main!$B$5)</f>
        <v>0.80406060658021217</v>
      </c>
      <c r="Y2" s="4">
        <f>('[1]Qc, Summer, S3'!Y2*Main!$B$5)</f>
        <v>0.79718829370345834</v>
      </c>
    </row>
    <row r="3" spans="1:25" x14ac:dyDescent="0.25">
      <c r="A3">
        <v>2</v>
      </c>
      <c r="B3" s="4">
        <f>('[1]Qc, Summer, S3'!B3*Main!$B$5)</f>
        <v>3.1926646272674955E-2</v>
      </c>
      <c r="C3" s="4">
        <f>('[1]Qc, Summer, S3'!C3*Main!$B$5)</f>
        <v>-0.19349482589499975</v>
      </c>
      <c r="D3" s="4">
        <f>('[1]Qc, Summer, S3'!D3*Main!$B$5)</f>
        <v>-0.21171558866677889</v>
      </c>
      <c r="E3" s="4">
        <f>('[1]Qc, Summer, S3'!E3*Main!$B$5)</f>
        <v>-0.30330313959041216</v>
      </c>
      <c r="F3" s="4">
        <f>('[1]Qc, Summer, S3'!F3*Main!$B$5)</f>
        <v>-0.37457373379507025</v>
      </c>
      <c r="G3" s="4">
        <f>('[1]Qc, Summer, S3'!G3*Main!$B$5)</f>
        <v>-0.28443739406564966</v>
      </c>
      <c r="H3" s="4">
        <f>('[1]Qc, Summer, S3'!H3*Main!$B$5)</f>
        <v>-0.37086508296541615</v>
      </c>
      <c r="I3" s="4">
        <f>('[1]Qc, Summer, S3'!I3*Main!$B$5)</f>
        <v>0.94457724174409052</v>
      </c>
      <c r="J3" s="4">
        <f>('[1]Qc, Summer, S3'!J3*Main!$B$5)</f>
        <v>1.2170824548795485</v>
      </c>
      <c r="K3" s="4">
        <f>('[1]Qc, Summer, S3'!K3*Main!$B$5)</f>
        <v>1.5318340383354143</v>
      </c>
      <c r="L3" s="4">
        <f>('[1]Qc, Summer, S3'!L3*Main!$B$5)</f>
        <v>0.87943398369277392</v>
      </c>
      <c r="M3" s="4">
        <f>('[1]Qc, Summer, S3'!M3*Main!$B$5)</f>
        <v>0.77430179495649054</v>
      </c>
      <c r="N3" s="4">
        <f>('[1]Qc, Summer, S3'!N3*Main!$B$5)</f>
        <v>0.53727063323511592</v>
      </c>
      <c r="O3" s="4">
        <f>('[1]Qc, Summer, S3'!O3*Main!$B$5)</f>
        <v>0.7491474675901405</v>
      </c>
      <c r="P3" s="4">
        <f>('[1]Qc, Summer, S3'!P3*Main!$B$5)</f>
        <v>0.31604154896183295</v>
      </c>
      <c r="Q3" s="4">
        <f>('[1]Qc, Summer, S3'!Q3*Main!$B$5)</f>
        <v>0.27137649331773711</v>
      </c>
      <c r="R3" s="4">
        <f>('[1]Qc, Summer, S3'!R3*Main!$B$5)</f>
        <v>0.31926646272674952</v>
      </c>
      <c r="S3" s="4">
        <f>('[1]Qc, Summer, S3'!S3*Main!$B$5)</f>
        <v>0.58048447768499911</v>
      </c>
      <c r="T3" s="4">
        <f>('[1]Qc, Summer, S3'!T3*Main!$B$5)</f>
        <v>1.0903433439183237</v>
      </c>
      <c r="U3" s="4">
        <f>('[1]Qc, Summer, S3'!U3*Main!$B$5)</f>
        <v>1.1400070158980398</v>
      </c>
      <c r="V3" s="4">
        <f>('[1]Qc, Summer, S3'!V3*Main!$B$5)</f>
        <v>0.89394609563489857</v>
      </c>
      <c r="W3" s="4">
        <f>('[1]Qc, Summer, S3'!W3*Main!$B$5)</f>
        <v>0.69335645945708235</v>
      </c>
      <c r="X3" s="4">
        <f>('[1]Qc, Summer, S3'!X3*Main!$B$5)</f>
        <v>0.3160415489618329</v>
      </c>
      <c r="Y3" s="4">
        <f>('[1]Qc, Summer, S3'!Y3*Main!$B$5)</f>
        <v>6.385329254534991E-2</v>
      </c>
    </row>
    <row r="4" spans="1:25" x14ac:dyDescent="0.25">
      <c r="A4">
        <v>3</v>
      </c>
      <c r="B4" s="4">
        <f>('[1]Qc, Summer, S3'!B4*Main!$B$5)</f>
        <v>-0.19463303075320559</v>
      </c>
      <c r="C4" s="4">
        <f>('[1]Qc, Summer, S3'!C4*Main!$B$5)</f>
        <v>-0.46097296757338163</v>
      </c>
      <c r="D4" s="4">
        <f>('[1]Qc, Summer, S3'!D4*Main!$B$5)</f>
        <v>-0.80414173232245467</v>
      </c>
      <c r="E4" s="4">
        <f>('[1]Qc, Summer, S3'!E4*Main!$B$5)</f>
        <v>-0.75010545667913064</v>
      </c>
      <c r="F4" s="4">
        <f>('[1]Qc, Summer, S3'!F4*Main!$B$5)</f>
        <v>-0.75046399120946539</v>
      </c>
      <c r="G4" s="4">
        <f>('[1]Qc, Summer, S3'!G4*Main!$B$5)</f>
        <v>-0.72941289235694762</v>
      </c>
      <c r="H4" s="4">
        <f>('[1]Qc, Summer, S3'!H4*Main!$B$5)</f>
        <v>-4.0155867397503479E-2</v>
      </c>
      <c r="I4" s="4">
        <f>('[1]Qc, Summer, S3'!I4*Main!$B$5)</f>
        <v>0.88291689055888367</v>
      </c>
      <c r="J4" s="4">
        <f>('[1]Qc, Summer, S3'!J4*Main!$B$5)</f>
        <v>1.1598079864146282</v>
      </c>
      <c r="K4" s="4">
        <f>('[1]Qc, Summer, S3'!K4*Main!$B$5)</f>
        <v>1.147310497071528</v>
      </c>
      <c r="L4" s="4">
        <f>('[1]Qc, Summer, S3'!L4*Main!$B$5)</f>
        <v>0.94822139429844621</v>
      </c>
      <c r="M4" s="4">
        <f>('[1]Qc, Summer, S3'!M4*Main!$B$5)</f>
        <v>1.2105150128477002</v>
      </c>
      <c r="N4" s="4">
        <f>('[1]Qc, Summer, S3'!N4*Main!$B$5)</f>
        <v>1.0967059090756943</v>
      </c>
      <c r="O4" s="4">
        <f>('[1]Qc, Summer, S3'!O4*Main!$B$5)</f>
        <v>0.94755554445639567</v>
      </c>
      <c r="P4" s="4">
        <f>('[1]Qc, Summer, S3'!P4*Main!$B$5)</f>
        <v>0.68802776371258167</v>
      </c>
      <c r="Q4" s="4">
        <f>('[1]Qc, Summer, S3'!Q4*Main!$B$5)</f>
        <v>0.42511951453989655</v>
      </c>
      <c r="R4" s="4">
        <f>('[1]Qc, Summer, S3'!R4*Main!$B$5)</f>
        <v>0.53283353129621003</v>
      </c>
      <c r="S4" s="4">
        <f>('[1]Qc, Summer, S3'!S4*Main!$B$5)</f>
        <v>0.4759289794102069</v>
      </c>
      <c r="T4" s="4">
        <f>('[1]Qc, Summer, S3'!T4*Main!$B$5)</f>
        <v>8.8814125085804857E-2</v>
      </c>
      <c r="U4" s="4">
        <f>('[1]Qc, Summer, S3'!U4*Main!$B$5)</f>
        <v>0.37144177342690715</v>
      </c>
      <c r="V4" s="4">
        <f>('[1]Qc, Summer, S3'!V4*Main!$B$5)</f>
        <v>0.52735307490394867</v>
      </c>
      <c r="W4" s="4">
        <f>('[1]Qc, Summer, S3'!W4*Main!$B$5)</f>
        <v>0.34480777974488952</v>
      </c>
      <c r="X4" s="4">
        <f>('[1]Qc, Summer, S3'!X4*Main!$B$5)</f>
        <v>-0.32913469884739449</v>
      </c>
      <c r="Y4" s="4">
        <f>('[1]Qc, Summer, S3'!Y4*Main!$B$5)</f>
        <v>-0.66733519939039898</v>
      </c>
    </row>
    <row r="5" spans="1:25" x14ac:dyDescent="0.25">
      <c r="A5">
        <v>4</v>
      </c>
      <c r="B5" s="4">
        <f>('[1]Qc, Summer, S3'!B5*Main!$B$5)</f>
        <v>-0.93932227209393648</v>
      </c>
      <c r="C5" s="4">
        <f>('[1]Qc, Summer, S3'!C5*Main!$B$5)</f>
        <v>-0.92046144592915435</v>
      </c>
      <c r="D5" s="4">
        <f>('[1]Qc, Summer, S3'!D5*Main!$B$5)</f>
        <v>-0.93719710858241179</v>
      </c>
      <c r="E5" s="4">
        <f>('[1]Qc, Summer, S3'!E5*Main!$B$5)</f>
        <v>-0.97545005178985722</v>
      </c>
      <c r="F5" s="4">
        <f>('[1]Qc, Summer, S3'!F5*Main!$B$5)</f>
        <v>-0.99802991409980757</v>
      </c>
      <c r="G5" s="4">
        <f>('[1]Qc, Summer, S3'!G5*Main!$B$5)</f>
        <v>-0.98492473911207168</v>
      </c>
      <c r="H5" s="4">
        <f>('[1]Qc, Summer, S3'!H5*Main!$B$5)</f>
        <v>-0.90292884695907538</v>
      </c>
      <c r="I5" s="4">
        <f>('[1]Qc, Summer, S3'!I5*Main!$B$5)</f>
        <v>-0.62772017221662113</v>
      </c>
      <c r="J5" s="4">
        <f>('[1]Qc, Summer, S3'!J5*Main!$B$5)</f>
        <v>-0.45584757322205738</v>
      </c>
      <c r="K5" s="4">
        <f>('[1]Qc, Summer, S3'!K5*Main!$B$5)</f>
        <v>-0.49188680443833116</v>
      </c>
      <c r="L5" s="4">
        <f>('[1]Qc, Summer, S3'!L5*Main!$B$5)</f>
        <v>-0.61541193354570689</v>
      </c>
      <c r="M5" s="4">
        <f>('[1]Qc, Summer, S3'!M5*Main!$B$5)</f>
        <v>-0.66854102133382565</v>
      </c>
      <c r="N5" s="4">
        <f>('[1]Qc, Summer, S3'!N5*Main!$B$5)</f>
        <v>-0.632236144678611</v>
      </c>
      <c r="O5" s="4">
        <f>('[1]Qc, Summer, S3'!O5*Main!$B$5)</f>
        <v>-0.67296844531616873</v>
      </c>
      <c r="P5" s="4">
        <f>('[1]Qc, Summer, S3'!P5*Main!$B$5)</f>
        <v>-0.63945284576983052</v>
      </c>
      <c r="Q5" s="4">
        <f>('[1]Qc, Summer, S3'!Q5*Main!$B$5)</f>
        <v>-0.73326995995568311</v>
      </c>
      <c r="R5" s="4">
        <f>('[1]Qc, Summer, S3'!R5*Main!$B$5)</f>
        <v>-0.85803476777811516</v>
      </c>
      <c r="S5" s="4">
        <f>('[1]Qc, Summer, S3'!S5*Main!$B$5)</f>
        <v>-0.74823465301600323</v>
      </c>
      <c r="T5" s="4">
        <f>('[1]Qc, Summer, S3'!T5*Main!$B$5)</f>
        <v>-0.51632618482086567</v>
      </c>
      <c r="U5" s="4">
        <f>('[1]Qc, Summer, S3'!U5*Main!$B$5)</f>
        <v>-0.47847170977183129</v>
      </c>
      <c r="V5" s="4">
        <f>('[1]Qc, Summer, S3'!V5*Main!$B$5)</f>
        <v>-0.46899702244961677</v>
      </c>
      <c r="W5" s="4">
        <f>('[1]Qc, Summer, S3'!W5*Main!$B$5)</f>
        <v>-0.61802411369528931</v>
      </c>
      <c r="X5" s="4">
        <f>('[1]Qc, Summer, S3'!X5*Main!$B$5)</f>
        <v>-0.7825471888791633</v>
      </c>
      <c r="Y5" s="4">
        <f>('[1]Qc, Summer, S3'!Y5*Main!$B$5)</f>
        <v>-0.79773325313860044</v>
      </c>
    </row>
    <row r="6" spans="1:25" x14ac:dyDescent="0.25">
      <c r="A6">
        <v>5</v>
      </c>
      <c r="B6" s="4">
        <f>('[1]Qc, Summer, S3'!B6*Main!$B$5)</f>
        <v>-0.56767134470195235</v>
      </c>
      <c r="C6" s="4">
        <f>('[1]Qc, Summer, S3'!C6*Main!$B$5)</f>
        <v>-0.74428020749811541</v>
      </c>
      <c r="D6" s="4">
        <f>('[1]Qc, Summer, S3'!D6*Main!$B$5)</f>
        <v>-0.88559278241943185</v>
      </c>
      <c r="E6" s="4">
        <f>('[1]Qc, Summer, S3'!E6*Main!$B$5)</f>
        <v>-0.89680604354934701</v>
      </c>
      <c r="F6" s="4">
        <f>('[1]Qc, Summer, S3'!F6*Main!$B$5)</f>
        <v>-0.8968060435493469</v>
      </c>
      <c r="G6" s="4">
        <f>('[1]Qc, Summer, S3'!G6*Main!$B$5)</f>
        <v>-0.97166730393372314</v>
      </c>
      <c r="H6" s="4">
        <f>('[1]Qc, Summer, S3'!H6*Main!$B$5)</f>
        <v>-0.85781447643850584</v>
      </c>
      <c r="I6" s="4">
        <f>('[1]Qc, Summer, S3'!I6*Main!$B$5)</f>
        <v>-0.34748367160543753</v>
      </c>
      <c r="J6" s="4">
        <f>('[1]Qc, Summer, S3'!J6*Main!$B$5)</f>
        <v>0.11582789053514583</v>
      </c>
      <c r="K6" s="4">
        <f>('[1]Qc, Summer, S3'!K6*Main!$B$5)</f>
        <v>0.38227026579256063</v>
      </c>
      <c r="L6" s="4">
        <f>('[1]Qc, Summer, S3'!L6*Main!$B$5)</f>
        <v>0.64336085732887927</v>
      </c>
      <c r="M6" s="4">
        <f>('[1]Qc, Summer, S3'!M6*Main!$B$5)</f>
        <v>0.68235242443972044</v>
      </c>
      <c r="N6" s="4">
        <f>('[1]Qc, Summer, S3'!N6*Main!$B$5)</f>
        <v>0.59200921829074549</v>
      </c>
      <c r="O6" s="4">
        <f>('[1]Qc, Summer, S3'!O6*Main!$B$5)</f>
        <v>0.48420900333724332</v>
      </c>
      <c r="P6" s="4">
        <f>('[1]Qc, Summer, S3'!P6*Main!$B$5)</f>
        <v>0.31537296927886238</v>
      </c>
      <c r="Q6" s="4">
        <f>('[1]Qc, Summer, S3'!Q6*Main!$B$5)</f>
        <v>0.20591624984025925</v>
      </c>
      <c r="R6" s="4">
        <f>('[1]Qc, Summer, S3'!R6*Main!$B$5)</f>
        <v>0.17546205199878528</v>
      </c>
      <c r="S6" s="4">
        <f>('[1]Qc, Summer, S3'!S6*Main!$B$5)</f>
        <v>0.15609369186529554</v>
      </c>
      <c r="T6" s="4">
        <f>('[1]Qc, Summer, S3'!T6*Main!$B$5)</f>
        <v>0.16087207018770255</v>
      </c>
      <c r="U6" s="4">
        <f>('[1]Qc, Summer, S3'!U6*Main!$B$5)</f>
        <v>3.8609296845048609E-2</v>
      </c>
      <c r="V6" s="4">
        <f>('[1]Qc, Summer, S3'!V6*Main!$B$5)</f>
        <v>0.33767206811676176</v>
      </c>
      <c r="W6" s="4">
        <f>('[1]Qc, Summer, S3'!W6*Main!$B$5)</f>
        <v>0.15927927741356687</v>
      </c>
      <c r="X6" s="4">
        <f>('[1]Qc, Summer, S3'!X6*Main!$B$5)</f>
        <v>8.7412467444565517E-2</v>
      </c>
      <c r="Y6" s="4">
        <f>('[1]Qc, Summer, S3'!Y6*Main!$B$5)</f>
        <v>-0.14156742176517828</v>
      </c>
    </row>
    <row r="7" spans="1:25" x14ac:dyDescent="0.25">
      <c r="A7">
        <v>6</v>
      </c>
      <c r="B7" s="4">
        <f>('[1]Qc, Summer, S3'!B7*Main!$B$5)</f>
        <v>0.41794882393319949</v>
      </c>
      <c r="C7" s="4">
        <f>('[1]Qc, Summer, S3'!C7*Main!$B$5)</f>
        <v>0.46366197655089308</v>
      </c>
      <c r="D7" s="4">
        <f>('[1]Qc, Summer, S3'!D7*Main!$B$5)</f>
        <v>0.34911787699170066</v>
      </c>
      <c r="E7" s="4">
        <f>('[1]Qc, Summer, S3'!E7*Main!$B$5)</f>
        <v>0.41883043473368348</v>
      </c>
      <c r="F7" s="4">
        <f>('[1]Qc, Summer, S3'!F7*Main!$B$5)</f>
        <v>0.42872406705022725</v>
      </c>
      <c r="G7" s="4">
        <f>('[1]Qc, Summer, S3'!G7*Main!$B$5)</f>
        <v>0.43590756246157913</v>
      </c>
      <c r="H7" s="4">
        <f>('[1]Qc, Summer, S3'!H7*Main!$B$5)</f>
        <v>0.41278976813777402</v>
      </c>
      <c r="I7" s="4">
        <f>('[1]Qc, Summer, S3'!I7*Main!$B$5)</f>
        <v>0.79599659608152618</v>
      </c>
      <c r="J7" s="4">
        <f>('[1]Qc, Summer, S3'!J7*Main!$B$5)</f>
        <v>0.89467170123200501</v>
      </c>
      <c r="K7" s="4">
        <f>('[1]Qc, Summer, S3'!K7*Main!$B$5)</f>
        <v>0.88410869775213075</v>
      </c>
      <c r="L7" s="4">
        <f>('[1]Qc, Summer, S3'!L7*Main!$B$5)</f>
        <v>0.78819270788464846</v>
      </c>
      <c r="M7" s="4">
        <f>('[1]Qc, Summer, S3'!M7*Main!$B$5)</f>
        <v>0.92289957297343095</v>
      </c>
      <c r="N7" s="4">
        <f>('[1]Qc, Summer, S3'!N7*Main!$B$5)</f>
        <v>0.96169044819473104</v>
      </c>
      <c r="O7" s="4">
        <f>('[1]Qc, Summer, S3'!O7*Main!$B$5)</f>
        <v>0.90361841824432509</v>
      </c>
      <c r="P7" s="4">
        <f>('[1]Qc, Summer, S3'!P7*Main!$B$5)</f>
        <v>0.7865437691652245</v>
      </c>
      <c r="Q7" s="4">
        <f>('[1]Qc, Summer, S3'!Q7*Main!$B$5)</f>
        <v>0.68569728926540541</v>
      </c>
      <c r="R7" s="4">
        <f>('[1]Qc, Summer, S3'!R7*Main!$B$5)</f>
        <v>0.85261560082372678</v>
      </c>
      <c r="S7" s="4">
        <f>('[1]Qc, Summer, S3'!S7*Main!$B$5)</f>
        <v>0.82597136329798537</v>
      </c>
      <c r="T7" s="4">
        <f>('[1]Qc, Summer, S3'!T7*Main!$B$5)</f>
        <v>0.63508629886724444</v>
      </c>
      <c r="U7" s="4">
        <f>('[1]Qc, Summer, S3'!U7*Main!$B$5)</f>
        <v>0.57758568332455973</v>
      </c>
      <c r="V7" s="4">
        <f>('[1]Qc, Summer, S3'!V7*Main!$B$5)</f>
        <v>0.7077375592775077</v>
      </c>
      <c r="W7" s="4">
        <f>('[1]Qc, Summer, S3'!W7*Main!$B$5)</f>
        <v>0.55239447100702366</v>
      </c>
      <c r="X7" s="4">
        <f>('[1]Qc, Summer, S3'!X7*Main!$B$5)</f>
        <v>0.40798988711291617</v>
      </c>
      <c r="Y7" s="4">
        <f>('[1]Qc, Summer, S3'!Y7*Main!$B$5)</f>
        <v>0.46064164325293827</v>
      </c>
    </row>
    <row r="8" spans="1:25" x14ac:dyDescent="0.25">
      <c r="A8">
        <v>7</v>
      </c>
      <c r="B8" s="4">
        <f>('[1]Qc, Summer, S3'!B8*Main!$B$5)</f>
        <v>-0.81443234141982945</v>
      </c>
      <c r="C8" s="4">
        <f>('[1]Qc, Summer, S3'!C8*Main!$B$5)</f>
        <v>-0.82908326486748807</v>
      </c>
      <c r="D8" s="4">
        <f>('[1]Qc, Summer, S3'!D8*Main!$B$5)</f>
        <v>-0.89779496010650572</v>
      </c>
      <c r="E8" s="4">
        <f>('[1]Qc, Summer, S3'!E8*Main!$B$5)</f>
        <v>-0.92096386230280303</v>
      </c>
      <c r="F8" s="4">
        <f>('[1]Qc, Summer, S3'!F8*Main!$B$5)</f>
        <v>-0.86304160681206055</v>
      </c>
      <c r="G8" s="4">
        <f>('[1]Qc, Summer, S3'!G8*Main!$B$5)</f>
        <v>-0.92340568287741276</v>
      </c>
      <c r="H8" s="4">
        <f>('[1]Qc, Summer, S3'!H8*Main!$B$5)</f>
        <v>-0.76798096397725391</v>
      </c>
      <c r="I8" s="4">
        <f>('[1]Qc, Summer, S3'!I8*Main!$B$5)</f>
        <v>-0.35417755636839199</v>
      </c>
      <c r="J8" s="4">
        <f>('[1]Qc, Summer, S3'!J8*Main!$B$5)</f>
        <v>-6.1215873940215888E-2</v>
      </c>
      <c r="K8" s="4">
        <f>('[1]Qc, Summer, S3'!K8*Main!$B$5)</f>
        <v>-5.0085715041994813E-2</v>
      </c>
      <c r="L8" s="4">
        <f>('[1]Qc, Summer, S3'!L8*Main!$B$5)</f>
        <v>0.10897334145758283</v>
      </c>
      <c r="M8" s="4">
        <f>('[1]Qc, Summer, S3'!M8*Main!$B$5)</f>
        <v>3.4412634144499847E-2</v>
      </c>
      <c r="N8" s="4">
        <f>('[1]Qc, Summer, S3'!N8*Main!$B$5)</f>
        <v>1.1470878048166615E-2</v>
      </c>
      <c r="O8" s="4">
        <f>('[1]Qc, Summer, S3'!O8*Main!$B$5)</f>
        <v>0</v>
      </c>
      <c r="P8" s="4">
        <f>('[1]Qc, Summer, S3'!P8*Main!$B$5)</f>
        <v>-9.0858439985478143E-2</v>
      </c>
      <c r="Q8" s="4">
        <f>('[1]Qc, Summer, S3'!Q8*Main!$B$5)</f>
        <v>-0.15900226997458677</v>
      </c>
      <c r="R8" s="4">
        <f>('[1]Qc, Summer, S3'!R8*Main!$B$5)</f>
        <v>-0.23282475246278775</v>
      </c>
      <c r="S8" s="4">
        <f>('[1]Qc, Summer, S3'!S8*Main!$B$5)</f>
        <v>-0.30971370730049869</v>
      </c>
      <c r="T8" s="4">
        <f>('[1]Qc, Summer, S3'!T8*Main!$B$5)</f>
        <v>-0.26956563413191548</v>
      </c>
      <c r="U8" s="4">
        <f>('[1]Qc, Summer, S3'!U8*Main!$B$5)</f>
        <v>-0.31720952859930057</v>
      </c>
      <c r="V8" s="4">
        <f>('[1]Qc, Summer, S3'!V8*Main!$B$5)</f>
        <v>-0.22714609996369536</v>
      </c>
      <c r="W8" s="4">
        <f>('[1]Qc, Summer, S3'!W8*Main!$B$5)</f>
        <v>-0.42589893743192875</v>
      </c>
      <c r="X8" s="4">
        <f>('[1]Qc, Summer, S3'!X8*Main!$B$5)</f>
        <v>-0.53407726753963858</v>
      </c>
      <c r="Y8" s="4">
        <f>('[1]Qc, Summer, S3'!Y8*Main!$B$5)</f>
        <v>-0.59080700600557168</v>
      </c>
    </row>
    <row r="9" spans="1:25" x14ac:dyDescent="0.25">
      <c r="A9">
        <v>8</v>
      </c>
      <c r="B9" s="4">
        <f>('[1]Qc, Summer, S3'!B9*Main!$B$5)</f>
        <v>-1.0094812319999453</v>
      </c>
      <c r="C9" s="4">
        <f>('[1]Qc, Summer, S3'!C9*Main!$B$5)</f>
        <v>-1.016222342063384</v>
      </c>
      <c r="D9" s="4">
        <f>('[1]Qc, Summer, S3'!D9*Main!$B$5)</f>
        <v>-1.0058073270153713</v>
      </c>
      <c r="E9" s="4">
        <f>('[1]Qc, Summer, S3'!E9*Main!$B$5)</f>
        <v>-1.02107594130906</v>
      </c>
      <c r="F9" s="4">
        <f>('[1]Qc, Summer, S3'!F9*Main!$B$5)</f>
        <v>-1.0280866957750363</v>
      </c>
      <c r="G9" s="4">
        <f>('[1]Qc, Summer, S3'!G9*Main!$B$5)</f>
        <v>-0.99431373435720849</v>
      </c>
      <c r="H9" s="4">
        <f>('[1]Qc, Summer, S3'!H9*Main!$B$5)</f>
        <v>-0.83588079509124014</v>
      </c>
      <c r="I9" s="4">
        <f>('[1]Qc, Summer, S3'!I9*Main!$B$5)</f>
        <v>-0.69072784265024656</v>
      </c>
      <c r="J9" s="4">
        <f>('[1]Qc, Summer, S3'!J9*Main!$B$5)</f>
        <v>-0.68253739392316826</v>
      </c>
      <c r="K9" s="4">
        <f>('[1]Qc, Summer, S3'!K9*Main!$B$5)</f>
        <v>-0.67242572882801033</v>
      </c>
      <c r="L9" s="4">
        <f>('[1]Qc, Summer, S3'!L9*Main!$B$5)</f>
        <v>-0.66723507407916272</v>
      </c>
      <c r="M9" s="4">
        <f>('[1]Qc, Summer, S3'!M9*Main!$B$5)</f>
        <v>-0.6555729536694137</v>
      </c>
      <c r="N9" s="4">
        <f>('[1]Qc, Summer, S3'!N9*Main!$B$5)</f>
        <v>-0.67074045131215088</v>
      </c>
      <c r="O9" s="4">
        <f>('[1]Qc, Summer, S3'!O9*Main!$B$5)</f>
        <v>-0.70297981019054634</v>
      </c>
      <c r="P9" s="4">
        <f>('[1]Qc, Summer, S3'!P9*Main!$B$5)</f>
        <v>-0.78213729511047514</v>
      </c>
      <c r="Q9" s="4">
        <f>('[1]Qc, Summer, S3'!Q9*Main!$B$5)</f>
        <v>-0.80050682003334572</v>
      </c>
      <c r="R9" s="4">
        <f>('[1]Qc, Summer, S3'!R9*Main!$B$5)</f>
        <v>-0.84402068549284248</v>
      </c>
      <c r="S9" s="4">
        <f>('[1]Qc, Summer, S3'!S9*Main!$B$5)</f>
        <v>-0.82253339716563145</v>
      </c>
      <c r="T9" s="4">
        <f>('[1]Qc, Summer, S3'!T9*Main!$B$5)</f>
        <v>-0.83754921983194142</v>
      </c>
      <c r="U9" s="4">
        <f>('[1]Qc, Summer, S3'!U9*Main!$B$5)</f>
        <v>-0.88340562103848319</v>
      </c>
      <c r="V9" s="4">
        <f>('[1]Qc, Summer, S3'!V9*Main!$B$5)</f>
        <v>-0.93027318875454068</v>
      </c>
      <c r="W9" s="4">
        <f>('[1]Qc, Summer, S3'!W9*Main!$B$5)</f>
        <v>-0.94800230822138432</v>
      </c>
      <c r="X9" s="4">
        <f>('[1]Qc, Summer, S3'!X9*Main!$B$5)</f>
        <v>-0.96286645591126685</v>
      </c>
      <c r="Y9" s="4">
        <f>('[1]Qc, Summer, S3'!Y9*Main!$B$5)</f>
        <v>-1.0210759413090598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0.96530524137685392</v>
      </c>
      <c r="C2" s="4">
        <f>('FL Characterization'!C$4-'FL Characterization'!C$2)*VLOOKUP($A2,'FL Ratio'!$A$2:$B$9,2,FALSE)</f>
        <v>1.0626785671052006</v>
      </c>
      <c r="D2" s="4">
        <f>('FL Characterization'!D$4-'FL Characterization'!D$2)*VLOOKUP($A2,'FL Ratio'!$A$2:$B$9,2,FALSE)</f>
        <v>1.383177097453983</v>
      </c>
      <c r="E2" s="4">
        <f>('FL Characterization'!E$4-'FL Characterization'!E$2)*VLOOKUP($A2,'FL Ratio'!$A$2:$B$9,2,FALSE)</f>
        <v>1.5857569246779644</v>
      </c>
      <c r="F2" s="4">
        <f>('FL Characterization'!F$4-'FL Characterization'!F$2)*VLOOKUP($A2,'FL Ratio'!$A$2:$B$9,2,FALSE)</f>
        <v>1.8644896569296614</v>
      </c>
      <c r="G2" s="4">
        <f>('FL Characterization'!G$4-'FL Characterization'!G$2)*VLOOKUP($A2,'FL Ratio'!$A$2:$B$9,2,FALSE)</f>
        <v>2.1794541689036016</v>
      </c>
      <c r="H2" s="4">
        <f>('FL Characterization'!H$4-'FL Characterization'!H$2)*VLOOKUP($A2,'FL Ratio'!$A$2:$B$9,2,FALSE)</f>
        <v>1.9427879966171888</v>
      </c>
      <c r="I2" s="4">
        <f>('FL Characterization'!I$4-'FL Characterization'!I$2)*VLOOKUP($A2,'FL Ratio'!$A$2:$B$9,2,FALSE)</f>
        <v>2.7774289152547209</v>
      </c>
      <c r="J2" s="4">
        <f>('FL Characterization'!J$4-'FL Characterization'!J$2)*VLOOKUP($A2,'FL Ratio'!$A$2:$B$9,2,FALSE)</f>
        <v>2.5479810278050579</v>
      </c>
      <c r="K2" s="4">
        <f>('FL Characterization'!K$4-'FL Characterization'!K$2)*VLOOKUP($A2,'FL Ratio'!$A$2:$B$9,2,FALSE)</f>
        <v>2.8777964924709045</v>
      </c>
      <c r="L2" s="4">
        <f>('FL Characterization'!L$4-'FL Characterization'!L$2)*VLOOKUP($A2,'FL Ratio'!$A$2:$B$9,2,FALSE)</f>
        <v>2.9576053250964929</v>
      </c>
      <c r="M2" s="4">
        <f>('FL Characterization'!M$4-'FL Characterization'!M$2)*VLOOKUP($A2,'FL Ratio'!$A$2:$B$9,2,FALSE)</f>
        <v>2.7434227733571412</v>
      </c>
      <c r="N2" s="4">
        <f>('FL Characterization'!N$4-'FL Characterization'!N$2)*VLOOKUP($A2,'FL Ratio'!$A$2:$B$9,2,FALSE)</f>
        <v>2.5880224578578086</v>
      </c>
      <c r="O2" s="4">
        <f>('FL Characterization'!O$4-'FL Characterization'!O$2)*VLOOKUP($A2,'FL Ratio'!$A$2:$B$9,2,FALSE)</f>
        <v>2.3826488870581213</v>
      </c>
      <c r="P2" s="4">
        <f>('FL Characterization'!P$4-'FL Characterization'!P$2)*VLOOKUP($A2,'FL Ratio'!$A$2:$B$9,2,FALSE)</f>
        <v>2.194679403031488</v>
      </c>
      <c r="Q2" s="4">
        <f>('FL Characterization'!Q$4-'FL Characterization'!Q$2)*VLOOKUP($A2,'FL Ratio'!$A$2:$B$9,2,FALSE)</f>
        <v>1.9751833916206405</v>
      </c>
      <c r="R2" s="4">
        <f>('FL Characterization'!R$4-'FL Characterization'!R$2)*VLOOKUP($A2,'FL Ratio'!$A$2:$B$9,2,FALSE)</f>
        <v>1.9546246470300446</v>
      </c>
      <c r="S2" s="4">
        <f>('FL Characterization'!S$4-'FL Characterization'!S$2)*VLOOKUP($A2,'FL Ratio'!$A$2:$B$9,2,FALSE)</f>
        <v>1.5486696445306245</v>
      </c>
      <c r="T2" s="4">
        <f>('FL Characterization'!T$4-'FL Characterization'!T$2)*VLOOKUP($A2,'FL Ratio'!$A$2:$B$9,2,FALSE)</f>
        <v>1.2813391288821647</v>
      </c>
      <c r="U2" s="4">
        <f>('FL Characterization'!U$4-'FL Characterization'!U$2)*VLOOKUP($A2,'FL Ratio'!$A$2:$B$9,2,FALSE)</f>
        <v>1.5204782320848722</v>
      </c>
      <c r="V2" s="4">
        <f>('FL Characterization'!V$4-'FL Characterization'!V$2)*VLOOKUP($A2,'FL Ratio'!$A$2:$B$9,2,FALSE)</f>
        <v>1.5492176994904518</v>
      </c>
      <c r="W2" s="4">
        <f>('FL Characterization'!W$4-'FL Characterization'!W$2)*VLOOKUP($A2,'FL Ratio'!$A$2:$B$9,2,FALSE)</f>
        <v>1.7704447625427051</v>
      </c>
      <c r="X2" s="4">
        <f>('FL Characterization'!X$4-'FL Characterization'!X$2)*VLOOKUP($A2,'FL Ratio'!$A$2:$B$9,2,FALSE)</f>
        <v>0.85964425528038646</v>
      </c>
      <c r="Y2" s="4">
        <f>('FL Characterization'!Y$4-'FL Characterization'!Y$2)*VLOOKUP($A2,'FL Ratio'!$A$2:$B$9,2,FALSE)</f>
        <v>0.825357402305823</v>
      </c>
    </row>
    <row r="3" spans="1:25" x14ac:dyDescent="0.25">
      <c r="A3">
        <v>2</v>
      </c>
      <c r="B3" s="4">
        <f>('FL Characterization'!B$4-'FL Characterization'!B$2)*VLOOKUP($A3,'FL Ratio'!$A$2:$B$9,2,FALSE)</f>
        <v>0.80442103448071145</v>
      </c>
      <c r="C3" s="4">
        <f>('FL Characterization'!C$4-'FL Characterization'!C$2)*VLOOKUP($A3,'FL Ratio'!$A$2:$B$9,2,FALSE)</f>
        <v>0.88556547258766705</v>
      </c>
      <c r="D3" s="4">
        <f>('FL Characterization'!D$4-'FL Characterization'!D$2)*VLOOKUP($A3,'FL Ratio'!$A$2:$B$9,2,FALSE)</f>
        <v>1.1526475812116523</v>
      </c>
      <c r="E3" s="4">
        <f>('FL Characterization'!E$4-'FL Characterization'!E$2)*VLOOKUP($A3,'FL Ratio'!$A$2:$B$9,2,FALSE)</f>
        <v>1.3214641038983035</v>
      </c>
      <c r="F3" s="4">
        <f>('FL Characterization'!F$4-'FL Characterization'!F$2)*VLOOKUP($A3,'FL Ratio'!$A$2:$B$9,2,FALSE)</f>
        <v>1.5537413807747176</v>
      </c>
      <c r="G3" s="4">
        <f>('FL Characterization'!G$4-'FL Characterization'!G$2)*VLOOKUP($A3,'FL Ratio'!$A$2:$B$9,2,FALSE)</f>
        <v>1.816211807419668</v>
      </c>
      <c r="H3" s="4">
        <f>('FL Characterization'!H$4-'FL Characterization'!H$2)*VLOOKUP($A3,'FL Ratio'!$A$2:$B$9,2,FALSE)</f>
        <v>1.6189899971809905</v>
      </c>
      <c r="I3" s="4">
        <f>('FL Characterization'!I$4-'FL Characterization'!I$2)*VLOOKUP($A3,'FL Ratio'!$A$2:$B$9,2,FALSE)</f>
        <v>2.3145240960456004</v>
      </c>
      <c r="J3" s="4">
        <f>('FL Characterization'!J$4-'FL Characterization'!J$2)*VLOOKUP($A3,'FL Ratio'!$A$2:$B$9,2,FALSE)</f>
        <v>2.123317523170881</v>
      </c>
      <c r="K3" s="4">
        <f>('FL Characterization'!K$4-'FL Characterization'!K$2)*VLOOKUP($A3,'FL Ratio'!$A$2:$B$9,2,FALSE)</f>
        <v>2.3981637437257532</v>
      </c>
      <c r="L3" s="4">
        <f>('FL Characterization'!L$4-'FL Characterization'!L$2)*VLOOKUP($A3,'FL Ratio'!$A$2:$B$9,2,FALSE)</f>
        <v>2.4646711042470768</v>
      </c>
      <c r="M3" s="4">
        <f>('FL Characterization'!M$4-'FL Characterization'!M$2)*VLOOKUP($A3,'FL Ratio'!$A$2:$B$9,2,FALSE)</f>
        <v>2.2861856444642843</v>
      </c>
      <c r="N3" s="4">
        <f>('FL Characterization'!N$4-'FL Characterization'!N$2)*VLOOKUP($A3,'FL Ratio'!$A$2:$B$9,2,FALSE)</f>
        <v>2.1566853815481735</v>
      </c>
      <c r="O3" s="4">
        <f>('FL Characterization'!O$4-'FL Characterization'!O$2)*VLOOKUP($A3,'FL Ratio'!$A$2:$B$9,2,FALSE)</f>
        <v>1.985540739215101</v>
      </c>
      <c r="P3" s="4">
        <f>('FL Characterization'!P$4-'FL Characterization'!P$2)*VLOOKUP($A3,'FL Ratio'!$A$2:$B$9,2,FALSE)</f>
        <v>1.82889950252624</v>
      </c>
      <c r="Q3" s="4">
        <f>('FL Characterization'!Q$4-'FL Characterization'!Q$2)*VLOOKUP($A3,'FL Ratio'!$A$2:$B$9,2,FALSE)</f>
        <v>1.645986159683867</v>
      </c>
      <c r="R3" s="4">
        <f>('FL Characterization'!R$4-'FL Characterization'!R$2)*VLOOKUP($A3,'FL Ratio'!$A$2:$B$9,2,FALSE)</f>
        <v>1.628853872525037</v>
      </c>
      <c r="S3" s="4">
        <f>('FL Characterization'!S$4-'FL Characterization'!S$2)*VLOOKUP($A3,'FL Ratio'!$A$2:$B$9,2,FALSE)</f>
        <v>1.2905580371088536</v>
      </c>
      <c r="T3" s="4">
        <f>('FL Characterization'!T$4-'FL Characterization'!T$2)*VLOOKUP($A3,'FL Ratio'!$A$2:$B$9,2,FALSE)</f>
        <v>1.0677826074018038</v>
      </c>
      <c r="U3" s="4">
        <f>('FL Characterization'!U$4-'FL Characterization'!U$2)*VLOOKUP($A3,'FL Ratio'!$A$2:$B$9,2,FALSE)</f>
        <v>1.26706519340406</v>
      </c>
      <c r="V3" s="4">
        <f>('FL Characterization'!V$4-'FL Characterization'!V$2)*VLOOKUP($A3,'FL Ratio'!$A$2:$B$9,2,FALSE)</f>
        <v>1.2910147495753765</v>
      </c>
      <c r="W3" s="4">
        <f>('FL Characterization'!W$4-'FL Characterization'!W$2)*VLOOKUP($A3,'FL Ratio'!$A$2:$B$9,2,FALSE)</f>
        <v>1.4753706354522542</v>
      </c>
      <c r="X3" s="4">
        <f>('FL Characterization'!X$4-'FL Characterization'!X$2)*VLOOKUP($A3,'FL Ratio'!$A$2:$B$9,2,FALSE)</f>
        <v>0.71637021273365531</v>
      </c>
      <c r="Y3" s="4">
        <f>('FL Characterization'!Y$4-'FL Characterization'!Y$2)*VLOOKUP($A3,'FL Ratio'!$A$2:$B$9,2,FALSE)</f>
        <v>0.68779783525485239</v>
      </c>
    </row>
    <row r="4" spans="1:25" x14ac:dyDescent="0.25">
      <c r="A4">
        <v>3</v>
      </c>
      <c r="B4" s="4">
        <f>('FL Characterization'!B$4-'FL Characterization'!B$2)*VLOOKUP($A4,'FL Ratio'!$A$2:$B$9,2,FALSE)</f>
        <v>0.6435368275845692</v>
      </c>
      <c r="C4" s="4">
        <f>('FL Characterization'!C$4-'FL Characterization'!C$2)*VLOOKUP($A4,'FL Ratio'!$A$2:$B$9,2,FALSE)</f>
        <v>0.70845237807013361</v>
      </c>
      <c r="D4" s="4">
        <f>('FL Characterization'!D$4-'FL Characterization'!D$2)*VLOOKUP($A4,'FL Ratio'!$A$2:$B$9,2,FALSE)</f>
        <v>0.92211806496932192</v>
      </c>
      <c r="E4" s="4">
        <f>('FL Characterization'!E$4-'FL Characterization'!E$2)*VLOOKUP($A4,'FL Ratio'!$A$2:$B$9,2,FALSE)</f>
        <v>1.0571712831186428</v>
      </c>
      <c r="F4" s="4">
        <f>('FL Characterization'!F$4-'FL Characterization'!F$2)*VLOOKUP($A4,'FL Ratio'!$A$2:$B$9,2,FALSE)</f>
        <v>1.2429931046197742</v>
      </c>
      <c r="G4" s="4">
        <f>('FL Characterization'!G$4-'FL Characterization'!G$2)*VLOOKUP($A4,'FL Ratio'!$A$2:$B$9,2,FALSE)</f>
        <v>1.4529694459357345</v>
      </c>
      <c r="H4" s="4">
        <f>('FL Characterization'!H$4-'FL Characterization'!H$2)*VLOOKUP($A4,'FL Ratio'!$A$2:$B$9,2,FALSE)</f>
        <v>1.2951919977447923</v>
      </c>
      <c r="I4" s="4">
        <f>('FL Characterization'!I$4-'FL Characterization'!I$2)*VLOOKUP($A4,'FL Ratio'!$A$2:$B$9,2,FALSE)</f>
        <v>1.8516192768364805</v>
      </c>
      <c r="J4" s="4">
        <f>('FL Characterization'!J$4-'FL Characterization'!J$2)*VLOOKUP($A4,'FL Ratio'!$A$2:$B$9,2,FALSE)</f>
        <v>1.6986540185367049</v>
      </c>
      <c r="K4" s="4">
        <f>('FL Characterization'!K$4-'FL Characterization'!K$2)*VLOOKUP($A4,'FL Ratio'!$A$2:$B$9,2,FALSE)</f>
        <v>1.9185309949806029</v>
      </c>
      <c r="L4" s="4">
        <f>('FL Characterization'!L$4-'FL Characterization'!L$2)*VLOOKUP($A4,'FL Ratio'!$A$2:$B$9,2,FALSE)</f>
        <v>1.9717368833976616</v>
      </c>
      <c r="M4" s="4">
        <f>('FL Characterization'!M$4-'FL Characterization'!M$2)*VLOOKUP($A4,'FL Ratio'!$A$2:$B$9,2,FALSE)</f>
        <v>1.8289485155714273</v>
      </c>
      <c r="N4" s="4">
        <f>('FL Characterization'!N$4-'FL Characterization'!N$2)*VLOOKUP($A4,'FL Ratio'!$A$2:$B$9,2,FALSE)</f>
        <v>1.7253483052385388</v>
      </c>
      <c r="O4" s="4">
        <f>('FL Characterization'!O$4-'FL Characterization'!O$2)*VLOOKUP($A4,'FL Ratio'!$A$2:$B$9,2,FALSE)</f>
        <v>1.5884325913720807</v>
      </c>
      <c r="P4" s="4">
        <f>('FL Characterization'!P$4-'FL Characterization'!P$2)*VLOOKUP($A4,'FL Ratio'!$A$2:$B$9,2,FALSE)</f>
        <v>1.463119602020992</v>
      </c>
      <c r="Q4" s="4">
        <f>('FL Characterization'!Q$4-'FL Characterization'!Q$2)*VLOOKUP($A4,'FL Ratio'!$A$2:$B$9,2,FALSE)</f>
        <v>1.3167889277470937</v>
      </c>
      <c r="R4" s="4">
        <f>('FL Characterization'!R$4-'FL Characterization'!R$2)*VLOOKUP($A4,'FL Ratio'!$A$2:$B$9,2,FALSE)</f>
        <v>1.3030830980200296</v>
      </c>
      <c r="S4" s="4">
        <f>('FL Characterization'!S$4-'FL Characterization'!S$2)*VLOOKUP($A4,'FL Ratio'!$A$2:$B$9,2,FALSE)</f>
        <v>1.032446429687083</v>
      </c>
      <c r="T4" s="4">
        <f>('FL Characterization'!T$4-'FL Characterization'!T$2)*VLOOKUP($A4,'FL Ratio'!$A$2:$B$9,2,FALSE)</f>
        <v>0.85422608592144311</v>
      </c>
      <c r="U4" s="4">
        <f>('FL Characterization'!U$4-'FL Characterization'!U$2)*VLOOKUP($A4,'FL Ratio'!$A$2:$B$9,2,FALSE)</f>
        <v>1.013652154723248</v>
      </c>
      <c r="V4" s="4">
        <f>('FL Characterization'!V$4-'FL Characterization'!V$2)*VLOOKUP($A4,'FL Ratio'!$A$2:$B$9,2,FALSE)</f>
        <v>1.0328117996603012</v>
      </c>
      <c r="W4" s="4">
        <f>('FL Characterization'!W$4-'FL Characterization'!W$2)*VLOOKUP($A4,'FL Ratio'!$A$2:$B$9,2,FALSE)</f>
        <v>1.1802965083618033</v>
      </c>
      <c r="X4" s="4">
        <f>('FL Characterization'!X$4-'FL Characterization'!X$2)*VLOOKUP($A4,'FL Ratio'!$A$2:$B$9,2,FALSE)</f>
        <v>0.57309617018692427</v>
      </c>
      <c r="Y4" s="4">
        <f>('FL Characterization'!Y$4-'FL Characterization'!Y$2)*VLOOKUP($A4,'FL Ratio'!$A$2:$B$9,2,FALSE)</f>
        <v>0.550238268203882</v>
      </c>
    </row>
    <row r="5" spans="1:25" x14ac:dyDescent="0.25">
      <c r="A5">
        <v>4</v>
      </c>
      <c r="B5" s="4">
        <f>('FL Characterization'!B$4-'FL Characterization'!B$2)*VLOOKUP($A5,'FL Ratio'!$A$2:$B$9,2,FALSE)</f>
        <v>0.48265262068842696</v>
      </c>
      <c r="C5" s="4">
        <f>('FL Characterization'!C$4-'FL Characterization'!C$2)*VLOOKUP($A5,'FL Ratio'!$A$2:$B$9,2,FALSE)</f>
        <v>0.53133928355260029</v>
      </c>
      <c r="D5" s="4">
        <f>('FL Characterization'!D$4-'FL Characterization'!D$2)*VLOOKUP($A5,'FL Ratio'!$A$2:$B$9,2,FALSE)</f>
        <v>0.69158854872699149</v>
      </c>
      <c r="E5" s="4">
        <f>('FL Characterization'!E$4-'FL Characterization'!E$2)*VLOOKUP($A5,'FL Ratio'!$A$2:$B$9,2,FALSE)</f>
        <v>0.79287846233898218</v>
      </c>
      <c r="F5" s="4">
        <f>('FL Characterization'!F$4-'FL Characterization'!F$2)*VLOOKUP($A5,'FL Ratio'!$A$2:$B$9,2,FALSE)</f>
        <v>0.9322448284648307</v>
      </c>
      <c r="G5" s="4">
        <f>('FL Characterization'!G$4-'FL Characterization'!G$2)*VLOOKUP($A5,'FL Ratio'!$A$2:$B$9,2,FALSE)</f>
        <v>1.0897270844518008</v>
      </c>
      <c r="H5" s="4">
        <f>('FL Characterization'!H$4-'FL Characterization'!H$2)*VLOOKUP($A5,'FL Ratio'!$A$2:$B$9,2,FALSE)</f>
        <v>0.97139399830859441</v>
      </c>
      <c r="I5" s="4">
        <f>('FL Characterization'!I$4-'FL Characterization'!I$2)*VLOOKUP($A5,'FL Ratio'!$A$2:$B$9,2,FALSE)</f>
        <v>1.3887144576273605</v>
      </c>
      <c r="J5" s="4">
        <f>('FL Characterization'!J$4-'FL Characterization'!J$2)*VLOOKUP($A5,'FL Ratio'!$A$2:$B$9,2,FALSE)</f>
        <v>1.2739905139025289</v>
      </c>
      <c r="K5" s="4">
        <f>('FL Characterization'!K$4-'FL Characterization'!K$2)*VLOOKUP($A5,'FL Ratio'!$A$2:$B$9,2,FALSE)</f>
        <v>1.4388982462354523</v>
      </c>
      <c r="L5" s="4">
        <f>('FL Characterization'!L$4-'FL Characterization'!L$2)*VLOOKUP($A5,'FL Ratio'!$A$2:$B$9,2,FALSE)</f>
        <v>1.4788026625482464</v>
      </c>
      <c r="M5" s="4">
        <f>('FL Characterization'!M$4-'FL Characterization'!M$2)*VLOOKUP($A5,'FL Ratio'!$A$2:$B$9,2,FALSE)</f>
        <v>1.3717113866785706</v>
      </c>
      <c r="N5" s="4">
        <f>('FL Characterization'!N$4-'FL Characterization'!N$2)*VLOOKUP($A5,'FL Ratio'!$A$2:$B$9,2,FALSE)</f>
        <v>1.2940112289289043</v>
      </c>
      <c r="O5" s="4">
        <f>('FL Characterization'!O$4-'FL Characterization'!O$2)*VLOOKUP($A5,'FL Ratio'!$A$2:$B$9,2,FALSE)</f>
        <v>1.1913244435290606</v>
      </c>
      <c r="P5" s="4">
        <f>('FL Characterization'!P$4-'FL Characterization'!P$2)*VLOOKUP($A5,'FL Ratio'!$A$2:$B$9,2,FALSE)</f>
        <v>1.097339701515744</v>
      </c>
      <c r="Q5" s="4">
        <f>('FL Characterization'!Q$4-'FL Characterization'!Q$2)*VLOOKUP($A5,'FL Ratio'!$A$2:$B$9,2,FALSE)</f>
        <v>0.98759169581032025</v>
      </c>
      <c r="R5" s="4">
        <f>('FL Characterization'!R$4-'FL Characterization'!R$2)*VLOOKUP($A5,'FL Ratio'!$A$2:$B$9,2,FALSE)</f>
        <v>0.97731232351502229</v>
      </c>
      <c r="S5" s="4">
        <f>('FL Characterization'!S$4-'FL Characterization'!S$2)*VLOOKUP($A5,'FL Ratio'!$A$2:$B$9,2,FALSE)</f>
        <v>0.77433482226531225</v>
      </c>
      <c r="T5" s="4">
        <f>('FL Characterization'!T$4-'FL Characterization'!T$2)*VLOOKUP($A5,'FL Ratio'!$A$2:$B$9,2,FALSE)</f>
        <v>0.64066956444108236</v>
      </c>
      <c r="U5" s="4">
        <f>('FL Characterization'!U$4-'FL Characterization'!U$2)*VLOOKUP($A5,'FL Ratio'!$A$2:$B$9,2,FALSE)</f>
        <v>0.7602391160424361</v>
      </c>
      <c r="V5" s="4">
        <f>('FL Characterization'!V$4-'FL Characterization'!V$2)*VLOOKUP($A5,'FL Ratio'!$A$2:$B$9,2,FALSE)</f>
        <v>0.77460884974522592</v>
      </c>
      <c r="W5" s="4">
        <f>('FL Characterization'!W$4-'FL Characterization'!W$2)*VLOOKUP($A5,'FL Ratio'!$A$2:$B$9,2,FALSE)</f>
        <v>0.88522238127135255</v>
      </c>
      <c r="X5" s="4">
        <f>('FL Characterization'!X$4-'FL Characterization'!X$2)*VLOOKUP($A5,'FL Ratio'!$A$2:$B$9,2,FALSE)</f>
        <v>0.42982212764019323</v>
      </c>
      <c r="Y5" s="4">
        <f>('FL Characterization'!Y$4-'FL Characterization'!Y$2)*VLOOKUP($A5,'FL Ratio'!$A$2:$B$9,2,FALSE)</f>
        <v>0.4126787011529115</v>
      </c>
    </row>
    <row r="6" spans="1:25" x14ac:dyDescent="0.25">
      <c r="A6">
        <v>5</v>
      </c>
      <c r="B6" s="4">
        <f>('FL Characterization'!B$4-'FL Characterization'!B$2)*VLOOKUP($A6,'FL Ratio'!$A$2:$B$9,2,FALSE)</f>
        <v>0.48265262068842696</v>
      </c>
      <c r="C6" s="4">
        <f>('FL Characterization'!C$4-'FL Characterization'!C$2)*VLOOKUP($A6,'FL Ratio'!$A$2:$B$9,2,FALSE)</f>
        <v>0.53133928355260029</v>
      </c>
      <c r="D6" s="4">
        <f>('FL Characterization'!D$4-'FL Characterization'!D$2)*VLOOKUP($A6,'FL Ratio'!$A$2:$B$9,2,FALSE)</f>
        <v>0.69158854872699149</v>
      </c>
      <c r="E6" s="4">
        <f>('FL Characterization'!E$4-'FL Characterization'!E$2)*VLOOKUP($A6,'FL Ratio'!$A$2:$B$9,2,FALSE)</f>
        <v>0.79287846233898218</v>
      </c>
      <c r="F6" s="4">
        <f>('FL Characterization'!F$4-'FL Characterization'!F$2)*VLOOKUP($A6,'FL Ratio'!$A$2:$B$9,2,FALSE)</f>
        <v>0.9322448284648307</v>
      </c>
      <c r="G6" s="4">
        <f>('FL Characterization'!G$4-'FL Characterization'!G$2)*VLOOKUP($A6,'FL Ratio'!$A$2:$B$9,2,FALSE)</f>
        <v>1.0897270844518008</v>
      </c>
      <c r="H6" s="4">
        <f>('FL Characterization'!H$4-'FL Characterization'!H$2)*VLOOKUP($A6,'FL Ratio'!$A$2:$B$9,2,FALSE)</f>
        <v>0.97139399830859441</v>
      </c>
      <c r="I6" s="4">
        <f>('FL Characterization'!I$4-'FL Characterization'!I$2)*VLOOKUP($A6,'FL Ratio'!$A$2:$B$9,2,FALSE)</f>
        <v>1.3887144576273605</v>
      </c>
      <c r="J6" s="4">
        <f>('FL Characterization'!J$4-'FL Characterization'!J$2)*VLOOKUP($A6,'FL Ratio'!$A$2:$B$9,2,FALSE)</f>
        <v>1.2739905139025289</v>
      </c>
      <c r="K6" s="4">
        <f>('FL Characterization'!K$4-'FL Characterization'!K$2)*VLOOKUP($A6,'FL Ratio'!$A$2:$B$9,2,FALSE)</f>
        <v>1.4388982462354523</v>
      </c>
      <c r="L6" s="4">
        <f>('FL Characterization'!L$4-'FL Characterization'!L$2)*VLOOKUP($A6,'FL Ratio'!$A$2:$B$9,2,FALSE)</f>
        <v>1.4788026625482464</v>
      </c>
      <c r="M6" s="4">
        <f>('FL Characterization'!M$4-'FL Characterization'!M$2)*VLOOKUP($A6,'FL Ratio'!$A$2:$B$9,2,FALSE)</f>
        <v>1.3717113866785706</v>
      </c>
      <c r="N6" s="4">
        <f>('FL Characterization'!N$4-'FL Characterization'!N$2)*VLOOKUP($A6,'FL Ratio'!$A$2:$B$9,2,FALSE)</f>
        <v>1.2940112289289043</v>
      </c>
      <c r="O6" s="4">
        <f>('FL Characterization'!O$4-'FL Characterization'!O$2)*VLOOKUP($A6,'FL Ratio'!$A$2:$B$9,2,FALSE)</f>
        <v>1.1913244435290606</v>
      </c>
      <c r="P6" s="4">
        <f>('FL Characterization'!P$4-'FL Characterization'!P$2)*VLOOKUP($A6,'FL Ratio'!$A$2:$B$9,2,FALSE)</f>
        <v>1.097339701515744</v>
      </c>
      <c r="Q6" s="4">
        <f>('FL Characterization'!Q$4-'FL Characterization'!Q$2)*VLOOKUP($A6,'FL Ratio'!$A$2:$B$9,2,FALSE)</f>
        <v>0.98759169581032025</v>
      </c>
      <c r="R6" s="4">
        <f>('FL Characterization'!R$4-'FL Characterization'!R$2)*VLOOKUP($A6,'FL Ratio'!$A$2:$B$9,2,FALSE)</f>
        <v>0.97731232351502229</v>
      </c>
      <c r="S6" s="4">
        <f>('FL Characterization'!S$4-'FL Characterization'!S$2)*VLOOKUP($A6,'FL Ratio'!$A$2:$B$9,2,FALSE)</f>
        <v>0.77433482226531225</v>
      </c>
      <c r="T6" s="4">
        <f>('FL Characterization'!T$4-'FL Characterization'!T$2)*VLOOKUP($A6,'FL Ratio'!$A$2:$B$9,2,FALSE)</f>
        <v>0.64066956444108236</v>
      </c>
      <c r="U6" s="4">
        <f>('FL Characterization'!U$4-'FL Characterization'!U$2)*VLOOKUP($A6,'FL Ratio'!$A$2:$B$9,2,FALSE)</f>
        <v>0.7602391160424361</v>
      </c>
      <c r="V6" s="4">
        <f>('FL Characterization'!V$4-'FL Characterization'!V$2)*VLOOKUP($A6,'FL Ratio'!$A$2:$B$9,2,FALSE)</f>
        <v>0.77460884974522592</v>
      </c>
      <c r="W6" s="4">
        <f>('FL Characterization'!W$4-'FL Characterization'!W$2)*VLOOKUP($A6,'FL Ratio'!$A$2:$B$9,2,FALSE)</f>
        <v>0.88522238127135255</v>
      </c>
      <c r="X6" s="4">
        <f>('FL Characterization'!X$4-'FL Characterization'!X$2)*VLOOKUP($A6,'FL Ratio'!$A$2:$B$9,2,FALSE)</f>
        <v>0.42982212764019323</v>
      </c>
      <c r="Y6" s="4">
        <f>('FL Characterization'!Y$4-'FL Characterization'!Y$2)*VLOOKUP($A6,'FL Ratio'!$A$2:$B$9,2,FALSE)</f>
        <v>0.4126787011529115</v>
      </c>
    </row>
    <row r="7" spans="1:25" x14ac:dyDescent="0.25">
      <c r="A7">
        <v>6</v>
      </c>
      <c r="B7" s="4">
        <f>('FL Characterization'!B$4-'FL Characterization'!B$2)*VLOOKUP($A7,'FL Ratio'!$A$2:$B$9,2,FALSE)</f>
        <v>0.48265262068842696</v>
      </c>
      <c r="C7" s="4">
        <f>('FL Characterization'!C$4-'FL Characterization'!C$2)*VLOOKUP($A7,'FL Ratio'!$A$2:$B$9,2,FALSE)</f>
        <v>0.53133928355260029</v>
      </c>
      <c r="D7" s="4">
        <f>('FL Characterization'!D$4-'FL Characterization'!D$2)*VLOOKUP($A7,'FL Ratio'!$A$2:$B$9,2,FALSE)</f>
        <v>0.69158854872699149</v>
      </c>
      <c r="E7" s="4">
        <f>('FL Characterization'!E$4-'FL Characterization'!E$2)*VLOOKUP($A7,'FL Ratio'!$A$2:$B$9,2,FALSE)</f>
        <v>0.79287846233898218</v>
      </c>
      <c r="F7" s="4">
        <f>('FL Characterization'!F$4-'FL Characterization'!F$2)*VLOOKUP($A7,'FL Ratio'!$A$2:$B$9,2,FALSE)</f>
        <v>0.9322448284648307</v>
      </c>
      <c r="G7" s="4">
        <f>('FL Characterization'!G$4-'FL Characterization'!G$2)*VLOOKUP($A7,'FL Ratio'!$A$2:$B$9,2,FALSE)</f>
        <v>1.0897270844518008</v>
      </c>
      <c r="H7" s="4">
        <f>('FL Characterization'!H$4-'FL Characterization'!H$2)*VLOOKUP($A7,'FL Ratio'!$A$2:$B$9,2,FALSE)</f>
        <v>0.97139399830859441</v>
      </c>
      <c r="I7" s="4">
        <f>('FL Characterization'!I$4-'FL Characterization'!I$2)*VLOOKUP($A7,'FL Ratio'!$A$2:$B$9,2,FALSE)</f>
        <v>1.3887144576273605</v>
      </c>
      <c r="J7" s="4">
        <f>('FL Characterization'!J$4-'FL Characterization'!J$2)*VLOOKUP($A7,'FL Ratio'!$A$2:$B$9,2,FALSE)</f>
        <v>1.2739905139025289</v>
      </c>
      <c r="K7" s="4">
        <f>('FL Characterization'!K$4-'FL Characterization'!K$2)*VLOOKUP($A7,'FL Ratio'!$A$2:$B$9,2,FALSE)</f>
        <v>1.4388982462354523</v>
      </c>
      <c r="L7" s="4">
        <f>('FL Characterization'!L$4-'FL Characterization'!L$2)*VLOOKUP($A7,'FL Ratio'!$A$2:$B$9,2,FALSE)</f>
        <v>1.4788026625482464</v>
      </c>
      <c r="M7" s="4">
        <f>('FL Characterization'!M$4-'FL Characterization'!M$2)*VLOOKUP($A7,'FL Ratio'!$A$2:$B$9,2,FALSE)</f>
        <v>1.3717113866785706</v>
      </c>
      <c r="N7" s="4">
        <f>('FL Characterization'!N$4-'FL Characterization'!N$2)*VLOOKUP($A7,'FL Ratio'!$A$2:$B$9,2,FALSE)</f>
        <v>1.2940112289289043</v>
      </c>
      <c r="O7" s="4">
        <f>('FL Characterization'!O$4-'FL Characterization'!O$2)*VLOOKUP($A7,'FL Ratio'!$A$2:$B$9,2,FALSE)</f>
        <v>1.1913244435290606</v>
      </c>
      <c r="P7" s="4">
        <f>('FL Characterization'!P$4-'FL Characterization'!P$2)*VLOOKUP($A7,'FL Ratio'!$A$2:$B$9,2,FALSE)</f>
        <v>1.097339701515744</v>
      </c>
      <c r="Q7" s="4">
        <f>('FL Characterization'!Q$4-'FL Characterization'!Q$2)*VLOOKUP($A7,'FL Ratio'!$A$2:$B$9,2,FALSE)</f>
        <v>0.98759169581032025</v>
      </c>
      <c r="R7" s="4">
        <f>('FL Characterization'!R$4-'FL Characterization'!R$2)*VLOOKUP($A7,'FL Ratio'!$A$2:$B$9,2,FALSE)</f>
        <v>0.97731232351502229</v>
      </c>
      <c r="S7" s="4">
        <f>('FL Characterization'!S$4-'FL Characterization'!S$2)*VLOOKUP($A7,'FL Ratio'!$A$2:$B$9,2,FALSE)</f>
        <v>0.77433482226531225</v>
      </c>
      <c r="T7" s="4">
        <f>('FL Characterization'!T$4-'FL Characterization'!T$2)*VLOOKUP($A7,'FL Ratio'!$A$2:$B$9,2,FALSE)</f>
        <v>0.64066956444108236</v>
      </c>
      <c r="U7" s="4">
        <f>('FL Characterization'!U$4-'FL Characterization'!U$2)*VLOOKUP($A7,'FL Ratio'!$A$2:$B$9,2,FALSE)</f>
        <v>0.7602391160424361</v>
      </c>
      <c r="V7" s="4">
        <f>('FL Characterization'!V$4-'FL Characterization'!V$2)*VLOOKUP($A7,'FL Ratio'!$A$2:$B$9,2,FALSE)</f>
        <v>0.77460884974522592</v>
      </c>
      <c r="W7" s="4">
        <f>('FL Characterization'!W$4-'FL Characterization'!W$2)*VLOOKUP($A7,'FL Ratio'!$A$2:$B$9,2,FALSE)</f>
        <v>0.88522238127135255</v>
      </c>
      <c r="X7" s="4">
        <f>('FL Characterization'!X$4-'FL Characterization'!X$2)*VLOOKUP($A7,'FL Ratio'!$A$2:$B$9,2,FALSE)</f>
        <v>0.42982212764019323</v>
      </c>
      <c r="Y7" s="4">
        <f>('FL Characterization'!Y$4-'FL Characterization'!Y$2)*VLOOKUP($A7,'FL Ratio'!$A$2:$B$9,2,FALSE)</f>
        <v>0.4126787011529115</v>
      </c>
    </row>
    <row r="8" spans="1:25" x14ac:dyDescent="0.25">
      <c r="A8">
        <v>7</v>
      </c>
      <c r="B8" s="4">
        <f>('FL Characterization'!B$4-'FL Characterization'!B$2)*VLOOKUP($A8,'FL Ratio'!$A$2:$B$9,2,FALSE)</f>
        <v>0.48265262068842696</v>
      </c>
      <c r="C8" s="4">
        <f>('FL Characterization'!C$4-'FL Characterization'!C$2)*VLOOKUP($A8,'FL Ratio'!$A$2:$B$9,2,FALSE)</f>
        <v>0.53133928355260029</v>
      </c>
      <c r="D8" s="4">
        <f>('FL Characterization'!D$4-'FL Characterization'!D$2)*VLOOKUP($A8,'FL Ratio'!$A$2:$B$9,2,FALSE)</f>
        <v>0.69158854872699149</v>
      </c>
      <c r="E8" s="4">
        <f>('FL Characterization'!E$4-'FL Characterization'!E$2)*VLOOKUP($A8,'FL Ratio'!$A$2:$B$9,2,FALSE)</f>
        <v>0.79287846233898218</v>
      </c>
      <c r="F8" s="4">
        <f>('FL Characterization'!F$4-'FL Characterization'!F$2)*VLOOKUP($A8,'FL Ratio'!$A$2:$B$9,2,FALSE)</f>
        <v>0.9322448284648307</v>
      </c>
      <c r="G8" s="4">
        <f>('FL Characterization'!G$4-'FL Characterization'!G$2)*VLOOKUP($A8,'FL Ratio'!$A$2:$B$9,2,FALSE)</f>
        <v>1.0897270844518008</v>
      </c>
      <c r="H8" s="4">
        <f>('FL Characterization'!H$4-'FL Characterization'!H$2)*VLOOKUP($A8,'FL Ratio'!$A$2:$B$9,2,FALSE)</f>
        <v>0.97139399830859441</v>
      </c>
      <c r="I8" s="4">
        <f>('FL Characterization'!I$4-'FL Characterization'!I$2)*VLOOKUP($A8,'FL Ratio'!$A$2:$B$9,2,FALSE)</f>
        <v>1.3887144576273605</v>
      </c>
      <c r="J8" s="4">
        <f>('FL Characterization'!J$4-'FL Characterization'!J$2)*VLOOKUP($A8,'FL Ratio'!$A$2:$B$9,2,FALSE)</f>
        <v>1.2739905139025289</v>
      </c>
      <c r="K8" s="4">
        <f>('FL Characterization'!K$4-'FL Characterization'!K$2)*VLOOKUP($A8,'FL Ratio'!$A$2:$B$9,2,FALSE)</f>
        <v>1.4388982462354523</v>
      </c>
      <c r="L8" s="4">
        <f>('FL Characterization'!L$4-'FL Characterization'!L$2)*VLOOKUP($A8,'FL Ratio'!$A$2:$B$9,2,FALSE)</f>
        <v>1.4788026625482464</v>
      </c>
      <c r="M8" s="4">
        <f>('FL Characterization'!M$4-'FL Characterization'!M$2)*VLOOKUP($A8,'FL Ratio'!$A$2:$B$9,2,FALSE)</f>
        <v>1.3717113866785706</v>
      </c>
      <c r="N8" s="4">
        <f>('FL Characterization'!N$4-'FL Characterization'!N$2)*VLOOKUP($A8,'FL Ratio'!$A$2:$B$9,2,FALSE)</f>
        <v>1.2940112289289043</v>
      </c>
      <c r="O8" s="4">
        <f>('FL Characterization'!O$4-'FL Characterization'!O$2)*VLOOKUP($A8,'FL Ratio'!$A$2:$B$9,2,FALSE)</f>
        <v>1.1913244435290606</v>
      </c>
      <c r="P8" s="4">
        <f>('FL Characterization'!P$4-'FL Characterization'!P$2)*VLOOKUP($A8,'FL Ratio'!$A$2:$B$9,2,FALSE)</f>
        <v>1.097339701515744</v>
      </c>
      <c r="Q8" s="4">
        <f>('FL Characterization'!Q$4-'FL Characterization'!Q$2)*VLOOKUP($A8,'FL Ratio'!$A$2:$B$9,2,FALSE)</f>
        <v>0.98759169581032025</v>
      </c>
      <c r="R8" s="4">
        <f>('FL Characterization'!R$4-'FL Characterization'!R$2)*VLOOKUP($A8,'FL Ratio'!$A$2:$B$9,2,FALSE)</f>
        <v>0.97731232351502229</v>
      </c>
      <c r="S8" s="4">
        <f>('FL Characterization'!S$4-'FL Characterization'!S$2)*VLOOKUP($A8,'FL Ratio'!$A$2:$B$9,2,FALSE)</f>
        <v>0.77433482226531225</v>
      </c>
      <c r="T8" s="4">
        <f>('FL Characterization'!T$4-'FL Characterization'!T$2)*VLOOKUP($A8,'FL Ratio'!$A$2:$B$9,2,FALSE)</f>
        <v>0.64066956444108236</v>
      </c>
      <c r="U8" s="4">
        <f>('FL Characterization'!U$4-'FL Characterization'!U$2)*VLOOKUP($A8,'FL Ratio'!$A$2:$B$9,2,FALSE)</f>
        <v>0.7602391160424361</v>
      </c>
      <c r="V8" s="4">
        <f>('FL Characterization'!V$4-'FL Characterization'!V$2)*VLOOKUP($A8,'FL Ratio'!$A$2:$B$9,2,FALSE)</f>
        <v>0.77460884974522592</v>
      </c>
      <c r="W8" s="4">
        <f>('FL Characterization'!W$4-'FL Characterization'!W$2)*VLOOKUP($A8,'FL Ratio'!$A$2:$B$9,2,FALSE)</f>
        <v>0.88522238127135255</v>
      </c>
      <c r="X8" s="4">
        <f>('FL Characterization'!X$4-'FL Characterization'!X$2)*VLOOKUP($A8,'FL Ratio'!$A$2:$B$9,2,FALSE)</f>
        <v>0.42982212764019323</v>
      </c>
      <c r="Y8" s="4">
        <f>('FL Characterization'!Y$4-'FL Characterization'!Y$2)*VLOOKUP($A8,'FL Ratio'!$A$2:$B$9,2,FALSE)</f>
        <v>0.4126787011529115</v>
      </c>
    </row>
    <row r="9" spans="1:25" x14ac:dyDescent="0.25">
      <c r="A9">
        <v>8</v>
      </c>
      <c r="B9" s="4">
        <f>('FL Characterization'!B$4-'FL Characterization'!B$2)*VLOOKUP($A9,'FL Ratio'!$A$2:$B$9,2,FALSE)</f>
        <v>0.48265262068842696</v>
      </c>
      <c r="C9" s="4">
        <f>('FL Characterization'!C$4-'FL Characterization'!C$2)*VLOOKUP($A9,'FL Ratio'!$A$2:$B$9,2,FALSE)</f>
        <v>0.53133928355260029</v>
      </c>
      <c r="D9" s="4">
        <f>('FL Characterization'!D$4-'FL Characterization'!D$2)*VLOOKUP($A9,'FL Ratio'!$A$2:$B$9,2,FALSE)</f>
        <v>0.69158854872699149</v>
      </c>
      <c r="E9" s="4">
        <f>('FL Characterization'!E$4-'FL Characterization'!E$2)*VLOOKUP($A9,'FL Ratio'!$A$2:$B$9,2,FALSE)</f>
        <v>0.79287846233898218</v>
      </c>
      <c r="F9" s="4">
        <f>('FL Characterization'!F$4-'FL Characterization'!F$2)*VLOOKUP($A9,'FL Ratio'!$A$2:$B$9,2,FALSE)</f>
        <v>0.9322448284648307</v>
      </c>
      <c r="G9" s="4">
        <f>('FL Characterization'!G$4-'FL Characterization'!G$2)*VLOOKUP($A9,'FL Ratio'!$A$2:$B$9,2,FALSE)</f>
        <v>1.0897270844518008</v>
      </c>
      <c r="H9" s="4">
        <f>('FL Characterization'!H$4-'FL Characterization'!H$2)*VLOOKUP($A9,'FL Ratio'!$A$2:$B$9,2,FALSE)</f>
        <v>0.97139399830859441</v>
      </c>
      <c r="I9" s="4">
        <f>('FL Characterization'!I$4-'FL Characterization'!I$2)*VLOOKUP($A9,'FL Ratio'!$A$2:$B$9,2,FALSE)</f>
        <v>1.3887144576273605</v>
      </c>
      <c r="J9" s="4">
        <f>('FL Characterization'!J$4-'FL Characterization'!J$2)*VLOOKUP($A9,'FL Ratio'!$A$2:$B$9,2,FALSE)</f>
        <v>1.2739905139025289</v>
      </c>
      <c r="K9" s="4">
        <f>('FL Characterization'!K$4-'FL Characterization'!K$2)*VLOOKUP($A9,'FL Ratio'!$A$2:$B$9,2,FALSE)</f>
        <v>1.4388982462354523</v>
      </c>
      <c r="L9" s="4">
        <f>('FL Characterization'!L$4-'FL Characterization'!L$2)*VLOOKUP($A9,'FL Ratio'!$A$2:$B$9,2,FALSE)</f>
        <v>1.4788026625482464</v>
      </c>
      <c r="M9" s="4">
        <f>('FL Characterization'!M$4-'FL Characterization'!M$2)*VLOOKUP($A9,'FL Ratio'!$A$2:$B$9,2,FALSE)</f>
        <v>1.3717113866785706</v>
      </c>
      <c r="N9" s="4">
        <f>('FL Characterization'!N$4-'FL Characterization'!N$2)*VLOOKUP($A9,'FL Ratio'!$A$2:$B$9,2,FALSE)</f>
        <v>1.2940112289289043</v>
      </c>
      <c r="O9" s="4">
        <f>('FL Characterization'!O$4-'FL Characterization'!O$2)*VLOOKUP($A9,'FL Ratio'!$A$2:$B$9,2,FALSE)</f>
        <v>1.1913244435290606</v>
      </c>
      <c r="P9" s="4">
        <f>('FL Characterization'!P$4-'FL Characterization'!P$2)*VLOOKUP($A9,'FL Ratio'!$A$2:$B$9,2,FALSE)</f>
        <v>1.097339701515744</v>
      </c>
      <c r="Q9" s="4">
        <f>('FL Characterization'!Q$4-'FL Characterization'!Q$2)*VLOOKUP($A9,'FL Ratio'!$A$2:$B$9,2,FALSE)</f>
        <v>0.98759169581032025</v>
      </c>
      <c r="R9" s="4">
        <f>('FL Characterization'!R$4-'FL Characterization'!R$2)*VLOOKUP($A9,'FL Ratio'!$A$2:$B$9,2,FALSE)</f>
        <v>0.97731232351502229</v>
      </c>
      <c r="S9" s="4">
        <f>('FL Characterization'!S$4-'FL Characterization'!S$2)*VLOOKUP($A9,'FL Ratio'!$A$2:$B$9,2,FALSE)</f>
        <v>0.77433482226531225</v>
      </c>
      <c r="T9" s="4">
        <f>('FL Characterization'!T$4-'FL Characterization'!T$2)*VLOOKUP($A9,'FL Ratio'!$A$2:$B$9,2,FALSE)</f>
        <v>0.64066956444108236</v>
      </c>
      <c r="U9" s="4">
        <f>('FL Characterization'!U$4-'FL Characterization'!U$2)*VLOOKUP($A9,'FL Ratio'!$A$2:$B$9,2,FALSE)</f>
        <v>0.7602391160424361</v>
      </c>
      <c r="V9" s="4">
        <f>('FL Characterization'!V$4-'FL Characterization'!V$2)*VLOOKUP($A9,'FL Ratio'!$A$2:$B$9,2,FALSE)</f>
        <v>0.77460884974522592</v>
      </c>
      <c r="W9" s="4">
        <f>('FL Characterization'!W$4-'FL Characterization'!W$2)*VLOOKUP($A9,'FL Ratio'!$A$2:$B$9,2,FALSE)</f>
        <v>0.88522238127135255</v>
      </c>
      <c r="X9" s="4">
        <f>('FL Characterization'!X$4-'FL Characterization'!X$2)*VLOOKUP($A9,'FL Ratio'!$A$2:$B$9,2,FALSE)</f>
        <v>0.42982212764019323</v>
      </c>
      <c r="Y9" s="4">
        <f>('FL Characterization'!Y$4-'FL Characterization'!Y$2)*VLOOKUP($A9,'FL Ratio'!$A$2:$B$9,2,FALSE)</f>
        <v>0.4126787011529115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2.6761791032251558</v>
      </c>
      <c r="C2" s="4">
        <f>('FL Characterization'!C$2-'FL Characterization'!C$3)*VLOOKUP($A2,'FL Ratio'!$A$2:$B$9,2,FALSE)</f>
        <v>2.8321742588638146</v>
      </c>
      <c r="D2" s="4">
        <f>('FL Characterization'!D$2-'FL Characterization'!D$3)*VLOOKUP($A2,'FL Ratio'!$A$2:$B$9,2,FALSE)</f>
        <v>2.9907091813894775</v>
      </c>
      <c r="E2" s="4">
        <f>('FL Characterization'!E$2-'FL Characterization'!E$3)*VLOOKUP($A2,'FL Ratio'!$A$2:$B$9,2,FALSE)</f>
        <v>3.1266535458149409</v>
      </c>
      <c r="F2" s="4">
        <f>('FL Characterization'!F$2-'FL Characterization'!F$3)*VLOOKUP($A2,'FL Ratio'!$A$2:$B$9,2,FALSE)</f>
        <v>3.1621434462622959</v>
      </c>
      <c r="G2" s="4">
        <f>('FL Characterization'!G$2-'FL Characterization'!G$3)*VLOOKUP($A2,'FL Ratio'!$A$2:$B$9,2,FALSE)</f>
        <v>3.3077790264408025</v>
      </c>
      <c r="H2" s="4">
        <f>('FL Characterization'!H$2-'FL Characterization'!H$3)*VLOOKUP($A2,'FL Ratio'!$A$2:$B$9,2,FALSE)</f>
        <v>3.2908695258510088</v>
      </c>
      <c r="I2" s="4">
        <f>('FL Characterization'!I$2-'FL Characterization'!I$3)*VLOOKUP($A2,'FL Ratio'!$A$2:$B$9,2,FALSE)</f>
        <v>3.1106396472326683</v>
      </c>
      <c r="J2" s="4">
        <f>('FL Characterization'!J$2-'FL Characterization'!J$3)*VLOOKUP($A2,'FL Ratio'!$A$2:$B$9,2,FALSE)</f>
        <v>2.818365947314994</v>
      </c>
      <c r="K2" s="4">
        <f>('FL Characterization'!K$2-'FL Characterization'!K$3)*VLOOKUP($A2,'FL Ratio'!$A$2:$B$9,2,FALSE)</f>
        <v>4.1386904979126804</v>
      </c>
      <c r="L2" s="4">
        <f>('FL Characterization'!L$2-'FL Characterization'!L$3)*VLOOKUP($A2,'FL Ratio'!$A$2:$B$9,2,FALSE)</f>
        <v>4.0415978832613195</v>
      </c>
      <c r="M2" s="4">
        <f>('FL Characterization'!M$2-'FL Characterization'!M$3)*VLOOKUP($A2,'FL Ratio'!$A$2:$B$9,2,FALSE)</f>
        <v>3.7215872554987253</v>
      </c>
      <c r="N2" s="4">
        <f>('FL Characterization'!N$2-'FL Characterization'!N$3)*VLOOKUP($A2,'FL Ratio'!$A$2:$B$9,2,FALSE)</f>
        <v>3.6311581871272156</v>
      </c>
      <c r="O2" s="4">
        <f>('FL Characterization'!O$2-'FL Characterization'!O$3)*VLOOKUP($A2,'FL Ratio'!$A$2:$B$9,2,FALSE)</f>
        <v>3.6460826593869031</v>
      </c>
      <c r="P2" s="4">
        <f>('FL Characterization'!P$2-'FL Characterization'!P$3)*VLOOKUP($A2,'FL Ratio'!$A$2:$B$9,2,FALSE)</f>
        <v>3.4733450930852268</v>
      </c>
      <c r="Q2" s="4">
        <f>('FL Characterization'!Q$2-'FL Characterization'!Q$3)*VLOOKUP($A2,'FL Ratio'!$A$2:$B$9,2,FALSE)</f>
        <v>3.1838384023549731</v>
      </c>
      <c r="R2" s="4">
        <f>('FL Characterization'!R$2-'FL Characterization'!R$3)*VLOOKUP($A2,'FL Ratio'!$A$2:$B$9,2,FALSE)</f>
        <v>2.861408312452653</v>
      </c>
      <c r="S2" s="4">
        <f>('FL Characterization'!S$2-'FL Characterization'!S$3)*VLOOKUP($A2,'FL Ratio'!$A$2:$B$9,2,FALSE)</f>
        <v>2.7587616286352361</v>
      </c>
      <c r="T2" s="4">
        <f>('FL Characterization'!T$2-'FL Characterization'!T$3)*VLOOKUP($A2,'FL Ratio'!$A$2:$B$9,2,FALSE)</f>
        <v>1.7341461468497508</v>
      </c>
      <c r="U2" s="4">
        <f>('FL Characterization'!U$2-'FL Characterization'!U$3)*VLOOKUP($A2,'FL Ratio'!$A$2:$B$9,2,FALSE)</f>
        <v>1.8545110465025614</v>
      </c>
      <c r="V2" s="4">
        <f>('FL Characterization'!V$2-'FL Characterization'!V$3)*VLOOKUP($A2,'FL Ratio'!$A$2:$B$9,2,FALSE)</f>
        <v>2.0275761090607194</v>
      </c>
      <c r="W2" s="4">
        <f>('FL Characterization'!W$2-'FL Characterization'!W$3)*VLOOKUP($A2,'FL Ratio'!$A$2:$B$9,2,FALSE)</f>
        <v>2.0759586682581594</v>
      </c>
      <c r="X2" s="4">
        <f>('FL Characterization'!X$2-'FL Characterization'!X$3)*VLOOKUP($A2,'FL Ratio'!$A$2:$B$9,2,FALSE)</f>
        <v>2.1650844352008121</v>
      </c>
      <c r="Y2" s="4">
        <f>('FL Characterization'!Y$2-'FL Characterization'!Y$3)*VLOOKUP($A2,'FL Ratio'!$A$2:$B$9,2,FALSE)</f>
        <v>2.3898538047007292</v>
      </c>
    </row>
    <row r="3" spans="1:25" x14ac:dyDescent="0.25">
      <c r="A3">
        <v>2</v>
      </c>
      <c r="B3" s="4">
        <f>('FL Characterization'!B$2-'FL Characterization'!B$3)*VLOOKUP($A3,'FL Ratio'!$A$2:$B$9,2,FALSE)</f>
        <v>2.2301492526876299</v>
      </c>
      <c r="C3" s="4">
        <f>('FL Characterization'!C$2-'FL Characterization'!C$3)*VLOOKUP($A3,'FL Ratio'!$A$2:$B$9,2,FALSE)</f>
        <v>2.3601452157198453</v>
      </c>
      <c r="D3" s="4">
        <f>('FL Characterization'!D$2-'FL Characterization'!D$3)*VLOOKUP($A3,'FL Ratio'!$A$2:$B$9,2,FALSE)</f>
        <v>2.4922576511578978</v>
      </c>
      <c r="E3" s="4">
        <f>('FL Characterization'!E$2-'FL Characterization'!E$3)*VLOOKUP($A3,'FL Ratio'!$A$2:$B$9,2,FALSE)</f>
        <v>2.6055446215124505</v>
      </c>
      <c r="F3" s="4">
        <f>('FL Characterization'!F$2-'FL Characterization'!F$3)*VLOOKUP($A3,'FL Ratio'!$A$2:$B$9,2,FALSE)</f>
        <v>2.6351195385519128</v>
      </c>
      <c r="G3" s="4">
        <f>('FL Characterization'!G$2-'FL Characterization'!G$3)*VLOOKUP($A3,'FL Ratio'!$A$2:$B$9,2,FALSE)</f>
        <v>2.7564825220340019</v>
      </c>
      <c r="H3" s="4">
        <f>('FL Characterization'!H$2-'FL Characterization'!H$3)*VLOOKUP($A3,'FL Ratio'!$A$2:$B$9,2,FALSE)</f>
        <v>2.7423912715425072</v>
      </c>
      <c r="I3" s="4">
        <f>('FL Characterization'!I$2-'FL Characterization'!I$3)*VLOOKUP($A3,'FL Ratio'!$A$2:$B$9,2,FALSE)</f>
        <v>2.5921997060272233</v>
      </c>
      <c r="J3" s="4">
        <f>('FL Characterization'!J$2-'FL Characterization'!J$3)*VLOOKUP($A3,'FL Ratio'!$A$2:$B$9,2,FALSE)</f>
        <v>2.3486382894291613</v>
      </c>
      <c r="K3" s="4">
        <f>('FL Characterization'!K$2-'FL Characterization'!K$3)*VLOOKUP($A3,'FL Ratio'!$A$2:$B$9,2,FALSE)</f>
        <v>3.4489087482605667</v>
      </c>
      <c r="L3" s="4">
        <f>('FL Characterization'!L$2-'FL Characterization'!L$3)*VLOOKUP($A3,'FL Ratio'!$A$2:$B$9,2,FALSE)</f>
        <v>3.3679982360510992</v>
      </c>
      <c r="M3" s="4">
        <f>('FL Characterization'!M$2-'FL Characterization'!M$3)*VLOOKUP($A3,'FL Ratio'!$A$2:$B$9,2,FALSE)</f>
        <v>3.101322712915604</v>
      </c>
      <c r="N3" s="4">
        <f>('FL Characterization'!N$2-'FL Characterization'!N$3)*VLOOKUP($A3,'FL Ratio'!$A$2:$B$9,2,FALSE)</f>
        <v>3.0259651559393461</v>
      </c>
      <c r="O3" s="4">
        <f>('FL Characterization'!O$2-'FL Characterization'!O$3)*VLOOKUP($A3,'FL Ratio'!$A$2:$B$9,2,FALSE)</f>
        <v>3.0384022161557525</v>
      </c>
      <c r="P3" s="4">
        <f>('FL Characterization'!P$2-'FL Characterization'!P$3)*VLOOKUP($A3,'FL Ratio'!$A$2:$B$9,2,FALSE)</f>
        <v>2.8944542442376884</v>
      </c>
      <c r="Q3" s="4">
        <f>('FL Characterization'!Q$2-'FL Characterization'!Q$3)*VLOOKUP($A3,'FL Ratio'!$A$2:$B$9,2,FALSE)</f>
        <v>2.6531986686291438</v>
      </c>
      <c r="R3" s="4">
        <f>('FL Characterization'!R$2-'FL Characterization'!R$3)*VLOOKUP($A3,'FL Ratio'!$A$2:$B$9,2,FALSE)</f>
        <v>2.3845069270438772</v>
      </c>
      <c r="S3" s="4">
        <f>('FL Characterization'!S$2-'FL Characterization'!S$3)*VLOOKUP($A3,'FL Ratio'!$A$2:$B$9,2,FALSE)</f>
        <v>2.2989680238626962</v>
      </c>
      <c r="T3" s="4">
        <f>('FL Characterization'!T$2-'FL Characterization'!T$3)*VLOOKUP($A3,'FL Ratio'!$A$2:$B$9,2,FALSE)</f>
        <v>1.4451217890414587</v>
      </c>
      <c r="U3" s="4">
        <f>('FL Characterization'!U$2-'FL Characterization'!U$3)*VLOOKUP($A3,'FL Ratio'!$A$2:$B$9,2,FALSE)</f>
        <v>1.5454258720854677</v>
      </c>
      <c r="V3" s="4">
        <f>('FL Characterization'!V$2-'FL Characterization'!V$3)*VLOOKUP($A3,'FL Ratio'!$A$2:$B$9,2,FALSE)</f>
        <v>1.6896467575505993</v>
      </c>
      <c r="W3" s="4">
        <f>('FL Characterization'!W$2-'FL Characterization'!W$3)*VLOOKUP($A3,'FL Ratio'!$A$2:$B$9,2,FALSE)</f>
        <v>1.7299655568817993</v>
      </c>
      <c r="X3" s="4">
        <f>('FL Characterization'!X$2-'FL Characterization'!X$3)*VLOOKUP($A3,'FL Ratio'!$A$2:$B$9,2,FALSE)</f>
        <v>1.8042370293340098</v>
      </c>
      <c r="Y3" s="4">
        <f>('FL Characterization'!Y$2-'FL Characterization'!Y$3)*VLOOKUP($A3,'FL Ratio'!$A$2:$B$9,2,FALSE)</f>
        <v>1.9915448372506077</v>
      </c>
    </row>
    <row r="4" spans="1:25" x14ac:dyDescent="0.25">
      <c r="A4">
        <v>3</v>
      </c>
      <c r="B4" s="4">
        <f>('FL Characterization'!B$2-'FL Characterization'!B$3)*VLOOKUP($A4,'FL Ratio'!$A$2:$B$9,2,FALSE)</f>
        <v>1.7841194021501039</v>
      </c>
      <c r="C4" s="4">
        <f>('FL Characterization'!C$2-'FL Characterization'!C$3)*VLOOKUP($A4,'FL Ratio'!$A$2:$B$9,2,FALSE)</f>
        <v>1.8881161725758764</v>
      </c>
      <c r="D4" s="4">
        <f>('FL Characterization'!D$2-'FL Characterization'!D$3)*VLOOKUP($A4,'FL Ratio'!$A$2:$B$9,2,FALSE)</f>
        <v>1.9938061209263183</v>
      </c>
      <c r="E4" s="4">
        <f>('FL Characterization'!E$2-'FL Characterization'!E$3)*VLOOKUP($A4,'FL Ratio'!$A$2:$B$9,2,FALSE)</f>
        <v>2.0844356972099605</v>
      </c>
      <c r="F4" s="4">
        <f>('FL Characterization'!F$2-'FL Characterization'!F$3)*VLOOKUP($A4,'FL Ratio'!$A$2:$B$9,2,FALSE)</f>
        <v>2.1080956308415306</v>
      </c>
      <c r="G4" s="4">
        <f>('FL Characterization'!G$2-'FL Characterization'!G$3)*VLOOKUP($A4,'FL Ratio'!$A$2:$B$9,2,FALSE)</f>
        <v>2.2051860176272013</v>
      </c>
      <c r="H4" s="4">
        <f>('FL Characterization'!H$2-'FL Characterization'!H$3)*VLOOKUP($A4,'FL Ratio'!$A$2:$B$9,2,FALSE)</f>
        <v>2.1939130172340056</v>
      </c>
      <c r="I4" s="4">
        <f>('FL Characterization'!I$2-'FL Characterization'!I$3)*VLOOKUP($A4,'FL Ratio'!$A$2:$B$9,2,FALSE)</f>
        <v>2.0737597648217787</v>
      </c>
      <c r="J4" s="4">
        <f>('FL Characterization'!J$2-'FL Characterization'!J$3)*VLOOKUP($A4,'FL Ratio'!$A$2:$B$9,2,FALSE)</f>
        <v>1.878910631543329</v>
      </c>
      <c r="K4" s="4">
        <f>('FL Characterization'!K$2-'FL Characterization'!K$3)*VLOOKUP($A4,'FL Ratio'!$A$2:$B$9,2,FALSE)</f>
        <v>2.7591269986084535</v>
      </c>
      <c r="L4" s="4">
        <f>('FL Characterization'!L$2-'FL Characterization'!L$3)*VLOOKUP($A4,'FL Ratio'!$A$2:$B$9,2,FALSE)</f>
        <v>2.6943985888408792</v>
      </c>
      <c r="M4" s="4">
        <f>('FL Characterization'!M$2-'FL Characterization'!M$3)*VLOOKUP($A4,'FL Ratio'!$A$2:$B$9,2,FALSE)</f>
        <v>2.4810581703324832</v>
      </c>
      <c r="N4" s="4">
        <f>('FL Characterization'!N$2-'FL Characterization'!N$3)*VLOOKUP($A4,'FL Ratio'!$A$2:$B$9,2,FALSE)</f>
        <v>2.4207721247514771</v>
      </c>
      <c r="O4" s="4">
        <f>('FL Characterization'!O$2-'FL Characterization'!O$3)*VLOOKUP($A4,'FL Ratio'!$A$2:$B$9,2,FALSE)</f>
        <v>2.4307217729246018</v>
      </c>
      <c r="P4" s="4">
        <f>('FL Characterization'!P$2-'FL Characterization'!P$3)*VLOOKUP($A4,'FL Ratio'!$A$2:$B$9,2,FALSE)</f>
        <v>2.3155633953901509</v>
      </c>
      <c r="Q4" s="4">
        <f>('FL Characterization'!Q$2-'FL Characterization'!Q$3)*VLOOKUP($A4,'FL Ratio'!$A$2:$B$9,2,FALSE)</f>
        <v>2.1225589349033154</v>
      </c>
      <c r="R4" s="4">
        <f>('FL Characterization'!R$2-'FL Characterization'!R$3)*VLOOKUP($A4,'FL Ratio'!$A$2:$B$9,2,FALSE)</f>
        <v>1.9076055416351021</v>
      </c>
      <c r="S4" s="4">
        <f>('FL Characterization'!S$2-'FL Characterization'!S$3)*VLOOKUP($A4,'FL Ratio'!$A$2:$B$9,2,FALSE)</f>
        <v>1.8391744190901571</v>
      </c>
      <c r="T4" s="4">
        <f>('FL Characterization'!T$2-'FL Characterization'!T$3)*VLOOKUP($A4,'FL Ratio'!$A$2:$B$9,2,FALSE)</f>
        <v>1.1560974312331671</v>
      </c>
      <c r="U4" s="4">
        <f>('FL Characterization'!U$2-'FL Characterization'!U$3)*VLOOKUP($A4,'FL Ratio'!$A$2:$B$9,2,FALSE)</f>
        <v>1.2363406976683742</v>
      </c>
      <c r="V4" s="4">
        <f>('FL Characterization'!V$2-'FL Characterization'!V$3)*VLOOKUP($A4,'FL Ratio'!$A$2:$B$9,2,FALSE)</f>
        <v>1.3517174060404795</v>
      </c>
      <c r="W4" s="4">
        <f>('FL Characterization'!W$2-'FL Characterization'!W$3)*VLOOKUP($A4,'FL Ratio'!$A$2:$B$9,2,FALSE)</f>
        <v>1.3839724455054394</v>
      </c>
      <c r="X4" s="4">
        <f>('FL Characterization'!X$2-'FL Characterization'!X$3)*VLOOKUP($A4,'FL Ratio'!$A$2:$B$9,2,FALSE)</f>
        <v>1.4433896234672079</v>
      </c>
      <c r="Y4" s="4">
        <f>('FL Characterization'!Y$2-'FL Characterization'!Y$3)*VLOOKUP($A4,'FL Ratio'!$A$2:$B$9,2,FALSE)</f>
        <v>1.5932358698004863</v>
      </c>
    </row>
    <row r="5" spans="1:25" x14ac:dyDescent="0.25">
      <c r="A5">
        <v>4</v>
      </c>
      <c r="B5" s="4">
        <f>('FL Characterization'!B$2-'FL Characterization'!B$3)*VLOOKUP($A5,'FL Ratio'!$A$2:$B$9,2,FALSE)</f>
        <v>1.3380895516125779</v>
      </c>
      <c r="C5" s="4">
        <f>('FL Characterization'!C$2-'FL Characterization'!C$3)*VLOOKUP($A5,'FL Ratio'!$A$2:$B$9,2,FALSE)</f>
        <v>1.4160871294319073</v>
      </c>
      <c r="D5" s="4">
        <f>('FL Characterization'!D$2-'FL Characterization'!D$3)*VLOOKUP($A5,'FL Ratio'!$A$2:$B$9,2,FALSE)</f>
        <v>1.4953545906947388</v>
      </c>
      <c r="E5" s="4">
        <f>('FL Characterization'!E$2-'FL Characterization'!E$3)*VLOOKUP($A5,'FL Ratio'!$A$2:$B$9,2,FALSE)</f>
        <v>1.5633267729074705</v>
      </c>
      <c r="F5" s="4">
        <f>('FL Characterization'!F$2-'FL Characterization'!F$3)*VLOOKUP($A5,'FL Ratio'!$A$2:$B$9,2,FALSE)</f>
        <v>1.581071723131148</v>
      </c>
      <c r="G5" s="4">
        <f>('FL Characterization'!G$2-'FL Characterization'!G$3)*VLOOKUP($A5,'FL Ratio'!$A$2:$B$9,2,FALSE)</f>
        <v>1.6538895132204012</v>
      </c>
      <c r="H5" s="4">
        <f>('FL Characterization'!H$2-'FL Characterization'!H$3)*VLOOKUP($A5,'FL Ratio'!$A$2:$B$9,2,FALSE)</f>
        <v>1.6454347629255044</v>
      </c>
      <c r="I5" s="4">
        <f>('FL Characterization'!I$2-'FL Characterization'!I$3)*VLOOKUP($A5,'FL Ratio'!$A$2:$B$9,2,FALSE)</f>
        <v>1.5553198236163341</v>
      </c>
      <c r="J5" s="4">
        <f>('FL Characterization'!J$2-'FL Characterization'!J$3)*VLOOKUP($A5,'FL Ratio'!$A$2:$B$9,2,FALSE)</f>
        <v>1.409182973657497</v>
      </c>
      <c r="K5" s="4">
        <f>('FL Characterization'!K$2-'FL Characterization'!K$3)*VLOOKUP($A5,'FL Ratio'!$A$2:$B$9,2,FALSE)</f>
        <v>2.0693452489563402</v>
      </c>
      <c r="L5" s="4">
        <f>('FL Characterization'!L$2-'FL Characterization'!L$3)*VLOOKUP($A5,'FL Ratio'!$A$2:$B$9,2,FALSE)</f>
        <v>2.0207989416306598</v>
      </c>
      <c r="M5" s="4">
        <f>('FL Characterization'!M$2-'FL Characterization'!M$3)*VLOOKUP($A5,'FL Ratio'!$A$2:$B$9,2,FALSE)</f>
        <v>1.8607936277493626</v>
      </c>
      <c r="N5" s="4">
        <f>('FL Characterization'!N$2-'FL Characterization'!N$3)*VLOOKUP($A5,'FL Ratio'!$A$2:$B$9,2,FALSE)</f>
        <v>1.8155790935636078</v>
      </c>
      <c r="O5" s="4">
        <f>('FL Characterization'!O$2-'FL Characterization'!O$3)*VLOOKUP($A5,'FL Ratio'!$A$2:$B$9,2,FALSE)</f>
        <v>1.8230413296934516</v>
      </c>
      <c r="P5" s="4">
        <f>('FL Characterization'!P$2-'FL Characterization'!P$3)*VLOOKUP($A5,'FL Ratio'!$A$2:$B$9,2,FALSE)</f>
        <v>1.7366725465426134</v>
      </c>
      <c r="Q5" s="4">
        <f>('FL Characterization'!Q$2-'FL Characterization'!Q$3)*VLOOKUP($A5,'FL Ratio'!$A$2:$B$9,2,FALSE)</f>
        <v>1.5919192011774865</v>
      </c>
      <c r="R5" s="4">
        <f>('FL Characterization'!R$2-'FL Characterization'!R$3)*VLOOKUP($A5,'FL Ratio'!$A$2:$B$9,2,FALSE)</f>
        <v>1.4307041562263265</v>
      </c>
      <c r="S5" s="4">
        <f>('FL Characterization'!S$2-'FL Characterization'!S$3)*VLOOKUP($A5,'FL Ratio'!$A$2:$B$9,2,FALSE)</f>
        <v>1.3793808143176181</v>
      </c>
      <c r="T5" s="4">
        <f>('FL Characterization'!T$2-'FL Characterization'!T$3)*VLOOKUP($A5,'FL Ratio'!$A$2:$B$9,2,FALSE)</f>
        <v>0.86707307342487538</v>
      </c>
      <c r="U5" s="4">
        <f>('FL Characterization'!U$2-'FL Characterization'!U$3)*VLOOKUP($A5,'FL Ratio'!$A$2:$B$9,2,FALSE)</f>
        <v>0.92725552325128069</v>
      </c>
      <c r="V5" s="4">
        <f>('FL Characterization'!V$2-'FL Characterization'!V$3)*VLOOKUP($A5,'FL Ratio'!$A$2:$B$9,2,FALSE)</f>
        <v>1.0137880545303597</v>
      </c>
      <c r="W5" s="4">
        <f>('FL Characterization'!W$2-'FL Characterization'!W$3)*VLOOKUP($A5,'FL Ratio'!$A$2:$B$9,2,FALSE)</f>
        <v>1.0379793341290797</v>
      </c>
      <c r="X5" s="4">
        <f>('FL Characterization'!X$2-'FL Characterization'!X$3)*VLOOKUP($A5,'FL Ratio'!$A$2:$B$9,2,FALSE)</f>
        <v>1.082542217600406</v>
      </c>
      <c r="Y5" s="4">
        <f>('FL Characterization'!Y$2-'FL Characterization'!Y$3)*VLOOKUP($A5,'FL Ratio'!$A$2:$B$9,2,FALSE)</f>
        <v>1.1949269023503646</v>
      </c>
    </row>
    <row r="6" spans="1:25" x14ac:dyDescent="0.25">
      <c r="A6">
        <v>5</v>
      </c>
      <c r="B6" s="4">
        <f>('FL Characterization'!B$2-'FL Characterization'!B$3)*VLOOKUP($A6,'FL Ratio'!$A$2:$B$9,2,FALSE)</f>
        <v>1.3380895516125779</v>
      </c>
      <c r="C6" s="4">
        <f>('FL Characterization'!C$2-'FL Characterization'!C$3)*VLOOKUP($A6,'FL Ratio'!$A$2:$B$9,2,FALSE)</f>
        <v>1.4160871294319073</v>
      </c>
      <c r="D6" s="4">
        <f>('FL Characterization'!D$2-'FL Characterization'!D$3)*VLOOKUP($A6,'FL Ratio'!$A$2:$B$9,2,FALSE)</f>
        <v>1.4953545906947388</v>
      </c>
      <c r="E6" s="4">
        <f>('FL Characterization'!E$2-'FL Characterization'!E$3)*VLOOKUP($A6,'FL Ratio'!$A$2:$B$9,2,FALSE)</f>
        <v>1.5633267729074705</v>
      </c>
      <c r="F6" s="4">
        <f>('FL Characterization'!F$2-'FL Characterization'!F$3)*VLOOKUP($A6,'FL Ratio'!$A$2:$B$9,2,FALSE)</f>
        <v>1.581071723131148</v>
      </c>
      <c r="G6" s="4">
        <f>('FL Characterization'!G$2-'FL Characterization'!G$3)*VLOOKUP($A6,'FL Ratio'!$A$2:$B$9,2,FALSE)</f>
        <v>1.6538895132204012</v>
      </c>
      <c r="H6" s="4">
        <f>('FL Characterization'!H$2-'FL Characterization'!H$3)*VLOOKUP($A6,'FL Ratio'!$A$2:$B$9,2,FALSE)</f>
        <v>1.6454347629255044</v>
      </c>
      <c r="I6" s="4">
        <f>('FL Characterization'!I$2-'FL Characterization'!I$3)*VLOOKUP($A6,'FL Ratio'!$A$2:$B$9,2,FALSE)</f>
        <v>1.5553198236163341</v>
      </c>
      <c r="J6" s="4">
        <f>('FL Characterization'!J$2-'FL Characterization'!J$3)*VLOOKUP($A6,'FL Ratio'!$A$2:$B$9,2,FALSE)</f>
        <v>1.409182973657497</v>
      </c>
      <c r="K6" s="4">
        <f>('FL Characterization'!K$2-'FL Characterization'!K$3)*VLOOKUP($A6,'FL Ratio'!$A$2:$B$9,2,FALSE)</f>
        <v>2.0693452489563402</v>
      </c>
      <c r="L6" s="4">
        <f>('FL Characterization'!L$2-'FL Characterization'!L$3)*VLOOKUP($A6,'FL Ratio'!$A$2:$B$9,2,FALSE)</f>
        <v>2.0207989416306598</v>
      </c>
      <c r="M6" s="4">
        <f>('FL Characterization'!M$2-'FL Characterization'!M$3)*VLOOKUP($A6,'FL Ratio'!$A$2:$B$9,2,FALSE)</f>
        <v>1.8607936277493626</v>
      </c>
      <c r="N6" s="4">
        <f>('FL Characterization'!N$2-'FL Characterization'!N$3)*VLOOKUP($A6,'FL Ratio'!$A$2:$B$9,2,FALSE)</f>
        <v>1.8155790935636078</v>
      </c>
      <c r="O6" s="4">
        <f>('FL Characterization'!O$2-'FL Characterization'!O$3)*VLOOKUP($A6,'FL Ratio'!$A$2:$B$9,2,FALSE)</f>
        <v>1.8230413296934516</v>
      </c>
      <c r="P6" s="4">
        <f>('FL Characterization'!P$2-'FL Characterization'!P$3)*VLOOKUP($A6,'FL Ratio'!$A$2:$B$9,2,FALSE)</f>
        <v>1.7366725465426134</v>
      </c>
      <c r="Q6" s="4">
        <f>('FL Characterization'!Q$2-'FL Characterization'!Q$3)*VLOOKUP($A6,'FL Ratio'!$A$2:$B$9,2,FALSE)</f>
        <v>1.5919192011774865</v>
      </c>
      <c r="R6" s="4">
        <f>('FL Characterization'!R$2-'FL Characterization'!R$3)*VLOOKUP($A6,'FL Ratio'!$A$2:$B$9,2,FALSE)</f>
        <v>1.4307041562263265</v>
      </c>
      <c r="S6" s="4">
        <f>('FL Characterization'!S$2-'FL Characterization'!S$3)*VLOOKUP($A6,'FL Ratio'!$A$2:$B$9,2,FALSE)</f>
        <v>1.3793808143176181</v>
      </c>
      <c r="T6" s="4">
        <f>('FL Characterization'!T$2-'FL Characterization'!T$3)*VLOOKUP($A6,'FL Ratio'!$A$2:$B$9,2,FALSE)</f>
        <v>0.86707307342487538</v>
      </c>
      <c r="U6" s="4">
        <f>('FL Characterization'!U$2-'FL Characterization'!U$3)*VLOOKUP($A6,'FL Ratio'!$A$2:$B$9,2,FALSE)</f>
        <v>0.92725552325128069</v>
      </c>
      <c r="V6" s="4">
        <f>('FL Characterization'!V$2-'FL Characterization'!V$3)*VLOOKUP($A6,'FL Ratio'!$A$2:$B$9,2,FALSE)</f>
        <v>1.0137880545303597</v>
      </c>
      <c r="W6" s="4">
        <f>('FL Characterization'!W$2-'FL Characterization'!W$3)*VLOOKUP($A6,'FL Ratio'!$A$2:$B$9,2,FALSE)</f>
        <v>1.0379793341290797</v>
      </c>
      <c r="X6" s="4">
        <f>('FL Characterization'!X$2-'FL Characterization'!X$3)*VLOOKUP($A6,'FL Ratio'!$A$2:$B$9,2,FALSE)</f>
        <v>1.082542217600406</v>
      </c>
      <c r="Y6" s="4">
        <f>('FL Characterization'!Y$2-'FL Characterization'!Y$3)*VLOOKUP($A6,'FL Ratio'!$A$2:$B$9,2,FALSE)</f>
        <v>1.1949269023503646</v>
      </c>
    </row>
    <row r="7" spans="1:25" x14ac:dyDescent="0.25">
      <c r="A7">
        <v>6</v>
      </c>
      <c r="B7" s="4">
        <f>('FL Characterization'!B$2-'FL Characterization'!B$3)*VLOOKUP($A7,'FL Ratio'!$A$2:$B$9,2,FALSE)</f>
        <v>1.3380895516125779</v>
      </c>
      <c r="C7" s="4">
        <f>('FL Characterization'!C$2-'FL Characterization'!C$3)*VLOOKUP($A7,'FL Ratio'!$A$2:$B$9,2,FALSE)</f>
        <v>1.4160871294319073</v>
      </c>
      <c r="D7" s="4">
        <f>('FL Characterization'!D$2-'FL Characterization'!D$3)*VLOOKUP($A7,'FL Ratio'!$A$2:$B$9,2,FALSE)</f>
        <v>1.4953545906947388</v>
      </c>
      <c r="E7" s="4">
        <f>('FL Characterization'!E$2-'FL Characterization'!E$3)*VLOOKUP($A7,'FL Ratio'!$A$2:$B$9,2,FALSE)</f>
        <v>1.5633267729074705</v>
      </c>
      <c r="F7" s="4">
        <f>('FL Characterization'!F$2-'FL Characterization'!F$3)*VLOOKUP($A7,'FL Ratio'!$A$2:$B$9,2,FALSE)</f>
        <v>1.581071723131148</v>
      </c>
      <c r="G7" s="4">
        <f>('FL Characterization'!G$2-'FL Characterization'!G$3)*VLOOKUP($A7,'FL Ratio'!$A$2:$B$9,2,FALSE)</f>
        <v>1.6538895132204012</v>
      </c>
      <c r="H7" s="4">
        <f>('FL Characterization'!H$2-'FL Characterization'!H$3)*VLOOKUP($A7,'FL Ratio'!$A$2:$B$9,2,FALSE)</f>
        <v>1.6454347629255044</v>
      </c>
      <c r="I7" s="4">
        <f>('FL Characterization'!I$2-'FL Characterization'!I$3)*VLOOKUP($A7,'FL Ratio'!$A$2:$B$9,2,FALSE)</f>
        <v>1.5553198236163341</v>
      </c>
      <c r="J7" s="4">
        <f>('FL Characterization'!J$2-'FL Characterization'!J$3)*VLOOKUP($A7,'FL Ratio'!$A$2:$B$9,2,FALSE)</f>
        <v>1.409182973657497</v>
      </c>
      <c r="K7" s="4">
        <f>('FL Characterization'!K$2-'FL Characterization'!K$3)*VLOOKUP($A7,'FL Ratio'!$A$2:$B$9,2,FALSE)</f>
        <v>2.0693452489563402</v>
      </c>
      <c r="L7" s="4">
        <f>('FL Characterization'!L$2-'FL Characterization'!L$3)*VLOOKUP($A7,'FL Ratio'!$A$2:$B$9,2,FALSE)</f>
        <v>2.0207989416306598</v>
      </c>
      <c r="M7" s="4">
        <f>('FL Characterization'!M$2-'FL Characterization'!M$3)*VLOOKUP($A7,'FL Ratio'!$A$2:$B$9,2,FALSE)</f>
        <v>1.8607936277493626</v>
      </c>
      <c r="N7" s="4">
        <f>('FL Characterization'!N$2-'FL Characterization'!N$3)*VLOOKUP($A7,'FL Ratio'!$A$2:$B$9,2,FALSE)</f>
        <v>1.8155790935636078</v>
      </c>
      <c r="O7" s="4">
        <f>('FL Characterization'!O$2-'FL Characterization'!O$3)*VLOOKUP($A7,'FL Ratio'!$A$2:$B$9,2,FALSE)</f>
        <v>1.8230413296934516</v>
      </c>
      <c r="P7" s="4">
        <f>('FL Characterization'!P$2-'FL Characterization'!P$3)*VLOOKUP($A7,'FL Ratio'!$A$2:$B$9,2,FALSE)</f>
        <v>1.7366725465426134</v>
      </c>
      <c r="Q7" s="4">
        <f>('FL Characterization'!Q$2-'FL Characterization'!Q$3)*VLOOKUP($A7,'FL Ratio'!$A$2:$B$9,2,FALSE)</f>
        <v>1.5919192011774865</v>
      </c>
      <c r="R7" s="4">
        <f>('FL Characterization'!R$2-'FL Characterization'!R$3)*VLOOKUP($A7,'FL Ratio'!$A$2:$B$9,2,FALSE)</f>
        <v>1.4307041562263265</v>
      </c>
      <c r="S7" s="4">
        <f>('FL Characterization'!S$2-'FL Characterization'!S$3)*VLOOKUP($A7,'FL Ratio'!$A$2:$B$9,2,FALSE)</f>
        <v>1.3793808143176181</v>
      </c>
      <c r="T7" s="4">
        <f>('FL Characterization'!T$2-'FL Characterization'!T$3)*VLOOKUP($A7,'FL Ratio'!$A$2:$B$9,2,FALSE)</f>
        <v>0.86707307342487538</v>
      </c>
      <c r="U7" s="4">
        <f>('FL Characterization'!U$2-'FL Characterization'!U$3)*VLOOKUP($A7,'FL Ratio'!$A$2:$B$9,2,FALSE)</f>
        <v>0.92725552325128069</v>
      </c>
      <c r="V7" s="4">
        <f>('FL Characterization'!V$2-'FL Characterization'!V$3)*VLOOKUP($A7,'FL Ratio'!$A$2:$B$9,2,FALSE)</f>
        <v>1.0137880545303597</v>
      </c>
      <c r="W7" s="4">
        <f>('FL Characterization'!W$2-'FL Characterization'!W$3)*VLOOKUP($A7,'FL Ratio'!$A$2:$B$9,2,FALSE)</f>
        <v>1.0379793341290797</v>
      </c>
      <c r="X7" s="4">
        <f>('FL Characterization'!X$2-'FL Characterization'!X$3)*VLOOKUP($A7,'FL Ratio'!$A$2:$B$9,2,FALSE)</f>
        <v>1.082542217600406</v>
      </c>
      <c r="Y7" s="4">
        <f>('FL Characterization'!Y$2-'FL Characterization'!Y$3)*VLOOKUP($A7,'FL Ratio'!$A$2:$B$9,2,FALSE)</f>
        <v>1.1949269023503646</v>
      </c>
    </row>
    <row r="8" spans="1:25" x14ac:dyDescent="0.25">
      <c r="A8">
        <v>7</v>
      </c>
      <c r="B8" s="4">
        <f>('FL Characterization'!B$2-'FL Characterization'!B$3)*VLOOKUP($A8,'FL Ratio'!$A$2:$B$9,2,FALSE)</f>
        <v>1.3380895516125779</v>
      </c>
      <c r="C8" s="4">
        <f>('FL Characterization'!C$2-'FL Characterization'!C$3)*VLOOKUP($A8,'FL Ratio'!$A$2:$B$9,2,FALSE)</f>
        <v>1.4160871294319073</v>
      </c>
      <c r="D8" s="4">
        <f>('FL Characterization'!D$2-'FL Characterization'!D$3)*VLOOKUP($A8,'FL Ratio'!$A$2:$B$9,2,FALSE)</f>
        <v>1.4953545906947388</v>
      </c>
      <c r="E8" s="4">
        <f>('FL Characterization'!E$2-'FL Characterization'!E$3)*VLOOKUP($A8,'FL Ratio'!$A$2:$B$9,2,FALSE)</f>
        <v>1.5633267729074705</v>
      </c>
      <c r="F8" s="4">
        <f>('FL Characterization'!F$2-'FL Characterization'!F$3)*VLOOKUP($A8,'FL Ratio'!$A$2:$B$9,2,FALSE)</f>
        <v>1.581071723131148</v>
      </c>
      <c r="G8" s="4">
        <f>('FL Characterization'!G$2-'FL Characterization'!G$3)*VLOOKUP($A8,'FL Ratio'!$A$2:$B$9,2,FALSE)</f>
        <v>1.6538895132204012</v>
      </c>
      <c r="H8" s="4">
        <f>('FL Characterization'!H$2-'FL Characterization'!H$3)*VLOOKUP($A8,'FL Ratio'!$A$2:$B$9,2,FALSE)</f>
        <v>1.6454347629255044</v>
      </c>
      <c r="I8" s="4">
        <f>('FL Characterization'!I$2-'FL Characterization'!I$3)*VLOOKUP($A8,'FL Ratio'!$A$2:$B$9,2,FALSE)</f>
        <v>1.5553198236163341</v>
      </c>
      <c r="J8" s="4">
        <f>('FL Characterization'!J$2-'FL Characterization'!J$3)*VLOOKUP($A8,'FL Ratio'!$A$2:$B$9,2,FALSE)</f>
        <v>1.409182973657497</v>
      </c>
      <c r="K8" s="4">
        <f>('FL Characterization'!K$2-'FL Characterization'!K$3)*VLOOKUP($A8,'FL Ratio'!$A$2:$B$9,2,FALSE)</f>
        <v>2.0693452489563402</v>
      </c>
      <c r="L8" s="4">
        <f>('FL Characterization'!L$2-'FL Characterization'!L$3)*VLOOKUP($A8,'FL Ratio'!$A$2:$B$9,2,FALSE)</f>
        <v>2.0207989416306598</v>
      </c>
      <c r="M8" s="4">
        <f>('FL Characterization'!M$2-'FL Characterization'!M$3)*VLOOKUP($A8,'FL Ratio'!$A$2:$B$9,2,FALSE)</f>
        <v>1.8607936277493626</v>
      </c>
      <c r="N8" s="4">
        <f>('FL Characterization'!N$2-'FL Characterization'!N$3)*VLOOKUP($A8,'FL Ratio'!$A$2:$B$9,2,FALSE)</f>
        <v>1.8155790935636078</v>
      </c>
      <c r="O8" s="4">
        <f>('FL Characterization'!O$2-'FL Characterization'!O$3)*VLOOKUP($A8,'FL Ratio'!$A$2:$B$9,2,FALSE)</f>
        <v>1.8230413296934516</v>
      </c>
      <c r="P8" s="4">
        <f>('FL Characterization'!P$2-'FL Characterization'!P$3)*VLOOKUP($A8,'FL Ratio'!$A$2:$B$9,2,FALSE)</f>
        <v>1.7366725465426134</v>
      </c>
      <c r="Q8" s="4">
        <f>('FL Characterization'!Q$2-'FL Characterization'!Q$3)*VLOOKUP($A8,'FL Ratio'!$A$2:$B$9,2,FALSE)</f>
        <v>1.5919192011774865</v>
      </c>
      <c r="R8" s="4">
        <f>('FL Characterization'!R$2-'FL Characterization'!R$3)*VLOOKUP($A8,'FL Ratio'!$A$2:$B$9,2,FALSE)</f>
        <v>1.4307041562263265</v>
      </c>
      <c r="S8" s="4">
        <f>('FL Characterization'!S$2-'FL Characterization'!S$3)*VLOOKUP($A8,'FL Ratio'!$A$2:$B$9,2,FALSE)</f>
        <v>1.3793808143176181</v>
      </c>
      <c r="T8" s="4">
        <f>('FL Characterization'!T$2-'FL Characterization'!T$3)*VLOOKUP($A8,'FL Ratio'!$A$2:$B$9,2,FALSE)</f>
        <v>0.86707307342487538</v>
      </c>
      <c r="U8" s="4">
        <f>('FL Characterization'!U$2-'FL Characterization'!U$3)*VLOOKUP($A8,'FL Ratio'!$A$2:$B$9,2,FALSE)</f>
        <v>0.92725552325128069</v>
      </c>
      <c r="V8" s="4">
        <f>('FL Characterization'!V$2-'FL Characterization'!V$3)*VLOOKUP($A8,'FL Ratio'!$A$2:$B$9,2,FALSE)</f>
        <v>1.0137880545303597</v>
      </c>
      <c r="W8" s="4">
        <f>('FL Characterization'!W$2-'FL Characterization'!W$3)*VLOOKUP($A8,'FL Ratio'!$A$2:$B$9,2,FALSE)</f>
        <v>1.0379793341290797</v>
      </c>
      <c r="X8" s="4">
        <f>('FL Characterization'!X$2-'FL Characterization'!X$3)*VLOOKUP($A8,'FL Ratio'!$A$2:$B$9,2,FALSE)</f>
        <v>1.082542217600406</v>
      </c>
      <c r="Y8" s="4">
        <f>('FL Characterization'!Y$2-'FL Characterization'!Y$3)*VLOOKUP($A8,'FL Ratio'!$A$2:$B$9,2,FALSE)</f>
        <v>1.1949269023503646</v>
      </c>
    </row>
    <row r="9" spans="1:25" x14ac:dyDescent="0.25">
      <c r="A9">
        <v>8</v>
      </c>
      <c r="B9" s="4">
        <f>('FL Characterization'!B$2-'FL Characterization'!B$3)*VLOOKUP($A9,'FL Ratio'!$A$2:$B$9,2,FALSE)</f>
        <v>1.3380895516125779</v>
      </c>
      <c r="C9" s="4">
        <f>('FL Characterization'!C$2-'FL Characterization'!C$3)*VLOOKUP($A9,'FL Ratio'!$A$2:$B$9,2,FALSE)</f>
        <v>1.4160871294319073</v>
      </c>
      <c r="D9" s="4">
        <f>('FL Characterization'!D$2-'FL Characterization'!D$3)*VLOOKUP($A9,'FL Ratio'!$A$2:$B$9,2,FALSE)</f>
        <v>1.4953545906947388</v>
      </c>
      <c r="E9" s="4">
        <f>('FL Characterization'!E$2-'FL Characterization'!E$3)*VLOOKUP($A9,'FL Ratio'!$A$2:$B$9,2,FALSE)</f>
        <v>1.5633267729074705</v>
      </c>
      <c r="F9" s="4">
        <f>('FL Characterization'!F$2-'FL Characterization'!F$3)*VLOOKUP($A9,'FL Ratio'!$A$2:$B$9,2,FALSE)</f>
        <v>1.581071723131148</v>
      </c>
      <c r="G9" s="4">
        <f>('FL Characterization'!G$2-'FL Characterization'!G$3)*VLOOKUP($A9,'FL Ratio'!$A$2:$B$9,2,FALSE)</f>
        <v>1.6538895132204012</v>
      </c>
      <c r="H9" s="4">
        <f>('FL Characterization'!H$2-'FL Characterization'!H$3)*VLOOKUP($A9,'FL Ratio'!$A$2:$B$9,2,FALSE)</f>
        <v>1.6454347629255044</v>
      </c>
      <c r="I9" s="4">
        <f>('FL Characterization'!I$2-'FL Characterization'!I$3)*VLOOKUP($A9,'FL Ratio'!$A$2:$B$9,2,FALSE)</f>
        <v>1.5553198236163341</v>
      </c>
      <c r="J9" s="4">
        <f>('FL Characterization'!J$2-'FL Characterization'!J$3)*VLOOKUP($A9,'FL Ratio'!$A$2:$B$9,2,FALSE)</f>
        <v>1.409182973657497</v>
      </c>
      <c r="K9" s="4">
        <f>('FL Characterization'!K$2-'FL Characterization'!K$3)*VLOOKUP($A9,'FL Ratio'!$A$2:$B$9,2,FALSE)</f>
        <v>2.0693452489563402</v>
      </c>
      <c r="L9" s="4">
        <f>('FL Characterization'!L$2-'FL Characterization'!L$3)*VLOOKUP($A9,'FL Ratio'!$A$2:$B$9,2,FALSE)</f>
        <v>2.0207989416306598</v>
      </c>
      <c r="M9" s="4">
        <f>('FL Characterization'!M$2-'FL Characterization'!M$3)*VLOOKUP($A9,'FL Ratio'!$A$2:$B$9,2,FALSE)</f>
        <v>1.8607936277493626</v>
      </c>
      <c r="N9" s="4">
        <f>('FL Characterization'!N$2-'FL Characterization'!N$3)*VLOOKUP($A9,'FL Ratio'!$A$2:$B$9,2,FALSE)</f>
        <v>1.8155790935636078</v>
      </c>
      <c r="O9" s="4">
        <f>('FL Characterization'!O$2-'FL Characterization'!O$3)*VLOOKUP($A9,'FL Ratio'!$A$2:$B$9,2,FALSE)</f>
        <v>1.8230413296934516</v>
      </c>
      <c r="P9" s="4">
        <f>('FL Characterization'!P$2-'FL Characterization'!P$3)*VLOOKUP($A9,'FL Ratio'!$A$2:$B$9,2,FALSE)</f>
        <v>1.7366725465426134</v>
      </c>
      <c r="Q9" s="4">
        <f>('FL Characterization'!Q$2-'FL Characterization'!Q$3)*VLOOKUP($A9,'FL Ratio'!$A$2:$B$9,2,FALSE)</f>
        <v>1.5919192011774865</v>
      </c>
      <c r="R9" s="4">
        <f>('FL Characterization'!R$2-'FL Characterization'!R$3)*VLOOKUP($A9,'FL Ratio'!$A$2:$B$9,2,FALSE)</f>
        <v>1.4307041562263265</v>
      </c>
      <c r="S9" s="4">
        <f>('FL Characterization'!S$2-'FL Characterization'!S$3)*VLOOKUP($A9,'FL Ratio'!$A$2:$B$9,2,FALSE)</f>
        <v>1.3793808143176181</v>
      </c>
      <c r="T9" s="4">
        <f>('FL Characterization'!T$2-'FL Characterization'!T$3)*VLOOKUP($A9,'FL Ratio'!$A$2:$B$9,2,FALSE)</f>
        <v>0.86707307342487538</v>
      </c>
      <c r="U9" s="4">
        <f>('FL Characterization'!U$2-'FL Characterization'!U$3)*VLOOKUP($A9,'FL Ratio'!$A$2:$B$9,2,FALSE)</f>
        <v>0.92725552325128069</v>
      </c>
      <c r="V9" s="4">
        <f>('FL Characterization'!V$2-'FL Characterization'!V$3)*VLOOKUP($A9,'FL Ratio'!$A$2:$B$9,2,FALSE)</f>
        <v>1.0137880545303597</v>
      </c>
      <c r="W9" s="4">
        <f>('FL Characterization'!W$2-'FL Characterization'!W$3)*VLOOKUP($A9,'FL Ratio'!$A$2:$B$9,2,FALSE)</f>
        <v>1.0379793341290797</v>
      </c>
      <c r="X9" s="4">
        <f>('FL Characterization'!X$2-'FL Characterization'!X$3)*VLOOKUP($A9,'FL Ratio'!$A$2:$B$9,2,FALSE)</f>
        <v>1.082542217600406</v>
      </c>
      <c r="Y9" s="4">
        <f>('FL Characterization'!Y$2-'FL Characterization'!Y$3)*VLOOKUP($A9,'FL Ratio'!$A$2:$B$9,2,FALSE)</f>
        <v>1.1949269023503646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1.1076065573770492E-4</v>
      </c>
      <c r="D3" s="7">
        <f ca="1">VLOOKUP($A3,'RES installed'!$A$2:$C$6,3,FALSE)*(AVERAGE('[1]Profiles, RES, Summer'!D$2:D$4)*(RANDBETWEEN(95,105)/100))</f>
        <v>6.3224650269726605E-5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0.11099443222322572</v>
      </c>
      <c r="J3" s="7">
        <f ca="1">VLOOKUP($A3,'RES installed'!$A$2:$C$6,3,FALSE)*(AVERAGE('[1]Profiles, RES, Summer'!J$2:J$4)*(RANDBETWEEN(95,105)/100))</f>
        <v>2.2077031992374745</v>
      </c>
      <c r="K3" s="7">
        <f ca="1">VLOOKUP($A3,'RES installed'!$A$2:$C$6,3,FALSE)*(AVERAGE('[1]Profiles, RES, Summer'!K$2:K$4)*(RANDBETWEEN(95,105)/100))</f>
        <v>5.3395356699818457</v>
      </c>
      <c r="L3" s="7">
        <f ca="1">VLOOKUP($A3,'RES installed'!$A$2:$C$6,3,FALSE)*(AVERAGE('[1]Profiles, RES, Summer'!L$2:L$4)*(RANDBETWEEN(95,105)/100))</f>
        <v>7.6304833522120514</v>
      </c>
      <c r="M3" s="7">
        <f ca="1">VLOOKUP($A3,'RES installed'!$A$2:$C$6,3,FALSE)*(AVERAGE('[1]Profiles, RES, Summer'!M$2:M$4)*(RANDBETWEEN(95,105)/100))</f>
        <v>7.9148804306105855</v>
      </c>
      <c r="N3" s="7">
        <f ca="1">VLOOKUP($A3,'RES installed'!$A$2:$C$6,3,FALSE)*(AVERAGE('[1]Profiles, RES, Summer'!N$2:N$4)*(RANDBETWEEN(95,105)/100))</f>
        <v>8.0847956176817082</v>
      </c>
      <c r="O3" s="7">
        <f ca="1">VLOOKUP($A3,'RES installed'!$A$2:$C$6,3,FALSE)*(AVERAGE('[1]Profiles, RES, Summer'!O$2:O$4)*(RANDBETWEEN(95,105)/100))</f>
        <v>7.078181111496999</v>
      </c>
      <c r="P3" s="7">
        <f ca="1">VLOOKUP($A3,'RES installed'!$A$2:$C$6,3,FALSE)*(AVERAGE('[1]Profiles, RES, Summer'!P$2:P$4)*(RANDBETWEEN(95,105)/100))</f>
        <v>5.6835146311346065</v>
      </c>
      <c r="Q3" s="7">
        <f ca="1">VLOOKUP($A3,'RES installed'!$A$2:$C$6,3,FALSE)*(AVERAGE('[1]Profiles, RES, Summer'!Q$2:Q$4)*(RANDBETWEEN(95,105)/100))</f>
        <v>3.2290401970343448</v>
      </c>
      <c r="R3" s="7">
        <f ca="1">VLOOKUP($A3,'RES installed'!$A$2:$C$6,3,FALSE)*(AVERAGE('[1]Profiles, RES, Summer'!R$2:R$4)*(RANDBETWEEN(95,105)/100))</f>
        <v>0.69435549561631982</v>
      </c>
      <c r="S3" s="7">
        <f ca="1">VLOOKUP($A3,'RES installed'!$A$2:$C$6,3,FALSE)*(AVERAGE('[1]Profiles, RES, Summer'!S$2:S$4)*(RANDBETWEEN(95,105)/100))</f>
        <v>4.5219645362460561E-3</v>
      </c>
      <c r="T3" s="7">
        <f ca="1">VLOOKUP($A3,'RES installed'!$A$2:$C$6,3,FALSE)*(AVERAGE('[1]Profiles, RES, Summer'!T$2:T$4)*(RANDBETWEEN(95,105)/100))</f>
        <v>7.2182397366736756E-4</v>
      </c>
      <c r="U3" s="7">
        <f ca="1">VLOOKUP($A3,'RES installed'!$A$2:$C$6,3,FALSE)*(AVERAGE('[1]Profiles, RES, Summer'!U$2:U$4)*(RANDBETWEEN(95,105)/100))</f>
        <v>1.9358948980524821E-4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4.4461445885511139</v>
      </c>
      <c r="C4" s="9">
        <f ca="1">VLOOKUP($A4,'RES installed'!$A$2:$C$6,3,FALSE)*(AVERAGE('[1]Profiles, RES, Summer'!C$5:C$7)*(RANDBETWEEN(95,105)/100))</f>
        <v>4.1098176777195272</v>
      </c>
      <c r="D4" s="9">
        <f ca="1">VLOOKUP($A4,'RES installed'!$A$2:$C$6,3,FALSE)*(AVERAGE('[1]Profiles, RES, Summer'!D$5:D$7)*(RANDBETWEEN(95,105)/100))</f>
        <v>4.1360474595274219</v>
      </c>
      <c r="E4" s="9">
        <f ca="1">VLOOKUP($A4,'RES installed'!$A$2:$C$6,3,FALSE)*(AVERAGE('[1]Profiles, RES, Summer'!E$5:E$7)*(RANDBETWEEN(95,105)/100))</f>
        <v>4.1053821628412788</v>
      </c>
      <c r="F4" s="9">
        <f ca="1">VLOOKUP($A4,'RES installed'!$A$2:$C$6,3,FALSE)*(AVERAGE('[1]Profiles, RES, Summer'!F$5:F$7)*(RANDBETWEEN(95,105)/100))</f>
        <v>3.6235345829421646</v>
      </c>
      <c r="G4" s="9">
        <f ca="1">VLOOKUP($A4,'RES installed'!$A$2:$C$6,3,FALSE)*(AVERAGE('[1]Profiles, RES, Summer'!G$5:G$7)*(RANDBETWEEN(95,105)/100))</f>
        <v>3.1717733631121412</v>
      </c>
      <c r="H4" s="9">
        <f ca="1">VLOOKUP($A4,'RES installed'!$A$2:$C$6,3,FALSE)*(AVERAGE('[1]Profiles, RES, Summer'!H$5:H$7)*(RANDBETWEEN(95,105)/100))</f>
        <v>2.8821946992909626</v>
      </c>
      <c r="I4" s="9">
        <f ca="1">VLOOKUP($A4,'RES installed'!$A$2:$C$6,3,FALSE)*(AVERAGE('[1]Profiles, RES, Summer'!I$5:I$7)*(RANDBETWEEN(95,105)/100))</f>
        <v>2.4324480424928274</v>
      </c>
      <c r="J4" s="9">
        <f ca="1">VLOOKUP($A4,'RES installed'!$A$2:$C$6,3,FALSE)*(AVERAGE('[1]Profiles, RES, Summer'!J$5:J$7)*(RANDBETWEEN(95,105)/100))</f>
        <v>2.4886408347842144</v>
      </c>
      <c r="K4" s="9">
        <f ca="1">VLOOKUP($A4,'RES installed'!$A$2:$C$6,3,FALSE)*(AVERAGE('[1]Profiles, RES, Summer'!K$5:K$7)*(RANDBETWEEN(95,105)/100))</f>
        <v>2.1788139094232881</v>
      </c>
      <c r="L4" s="9">
        <f ca="1">VLOOKUP($A4,'RES installed'!$A$2:$C$6,3,FALSE)*(AVERAGE('[1]Profiles, RES, Summer'!L$5:L$7)*(RANDBETWEEN(95,105)/100))</f>
        <v>2.2852815059321157</v>
      </c>
      <c r="M4" s="9">
        <f ca="1">VLOOKUP($A4,'RES installed'!$A$2:$C$6,3,FALSE)*(AVERAGE('[1]Profiles, RES, Summer'!M$5:M$7)*(RANDBETWEEN(95,105)/100))</f>
        <v>2.2071266201310711</v>
      </c>
      <c r="N4" s="9">
        <f ca="1">VLOOKUP($A4,'RES installed'!$A$2:$C$6,3,FALSE)*(AVERAGE('[1]Profiles, RES, Summer'!N$5:N$7)*(RANDBETWEEN(95,105)/100))</f>
        <v>2.0782462698356645</v>
      </c>
      <c r="O4" s="9">
        <f ca="1">VLOOKUP($A4,'RES installed'!$A$2:$C$6,3,FALSE)*(AVERAGE('[1]Profiles, RES, Summer'!O$5:O$7)*(RANDBETWEEN(95,105)/100))</f>
        <v>1.9243019147414511</v>
      </c>
      <c r="P4" s="9">
        <f ca="1">VLOOKUP($A4,'RES installed'!$A$2:$C$6,3,FALSE)*(AVERAGE('[1]Profiles, RES, Summer'!P$5:P$7)*(RANDBETWEEN(95,105)/100))</f>
        <v>2.4375788423446973</v>
      </c>
      <c r="Q4" s="9">
        <f ca="1">VLOOKUP($A4,'RES installed'!$A$2:$C$6,3,FALSE)*(AVERAGE('[1]Profiles, RES, Summer'!Q$5:Q$7)*(RANDBETWEEN(95,105)/100))</f>
        <v>2.6783207961194626</v>
      </c>
      <c r="R4" s="9">
        <f ca="1">VLOOKUP($A4,'RES installed'!$A$2:$C$6,3,FALSE)*(AVERAGE('[1]Profiles, RES, Summer'!R$5:R$7)*(RANDBETWEEN(95,105)/100))</f>
        <v>2.9489208877820285</v>
      </c>
      <c r="S4" s="9">
        <f ca="1">VLOOKUP($A4,'RES installed'!$A$2:$C$6,3,FALSE)*(AVERAGE('[1]Profiles, RES, Summer'!S$5:S$7)*(RANDBETWEEN(95,105)/100))</f>
        <v>3.0136175094411266</v>
      </c>
      <c r="T4" s="9">
        <f ca="1">VLOOKUP($A4,'RES installed'!$A$2:$C$6,3,FALSE)*(AVERAGE('[1]Profiles, RES, Summer'!T$5:T$7)*(RANDBETWEEN(95,105)/100))</f>
        <v>2.8668731719913279</v>
      </c>
      <c r="U4" s="9">
        <f ca="1">VLOOKUP($A4,'RES installed'!$A$2:$C$6,3,FALSE)*(AVERAGE('[1]Profiles, RES, Summer'!U$5:U$7)*(RANDBETWEEN(95,105)/100))</f>
        <v>3.0546698294705639</v>
      </c>
      <c r="V4" s="9">
        <f ca="1">VLOOKUP($A4,'RES installed'!$A$2:$C$6,3,FALSE)*(AVERAGE('[1]Profiles, RES, Summer'!V$5:V$7)*(RANDBETWEEN(95,105)/100))</f>
        <v>3.5958410777857881</v>
      </c>
      <c r="W4" s="9">
        <f ca="1">VLOOKUP($A4,'RES installed'!$A$2:$C$6,3,FALSE)*(AVERAGE('[1]Profiles, RES, Summer'!W$5:W$7)*(RANDBETWEEN(95,105)/100))</f>
        <v>3.5269269342378298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3.8755268335238386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5.8841598360655737E-5</v>
      </c>
      <c r="D5" s="7">
        <f ca="1">VLOOKUP($A5,'RES installed'!$A$2:$C$6,3,FALSE)*(AVERAGE('[1]Profiles, RES, Summer'!D$2:D$4)*(RANDBETWEEN(95,105)/100))</f>
        <v>3.2600210295327782E-5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5.12688567888233E-2</v>
      </c>
      <c r="J5" s="7">
        <f ca="1">VLOOKUP($A5,'RES installed'!$A$2:$C$6,3,FALSE)*(AVERAGE('[1]Profiles, RES, Summer'!J$2:J$4)*(RANDBETWEEN(95,105)/100))</f>
        <v>1.0601347045843319</v>
      </c>
      <c r="K5" s="7">
        <f ca="1">VLOOKUP($A5,'RES installed'!$A$2:$C$6,3,FALSE)*(AVERAGE('[1]Profiles, RES, Summer'!K$2:K$4)*(RANDBETWEEN(95,105)/100))</f>
        <v>2.8046045943338989</v>
      </c>
      <c r="L5" s="7">
        <f ca="1">VLOOKUP($A5,'RES installed'!$A$2:$C$6,3,FALSE)*(AVERAGE('[1]Profiles, RES, Summer'!L$2:L$4)*(RANDBETWEEN(95,105)/100))</f>
        <v>3.5608922310322906</v>
      </c>
      <c r="M5" s="7">
        <f ca="1">VLOOKUP($A5,'RES installed'!$A$2:$C$6,3,FALSE)*(AVERAGE('[1]Profiles, RES, Summer'!M$2:M$4)*(RANDBETWEEN(95,105)/100))</f>
        <v>3.7975436409495233</v>
      </c>
      <c r="N5" s="7">
        <f ca="1">VLOOKUP($A5,'RES installed'!$A$2:$C$6,3,FALSE)*(AVERAGE('[1]Profiles, RES, Summer'!N$2:N$4)*(RANDBETWEEN(95,105)/100))</f>
        <v>4.3371559824021668</v>
      </c>
      <c r="O5" s="7">
        <f ca="1">VLOOKUP($A5,'RES installed'!$A$2:$C$6,3,FALSE)*(AVERAGE('[1]Profiles, RES, Summer'!O$2:O$4)*(RANDBETWEEN(95,105)/100))</f>
        <v>3.5759560823708805</v>
      </c>
      <c r="P5" s="7">
        <f ca="1">VLOOKUP($A5,'RES installed'!$A$2:$C$6,3,FALSE)*(AVERAGE('[1]Profiles, RES, Summer'!P$2:P$4)*(RANDBETWEEN(95,105)/100))</f>
        <v>2.8417573155673033</v>
      </c>
      <c r="Q5" s="7">
        <f ca="1">VLOOKUP($A5,'RES installed'!$A$2:$C$6,3,FALSE)*(AVERAGE('[1]Profiles, RES, Summer'!Q$2:Q$4)*(RANDBETWEEN(95,105)/100))</f>
        <v>1.6300443302336838</v>
      </c>
      <c r="R5" s="7">
        <f ca="1">VLOOKUP($A5,'RES installed'!$A$2:$C$6,3,FALSE)*(AVERAGE('[1]Profiles, RES, Summer'!R$2:R$4)*(RANDBETWEEN(95,105)/100))</f>
        <v>0.35759308024240466</v>
      </c>
      <c r="S5" s="7">
        <f ca="1">VLOOKUP($A5,'RES installed'!$A$2:$C$6,3,FALSE)*(AVERAGE('[1]Profiles, RES, Summer'!S$2:S$4)*(RANDBETWEEN(95,105)/100))</f>
        <v>2.1292745631838225E-3</v>
      </c>
      <c r="T5" s="7">
        <f ca="1">VLOOKUP($A5,'RES installed'!$A$2:$C$6,3,FALSE)*(AVERAGE('[1]Profiles, RES, Summer'!T$2:T$4)*(RANDBETWEEN(95,105)/100))</f>
        <v>3.5715248697083292E-4</v>
      </c>
      <c r="U5" s="7">
        <f ca="1">VLOOKUP($A5,'RES installed'!$A$2:$C$6,3,FALSE)*(AVERAGE('[1]Profiles, RES, Summer'!U$2:U$4)*(RANDBETWEEN(95,105)/100))</f>
        <v>1.0070564368656853E-4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5.5380327868852458E-5</v>
      </c>
      <c r="D6" s="7">
        <f ca="1">VLOOKUP($A6,'RES installed'!$A$2:$C$6,3,FALSE)*(AVERAGE('[1]Profiles, RES, Summer'!D$2:D$4)*(RANDBETWEEN(95,105)/100))</f>
        <v>3.4246685562768586E-5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5.2854491534869388E-2</v>
      </c>
      <c r="J6" s="7">
        <f ca="1">VLOOKUP($A6,'RES installed'!$A$2:$C$6,3,FALSE)*(AVERAGE('[1]Profiles, RES, Summer'!J$2:J$4)*(RANDBETWEEN(95,105)/100))</f>
        <v>1.0929223758601359</v>
      </c>
      <c r="K6" s="7">
        <f ca="1">VLOOKUP($A6,'RES installed'!$A$2:$C$6,3,FALSE)*(AVERAGE('[1]Profiles, RES, Summer'!K$2:K$4)*(RANDBETWEEN(95,105)/100))</f>
        <v>2.7776372424653033</v>
      </c>
      <c r="L6" s="7">
        <f ca="1">VLOOKUP($A6,'RES installed'!$A$2:$C$6,3,FALSE)*(AVERAGE('[1]Profiles, RES, Summer'!L$2:L$4)*(RANDBETWEEN(95,105)/100))</f>
        <v>3.7425704060849583</v>
      </c>
      <c r="M6" s="7">
        <f ca="1">VLOOKUP($A6,'RES installed'!$A$2:$C$6,3,FALSE)*(AVERAGE('[1]Profiles, RES, Summer'!M$2:M$4)*(RANDBETWEEN(95,105)/100))</f>
        <v>4.1972850768389467</v>
      </c>
      <c r="N6" s="7">
        <f ca="1">VLOOKUP($A6,'RES installed'!$A$2:$C$6,3,FALSE)*(AVERAGE('[1]Profiles, RES, Summer'!N$2:N$4)*(RANDBETWEEN(95,105)/100))</f>
        <v>4.2108310508758899</v>
      </c>
      <c r="O6" s="7">
        <f ca="1">VLOOKUP($A6,'RES installed'!$A$2:$C$6,3,FALSE)*(AVERAGE('[1]Profiles, RES, Summer'!O$2:O$4)*(RANDBETWEEN(95,105)/100))</f>
        <v>3.5390905557484995</v>
      </c>
      <c r="P6" s="7">
        <f ca="1">VLOOKUP($A6,'RES installed'!$A$2:$C$6,3,FALSE)*(AVERAGE('[1]Profiles, RES, Summer'!P$2:P$4)*(RANDBETWEEN(95,105)/100))</f>
        <v>2.7556434575198092</v>
      </c>
      <c r="Q6" s="7">
        <f ca="1">VLOOKUP($A6,'RES installed'!$A$2:$C$6,3,FALSE)*(AVERAGE('[1]Profiles, RES, Summer'!Q$2:Q$4)*(RANDBETWEEN(95,105)/100))</f>
        <v>1.5679474033676386</v>
      </c>
      <c r="R6" s="7">
        <f ca="1">VLOOKUP($A6,'RES installed'!$A$2:$C$6,3,FALSE)*(AVERAGE('[1]Profiles, RES, Summer'!R$2:R$4)*(RANDBETWEEN(95,105)/100))</f>
        <v>0.35412130276432308</v>
      </c>
      <c r="S6" s="7">
        <f ca="1">VLOOKUP($A6,'RES installed'!$A$2:$C$6,3,FALSE)*(AVERAGE('[1]Profiles, RES, Summer'!S$2:S$4)*(RANDBETWEEN(95,105)/100))</f>
        <v>2.2390309839664937E-3</v>
      </c>
      <c r="T6" s="7">
        <f ca="1">VLOOKUP($A6,'RES installed'!$A$2:$C$6,3,FALSE)*(AVERAGE('[1]Profiles, RES, Summer'!T$2:T$4)*(RANDBETWEEN(95,105)/100))</f>
        <v>3.8346898601078906E-4</v>
      </c>
      <c r="U6" s="7">
        <f ca="1">VLOOKUP($A6,'RES installed'!$A$2:$C$6,3,FALSE)*(AVERAGE('[1]Profiles, RES, Summer'!U$2:U$4)*(RANDBETWEEN(95,105)/100))</f>
        <v>9.483929551065191E-5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5.941847677595628E-5</v>
      </c>
      <c r="D7" s="7">
        <f ca="1">VLOOKUP($A7,'RES installed'!$A$2:$C$6,3,FALSE)*(AVERAGE('[1]Profiles, RES, Summer'!D$2:D$4)*(RANDBETWEEN(95,105)/100))</f>
        <v>3.3917390509280424E-5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5.549721611161286E-2</v>
      </c>
      <c r="J7" s="7">
        <f ca="1">VLOOKUP($A7,'RES installed'!$A$2:$C$6,3,FALSE)*(AVERAGE('[1]Profiles, RES, Summer'!J$2:J$4)*(RANDBETWEEN(95,105)/100))</f>
        <v>1.0492054808257303</v>
      </c>
      <c r="K7" s="7">
        <f ca="1">VLOOKUP($A7,'RES installed'!$A$2:$C$6,3,FALSE)*(AVERAGE('[1]Profiles, RES, Summer'!K$2:K$4)*(RANDBETWEEN(95,105)/100))</f>
        <v>2.6158331312537326</v>
      </c>
      <c r="L7" s="7">
        <f ca="1">VLOOKUP($A7,'RES installed'!$A$2:$C$6,3,FALSE)*(AVERAGE('[1]Profiles, RES, Summer'!L$2:L$4)*(RANDBETWEEN(95,105)/100))</f>
        <v>3.5972278660428243</v>
      </c>
      <c r="M7" s="7">
        <f ca="1">VLOOKUP($A7,'RES installed'!$A$2:$C$6,3,FALSE)*(AVERAGE('[1]Profiles, RES, Summer'!M$2:M$4)*(RANDBETWEEN(95,105)/100))</f>
        <v>4.0773626460721202</v>
      </c>
      <c r="N7" s="7">
        <f ca="1">VLOOKUP($A7,'RES installed'!$A$2:$C$6,3,FALSE)*(AVERAGE('[1]Profiles, RES, Summer'!N$2:N$4)*(RANDBETWEEN(95,105)/100))</f>
        <v>4.2950476718934079</v>
      </c>
      <c r="O7" s="7">
        <f ca="1">VLOOKUP($A7,'RES installed'!$A$2:$C$6,3,FALSE)*(AVERAGE('[1]Profiles, RES, Summer'!O$2:O$4)*(RANDBETWEEN(95,105)/100))</f>
        <v>3.8708802953499215</v>
      </c>
      <c r="P7" s="7">
        <f ca="1">VLOOKUP($A7,'RES installed'!$A$2:$C$6,3,FALSE)*(AVERAGE('[1]Profiles, RES, Summer'!P$2:P$4)*(RANDBETWEEN(95,105)/100))</f>
        <v>2.8417573155673033</v>
      </c>
      <c r="Q7" s="7">
        <f ca="1">VLOOKUP($A7,'RES installed'!$A$2:$C$6,3,FALSE)*(AVERAGE('[1]Profiles, RES, Summer'!Q$2:Q$4)*(RANDBETWEEN(95,105)/100))</f>
        <v>1.5679474033676386</v>
      </c>
      <c r="R7" s="7">
        <f ca="1">VLOOKUP($A7,'RES installed'!$A$2:$C$6,3,FALSE)*(AVERAGE('[1]Profiles, RES, Summer'!R$2:R$4)*(RANDBETWEEN(95,105)/100))</f>
        <v>0.35412130276432308</v>
      </c>
      <c r="S7" s="7">
        <f ca="1">VLOOKUP($A7,'RES installed'!$A$2:$C$6,3,FALSE)*(AVERAGE('[1]Profiles, RES, Summer'!S$2:S$4)*(RANDBETWEEN(95,105)/100))</f>
        <v>2.2170796998099598E-3</v>
      </c>
      <c r="T7" s="7">
        <f ca="1">VLOOKUP($A7,'RES installed'!$A$2:$C$6,3,FALSE)*(AVERAGE('[1]Profiles, RES, Summer'!T$2:T$4)*(RANDBETWEEN(95,105)/100))</f>
        <v>3.797094861479382E-4</v>
      </c>
      <c r="U7" s="7">
        <f ca="1">VLOOKUP($A7,'RES installed'!$A$2:$C$6,3,FALSE)*(AVERAGE('[1]Profiles, RES, Summer'!U$2:U$4)*(RANDBETWEEN(95,105)/100))</f>
        <v>1.0266109307854074E-4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1.1537568306010929E-4</v>
      </c>
      <c r="D3" s="7">
        <f ca="1">VLOOKUP($A3,'RES installed'!$A$2:$C$6,3,FALSE)*(AVERAGE('[1]Profiles, RES, Summer'!D$2:D$4)*(RANDBETWEEN(95,105)/100))</f>
        <v>6.7176190911584523E-5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0.103594803408344</v>
      </c>
      <c r="J3" s="7">
        <f ca="1">VLOOKUP($A3,'RES installed'!$A$2:$C$6,3,FALSE)*(AVERAGE('[1]Profiles, RES, Summer'!J$2:J$4)*(RANDBETWEEN(95,105)/100))</f>
        <v>2.0765525141342582</v>
      </c>
      <c r="K3" s="7">
        <f ca="1">VLOOKUP($A3,'RES installed'!$A$2:$C$6,3,FALSE)*(AVERAGE('[1]Profiles, RES, Summer'!K$2:K$4)*(RANDBETWEEN(95,105)/100))</f>
        <v>5.2316662625074652</v>
      </c>
      <c r="L3" s="7">
        <f ca="1">VLOOKUP($A3,'RES installed'!$A$2:$C$6,3,FALSE)*(AVERAGE('[1]Profiles, RES, Summer'!L$2:L$4)*(RANDBETWEEN(95,105)/100))</f>
        <v>7.267127002106716</v>
      </c>
      <c r="M3" s="7">
        <f ca="1">VLOOKUP($A3,'RES installed'!$A$2:$C$6,3,FALSE)*(AVERAGE('[1]Profiles, RES, Summer'!M$2:M$4)*(RANDBETWEEN(95,105)/100))</f>
        <v>7.5950872818990467</v>
      </c>
      <c r="N3" s="7">
        <f ca="1">VLOOKUP($A3,'RES installed'!$A$2:$C$6,3,FALSE)*(AVERAGE('[1]Profiles, RES, Summer'!N$2:N$4)*(RANDBETWEEN(95,105)/100))</f>
        <v>8.4216621017517799</v>
      </c>
      <c r="O3" s="7">
        <f ca="1">VLOOKUP($A3,'RES installed'!$A$2:$C$6,3,FALSE)*(AVERAGE('[1]Profiles, RES, Summer'!O$2:O$4)*(RANDBETWEEN(95,105)/100))</f>
        <v>7.4468363777208015</v>
      </c>
      <c r="P3" s="7">
        <f ca="1">VLOOKUP($A3,'RES installed'!$A$2:$C$6,3,FALSE)*(AVERAGE('[1]Profiles, RES, Summer'!P$2:P$4)*(RANDBETWEEN(95,105)/100))</f>
        <v>5.4538776763412891</v>
      </c>
      <c r="Q3" s="7">
        <f ca="1">VLOOKUP($A3,'RES installed'!$A$2:$C$6,3,FALSE)*(AVERAGE('[1]Profiles, RES, Summer'!Q$2:Q$4)*(RANDBETWEEN(95,105)/100))</f>
        <v>2.9496040261371412</v>
      </c>
      <c r="R3" s="7">
        <f ca="1">VLOOKUP($A3,'RES installed'!$A$2:$C$6,3,FALSE)*(AVERAGE('[1]Profiles, RES, Summer'!R$2:R$4)*(RANDBETWEEN(95,105)/100))</f>
        <v>0.72212971544097249</v>
      </c>
      <c r="S3" s="7">
        <f ca="1">VLOOKUP($A3,'RES installed'!$A$2:$C$6,3,FALSE)*(AVERAGE('[1]Profiles, RES, Summer'!S$2:S$4)*(RANDBETWEEN(95,105)/100))</f>
        <v>4.5219645362460561E-3</v>
      </c>
      <c r="T3" s="7">
        <f ca="1">VLOOKUP($A3,'RES installed'!$A$2:$C$6,3,FALSE)*(AVERAGE('[1]Profiles, RES, Summer'!T$2:T$4)*(RANDBETWEEN(95,105)/100))</f>
        <v>7.2182397366736756E-4</v>
      </c>
      <c r="U3" s="7">
        <f ca="1">VLOOKUP($A3,'RES installed'!$A$2:$C$6,3,FALSE)*(AVERAGE('[1]Profiles, RES, Summer'!U$2:U$4)*(RANDBETWEEN(95,105)/100))</f>
        <v>1.9554493919722043E-4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4.4915134108832682</v>
      </c>
      <c r="C4" s="9">
        <f ca="1">VLOOKUP($A4,'RES installed'!$A$2:$C$6,3,FALSE)*(AVERAGE('[1]Profiles, RES, Summer'!C$5:C$7)*(RANDBETWEEN(95,105)/100))</f>
        <v>3.9103119652088703</v>
      </c>
      <c r="D4" s="9">
        <f ca="1">VLOOKUP($A4,'RES installed'!$A$2:$C$6,3,FALSE)*(AVERAGE('[1]Profiles, RES, Summer'!D$5:D$7)*(RANDBETWEEN(95,105)/100))</f>
        <v>4.3867170025290845</v>
      </c>
      <c r="E4" s="9">
        <f ca="1">VLOOKUP($A4,'RES installed'!$A$2:$C$6,3,FALSE)*(AVERAGE('[1]Profiles, RES, Summer'!E$5:E$7)*(RANDBETWEEN(95,105)/100))</f>
        <v>3.86388909443885</v>
      </c>
      <c r="F4" s="9">
        <f ca="1">VLOOKUP($A4,'RES installed'!$A$2:$C$6,3,FALSE)*(AVERAGE('[1]Profiles, RES, Summer'!F$5:F$7)*(RANDBETWEEN(95,105)/100))</f>
        <v>3.5169600363850422</v>
      </c>
      <c r="G4" s="9">
        <f ca="1">VLOOKUP($A4,'RES installed'!$A$2:$C$6,3,FALSE)*(AVERAGE('[1]Profiles, RES, Summer'!G$5:G$7)*(RANDBETWEEN(95,105)/100))</f>
        <v>3.1717733631121412</v>
      </c>
      <c r="H4" s="9">
        <f ca="1">VLOOKUP($A4,'RES installed'!$A$2:$C$6,3,FALSE)*(AVERAGE('[1]Profiles, RES, Summer'!H$5:H$7)*(RANDBETWEEN(95,105)/100))</f>
        <v>2.9392678616531596</v>
      </c>
      <c r="I4" s="9">
        <f ca="1">VLOOKUP($A4,'RES installed'!$A$2:$C$6,3,FALSE)*(AVERAGE('[1]Profiles, RES, Summer'!I$5:I$7)*(RANDBETWEEN(95,105)/100))</f>
        <v>2.63728577238696</v>
      </c>
      <c r="J4" s="9">
        <f ca="1">VLOOKUP($A4,'RES installed'!$A$2:$C$6,3,FALSE)*(AVERAGE('[1]Profiles, RES, Summer'!J$5:J$7)*(RANDBETWEEN(95,105)/100))</f>
        <v>2.3701341283659181</v>
      </c>
      <c r="K4" s="9">
        <f ca="1">VLOOKUP($A4,'RES installed'!$A$2:$C$6,3,FALSE)*(AVERAGE('[1]Profiles, RES, Summer'!K$5:K$7)*(RANDBETWEEN(95,105)/100))</f>
        <v>2.1134494921405893</v>
      </c>
      <c r="L4" s="9">
        <f ca="1">VLOOKUP($A4,'RES installed'!$A$2:$C$6,3,FALSE)*(AVERAGE('[1]Profiles, RES, Summer'!L$5:L$7)*(RANDBETWEEN(95,105)/100))</f>
        <v>2.1965327095852376</v>
      </c>
      <c r="M4" s="9">
        <f ca="1">VLOOKUP($A4,'RES installed'!$A$2:$C$6,3,FALSE)*(AVERAGE('[1]Profiles, RES, Summer'!M$5:M$7)*(RANDBETWEEN(95,105)/100))</f>
        <v>2.2499834477064318</v>
      </c>
      <c r="N4" s="9">
        <f ca="1">VLOOKUP($A4,'RES installed'!$A$2:$C$6,3,FALSE)*(AVERAGE('[1]Profiles, RES, Summer'!N$5:N$7)*(RANDBETWEEN(95,105)/100))</f>
        <v>2.0182968582057894</v>
      </c>
      <c r="O4" s="9">
        <f ca="1">VLOOKUP($A4,'RES installed'!$A$2:$C$6,3,FALSE)*(AVERAGE('[1]Profiles, RES, Summer'!O$5:O$7)*(RANDBETWEEN(95,105)/100))</f>
        <v>1.9243019147414511</v>
      </c>
      <c r="P4" s="9">
        <f ca="1">VLOOKUP($A4,'RES installed'!$A$2:$C$6,3,FALSE)*(AVERAGE('[1]Profiles, RES, Summer'!P$5:P$7)*(RANDBETWEEN(95,105)/100))</f>
        <v>2.5121986028246375</v>
      </c>
      <c r="Q4" s="9">
        <f ca="1">VLOOKUP($A4,'RES installed'!$A$2:$C$6,3,FALSE)*(AVERAGE('[1]Profiles, RES, Summer'!Q$5:Q$7)*(RANDBETWEEN(95,105)/100))</f>
        <v>2.8736150208365068</v>
      </c>
      <c r="R4" s="9">
        <f ca="1">VLOOKUP($A4,'RES installed'!$A$2:$C$6,3,FALSE)*(AVERAGE('[1]Profiles, RES, Summer'!R$5:R$7)*(RANDBETWEEN(95,105)/100))</f>
        <v>2.7804111227659121</v>
      </c>
      <c r="S4" s="9">
        <f ca="1">VLOOKUP($A4,'RES installed'!$A$2:$C$6,3,FALSE)*(AVERAGE('[1]Profiles, RES, Summer'!S$5:S$7)*(RANDBETWEEN(95,105)/100))</f>
        <v>3.2356735364525786</v>
      </c>
      <c r="T4" s="9">
        <f ca="1">VLOOKUP($A4,'RES installed'!$A$2:$C$6,3,FALSE)*(AVERAGE('[1]Profiles, RES, Summer'!T$5:T$7)*(RANDBETWEEN(95,105)/100))</f>
        <v>2.8970507843280786</v>
      </c>
      <c r="U4" s="9">
        <f ca="1">VLOOKUP($A4,'RES installed'!$A$2:$C$6,3,FALSE)*(AVERAGE('[1]Profiles, RES, Summer'!U$5:U$7)*(RANDBETWEEN(95,105)/100))</f>
        <v>3.2751099202570995</v>
      </c>
      <c r="V4" s="9">
        <f ca="1">VLOOKUP($A4,'RES installed'!$A$2:$C$6,3,FALSE)*(AVERAGE('[1]Profiles, RES, Summer'!V$5:V$7)*(RANDBETWEEN(95,105)/100))</f>
        <v>3.3538133129348213</v>
      </c>
      <c r="W4" s="9">
        <f ca="1">VLOOKUP($A4,'RES installed'!$A$2:$C$6,3,FALSE)*(AVERAGE('[1]Profiles, RES, Summer'!W$5:W$7)*(RANDBETWEEN(95,105)/100))</f>
        <v>3.4261575932596058</v>
      </c>
      <c r="X4" s="9">
        <f ca="1">VLOOKUP($A4,'RES installed'!$A$2:$C$6,3,FALSE)*(AVERAGE('[1]Profiles, RES, Summer'!X$5:X$7)*(RANDBETWEEN(95,105)/100))</f>
        <v>3.2921541050992431</v>
      </c>
      <c r="Y4" s="9">
        <f ca="1">VLOOKUP($A4,'RES installed'!$A$2:$C$6,3,FALSE)*(AVERAGE('[1]Profiles, RES, Summer'!Y$5:Y$7)*(RANDBETWEEN(95,105)/100))</f>
        <v>3.5774093847912352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5.5957206284153008E-5</v>
      </c>
      <c r="D5" s="7">
        <f ca="1">VLOOKUP($A5,'RES installed'!$A$2:$C$6,3,FALSE)*(AVERAGE('[1]Profiles, RES, Summer'!D$2:D$4)*(RANDBETWEEN(95,105)/100))</f>
        <v>3.4246685562768586E-5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5.2854491534869388E-2</v>
      </c>
      <c r="J5" s="7">
        <f ca="1">VLOOKUP($A5,'RES installed'!$A$2:$C$6,3,FALSE)*(AVERAGE('[1]Profiles, RES, Summer'!J$2:J$4)*(RANDBETWEEN(95,105)/100))</f>
        <v>1.0819931521015345</v>
      </c>
      <c r="K5" s="7">
        <f ca="1">VLOOKUP($A5,'RES installed'!$A$2:$C$6,3,FALSE)*(AVERAGE('[1]Profiles, RES, Summer'!K$2:K$4)*(RANDBETWEEN(95,105)/100))</f>
        <v>2.7776372424653033</v>
      </c>
      <c r="L5" s="7">
        <f ca="1">VLOOKUP($A5,'RES installed'!$A$2:$C$6,3,FALSE)*(AVERAGE('[1]Profiles, RES, Summer'!L$2:L$4)*(RANDBETWEEN(95,105)/100))</f>
        <v>3.7425704060849583</v>
      </c>
      <c r="M5" s="7">
        <f ca="1">VLOOKUP($A5,'RES installed'!$A$2:$C$6,3,FALSE)*(AVERAGE('[1]Profiles, RES, Summer'!M$2:M$4)*(RANDBETWEEN(95,105)/100))</f>
        <v>4.1573109332500042</v>
      </c>
      <c r="N5" s="7">
        <f ca="1">VLOOKUP($A5,'RES installed'!$A$2:$C$6,3,FALSE)*(AVERAGE('[1]Profiles, RES, Summer'!N$2:N$4)*(RANDBETWEEN(95,105)/100))</f>
        <v>4.2108310508758899</v>
      </c>
      <c r="O5" s="7">
        <f ca="1">VLOOKUP($A5,'RES installed'!$A$2:$C$6,3,FALSE)*(AVERAGE('[1]Profiles, RES, Summer'!O$2:O$4)*(RANDBETWEEN(95,105)/100))</f>
        <v>3.7234181888604008</v>
      </c>
      <c r="P5" s="7">
        <f ca="1">VLOOKUP($A5,'RES installed'!$A$2:$C$6,3,FALSE)*(AVERAGE('[1]Profiles, RES, Summer'!P$2:P$4)*(RANDBETWEEN(95,105)/100))</f>
        <v>3.0139850316622914</v>
      </c>
      <c r="Q5" s="7">
        <f ca="1">VLOOKUP($A5,'RES installed'!$A$2:$C$6,3,FALSE)*(AVERAGE('[1]Profiles, RES, Summer'!Q$2:Q$4)*(RANDBETWEEN(95,105)/100))</f>
        <v>1.490326244785082</v>
      </c>
      <c r="R5" s="7">
        <f ca="1">VLOOKUP($A5,'RES installed'!$A$2:$C$6,3,FALSE)*(AVERAGE('[1]Profiles, RES, Summer'!R$2:R$4)*(RANDBETWEEN(95,105)/100))</f>
        <v>0.35759308024240466</v>
      </c>
      <c r="S5" s="7">
        <f ca="1">VLOOKUP($A5,'RES installed'!$A$2:$C$6,3,FALSE)*(AVERAGE('[1]Profiles, RES, Summer'!S$2:S$4)*(RANDBETWEEN(95,105)/100))</f>
        <v>2.1073232790272882E-3</v>
      </c>
      <c r="T5" s="7">
        <f ca="1">VLOOKUP($A5,'RES installed'!$A$2:$C$6,3,FALSE)*(AVERAGE('[1]Profiles, RES, Summer'!T$2:T$4)*(RANDBETWEEN(95,105)/100))</f>
        <v>3.7219048642223642E-4</v>
      </c>
      <c r="U5" s="7">
        <f ca="1">VLOOKUP($A5,'RES installed'!$A$2:$C$6,3,FALSE)*(AVERAGE('[1]Profiles, RES, Summer'!U$2:U$4)*(RANDBETWEEN(95,105)/100))</f>
        <v>1.0168336838255463E-4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5.9995355191256829E-5</v>
      </c>
      <c r="D6" s="7">
        <f ca="1">VLOOKUP($A6,'RES installed'!$A$2:$C$6,3,FALSE)*(AVERAGE('[1]Profiles, RES, Summer'!D$2:D$4)*(RANDBETWEEN(95,105)/100))</f>
        <v>3.2600210295327782E-5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5.021176695812591E-2</v>
      </c>
      <c r="J6" s="7">
        <f ca="1">VLOOKUP($A6,'RES installed'!$A$2:$C$6,3,FALSE)*(AVERAGE('[1]Profiles, RES, Summer'!J$2:J$4)*(RANDBETWEEN(95,105)/100))</f>
        <v>1.0929223758601359</v>
      </c>
      <c r="K6" s="7">
        <f ca="1">VLOOKUP($A6,'RES installed'!$A$2:$C$6,3,FALSE)*(AVERAGE('[1]Profiles, RES, Summer'!K$2:K$4)*(RANDBETWEEN(95,105)/100))</f>
        <v>2.8046045943338989</v>
      </c>
      <c r="L6" s="7">
        <f ca="1">VLOOKUP($A6,'RES installed'!$A$2:$C$6,3,FALSE)*(AVERAGE('[1]Profiles, RES, Summer'!L$2:L$4)*(RANDBETWEEN(95,105)/100))</f>
        <v>3.4518853260006899</v>
      </c>
      <c r="M6" s="7">
        <f ca="1">VLOOKUP($A6,'RES installed'!$A$2:$C$6,3,FALSE)*(AVERAGE('[1]Profiles, RES, Summer'!M$2:M$4)*(RANDBETWEEN(95,105)/100))</f>
        <v>4.1972850768389467</v>
      </c>
      <c r="N6" s="7">
        <f ca="1">VLOOKUP($A6,'RES installed'!$A$2:$C$6,3,FALSE)*(AVERAGE('[1]Profiles, RES, Summer'!N$2:N$4)*(RANDBETWEEN(95,105)/100))</f>
        <v>4.0845061193496139</v>
      </c>
      <c r="O6" s="7">
        <f ca="1">VLOOKUP($A6,'RES installed'!$A$2:$C$6,3,FALSE)*(AVERAGE('[1]Profiles, RES, Summer'!O$2:O$4)*(RANDBETWEEN(95,105)/100))</f>
        <v>3.8340147687275419</v>
      </c>
      <c r="P6" s="7">
        <f ca="1">VLOOKUP($A6,'RES installed'!$A$2:$C$6,3,FALSE)*(AVERAGE('[1]Profiles, RES, Summer'!P$2:P$4)*(RANDBETWEEN(95,105)/100))</f>
        <v>2.956575792963962</v>
      </c>
      <c r="Q6" s="7">
        <f ca="1">VLOOKUP($A6,'RES installed'!$A$2:$C$6,3,FALSE)*(AVERAGE('[1]Profiles, RES, Summer'!Q$2:Q$4)*(RANDBETWEEN(95,105)/100))</f>
        <v>1.58347163508415</v>
      </c>
      <c r="R6" s="7">
        <f ca="1">VLOOKUP($A6,'RES installed'!$A$2:$C$6,3,FALSE)*(AVERAGE('[1]Profiles, RES, Summer'!R$2:R$4)*(RANDBETWEEN(95,105)/100))</f>
        <v>0.34023419285199669</v>
      </c>
      <c r="S6" s="7">
        <f ca="1">VLOOKUP($A6,'RES installed'!$A$2:$C$6,3,FALSE)*(AVERAGE('[1]Profiles, RES, Summer'!S$2:S$4)*(RANDBETWEEN(95,105)/100))</f>
        <v>2.0853719948707538E-3</v>
      </c>
      <c r="T6" s="7">
        <f ca="1">VLOOKUP($A6,'RES installed'!$A$2:$C$6,3,FALSE)*(AVERAGE('[1]Profiles, RES, Summer'!T$2:T$4)*(RANDBETWEEN(95,105)/100))</f>
        <v>3.6843098655938556E-4</v>
      </c>
      <c r="U6" s="7">
        <f ca="1">VLOOKUP($A6,'RES installed'!$A$2:$C$6,3,FALSE)*(AVERAGE('[1]Profiles, RES, Summer'!U$2:U$4)*(RANDBETWEEN(95,105)/100))</f>
        <v>9.972791899058242E-5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5.6534084699453551E-5</v>
      </c>
      <c r="D7" s="7">
        <f ca="1">VLOOKUP($A7,'RES installed'!$A$2:$C$6,3,FALSE)*(AVERAGE('[1]Profiles, RES, Summer'!D$2:D$4)*(RANDBETWEEN(95,105)/100))</f>
        <v>3.3588095455792262E-5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5.1797401704171998E-2</v>
      </c>
      <c r="J7" s="7">
        <f ca="1">VLOOKUP($A7,'RES installed'!$A$2:$C$6,3,FALSE)*(AVERAGE('[1]Profiles, RES, Summer'!J$2:J$4)*(RANDBETWEEN(95,105)/100))</f>
        <v>1.0601347045843319</v>
      </c>
      <c r="K7" s="7">
        <f ca="1">VLOOKUP($A7,'RES installed'!$A$2:$C$6,3,FALSE)*(AVERAGE('[1]Profiles, RES, Summer'!K$2:K$4)*(RANDBETWEEN(95,105)/100))</f>
        <v>2.6428004831223273</v>
      </c>
      <c r="L7" s="7">
        <f ca="1">VLOOKUP($A7,'RES installed'!$A$2:$C$6,3,FALSE)*(AVERAGE('[1]Profiles, RES, Summer'!L$2:L$4)*(RANDBETWEEN(95,105)/100))</f>
        <v>3.8152416761060257</v>
      </c>
      <c r="M7" s="7">
        <f ca="1">VLOOKUP($A7,'RES installed'!$A$2:$C$6,3,FALSE)*(AVERAGE('[1]Profiles, RES, Summer'!M$2:M$4)*(RANDBETWEEN(95,105)/100))</f>
        <v>3.9974143588942352</v>
      </c>
      <c r="N7" s="7">
        <f ca="1">VLOOKUP($A7,'RES installed'!$A$2:$C$6,3,FALSE)*(AVERAGE('[1]Profiles, RES, Summer'!N$2:N$4)*(RANDBETWEEN(95,105)/100))</f>
        <v>4.2950476718934079</v>
      </c>
      <c r="O7" s="7">
        <f ca="1">VLOOKUP($A7,'RES installed'!$A$2:$C$6,3,FALSE)*(AVERAGE('[1]Profiles, RES, Summer'!O$2:O$4)*(RANDBETWEEN(95,105)/100))</f>
        <v>3.6128216089932601</v>
      </c>
      <c r="P7" s="7">
        <f ca="1">VLOOKUP($A7,'RES installed'!$A$2:$C$6,3,FALSE)*(AVERAGE('[1]Profiles, RES, Summer'!P$2:P$4)*(RANDBETWEEN(95,105)/100))</f>
        <v>2.7269388381706445</v>
      </c>
      <c r="Q7" s="7">
        <f ca="1">VLOOKUP($A7,'RES installed'!$A$2:$C$6,3,FALSE)*(AVERAGE('[1]Profiles, RES, Summer'!Q$2:Q$4)*(RANDBETWEEN(95,105)/100))</f>
        <v>1.5058504765015934</v>
      </c>
      <c r="R7" s="7">
        <f ca="1">VLOOKUP($A7,'RES installed'!$A$2:$C$6,3,FALSE)*(AVERAGE('[1]Profiles, RES, Summer'!R$2:R$4)*(RANDBETWEEN(95,105)/100))</f>
        <v>0.33329063789583346</v>
      </c>
      <c r="S7" s="7">
        <f ca="1">VLOOKUP($A7,'RES installed'!$A$2:$C$6,3,FALSE)*(AVERAGE('[1]Profiles, RES, Summer'!S$2:S$4)*(RANDBETWEEN(95,105)/100))</f>
        <v>2.0853719948707538E-3</v>
      </c>
      <c r="T7" s="7">
        <f ca="1">VLOOKUP($A7,'RES installed'!$A$2:$C$6,3,FALSE)*(AVERAGE('[1]Profiles, RES, Summer'!T$2:T$4)*(RANDBETWEEN(95,105)/100))</f>
        <v>3.9098798573649078E-4</v>
      </c>
      <c r="U7" s="7">
        <f ca="1">VLOOKUP($A7,'RES installed'!$A$2:$C$6,3,FALSE)*(AVERAGE('[1]Profiles, RES, Summer'!U$2:U$4)*(RANDBETWEEN(95,105)/100))</f>
        <v>1.0168336838255463E-4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1.1652943989071037E-4</v>
      </c>
      <c r="D3" s="7">
        <f ca="1">VLOOKUP($A3,'RES installed'!$A$2:$C$6,3,FALSE)*(AVERAGE('[1]Profiles, RES, Summer'!D$2:D$4)*(RANDBETWEEN(95,105)/100))</f>
        <v>6.5200420590655564E-5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0.10148062374694922</v>
      </c>
      <c r="J3" s="7">
        <f ca="1">VLOOKUP($A3,'RES installed'!$A$2:$C$6,3,FALSE)*(AVERAGE('[1]Profiles, RES, Summer'!J$2:J$4)*(RANDBETWEEN(95,105)/100))</f>
        <v>2.1858447517202717</v>
      </c>
      <c r="K3" s="7">
        <f ca="1">VLOOKUP($A3,'RES installed'!$A$2:$C$6,3,FALSE)*(AVERAGE('[1]Profiles, RES, Summer'!K$2:K$4)*(RANDBETWEEN(95,105)/100))</f>
        <v>5.1777315587702741</v>
      </c>
      <c r="L3" s="7">
        <f ca="1">VLOOKUP($A3,'RES installed'!$A$2:$C$6,3,FALSE)*(AVERAGE('[1]Profiles, RES, Summer'!L$2:L$4)*(RANDBETWEEN(95,105)/100))</f>
        <v>7.0491131920435146</v>
      </c>
      <c r="M3" s="7">
        <f ca="1">VLOOKUP($A3,'RES installed'!$A$2:$C$6,3,FALSE)*(AVERAGE('[1]Profiles, RES, Summer'!M$2:M$4)*(RANDBETWEEN(95,105)/100))</f>
        <v>8.3146218665000085</v>
      </c>
      <c r="N3" s="7">
        <f ca="1">VLOOKUP($A3,'RES installed'!$A$2:$C$6,3,FALSE)*(AVERAGE('[1]Profiles, RES, Summer'!N$2:N$4)*(RANDBETWEEN(95,105)/100))</f>
        <v>8.4216621017517799</v>
      </c>
      <c r="O3" s="7">
        <f ca="1">VLOOKUP($A3,'RES installed'!$A$2:$C$6,3,FALSE)*(AVERAGE('[1]Profiles, RES, Summer'!O$2:O$4)*(RANDBETWEEN(95,105)/100))</f>
        <v>7.5942984842103218</v>
      </c>
      <c r="P3" s="7">
        <f ca="1">VLOOKUP($A3,'RES installed'!$A$2:$C$6,3,FALSE)*(AVERAGE('[1]Profiles, RES, Summer'!P$2:P$4)*(RANDBETWEEN(95,105)/100))</f>
        <v>5.6835146311346065</v>
      </c>
      <c r="Q3" s="7">
        <f ca="1">VLOOKUP($A3,'RES installed'!$A$2:$C$6,3,FALSE)*(AVERAGE('[1]Profiles, RES, Summer'!Q$2:Q$4)*(RANDBETWEEN(95,105)/100))</f>
        <v>2.980652489570164</v>
      </c>
      <c r="R3" s="7">
        <f ca="1">VLOOKUP($A3,'RES installed'!$A$2:$C$6,3,FALSE)*(AVERAGE('[1]Profiles, RES, Summer'!R$2:R$4)*(RANDBETWEEN(95,105)/100))</f>
        <v>0.66658127579166693</v>
      </c>
      <c r="S3" s="7">
        <f ca="1">VLOOKUP($A3,'RES installed'!$A$2:$C$6,3,FALSE)*(AVERAGE('[1]Profiles, RES, Summer'!S$2:S$4)*(RANDBETWEEN(95,105)/100))</f>
        <v>4.4780619679329874E-3</v>
      </c>
      <c r="T3" s="7">
        <f ca="1">VLOOKUP($A3,'RES installed'!$A$2:$C$6,3,FALSE)*(AVERAGE('[1]Profiles, RES, Summer'!T$2:T$4)*(RANDBETWEEN(95,105)/100))</f>
        <v>7.2934297339306928E-4</v>
      </c>
      <c r="U3" s="7">
        <f ca="1">VLOOKUP($A3,'RES installed'!$A$2:$C$6,3,FALSE)*(AVERAGE('[1]Profiles, RES, Summer'!U$2:U$4)*(RANDBETWEEN(95,105)/100))</f>
        <v>1.9163404041327601E-4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4.5368822332154224</v>
      </c>
      <c r="C4" s="9">
        <f ca="1">VLOOKUP($A4,'RES installed'!$A$2:$C$6,3,FALSE)*(AVERAGE('[1]Profiles, RES, Summer'!C$5:C$7)*(RANDBETWEEN(95,105)/100))</f>
        <v>4.18961996272379</v>
      </c>
      <c r="D4" s="9">
        <f ca="1">VLOOKUP($A4,'RES installed'!$A$2:$C$6,3,FALSE)*(AVERAGE('[1]Profiles, RES, Summer'!D$5:D$7)*(RANDBETWEEN(95,105)/100))</f>
        <v>3.968934430859647</v>
      </c>
      <c r="E4" s="9">
        <f ca="1">VLOOKUP($A4,'RES installed'!$A$2:$C$6,3,FALSE)*(AVERAGE('[1]Profiles, RES, Summer'!E$5:E$7)*(RANDBETWEEN(95,105)/100))</f>
        <v>3.9443867839063258</v>
      </c>
      <c r="F4" s="9">
        <f ca="1">VLOOKUP($A4,'RES installed'!$A$2:$C$6,3,FALSE)*(AVERAGE('[1]Profiles, RES, Summer'!F$5:F$7)*(RANDBETWEEN(95,105)/100))</f>
        <v>3.5880097340897903</v>
      </c>
      <c r="G4" s="9">
        <f ca="1">VLOOKUP($A4,'RES installed'!$A$2:$C$6,3,FALSE)*(AVERAGE('[1]Profiles, RES, Summer'!G$5:G$7)*(RANDBETWEEN(95,105)/100))</f>
        <v>3.2986442976366268</v>
      </c>
      <c r="H4" s="9">
        <f ca="1">VLOOKUP($A4,'RES installed'!$A$2:$C$6,3,FALSE)*(AVERAGE('[1]Profiles, RES, Summer'!H$5:H$7)*(RANDBETWEEN(95,105)/100))</f>
        <v>2.9678044428342583</v>
      </c>
      <c r="I4" s="9">
        <f ca="1">VLOOKUP($A4,'RES installed'!$A$2:$C$6,3,FALSE)*(AVERAGE('[1]Profiles, RES, Summer'!I$5:I$7)*(RANDBETWEEN(95,105)/100))</f>
        <v>2.6628904886237272</v>
      </c>
      <c r="J4" s="9">
        <f ca="1">VLOOKUP($A4,'RES installed'!$A$2:$C$6,3,FALSE)*(AVERAGE('[1]Profiles, RES, Summer'!J$5:J$7)*(RANDBETWEEN(95,105)/100))</f>
        <v>2.3701341283659181</v>
      </c>
      <c r="K4" s="9">
        <f ca="1">VLOOKUP($A4,'RES installed'!$A$2:$C$6,3,FALSE)*(AVERAGE('[1]Profiles, RES, Summer'!K$5:K$7)*(RANDBETWEEN(95,105)/100))</f>
        <v>2.2877546048944524</v>
      </c>
      <c r="L4" s="9">
        <f ca="1">VLOOKUP($A4,'RES installed'!$A$2:$C$6,3,FALSE)*(AVERAGE('[1]Profiles, RES, Summer'!L$5:L$7)*(RANDBETWEEN(95,105)/100))</f>
        <v>2.1077839132383591</v>
      </c>
      <c r="M4" s="9">
        <f ca="1">VLOOKUP($A4,'RES installed'!$A$2:$C$6,3,FALSE)*(AVERAGE('[1]Profiles, RES, Summer'!M$5:M$7)*(RANDBETWEEN(95,105)/100))</f>
        <v>2.2285550339187514</v>
      </c>
      <c r="N4" s="9">
        <f ca="1">VLOOKUP($A4,'RES installed'!$A$2:$C$6,3,FALSE)*(AVERAGE('[1]Profiles, RES, Summer'!N$5:N$7)*(RANDBETWEEN(95,105)/100))</f>
        <v>2.0582631326257057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2.4873253493313241</v>
      </c>
      <c r="Q4" s="9">
        <f ca="1">VLOOKUP($A4,'RES installed'!$A$2:$C$6,3,FALSE)*(AVERAGE('[1]Profiles, RES, Summer'!Q$5:Q$7)*(RANDBETWEEN(95,105)/100))</f>
        <v>2.8178166709173516</v>
      </c>
      <c r="R4" s="9">
        <f ca="1">VLOOKUP($A4,'RES installed'!$A$2:$C$6,3,FALSE)*(AVERAGE('[1]Profiles, RES, Summer'!R$5:R$7)*(RANDBETWEEN(95,105)/100))</f>
        <v>2.8084960836019319</v>
      </c>
      <c r="S4" s="9">
        <f ca="1">VLOOKUP($A4,'RES installed'!$A$2:$C$6,3,FALSE)*(AVERAGE('[1]Profiles, RES, Summer'!S$5:S$7)*(RANDBETWEEN(95,105)/100))</f>
        <v>3.0136175094411266</v>
      </c>
      <c r="T4" s="9">
        <f ca="1">VLOOKUP($A4,'RES installed'!$A$2:$C$6,3,FALSE)*(AVERAGE('[1]Profiles, RES, Summer'!T$5:T$7)*(RANDBETWEEN(95,105)/100))</f>
        <v>2.9272283966648294</v>
      </c>
      <c r="U4" s="9">
        <f ca="1">VLOOKUP($A4,'RES installed'!$A$2:$C$6,3,FALSE)*(AVERAGE('[1]Profiles, RES, Summer'!U$5:U$7)*(RANDBETWEEN(95,105)/100))</f>
        <v>3.0546698294705639</v>
      </c>
      <c r="V4" s="9">
        <f ca="1">VLOOKUP($A4,'RES installed'!$A$2:$C$6,3,FALSE)*(AVERAGE('[1]Profiles, RES, Summer'!V$5:V$7)*(RANDBETWEEN(95,105)/100))</f>
        <v>3.2846625229774022</v>
      </c>
      <c r="W4" s="9">
        <f ca="1">VLOOKUP($A4,'RES installed'!$A$2:$C$6,3,FALSE)*(AVERAGE('[1]Profiles, RES, Summer'!W$5:W$7)*(RANDBETWEEN(95,105)/100))</f>
        <v>3.3589780326074563</v>
      </c>
      <c r="X4" s="9">
        <f ca="1">VLOOKUP($A4,'RES installed'!$A$2:$C$6,3,FALSE)*(AVERAGE('[1]Profiles, RES, Summer'!X$5:X$7)*(RANDBETWEEN(95,105)/100))</f>
        <v>3.1604679408952734</v>
      </c>
      <c r="Y4" s="9">
        <f ca="1">VLOOKUP($A4,'RES installed'!$A$2:$C$6,3,FALSE)*(AVERAGE('[1]Profiles, RES, Summer'!Y$5:Y$7)*(RANDBETWEEN(95,105)/100))</f>
        <v>3.7637327902491124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5.8841598360655737E-5</v>
      </c>
      <c r="D5" s="7">
        <f ca="1">VLOOKUP($A5,'RES installed'!$A$2:$C$6,3,FALSE)*(AVERAGE('[1]Profiles, RES, Summer'!D$2:D$4)*(RANDBETWEEN(95,105)/100))</f>
        <v>3.1283030081375147E-5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5.4968671196264161E-2</v>
      </c>
      <c r="J5" s="7">
        <f ca="1">VLOOKUP($A5,'RES installed'!$A$2:$C$6,3,FALSE)*(AVERAGE('[1]Profiles, RES, Summer'!J$2:J$4)*(RANDBETWEEN(95,105)/100))</f>
        <v>1.0601347045843319</v>
      </c>
      <c r="K5" s="7">
        <f ca="1">VLOOKUP($A5,'RES installed'!$A$2:$C$6,3,FALSE)*(AVERAGE('[1]Profiles, RES, Summer'!K$2:K$4)*(RANDBETWEEN(95,105)/100))</f>
        <v>2.6428004831223273</v>
      </c>
      <c r="L5" s="7">
        <f ca="1">VLOOKUP($A5,'RES installed'!$A$2:$C$6,3,FALSE)*(AVERAGE('[1]Profiles, RES, Summer'!L$2:L$4)*(RANDBETWEEN(95,105)/100))</f>
        <v>3.7425704060849583</v>
      </c>
      <c r="M5" s="7">
        <f ca="1">VLOOKUP($A5,'RES installed'!$A$2:$C$6,3,FALSE)*(AVERAGE('[1]Profiles, RES, Summer'!M$2:M$4)*(RANDBETWEEN(95,105)/100))</f>
        <v>3.9974143588942352</v>
      </c>
      <c r="N5" s="7">
        <f ca="1">VLOOKUP($A5,'RES installed'!$A$2:$C$6,3,FALSE)*(AVERAGE('[1]Profiles, RES, Summer'!N$2:N$4)*(RANDBETWEEN(95,105)/100))</f>
        <v>4.3371559824021668</v>
      </c>
      <c r="O5" s="7">
        <f ca="1">VLOOKUP($A5,'RES installed'!$A$2:$C$6,3,FALSE)*(AVERAGE('[1]Profiles, RES, Summer'!O$2:O$4)*(RANDBETWEEN(95,105)/100))</f>
        <v>3.7234181888604008</v>
      </c>
      <c r="P5" s="7">
        <f ca="1">VLOOKUP($A5,'RES installed'!$A$2:$C$6,3,FALSE)*(AVERAGE('[1]Profiles, RES, Summer'!P$2:P$4)*(RANDBETWEEN(95,105)/100))</f>
        <v>2.8417573155673033</v>
      </c>
      <c r="Q5" s="7">
        <f ca="1">VLOOKUP($A5,'RES installed'!$A$2:$C$6,3,FALSE)*(AVERAGE('[1]Profiles, RES, Summer'!Q$2:Q$4)*(RANDBETWEEN(95,105)/100))</f>
        <v>1.5213747082181044</v>
      </c>
      <c r="R5" s="7">
        <f ca="1">VLOOKUP($A5,'RES installed'!$A$2:$C$6,3,FALSE)*(AVERAGE('[1]Profiles, RES, Summer'!R$2:R$4)*(RANDBETWEEN(95,105)/100))</f>
        <v>0.34370597033007827</v>
      </c>
      <c r="S5" s="7">
        <f ca="1">VLOOKUP($A5,'RES installed'!$A$2:$C$6,3,FALSE)*(AVERAGE('[1]Profiles, RES, Summer'!S$2:S$4)*(RANDBETWEEN(95,105)/100))</f>
        <v>2.1073232790272882E-3</v>
      </c>
      <c r="T5" s="7">
        <f ca="1">VLOOKUP($A5,'RES installed'!$A$2:$C$6,3,FALSE)*(AVERAGE('[1]Profiles, RES, Summer'!T$2:T$4)*(RANDBETWEEN(95,105)/100))</f>
        <v>3.9098798573649078E-4</v>
      </c>
      <c r="U5" s="7">
        <f ca="1">VLOOKUP($A5,'RES installed'!$A$2:$C$6,3,FALSE)*(AVERAGE('[1]Profiles, RES, Summer'!U$2:U$4)*(RANDBETWEEN(95,105)/100))</f>
        <v>9.8750194294596323E-5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5.4803449453551915E-5</v>
      </c>
      <c r="D6" s="7">
        <f ca="1">VLOOKUP($A6,'RES installed'!$A$2:$C$6,3,FALSE)*(AVERAGE('[1]Profiles, RES, Summer'!D$2:D$4)*(RANDBETWEEN(95,105)/100))</f>
        <v>3.2270915241839627E-5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5.4968671196264161E-2</v>
      </c>
      <c r="J6" s="7">
        <f ca="1">VLOOKUP($A6,'RES installed'!$A$2:$C$6,3,FALSE)*(AVERAGE('[1]Profiles, RES, Summer'!J$2:J$4)*(RANDBETWEEN(95,105)/100))</f>
        <v>1.0929223758601359</v>
      </c>
      <c r="K6" s="7">
        <f ca="1">VLOOKUP($A6,'RES installed'!$A$2:$C$6,3,FALSE)*(AVERAGE('[1]Profiles, RES, Summer'!K$2:K$4)*(RANDBETWEEN(95,105)/100))</f>
        <v>2.6158331312537326</v>
      </c>
      <c r="L6" s="7">
        <f ca="1">VLOOKUP($A6,'RES installed'!$A$2:$C$6,3,FALSE)*(AVERAGE('[1]Profiles, RES, Summer'!L$2:L$4)*(RANDBETWEEN(95,105)/100))</f>
        <v>3.5972278660428243</v>
      </c>
      <c r="M6" s="7">
        <f ca="1">VLOOKUP($A6,'RES installed'!$A$2:$C$6,3,FALSE)*(AVERAGE('[1]Profiles, RES, Summer'!M$2:M$4)*(RANDBETWEEN(95,105)/100))</f>
        <v>3.9574402153052928</v>
      </c>
      <c r="N6" s="7">
        <f ca="1">VLOOKUP($A6,'RES installed'!$A$2:$C$6,3,FALSE)*(AVERAGE('[1]Profiles, RES, Summer'!N$2:N$4)*(RANDBETWEEN(95,105)/100))</f>
        <v>4.168722740367131</v>
      </c>
      <c r="O6" s="7">
        <f ca="1">VLOOKUP($A6,'RES installed'!$A$2:$C$6,3,FALSE)*(AVERAGE('[1]Profiles, RES, Summer'!O$2:O$4)*(RANDBETWEEN(95,105)/100))</f>
        <v>3.5022250291261199</v>
      </c>
      <c r="P6" s="7">
        <f ca="1">VLOOKUP($A6,'RES installed'!$A$2:$C$6,3,FALSE)*(AVERAGE('[1]Profiles, RES, Summer'!P$2:P$4)*(RANDBETWEEN(95,105)/100))</f>
        <v>2.7269388381706445</v>
      </c>
      <c r="Q6" s="7">
        <f ca="1">VLOOKUP($A6,'RES installed'!$A$2:$C$6,3,FALSE)*(AVERAGE('[1]Profiles, RES, Summer'!Q$2:Q$4)*(RANDBETWEEN(95,105)/100))</f>
        <v>1.6145200985171724</v>
      </c>
      <c r="R6" s="7">
        <f ca="1">VLOOKUP($A6,'RES installed'!$A$2:$C$6,3,FALSE)*(AVERAGE('[1]Profiles, RES, Summer'!R$2:R$4)*(RANDBETWEEN(95,105)/100))</f>
        <v>0.36453663519856788</v>
      </c>
      <c r="S6" s="7">
        <f ca="1">VLOOKUP($A6,'RES installed'!$A$2:$C$6,3,FALSE)*(AVERAGE('[1]Profiles, RES, Summer'!S$2:S$4)*(RANDBETWEEN(95,105)/100))</f>
        <v>2.1951284156534251E-3</v>
      </c>
      <c r="T6" s="7">
        <f ca="1">VLOOKUP($A6,'RES installed'!$A$2:$C$6,3,FALSE)*(AVERAGE('[1]Profiles, RES, Summer'!T$2:T$4)*(RANDBETWEEN(95,105)/100))</f>
        <v>3.6091198683368378E-4</v>
      </c>
      <c r="U6" s="7">
        <f ca="1">VLOOKUP($A6,'RES installed'!$A$2:$C$6,3,FALSE)*(AVERAGE('[1]Profiles, RES, Summer'!U$2:U$4)*(RANDBETWEEN(95,105)/100))</f>
        <v>9.8750194294596323E-5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5.7687841530054644E-5</v>
      </c>
      <c r="D7" s="7">
        <f ca="1">VLOOKUP($A7,'RES installed'!$A$2:$C$6,3,FALSE)*(AVERAGE('[1]Profiles, RES, Summer'!D$2:D$4)*(RANDBETWEEN(95,105)/100))</f>
        <v>3.4246685562768586E-5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5.021176695812591E-2</v>
      </c>
      <c r="J7" s="7">
        <f ca="1">VLOOKUP($A7,'RES installed'!$A$2:$C$6,3,FALSE)*(AVERAGE('[1]Profiles, RES, Summer'!J$2:J$4)*(RANDBETWEEN(95,105)/100))</f>
        <v>1.1147808233773386</v>
      </c>
      <c r="K7" s="7">
        <f ca="1">VLOOKUP($A7,'RES installed'!$A$2:$C$6,3,FALSE)*(AVERAGE('[1]Profiles, RES, Summer'!K$2:K$4)*(RANDBETWEEN(95,105)/100))</f>
        <v>2.561898427516542</v>
      </c>
      <c r="L7" s="7">
        <f ca="1">VLOOKUP($A7,'RES installed'!$A$2:$C$6,3,FALSE)*(AVERAGE('[1]Profiles, RES, Summer'!L$2:L$4)*(RANDBETWEEN(95,105)/100))</f>
        <v>3.7425704060849583</v>
      </c>
      <c r="M7" s="7">
        <f ca="1">VLOOKUP($A7,'RES installed'!$A$2:$C$6,3,FALSE)*(AVERAGE('[1]Profiles, RES, Summer'!M$2:M$4)*(RANDBETWEEN(95,105)/100))</f>
        <v>4.0373885024831777</v>
      </c>
      <c r="N7" s="7">
        <f ca="1">VLOOKUP($A7,'RES installed'!$A$2:$C$6,3,FALSE)*(AVERAGE('[1]Profiles, RES, Summer'!N$2:N$4)*(RANDBETWEEN(95,105)/100))</f>
        <v>4.3371559824021668</v>
      </c>
      <c r="O7" s="7">
        <f ca="1">VLOOKUP($A7,'RES installed'!$A$2:$C$6,3,FALSE)*(AVERAGE('[1]Profiles, RES, Summer'!O$2:O$4)*(RANDBETWEEN(95,105)/100))</f>
        <v>3.7971492421051609</v>
      </c>
      <c r="P7" s="7">
        <f ca="1">VLOOKUP($A7,'RES installed'!$A$2:$C$6,3,FALSE)*(AVERAGE('[1]Profiles, RES, Summer'!P$2:P$4)*(RANDBETWEEN(95,105)/100))</f>
        <v>2.7556434575198092</v>
      </c>
      <c r="Q7" s="7">
        <f ca="1">VLOOKUP($A7,'RES installed'!$A$2:$C$6,3,FALSE)*(AVERAGE('[1]Profiles, RES, Summer'!Q$2:Q$4)*(RANDBETWEEN(95,105)/100))</f>
        <v>1.490326244785082</v>
      </c>
      <c r="R7" s="7">
        <f ca="1">VLOOKUP($A7,'RES installed'!$A$2:$C$6,3,FALSE)*(AVERAGE('[1]Profiles, RES, Summer'!R$2:R$4)*(RANDBETWEEN(95,105)/100))</f>
        <v>0.32981886041775188</v>
      </c>
      <c r="S7" s="7">
        <f ca="1">VLOOKUP($A7,'RES installed'!$A$2:$C$6,3,FALSE)*(AVERAGE('[1]Profiles, RES, Summer'!S$2:S$4)*(RANDBETWEEN(95,105)/100))</f>
        <v>2.1731771314968907E-3</v>
      </c>
      <c r="T7" s="7">
        <f ca="1">VLOOKUP($A7,'RES installed'!$A$2:$C$6,3,FALSE)*(AVERAGE('[1]Profiles, RES, Summer'!T$2:T$4)*(RANDBETWEEN(95,105)/100))</f>
        <v>3.7594998628508728E-4</v>
      </c>
      <c r="U7" s="7">
        <f ca="1">VLOOKUP($A7,'RES installed'!$A$2:$C$6,3,FALSE)*(AVERAGE('[1]Profiles, RES, Summer'!U$2:U$4)*(RANDBETWEEN(95,105)/100))</f>
        <v>1.0168336838255463E-4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4.1074045800230259</v>
      </c>
      <c r="C2" s="4">
        <f>'[1]FL Profiles'!C2*Main!$B$6</f>
        <v>4.2444183199798591</v>
      </c>
      <c r="D2" s="4">
        <f>'[1]FL Profiles'!D2*Main!$B$6</f>
        <v>3.8006274744611397</v>
      </c>
      <c r="E2" s="4">
        <f>'[1]FL Profiles'!E2*Main!$B$6</f>
        <v>3.6024588213040616</v>
      </c>
      <c r="F2" s="4">
        <f>'[1]FL Profiles'!F2*Main!$B$6</f>
        <v>2.9514764665823252</v>
      </c>
      <c r="G2" s="4">
        <f>'[1]FL Profiles'!G2*Main!$B$6</f>
        <v>2.5050121822351801</v>
      </c>
      <c r="H2" s="4">
        <f>'[1]FL Profiles'!H2*Main!$B$6</f>
        <v>3.063426717522665</v>
      </c>
      <c r="I2" s="4">
        <f>'[1]FL Profiles'!I2*Main!$B$6</f>
        <v>0.53201432685677785</v>
      </c>
      <c r="J2" s="4">
        <f>'[1]FL Profiles'!J2*Main!$B$6</f>
        <v>0.46785179497455348</v>
      </c>
      <c r="K2" s="4">
        <f>'[1]FL Profiles'!K2*Main!$B$6</f>
        <v>0.68206108110218822</v>
      </c>
      <c r="L2" s="4">
        <f>'[1]FL Profiles'!L2*Main!$B$6</f>
        <v>0.40168418397100941</v>
      </c>
      <c r="M2" s="4">
        <f>'[1]FL Profiles'!M2*Main!$B$6</f>
        <v>0.50193814003698511</v>
      </c>
      <c r="N2" s="4">
        <f>'[1]FL Profiles'!N2*Main!$B$6</f>
        <v>0.79969238955293309</v>
      </c>
      <c r="O2" s="4">
        <f>'[1]FL Profiles'!O2*Main!$B$6</f>
        <v>1.4733989743162901</v>
      </c>
      <c r="P2" s="4">
        <f>'[1]FL Profiles'!P2*Main!$B$6</f>
        <v>1.5719820311144994</v>
      </c>
      <c r="Q2" s="4">
        <f>'[1]FL Profiles'!Q2*Main!$B$6</f>
        <v>1.5459160025373457</v>
      </c>
      <c r="R2" s="4">
        <f>'[1]FL Profiles'!R2*Main!$B$6</f>
        <v>0.86719671997069003</v>
      </c>
      <c r="S2" s="4">
        <f>'[1]FL Profiles'!S2*Main!$B$6</f>
        <v>1.7664747058824923</v>
      </c>
      <c r="T2" s="4">
        <f>'[1]FL Profiles'!T2*Main!$B$6</f>
        <v>1.0366259057221889</v>
      </c>
      <c r="U2" s="4">
        <f>'[1]FL Profiles'!U2*Main!$B$6</f>
        <v>0.72884626059964353</v>
      </c>
      <c r="V2" s="4">
        <f>'[1]FL Profiles'!V2*Main!$B$6</f>
        <v>1.1068036749683718</v>
      </c>
      <c r="W2" s="4">
        <f>'[1]FL Profiles'!W2*Main!$B$6</f>
        <v>0.68406616022350764</v>
      </c>
      <c r="X2" s="4">
        <f>'[1]FL Profiles'!X2*Main!$B$6</f>
        <v>3.1222423717480372</v>
      </c>
      <c r="Y2" s="4">
        <f>'[1]FL Profiles'!Y2*Main!$B$6</f>
        <v>3.7638676905702821</v>
      </c>
    </row>
    <row r="3" spans="1:25" x14ac:dyDescent="0.25">
      <c r="A3" t="s">
        <v>16</v>
      </c>
      <c r="B3" s="4">
        <f>'[1]FL Profiles'!B3*Main!$B$6</f>
        <v>-9.2734909361027533</v>
      </c>
      <c r="C3" s="4">
        <f>'[1]FL Profiles'!C3*Main!$B$6</f>
        <v>-9.9164529743392134</v>
      </c>
      <c r="D3" s="4">
        <f>'[1]FL Profiles'!D3*Main!$B$6</f>
        <v>-11.152918432486247</v>
      </c>
      <c r="E3" s="4">
        <f>'[1]FL Profiles'!E3*Main!$B$6</f>
        <v>-12.030808907770641</v>
      </c>
      <c r="F3" s="4">
        <f>'[1]FL Profiles'!F3*Main!$B$6</f>
        <v>-12.859240764729153</v>
      </c>
      <c r="G3" s="4">
        <f>'[1]FL Profiles'!G3*Main!$B$6</f>
        <v>-14.033882949968833</v>
      </c>
      <c r="H3" s="4">
        <f>'[1]FL Profiles'!H3*Main!$B$6</f>
        <v>-13.390920911732378</v>
      </c>
      <c r="I3" s="4">
        <f>'[1]FL Profiles'!I3*Main!$B$6</f>
        <v>-15.021183909306563</v>
      </c>
      <c r="J3" s="4">
        <f>'[1]FL Profiles'!J3*Main!$B$6</f>
        <v>-13.623977941600415</v>
      </c>
      <c r="K3" s="4">
        <f>'[1]FL Profiles'!K3*Main!$B$6</f>
        <v>-20.011391408461215</v>
      </c>
      <c r="L3" s="4">
        <f>'[1]FL Profiles'!L3*Main!$B$6</f>
        <v>-19.806305232335585</v>
      </c>
      <c r="M3" s="4">
        <f>'[1]FL Profiles'!M3*Main!$B$6</f>
        <v>-18.105998137456641</v>
      </c>
      <c r="N3" s="4">
        <f>'[1]FL Profiles'!N3*Main!$B$6</f>
        <v>-17.356098546083143</v>
      </c>
      <c r="O3" s="4">
        <f>'[1]FL Profiles'!O3*Main!$B$6</f>
        <v>-16.757014322618225</v>
      </c>
      <c r="P3" s="4">
        <f>'[1]FL Profiles'!P3*Main!$B$6</f>
        <v>-15.794743434311634</v>
      </c>
      <c r="Q3" s="4">
        <f>'[1]FL Profiles'!Q3*Main!$B$6</f>
        <v>-14.373276009237518</v>
      </c>
      <c r="R3" s="4">
        <f>'[1]FL Profiles'!R3*Main!$B$6</f>
        <v>-13.439844842292576</v>
      </c>
      <c r="S3" s="4">
        <f>'[1]FL Profiles'!S3*Main!$B$6</f>
        <v>-12.027333437293686</v>
      </c>
      <c r="T3" s="4">
        <f>'[1]FL Profiles'!T3*Main!$B$6</f>
        <v>-7.6341048285265645</v>
      </c>
      <c r="U3" s="4">
        <f>'[1]FL Profiles'!U3*Main!$B$6</f>
        <v>-8.543708971913162</v>
      </c>
      <c r="V3" s="4">
        <f>'[1]FL Profiles'!V3*Main!$B$6</f>
        <v>-9.0310768703352249</v>
      </c>
      <c r="W3" s="4">
        <f>'[1]FL Profiles'!W3*Main!$B$6</f>
        <v>-9.6957271810672889</v>
      </c>
      <c r="X3" s="4">
        <f>'[1]FL Profiles'!X3*Main!$B$6</f>
        <v>-7.7031798042560213</v>
      </c>
      <c r="Y3" s="4">
        <f>'[1]FL Profiles'!Y3*Main!$B$6</f>
        <v>-8.185401332933365</v>
      </c>
    </row>
    <row r="4" spans="1:25" x14ac:dyDescent="0.25">
      <c r="A4" t="s">
        <v>17</v>
      </c>
      <c r="B4" s="4">
        <f>'[1]FL Profiles'!B4*Main!$B$6</f>
        <v>8.933930786907295</v>
      </c>
      <c r="C4" s="4">
        <f>'[1]FL Profiles'!C4*Main!$B$6</f>
        <v>9.5578111555058616</v>
      </c>
      <c r="D4" s="4">
        <f>'[1]FL Profiles'!D4*Main!$B$6</f>
        <v>10.716512961731054</v>
      </c>
      <c r="E4" s="4">
        <f>'[1]FL Profiles'!E4*Main!$B$6</f>
        <v>11.531243444693883</v>
      </c>
      <c r="F4" s="4">
        <f>'[1]FL Profiles'!F4*Main!$B$6</f>
        <v>12.273924751230631</v>
      </c>
      <c r="G4" s="4">
        <f>'[1]FL Profiles'!G4*Main!$B$6</f>
        <v>13.402283026753189</v>
      </c>
      <c r="H4" s="4">
        <f>'[1]FL Profiles'!H4*Main!$B$6</f>
        <v>12.777366700608608</v>
      </c>
      <c r="I4" s="4">
        <f>'[1]FL Profiles'!I4*Main!$B$6</f>
        <v>14.419158903130382</v>
      </c>
      <c r="J4" s="4">
        <f>'[1]FL Profiles'!J4*Main!$B$6</f>
        <v>13.207756933999841</v>
      </c>
      <c r="K4" s="4">
        <f>'[1]FL Profiles'!K4*Main!$B$6</f>
        <v>15.07104354345671</v>
      </c>
      <c r="L4" s="4">
        <f>'[1]FL Profiles'!L4*Main!$B$6</f>
        <v>15.189710809453471</v>
      </c>
      <c r="M4" s="4">
        <f>'[1]FL Profiles'!M4*Main!$B$6</f>
        <v>14.219052006822691</v>
      </c>
      <c r="N4" s="4">
        <f>'[1]FL Profiles'!N4*Main!$B$6</f>
        <v>13.739804678841974</v>
      </c>
      <c r="O4" s="4">
        <f>'[1]FL Profiles'!O4*Main!$B$6</f>
        <v>13.386643409606895</v>
      </c>
      <c r="P4" s="4">
        <f>'[1]FL Profiles'!P4*Main!$B$6</f>
        <v>12.54537904627194</v>
      </c>
      <c r="Q4" s="4">
        <f>'[1]FL Profiles'!Q4*Main!$B$6</f>
        <v>11.421832960640549</v>
      </c>
      <c r="R4" s="4">
        <f>'[1]FL Profiles'!R4*Main!$B$6</f>
        <v>10.640319955120912</v>
      </c>
      <c r="S4" s="4">
        <f>'[1]FL Profiles'!S4*Main!$B$6</f>
        <v>9.5098229285356144</v>
      </c>
      <c r="T4" s="4">
        <f>'[1]FL Profiles'!T4*Main!$B$6</f>
        <v>7.4433215501330121</v>
      </c>
      <c r="U4" s="4">
        <f>'[1]FL Profiles'!U4*Main!$B$6</f>
        <v>8.3312374210240048</v>
      </c>
      <c r="V4" s="4">
        <f>'[1]FL Profiles'!V4*Main!$B$6</f>
        <v>8.8528921724206313</v>
      </c>
      <c r="W4" s="4">
        <f>'[1]FL Profiles'!W4*Main!$B$6</f>
        <v>9.5362899729370323</v>
      </c>
      <c r="X4" s="4">
        <f>'[1]FL Profiles'!X4*Main!$B$6</f>
        <v>7.4204636481499699</v>
      </c>
      <c r="Y4" s="4">
        <f>'[1]FL Profiles'!Y4*Main!$B$6</f>
        <v>7.8906547020993969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6.162677981012493</v>
      </c>
      <c r="C2" s="4">
        <f>('[1]Pc, Winter, S1'!C2*Main!$B$5)+(VLOOKUP($A2,'FL Ratio'!$A$2:$B$9,2,FALSE)*'FL Characterization'!C$2)</f>
        <v>5.9904744093191775</v>
      </c>
      <c r="D2" s="4">
        <f>('[1]Pc, Winter, S1'!D2*Main!$B$5)+(VLOOKUP($A2,'FL Ratio'!$A$2:$B$9,2,FALSE)*'FL Characterization'!D$2)</f>
        <v>5.7185772315829624</v>
      </c>
      <c r="E2" s="4">
        <f>('[1]Pc, Winter, S1'!E2*Main!$B$5)+(VLOOKUP($A2,'FL Ratio'!$A$2:$B$9,2,FALSE)*'FL Characterization'!E$2)</f>
        <v>5.8286000240911111</v>
      </c>
      <c r="F2" s="4">
        <f>('[1]Pc, Winter, S1'!F2*Main!$B$5)+(VLOOKUP($A2,'FL Ratio'!$A$2:$B$9,2,FALSE)*'FL Characterization'!F$2)</f>
        <v>5.554264142929271</v>
      </c>
      <c r="G2" s="4">
        <f>('[1]Pc, Winter, S1'!G2*Main!$B$5)+(VLOOKUP($A2,'FL Ratio'!$A$2:$B$9,2,FALSE)*'FL Characterization'!G$2)</f>
        <v>5.4715826781660386</v>
      </c>
      <c r="H2" s="4">
        <f>('[1]Pc, Winter, S1'!H2*Main!$B$5)+(VLOOKUP($A2,'FL Ratio'!$A$2:$B$9,2,FALSE)*'FL Characterization'!H$2)</f>
        <v>5.6291440101036914</v>
      </c>
      <c r="I2" s="4">
        <f>('[1]Pc, Winter, S1'!I2*Main!$B$5)+(VLOOKUP($A2,'FL Ratio'!$A$2:$B$9,2,FALSE)*'FL Characterization'!I$2)</f>
        <v>6.6177488349522111</v>
      </c>
      <c r="J2" s="4">
        <f>('[1]Pc, Winter, S1'!J2*Main!$B$5)+(VLOOKUP($A2,'FL Ratio'!$A$2:$B$9,2,FALSE)*'FL Characterization'!J$2)</f>
        <v>6.7350964664802335</v>
      </c>
      <c r="K2" s="4">
        <f>('[1]Pc, Winter, S1'!K2*Main!$B$5)+(VLOOKUP($A2,'FL Ratio'!$A$2:$B$9,2,FALSE)*'FL Characterization'!K$2)</f>
        <v>6.714574795354574</v>
      </c>
      <c r="L2" s="4">
        <f>('[1]Pc, Winter, S1'!L2*Main!$B$5)+(VLOOKUP($A2,'FL Ratio'!$A$2:$B$9,2,FALSE)*'FL Characterization'!L$2)</f>
        <v>6.6385278192858115</v>
      </c>
      <c r="M2" s="4">
        <f>('[1]Pc, Winter, S1'!M2*Main!$B$5)+(VLOOKUP($A2,'FL Ratio'!$A$2:$B$9,2,FALSE)*'FL Characterization'!M$2)</f>
        <v>6.7963991433566768</v>
      </c>
      <c r="N2" s="4">
        <f>('[1]Pc, Winter, S1'!N2*Main!$B$5)+(VLOOKUP($A2,'FL Ratio'!$A$2:$B$9,2,FALSE)*'FL Characterization'!N$2)</f>
        <v>6.7838698688492425</v>
      </c>
      <c r="O2" s="4">
        <f>('[1]Pc, Winter, S1'!O2*Main!$B$5)+(VLOOKUP($A2,'FL Ratio'!$A$2:$B$9,2,FALSE)*'FL Characterization'!O$2)</f>
        <v>6.8013540793993217</v>
      </c>
      <c r="P2" s="4">
        <f>('[1]Pc, Winter, S1'!P2*Main!$B$5)+(VLOOKUP($A2,'FL Ratio'!$A$2:$B$9,2,FALSE)*'FL Characterization'!P$2)</f>
        <v>5.9745974494683001</v>
      </c>
      <c r="Q2" s="4">
        <f>('[1]Pc, Winter, S1'!Q2*Main!$B$5)+(VLOOKUP($A2,'FL Ratio'!$A$2:$B$9,2,FALSE)*'FL Characterization'!Q$2)</f>
        <v>6.3986724083938906</v>
      </c>
      <c r="R2" s="4">
        <f>('[1]Pc, Winter, S1'!R2*Main!$B$5)+(VLOOKUP($A2,'FL Ratio'!$A$2:$B$9,2,FALSE)*'FL Characterization'!R$2)</f>
        <v>6.793930682066164</v>
      </c>
      <c r="S2" s="4">
        <f>('[1]Pc, Winter, S1'!S2*Main!$B$5)+(VLOOKUP($A2,'FL Ratio'!$A$2:$B$9,2,FALSE)*'FL Characterization'!S$2)</f>
        <v>6.8729430239583085</v>
      </c>
      <c r="T2" s="4">
        <f>('[1]Pc, Winter, S1'!T2*Main!$B$5)+(VLOOKUP($A2,'FL Ratio'!$A$2:$B$9,2,FALSE)*'FL Characterization'!T$2)</f>
        <v>6.3910256156008236</v>
      </c>
      <c r="U2" s="4">
        <f>('[1]Pc, Winter, S1'!U2*Main!$B$5)+(VLOOKUP($A2,'FL Ratio'!$A$2:$B$9,2,FALSE)*'FL Characterization'!U$2)</f>
        <v>6.0427414737161893</v>
      </c>
      <c r="V2" s="4">
        <f>('[1]Pc, Winter, S1'!V2*Main!$B$5)+(VLOOKUP($A2,'FL Ratio'!$A$2:$B$9,2,FALSE)*'FL Characterization'!V$2)</f>
        <v>6.0766728508793975</v>
      </c>
      <c r="W2" s="4">
        <f>('[1]Pc, Winter, S1'!W2*Main!$B$5)+(VLOOKUP($A2,'FL Ratio'!$A$2:$B$9,2,FALSE)*'FL Characterization'!W$2)</f>
        <v>5.7319022904557322</v>
      </c>
      <c r="X2" s="4">
        <f>('[1]Pc, Winter, S1'!X2*Main!$B$5)+(VLOOKUP($A2,'FL Ratio'!$A$2:$B$9,2,FALSE)*'FL Characterization'!X$2)</f>
        <v>5.6776514234005946</v>
      </c>
      <c r="Y2" s="4">
        <f>('[1]Pc, Winter, S1'!Y2*Main!$B$5)+(VLOOKUP($A2,'FL Ratio'!$A$2:$B$9,2,FALSE)*'FL Characterization'!Y$2)</f>
        <v>5.6964981723231283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3.9042612191160222</v>
      </c>
      <c r="C3" s="4">
        <f>('[1]Pc, Winter, S1'!C3*Main!$B$5)+(VLOOKUP($A3,'FL Ratio'!$A$2:$B$9,2,FALSE)*'FL Characterization'!C$2)</f>
        <v>3.8354636091291185</v>
      </c>
      <c r="D3" s="4">
        <f>('[1]Pc, Winter, S1'!D3*Main!$B$5)+(VLOOKUP($A3,'FL Ratio'!$A$2:$B$9,2,FALSE)*'FL Characterization'!D$2)</f>
        <v>3.6286307639601496</v>
      </c>
      <c r="E3" s="4">
        <f>('[1]Pc, Winter, S1'!E3*Main!$B$5)+(VLOOKUP($A3,'FL Ratio'!$A$2:$B$9,2,FALSE)*'FL Characterization'!E$2)</f>
        <v>3.5708018421849443</v>
      </c>
      <c r="F3" s="4">
        <f>('[1]Pc, Winter, S1'!F3*Main!$B$5)+(VLOOKUP($A3,'FL Ratio'!$A$2:$B$9,2,FALSE)*'FL Characterization'!F$2)</f>
        <v>3.4921518964011571</v>
      </c>
      <c r="G3" s="4">
        <f>('[1]Pc, Winter, S1'!G3*Main!$B$5)+(VLOOKUP($A3,'FL Ratio'!$A$2:$B$9,2,FALSE)*'FL Characterization'!G$2)</f>
        <v>3.620894469756625</v>
      </c>
      <c r="H3" s="4">
        <f>('[1]Pc, Winter, S1'!H3*Main!$B$5)+(VLOOKUP($A3,'FL Ratio'!$A$2:$B$9,2,FALSE)*'FL Characterization'!H$2)</f>
        <v>4.3724275681324434</v>
      </c>
      <c r="I3" s="4">
        <f>('[1]Pc, Winter, S1'!I3*Main!$B$5)+(VLOOKUP($A3,'FL Ratio'!$A$2:$B$9,2,FALSE)*'FL Characterization'!I$2)</f>
        <v>4.5972365438637066</v>
      </c>
      <c r="J3" s="4">
        <f>('[1]Pc, Winter, S1'!J3*Main!$B$5)+(VLOOKUP($A3,'FL Ratio'!$A$2:$B$9,2,FALSE)*'FL Characterization'!J$2)</f>
        <v>4.9794034584658604</v>
      </c>
      <c r="K3" s="4">
        <f>('[1]Pc, Winter, S1'!K3*Main!$B$5)+(VLOOKUP($A3,'FL Ratio'!$A$2:$B$9,2,FALSE)*'FL Characterization'!K$2)</f>
        <v>5.1631454954963845</v>
      </c>
      <c r="L3" s="4">
        <f>('[1]Pc, Winter, S1'!L3*Main!$B$5)+(VLOOKUP($A3,'FL Ratio'!$A$2:$B$9,2,FALSE)*'FL Characterization'!L$2)</f>
        <v>5.1054932280608813</v>
      </c>
      <c r="M3" s="4">
        <f>('[1]Pc, Winter, S1'!M3*Main!$B$5)+(VLOOKUP($A3,'FL Ratio'!$A$2:$B$9,2,FALSE)*'FL Characterization'!M$2)</f>
        <v>5.0022157506438276</v>
      </c>
      <c r="N3" s="4">
        <f>('[1]Pc, Winter, S1'!N3*Main!$B$5)+(VLOOKUP($A3,'FL Ratio'!$A$2:$B$9,2,FALSE)*'FL Characterization'!N$2)</f>
        <v>4.8734224119337721</v>
      </c>
      <c r="O3" s="4">
        <f>('[1]Pc, Winter, S1'!O3*Main!$B$5)+(VLOOKUP($A3,'FL Ratio'!$A$2:$B$9,2,FALSE)*'FL Characterization'!O$2)</f>
        <v>4.7534699337317576</v>
      </c>
      <c r="P3" s="4">
        <f>('[1]Pc, Winter, S1'!P3*Main!$B$5)+(VLOOKUP($A3,'FL Ratio'!$A$2:$B$9,2,FALSE)*'FL Characterization'!P$2)</f>
        <v>4.4604724023824547</v>
      </c>
      <c r="Q3" s="4">
        <f>('[1]Pc, Winter, S1'!Q3*Main!$B$5)+(VLOOKUP($A3,'FL Ratio'!$A$2:$B$9,2,FALSE)*'FL Characterization'!Q$2)</f>
        <v>4.5864399595708516</v>
      </c>
      <c r="R3" s="4">
        <f>('[1]Pc, Winter, S1'!R3*Main!$B$5)+(VLOOKUP($A3,'FL Ratio'!$A$2:$B$9,2,FALSE)*'FL Characterization'!R$2)</f>
        <v>4.9596398248545626</v>
      </c>
      <c r="S3" s="4">
        <f>('[1]Pc, Winter, S1'!S3*Main!$B$5)+(VLOOKUP($A3,'FL Ratio'!$A$2:$B$9,2,FALSE)*'FL Characterization'!S$2)</f>
        <v>6.0513156109173387</v>
      </c>
      <c r="T3" s="4">
        <f>('[1]Pc, Winter, S1'!T3*Main!$B$5)+(VLOOKUP($A3,'FL Ratio'!$A$2:$B$9,2,FALSE)*'FL Characterization'!T$2)</f>
        <v>5.6559033674785733</v>
      </c>
      <c r="U3" s="4">
        <f>('[1]Pc, Winter, S1'!U3*Main!$B$5)+(VLOOKUP($A3,'FL Ratio'!$A$2:$B$9,2,FALSE)*'FL Characterization'!U$2)</f>
        <v>5.186281584310457</v>
      </c>
      <c r="V3" s="4">
        <f>('[1]Pc, Winter, S1'!V3*Main!$B$5)+(VLOOKUP($A3,'FL Ratio'!$A$2:$B$9,2,FALSE)*'FL Characterization'!V$2)</f>
        <v>5.0944609362789253</v>
      </c>
      <c r="W3" s="4">
        <f>('[1]Pc, Winter, S1'!W3*Main!$B$5)+(VLOOKUP($A3,'FL Ratio'!$A$2:$B$9,2,FALSE)*'FL Characterization'!W$2)</f>
        <v>4.693262219329573</v>
      </c>
      <c r="X3" s="4">
        <f>('[1]Pc, Winter, S1'!X3*Main!$B$5)+(VLOOKUP($A3,'FL Ratio'!$A$2:$B$9,2,FALSE)*'FL Characterization'!X$2)</f>
        <v>4.7113126925034088</v>
      </c>
      <c r="Y3" s="4">
        <f>('[1]Pc, Winter, S1'!Y3*Main!$B$5)+(VLOOKUP($A3,'FL Ratio'!$A$2:$B$9,2,FALSE)*'FL Characterization'!Y$2)</f>
        <v>4.3343874661132666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2.7199041529202344</v>
      </c>
      <c r="C4" s="4">
        <f>('[1]Pc, Winter, S1'!C4*Main!$B$5)+(VLOOKUP($A4,'FL Ratio'!$A$2:$B$9,2,FALSE)*'FL Characterization'!C$2)</f>
        <v>2.6083507231015566</v>
      </c>
      <c r="D4" s="4">
        <f>('[1]Pc, Winter, S1'!D4*Main!$B$5)+(VLOOKUP($A4,'FL Ratio'!$A$2:$B$9,2,FALSE)*'FL Characterization'!D$2)</f>
        <v>2.4831590407104027</v>
      </c>
      <c r="E4" s="4">
        <f>('[1]Pc, Winter, S1'!E4*Main!$B$5)+(VLOOKUP($A4,'FL Ratio'!$A$2:$B$9,2,FALSE)*'FL Characterization'!E$2)</f>
        <v>2.4980790249562448</v>
      </c>
      <c r="F4" s="4">
        <f>('[1]Pc, Winter, S1'!F4*Main!$B$5)+(VLOOKUP($A4,'FL Ratio'!$A$2:$B$9,2,FALSE)*'FL Characterization'!F$2)</f>
        <v>2.4302630200721014</v>
      </c>
      <c r="G4" s="4">
        <f>('[1]Pc, Winter, S1'!G4*Main!$B$5)+(VLOOKUP($A4,'FL Ratio'!$A$2:$B$9,2,FALSE)*'FL Characterization'!G$2)</f>
        <v>2.6627194242569612</v>
      </c>
      <c r="H4" s="4">
        <f>('[1]Pc, Winter, S1'!H4*Main!$B$5)+(VLOOKUP($A4,'FL Ratio'!$A$2:$B$9,2,FALSE)*'FL Characterization'!H$2)</f>
        <v>4.1693411864714092</v>
      </c>
      <c r="I4" s="4">
        <f>('[1]Pc, Winter, S1'!I4*Main!$B$5)+(VLOOKUP($A4,'FL Ratio'!$A$2:$B$9,2,FALSE)*'FL Characterization'!I$2)</f>
        <v>4.4804059296823491</v>
      </c>
      <c r="J4" s="4">
        <f>('[1]Pc, Winter, S1'!J4*Main!$B$5)+(VLOOKUP($A4,'FL Ratio'!$A$2:$B$9,2,FALSE)*'FL Characterization'!J$2)</f>
        <v>4.6692489861882178</v>
      </c>
      <c r="K4" s="4">
        <f>('[1]Pc, Winter, S1'!K4*Main!$B$5)+(VLOOKUP($A4,'FL Ratio'!$A$2:$B$9,2,FALSE)*'FL Characterization'!K$2)</f>
        <v>4.5522135926863321</v>
      </c>
      <c r="L4" s="4">
        <f>('[1]Pc, Winter, S1'!L4*Main!$B$5)+(VLOOKUP($A4,'FL Ratio'!$A$2:$B$9,2,FALSE)*'FL Characterization'!L$2)</f>
        <v>4.3508567746166094</v>
      </c>
      <c r="M4" s="4">
        <f>('[1]Pc, Winter, S1'!M4*Main!$B$5)+(VLOOKUP($A4,'FL Ratio'!$A$2:$B$9,2,FALSE)*'FL Characterization'!M$2)</f>
        <v>4.6383593732993775</v>
      </c>
      <c r="N4" s="4">
        <f>('[1]Pc, Winter, S1'!N4*Main!$B$5)+(VLOOKUP($A4,'FL Ratio'!$A$2:$B$9,2,FALSE)*'FL Characterization'!N$2)</f>
        <v>4.3445699281572452</v>
      </c>
      <c r="O4" s="4">
        <f>('[1]Pc, Winter, S1'!O4*Main!$B$5)+(VLOOKUP($A4,'FL Ratio'!$A$2:$B$9,2,FALSE)*'FL Characterization'!O$2)</f>
        <v>4.2317101584557504</v>
      </c>
      <c r="P4" s="4">
        <f>('[1]Pc, Winter, S1'!P4*Main!$B$5)+(VLOOKUP($A4,'FL Ratio'!$A$2:$B$9,2,FALSE)*'FL Characterization'!P$2)</f>
        <v>3.6996411249752414</v>
      </c>
      <c r="Q4" s="4">
        <f>('[1]Pc, Winter, S1'!Q4*Main!$B$5)+(VLOOKUP($A4,'FL Ratio'!$A$2:$B$9,2,FALSE)*'FL Characterization'!Q$2)</f>
        <v>3.6817505902853993</v>
      </c>
      <c r="R4" s="4">
        <f>('[1]Pc, Winter, S1'!R4*Main!$B$5)+(VLOOKUP($A4,'FL Ratio'!$A$2:$B$9,2,FALSE)*'FL Characterization'!R$2)</f>
        <v>3.7372342051051572</v>
      </c>
      <c r="S4" s="4">
        <f>('[1]Pc, Winter, S1'!S4*Main!$B$5)+(VLOOKUP($A4,'FL Ratio'!$A$2:$B$9,2,FALSE)*'FL Characterization'!S$2)</f>
        <v>4.146945472511808</v>
      </c>
      <c r="T4" s="4">
        <f>('[1]Pc, Winter, S1'!T4*Main!$B$5)+(VLOOKUP($A4,'FL Ratio'!$A$2:$B$9,2,FALSE)*'FL Characterization'!T$2)</f>
        <v>3.7125732036255981</v>
      </c>
      <c r="U4" s="4">
        <f>('[1]Pc, Winter, S1'!U4*Main!$B$5)+(VLOOKUP($A4,'FL Ratio'!$A$2:$B$9,2,FALSE)*'FL Characterization'!U$2)</f>
        <v>3.8115743431768521</v>
      </c>
      <c r="V4" s="4">
        <f>('[1]Pc, Winter, S1'!V4*Main!$B$5)+(VLOOKUP($A4,'FL Ratio'!$A$2:$B$9,2,FALSE)*'FL Characterization'!V$2)</f>
        <v>3.7540475727034774</v>
      </c>
      <c r="W4" s="4">
        <f>('[1]Pc, Winter, S1'!W4*Main!$B$5)+(VLOOKUP($A4,'FL Ratio'!$A$2:$B$9,2,FALSE)*'FL Characterization'!W$2)</f>
        <v>3.4827839217747525</v>
      </c>
      <c r="X4" s="4">
        <f>('[1]Pc, Winter, S1'!X4*Main!$B$5)+(VLOOKUP($A4,'FL Ratio'!$A$2:$B$9,2,FALSE)*'FL Characterization'!X$2)</f>
        <v>3.2337688060416396</v>
      </c>
      <c r="Y4" s="4">
        <f>('[1]Pc, Winter, S1'!Y4*Main!$B$5)+(VLOOKUP($A4,'FL Ratio'!$A$2:$B$9,2,FALSE)*'FL Characterization'!Y$2)</f>
        <v>2.9868338618891075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1.0789593306774166</v>
      </c>
      <c r="C5" s="4">
        <f>('[1]Pc, Winter, S1'!C5*Main!$B$5)+(VLOOKUP($A5,'FL Ratio'!$A$2:$B$9,2,FALSE)*'FL Characterization'!C$2)</f>
        <v>0.85858457291645207</v>
      </c>
      <c r="D5" s="4">
        <f>('[1]Pc, Winter, S1'!D5*Main!$B$5)+(VLOOKUP($A5,'FL Ratio'!$A$2:$B$9,2,FALSE)*'FL Characterization'!D$2)</f>
        <v>0.81441056725790428</v>
      </c>
      <c r="E5" s="4">
        <f>('[1]Pc, Winter, S1'!E5*Main!$B$5)+(VLOOKUP($A5,'FL Ratio'!$A$2:$B$9,2,FALSE)*'FL Characterization'!E$2)</f>
        <v>0.74718685118131534</v>
      </c>
      <c r="F5" s="4">
        <f>('[1]Pc, Winter, S1'!F5*Main!$B$5)+(VLOOKUP($A5,'FL Ratio'!$A$2:$B$9,2,FALSE)*'FL Characterization'!F$2)</f>
        <v>0.70267361386216698</v>
      </c>
      <c r="G5" s="4">
        <f>('[1]Pc, Winter, S1'!G5*Main!$B$5)+(VLOOKUP($A5,'FL Ratio'!$A$2:$B$9,2,FALSE)*'FL Characterization'!G$2)</f>
        <v>1.0820529644717229</v>
      </c>
      <c r="H5" s="4">
        <f>('[1]Pc, Winter, S1'!H5*Main!$B$5)+(VLOOKUP($A5,'FL Ratio'!$A$2:$B$9,2,FALSE)*'FL Characterization'!H$2)</f>
        <v>1.9737942478936461</v>
      </c>
      <c r="I5" s="4">
        <f>('[1]Pc, Winter, S1'!I5*Main!$B$5)+(VLOOKUP($A5,'FL Ratio'!$A$2:$B$9,2,FALSE)*'FL Characterization'!I$2)</f>
        <v>2.1288374843047499</v>
      </c>
      <c r="J5" s="4">
        <f>('[1]Pc, Winter, S1'!J5*Main!$B$5)+(VLOOKUP($A5,'FL Ratio'!$A$2:$B$9,2,FALSE)*'FL Characterization'!J$2)</f>
        <v>2.3347711225517744</v>
      </c>
      <c r="K5" s="4">
        <f>('[1]Pc, Winter, S1'!K5*Main!$B$5)+(VLOOKUP($A5,'FL Ratio'!$A$2:$B$9,2,FALSE)*'FL Characterization'!K$2)</f>
        <v>2.2108674867347471</v>
      </c>
      <c r="L5" s="4">
        <f>('[1]Pc, Winter, S1'!L5*Main!$B$5)+(VLOOKUP($A5,'FL Ratio'!$A$2:$B$9,2,FALSE)*'FL Characterization'!L$2)</f>
        <v>2.1643241544325797</v>
      </c>
      <c r="M5" s="4">
        <f>('[1]Pc, Winter, S1'!M5*Main!$B$5)+(VLOOKUP($A5,'FL Ratio'!$A$2:$B$9,2,FALSE)*'FL Characterization'!M$2)</f>
        <v>2.0244569599901583</v>
      </c>
      <c r="N5" s="4">
        <f>('[1]Pc, Winter, S1'!N5*Main!$B$5)+(VLOOKUP($A5,'FL Ratio'!$A$2:$B$9,2,FALSE)*'FL Characterization'!N$2)</f>
        <v>2.0032241885879767</v>
      </c>
      <c r="O5" s="4">
        <f>('[1]Pc, Winter, S1'!O5*Main!$B$5)+(VLOOKUP($A5,'FL Ratio'!$A$2:$B$9,2,FALSE)*'FL Characterization'!O$2)</f>
        <v>1.9587102646173591</v>
      </c>
      <c r="P5" s="4">
        <f>('[1]Pc, Winter, S1'!P5*Main!$B$5)+(VLOOKUP($A5,'FL Ratio'!$A$2:$B$9,2,FALSE)*'FL Characterization'!P$2)</f>
        <v>1.8862288412148827</v>
      </c>
      <c r="Q5" s="4">
        <f>('[1]Pc, Winter, S1'!Q5*Main!$B$5)+(VLOOKUP($A5,'FL Ratio'!$A$2:$B$9,2,FALSE)*'FL Characterization'!Q$2)</f>
        <v>1.9230059769470387</v>
      </c>
      <c r="R5" s="4">
        <f>('[1]Pc, Winter, S1'!R5*Main!$B$5)+(VLOOKUP($A5,'FL Ratio'!$A$2:$B$9,2,FALSE)*'FL Characterization'!R$2)</f>
        <v>2.3186607316752887</v>
      </c>
      <c r="S5" s="4">
        <f>('[1]Pc, Winter, S1'!S5*Main!$B$5)+(VLOOKUP($A5,'FL Ratio'!$A$2:$B$9,2,FALSE)*'FL Characterization'!S$2)</f>
        <v>3.5430431723096572</v>
      </c>
      <c r="T5" s="4">
        <f>('[1]Pc, Winter, S1'!T5*Main!$B$5)+(VLOOKUP($A5,'FL Ratio'!$A$2:$B$9,2,FALSE)*'FL Characterization'!T$2)</f>
        <v>3.1300117666530727</v>
      </c>
      <c r="U5" s="4">
        <f>('[1]Pc, Winter, S1'!U5*Main!$B$5)+(VLOOKUP($A5,'FL Ratio'!$A$2:$B$9,2,FALSE)*'FL Characterization'!U$2)</f>
        <v>2.6340088276882336</v>
      </c>
      <c r="V5" s="4">
        <f>('[1]Pc, Winter, S1'!V5*Main!$B$5)+(VLOOKUP($A5,'FL Ratio'!$A$2:$B$9,2,FALSE)*'FL Characterization'!V$2)</f>
        <v>2.5868587938129397</v>
      </c>
      <c r="W5" s="4">
        <f>('[1]Pc, Winter, S1'!W5*Main!$B$5)+(VLOOKUP($A5,'FL Ratio'!$A$2:$B$9,2,FALSE)*'FL Characterization'!W$2)</f>
        <v>2.2727056656373001</v>
      </c>
      <c r="X5" s="4">
        <f>('[1]Pc, Winter, S1'!X5*Main!$B$5)+(VLOOKUP($A5,'FL Ratio'!$A$2:$B$9,2,FALSE)*'FL Characterization'!X$2)</f>
        <v>1.961901992992312</v>
      </c>
      <c r="Y5" s="4">
        <f>('[1]Pc, Winter, S1'!Y5*Main!$B$5)+(VLOOKUP($A5,'FL Ratio'!$A$2:$B$9,2,FALSE)*'FL Characterization'!Y$2)</f>
        <v>1.6588152406477006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2.3372610295486753</v>
      </c>
      <c r="C6" s="4">
        <f>('[1]Pc, Winter, S1'!C6*Main!$B$5)+(VLOOKUP($A6,'FL Ratio'!$A$2:$B$9,2,FALSE)*'FL Characterization'!C$2)</f>
        <v>2.176736138627728</v>
      </c>
      <c r="D6" s="4">
        <f>('[1]Pc, Winter, S1'!D6*Main!$B$5)+(VLOOKUP($A6,'FL Ratio'!$A$2:$B$9,2,FALSE)*'FL Characterization'!D$2)</f>
        <v>1.9858595217047252</v>
      </c>
      <c r="E6" s="4">
        <f>('[1]Pc, Winter, S1'!E6*Main!$B$5)+(VLOOKUP($A6,'FL Ratio'!$A$2:$B$9,2,FALSE)*'FL Characterization'!E$2)</f>
        <v>1.9870677599883293</v>
      </c>
      <c r="F6" s="4">
        <f>('[1]Pc, Winter, S1'!F6*Main!$B$5)+(VLOOKUP($A6,'FL Ratio'!$A$2:$B$9,2,FALSE)*'FL Characterization'!F$2)</f>
        <v>1.9582449736525926</v>
      </c>
      <c r="G6" s="4">
        <f>('[1]Pc, Winter, S1'!G6*Main!$B$5)+(VLOOKUP($A6,'FL Ratio'!$A$2:$B$9,2,FALSE)*'FL Characterization'!G$2)</f>
        <v>2.1241907446256727</v>
      </c>
      <c r="H6" s="4">
        <f>('[1]Pc, Winter, S1'!H6*Main!$B$5)+(VLOOKUP($A6,'FL Ratio'!$A$2:$B$9,2,FALSE)*'FL Characterization'!H$2)</f>
        <v>2.7283868678870733</v>
      </c>
      <c r="I6" s="4">
        <f>('[1]Pc, Winter, S1'!I6*Main!$B$5)+(VLOOKUP($A6,'FL Ratio'!$A$2:$B$9,2,FALSE)*'FL Characterization'!I$2)</f>
        <v>2.7357318785651543</v>
      </c>
      <c r="J6" s="4">
        <f>('[1]Pc, Winter, S1'!J6*Main!$B$5)+(VLOOKUP($A6,'FL Ratio'!$A$2:$B$9,2,FALSE)*'FL Characterization'!J$2)</f>
        <v>2.8203554149999932</v>
      </c>
      <c r="K6" s="4">
        <f>('[1]Pc, Winter, S1'!K6*Main!$B$5)+(VLOOKUP($A6,'FL Ratio'!$A$2:$B$9,2,FALSE)*'FL Characterization'!K$2)</f>
        <v>2.9522719807650626</v>
      </c>
      <c r="L6" s="4">
        <f>('[1]Pc, Winter, S1'!L6*Main!$B$5)+(VLOOKUP($A6,'FL Ratio'!$A$2:$B$9,2,FALSE)*'FL Characterization'!L$2)</f>
        <v>3.0053957361915593</v>
      </c>
      <c r="M6" s="4">
        <f>('[1]Pc, Winter, S1'!M6*Main!$B$5)+(VLOOKUP($A6,'FL Ratio'!$A$2:$B$9,2,FALSE)*'FL Characterization'!M$2)</f>
        <v>3.0649954291656978</v>
      </c>
      <c r="N6" s="4">
        <f>('[1]Pc, Winter, S1'!N6*Main!$B$5)+(VLOOKUP($A6,'FL Ratio'!$A$2:$B$9,2,FALSE)*'FL Characterization'!N$2)</f>
        <v>3.0362667351008565</v>
      </c>
      <c r="O6" s="4">
        <f>('[1]Pc, Winter, S1'!O6*Main!$B$5)+(VLOOKUP($A6,'FL Ratio'!$A$2:$B$9,2,FALSE)*'FL Characterization'!O$2)</f>
        <v>2.9605606734615768</v>
      </c>
      <c r="P6" s="4">
        <f>('[1]Pc, Winter, S1'!P6*Main!$B$5)+(VLOOKUP($A6,'FL Ratio'!$A$2:$B$9,2,FALSE)*'FL Characterization'!P$2)</f>
        <v>2.9615985235281328</v>
      </c>
      <c r="Q6" s="4">
        <f>('[1]Pc, Winter, S1'!Q6*Main!$B$5)+(VLOOKUP($A6,'FL Ratio'!$A$2:$B$9,2,FALSE)*'FL Characterization'!Q$2)</f>
        <v>2.9362707179952583</v>
      </c>
      <c r="R6" s="4">
        <f>('[1]Pc, Winter, S1'!R6*Main!$B$5)+(VLOOKUP($A6,'FL Ratio'!$A$2:$B$9,2,FALSE)*'FL Characterization'!R$2)</f>
        <v>3.0598734050579504</v>
      </c>
      <c r="S6" s="4">
        <f>('[1]Pc, Winter, S1'!S6*Main!$B$5)+(VLOOKUP($A6,'FL Ratio'!$A$2:$B$9,2,FALSE)*'FL Characterization'!S$2)</f>
        <v>3.5851336648509098</v>
      </c>
      <c r="T6" s="4">
        <f>('[1]Pc, Winter, S1'!T6*Main!$B$5)+(VLOOKUP($A6,'FL Ratio'!$A$2:$B$9,2,FALSE)*'FL Characterization'!T$2)</f>
        <v>3.4677555530077551</v>
      </c>
      <c r="U6" s="4">
        <f>('[1]Pc, Winter, S1'!U6*Main!$B$5)+(VLOOKUP($A6,'FL Ratio'!$A$2:$B$9,2,FALSE)*'FL Characterization'!U$2)</f>
        <v>3.3634597648943516</v>
      </c>
      <c r="V6" s="4">
        <f>('[1]Pc, Winter, S1'!V6*Main!$B$5)+(VLOOKUP($A6,'FL Ratio'!$A$2:$B$9,2,FALSE)*'FL Characterization'!V$2)</f>
        <v>3.3715110142929006</v>
      </c>
      <c r="W6" s="4">
        <f>('[1]Pc, Winter, S1'!W6*Main!$B$5)+(VLOOKUP($A6,'FL Ratio'!$A$2:$B$9,2,FALSE)*'FL Characterization'!W$2)</f>
        <v>3.1129526769464961</v>
      </c>
      <c r="X6" s="4">
        <f>('[1]Pc, Winter, S1'!X6*Main!$B$5)+(VLOOKUP($A6,'FL Ratio'!$A$2:$B$9,2,FALSE)*'FL Characterization'!X$2)</f>
        <v>3.0211151986753237</v>
      </c>
      <c r="Y6" s="4">
        <f>('[1]Pc, Winter, S1'!Y6*Main!$B$5)+(VLOOKUP($A6,'FL Ratio'!$A$2:$B$9,2,FALSE)*'FL Characterization'!Y$2)</f>
        <v>2.8310487914410212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2.6951897289219744</v>
      </c>
      <c r="C7" s="4">
        <f>('[1]Pc, Winter, S1'!C7*Main!$B$5)+(VLOOKUP($A7,'FL Ratio'!$A$2:$B$9,2,FALSE)*'FL Characterization'!C$2)</f>
        <v>2.5724762423787584</v>
      </c>
      <c r="D7" s="4">
        <f>('[1]Pc, Winter, S1'!D7*Main!$B$5)+(VLOOKUP($A7,'FL Ratio'!$A$2:$B$9,2,FALSE)*'FL Characterization'!D$2)</f>
        <v>2.4734947666887948</v>
      </c>
      <c r="E7" s="4">
        <f>('[1]Pc, Winter, S1'!E7*Main!$B$5)+(VLOOKUP($A7,'FL Ratio'!$A$2:$B$9,2,FALSE)*'FL Characterization'!E$2)</f>
        <v>2.479170106704073</v>
      </c>
      <c r="F7" s="4">
        <f>('[1]Pc, Winter, S1'!F7*Main!$B$5)+(VLOOKUP($A7,'FL Ratio'!$A$2:$B$9,2,FALSE)*'FL Characterization'!F$2)</f>
        <v>2.4372694162188746</v>
      </c>
      <c r="G7" s="4">
        <f>('[1]Pc, Winter, S1'!G7*Main!$B$5)+(VLOOKUP($A7,'FL Ratio'!$A$2:$B$9,2,FALSE)*'FL Characterization'!G$2)</f>
        <v>2.5718978347068138</v>
      </c>
      <c r="H7" s="4">
        <f>('[1]Pc, Winter, S1'!H7*Main!$B$5)+(VLOOKUP($A7,'FL Ratio'!$A$2:$B$9,2,FALSE)*'FL Characterization'!H$2)</f>
        <v>2.9285692120673334</v>
      </c>
      <c r="I7" s="4">
        <f>('[1]Pc, Winter, S1'!I7*Main!$B$5)+(VLOOKUP($A7,'FL Ratio'!$A$2:$B$9,2,FALSE)*'FL Characterization'!I$2)</f>
        <v>3.2329778323567577</v>
      </c>
      <c r="J7" s="4">
        <f>('[1]Pc, Winter, S1'!J7*Main!$B$5)+(VLOOKUP($A7,'FL Ratio'!$A$2:$B$9,2,FALSE)*'FL Characterization'!J$2)</f>
        <v>3.3809803875180005</v>
      </c>
      <c r="K7" s="4">
        <f>('[1]Pc, Winter, S1'!K7*Main!$B$5)+(VLOOKUP($A7,'FL Ratio'!$A$2:$B$9,2,FALSE)*'FL Characterization'!K$2)</f>
        <v>3.515863638446207</v>
      </c>
      <c r="L7" s="4">
        <f>('[1]Pc, Winter, S1'!L7*Main!$B$5)+(VLOOKUP($A7,'FL Ratio'!$A$2:$B$9,2,FALSE)*'FL Characterization'!L$2)</f>
        <v>3.4321485424953782</v>
      </c>
      <c r="M7" s="4">
        <f>('[1]Pc, Winter, S1'!M7*Main!$B$5)+(VLOOKUP($A7,'FL Ratio'!$A$2:$B$9,2,FALSE)*'FL Characterization'!M$2)</f>
        <v>3.4941737324210602</v>
      </c>
      <c r="N7" s="4">
        <f>('[1]Pc, Winter, S1'!N7*Main!$B$5)+(VLOOKUP($A7,'FL Ratio'!$A$2:$B$9,2,FALSE)*'FL Characterization'!N$2)</f>
        <v>3.5066629296966063</v>
      </c>
      <c r="O7" s="4">
        <f>('[1]Pc, Winter, S1'!O7*Main!$B$5)+(VLOOKUP($A7,'FL Ratio'!$A$2:$B$9,2,FALSE)*'FL Characterization'!O$2)</f>
        <v>3.523139207649022</v>
      </c>
      <c r="P7" s="4">
        <f>('[1]Pc, Winter, S1'!P7*Main!$B$5)+(VLOOKUP($A7,'FL Ratio'!$A$2:$B$9,2,FALSE)*'FL Characterization'!P$2)</f>
        <v>3.3031363694138425</v>
      </c>
      <c r="Q7" s="4">
        <f>('[1]Pc, Winter, S1'!Q7*Main!$B$5)+(VLOOKUP($A7,'FL Ratio'!$A$2:$B$9,2,FALSE)*'FL Characterization'!Q$2)</f>
        <v>3.3079596426149567</v>
      </c>
      <c r="R7" s="4">
        <f>('[1]Pc, Winter, S1'!R7*Main!$B$5)+(VLOOKUP($A7,'FL Ratio'!$A$2:$B$9,2,FALSE)*'FL Characterization'!R$2)</f>
        <v>3.1458676297711294</v>
      </c>
      <c r="S7" s="4">
        <f>('[1]Pc, Winter, S1'!S7*Main!$B$5)+(VLOOKUP($A7,'FL Ratio'!$A$2:$B$9,2,FALSE)*'FL Characterization'!S$2)</f>
        <v>3.3826955909998486</v>
      </c>
      <c r="T7" s="4">
        <f>('[1]Pc, Winter, S1'!T7*Main!$B$5)+(VLOOKUP($A7,'FL Ratio'!$A$2:$B$9,2,FALSE)*'FL Characterization'!T$2)</f>
        <v>3.2098476663330775</v>
      </c>
      <c r="U7" s="4">
        <f>('[1]Pc, Winter, S1'!U7*Main!$B$5)+(VLOOKUP($A7,'FL Ratio'!$A$2:$B$9,2,FALSE)*'FL Characterization'!U$2)</f>
        <v>3.1302655624930131</v>
      </c>
      <c r="V7" s="4">
        <f>('[1]Pc, Winter, S1'!V7*Main!$B$5)+(VLOOKUP($A7,'FL Ratio'!$A$2:$B$9,2,FALSE)*'FL Characterization'!V$2)</f>
        <v>3.1004502353536965</v>
      </c>
      <c r="W7" s="4">
        <f>('[1]Pc, Winter, S1'!W7*Main!$B$5)+(VLOOKUP($A7,'FL Ratio'!$A$2:$B$9,2,FALSE)*'FL Characterization'!W$2)</f>
        <v>2.955578869634464</v>
      </c>
      <c r="X7" s="4">
        <f>('[1]Pc, Winter, S1'!X7*Main!$B$5)+(VLOOKUP($A7,'FL Ratio'!$A$2:$B$9,2,FALSE)*'FL Characterization'!X$2)</f>
        <v>2.903587572228818</v>
      </c>
      <c r="Y7" s="4">
        <f>('[1]Pc, Winter, S1'!Y7*Main!$B$5)+(VLOOKUP($A7,'FL Ratio'!$A$2:$B$9,2,FALSE)*'FL Characterization'!Y$2)</f>
        <v>2.7837951290632548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2.2625389876356841</v>
      </c>
      <c r="C8" s="4">
        <f>('[1]Pc, Winter, S1'!C8*Main!$B$5)+(VLOOKUP($A8,'FL Ratio'!$A$2:$B$9,2,FALSE)*'FL Characterization'!C$2)</f>
        <v>2.1434292277310276</v>
      </c>
      <c r="D8" s="4">
        <f>('[1]Pc, Winter, S1'!D8*Main!$B$5)+(VLOOKUP($A8,'FL Ratio'!$A$2:$B$9,2,FALSE)*'FL Characterization'!D$2)</f>
        <v>2.028766868391966</v>
      </c>
      <c r="E8" s="4">
        <f>('[1]Pc, Winter, S1'!E8*Main!$B$5)+(VLOOKUP($A8,'FL Ratio'!$A$2:$B$9,2,FALSE)*'FL Characterization'!E$2)</f>
        <v>2.0239608506579039</v>
      </c>
      <c r="F8" s="4">
        <f>('[1]Pc, Winter, S1'!F8*Main!$B$5)+(VLOOKUP($A8,'FL Ratio'!$A$2:$B$9,2,FALSE)*'FL Characterization'!F$2)</f>
        <v>1.9655514130155065</v>
      </c>
      <c r="G8" s="4">
        <f>('[1]Pc, Winter, S1'!G8*Main!$B$5)+(VLOOKUP($A8,'FL Ratio'!$A$2:$B$9,2,FALSE)*'FL Characterization'!G$2)</f>
        <v>2.1139181888223204</v>
      </c>
      <c r="H8" s="4">
        <f>('[1]Pc, Winter, S1'!H8*Main!$B$5)+(VLOOKUP($A8,'FL Ratio'!$A$2:$B$9,2,FALSE)*'FL Characterization'!H$2)</f>
        <v>2.6992974606054867</v>
      </c>
      <c r="I8" s="4">
        <f>('[1]Pc, Winter, S1'!I8*Main!$B$5)+(VLOOKUP($A8,'FL Ratio'!$A$2:$B$9,2,FALSE)*'FL Characterization'!I$2)</f>
        <v>2.9208446643804589</v>
      </c>
      <c r="J8" s="4">
        <f>('[1]Pc, Winter, S1'!J8*Main!$B$5)+(VLOOKUP($A8,'FL Ratio'!$A$2:$B$9,2,FALSE)*'FL Characterization'!J$2)</f>
        <v>3.0655389955050945</v>
      </c>
      <c r="K8" s="4">
        <f>('[1]Pc, Winter, S1'!K8*Main!$B$5)+(VLOOKUP($A8,'FL Ratio'!$A$2:$B$9,2,FALSE)*'FL Characterization'!K$2)</f>
        <v>3.0913896659059805</v>
      </c>
      <c r="L8" s="4">
        <f>('[1]Pc, Winter, S1'!L8*Main!$B$5)+(VLOOKUP($A8,'FL Ratio'!$A$2:$B$9,2,FALSE)*'FL Characterization'!L$2)</f>
        <v>3.0412618100935682</v>
      </c>
      <c r="M8" s="4">
        <f>('[1]Pc, Winter, S1'!M8*Main!$B$5)+(VLOOKUP($A8,'FL Ratio'!$A$2:$B$9,2,FALSE)*'FL Characterization'!M$2)</f>
        <v>3.0769874456026809</v>
      </c>
      <c r="N8" s="4">
        <f>('[1]Pc, Winter, S1'!N8*Main!$B$5)+(VLOOKUP($A8,'FL Ratio'!$A$2:$B$9,2,FALSE)*'FL Characterization'!N$2)</f>
        <v>3.0200949468480434</v>
      </c>
      <c r="O8" s="4">
        <f>('[1]Pc, Winter, S1'!O8*Main!$B$5)+(VLOOKUP($A8,'FL Ratio'!$A$2:$B$9,2,FALSE)*'FL Characterization'!O$2)</f>
        <v>2.9781586274180811</v>
      </c>
      <c r="P8" s="4">
        <f>('[1]Pc, Winter, S1'!P8*Main!$B$5)+(VLOOKUP($A8,'FL Ratio'!$A$2:$B$9,2,FALSE)*'FL Characterization'!P$2)</f>
        <v>2.7648794573419857</v>
      </c>
      <c r="Q8" s="4">
        <f>('[1]Pc, Winter, S1'!Q8*Main!$B$5)+(VLOOKUP($A8,'FL Ratio'!$A$2:$B$9,2,FALSE)*'FL Characterization'!Q$2)</f>
        <v>2.813291576701793</v>
      </c>
      <c r="R8" s="4">
        <f>('[1]Pc, Winter, S1'!R8*Main!$B$5)+(VLOOKUP($A8,'FL Ratio'!$A$2:$B$9,2,FALSE)*'FL Characterization'!R$2)</f>
        <v>2.9500127760465089</v>
      </c>
      <c r="S8" s="4">
        <f>('[1]Pc, Winter, S1'!S8*Main!$B$5)+(VLOOKUP($A8,'FL Ratio'!$A$2:$B$9,2,FALSE)*'FL Characterization'!S$2)</f>
        <v>3.4480570685123046</v>
      </c>
      <c r="T8" s="4">
        <f>('[1]Pc, Winter, S1'!T8*Main!$B$5)+(VLOOKUP($A8,'FL Ratio'!$A$2:$B$9,2,FALSE)*'FL Characterization'!T$2)</f>
        <v>3.1968499528334431</v>
      </c>
      <c r="U8" s="4">
        <f>('[1]Pc, Winter, S1'!U8*Main!$B$5)+(VLOOKUP($A8,'FL Ratio'!$A$2:$B$9,2,FALSE)*'FL Characterization'!U$2)</f>
        <v>3.0199257666504344</v>
      </c>
      <c r="V8" s="4">
        <f>('[1]Pc, Winter, S1'!V8*Main!$B$5)+(VLOOKUP($A8,'FL Ratio'!$A$2:$B$9,2,FALSE)*'FL Characterization'!V$2)</f>
        <v>2.9948947850323666</v>
      </c>
      <c r="W8" s="4">
        <f>('[1]Pc, Winter, S1'!W8*Main!$B$5)+(VLOOKUP($A8,'FL Ratio'!$A$2:$B$9,2,FALSE)*'FL Characterization'!W$2)</f>
        <v>2.7725389383958223</v>
      </c>
      <c r="X8" s="4">
        <f>('[1]Pc, Winter, S1'!X8*Main!$B$5)+(VLOOKUP($A8,'FL Ratio'!$A$2:$B$9,2,FALSE)*'FL Characterization'!X$2)</f>
        <v>2.6629241159383383</v>
      </c>
      <c r="Y8" s="4">
        <f>('[1]Pc, Winter, S1'!Y8*Main!$B$5)+(VLOOKUP($A8,'FL Ratio'!$A$2:$B$9,2,FALSE)*'FL Characterization'!Y$2)</f>
        <v>2.493777687233055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1.7716554222374261</v>
      </c>
      <c r="C9" s="4">
        <f>('[1]Pc, Winter, S1'!C9*Main!$B$5)+(VLOOKUP($A9,'FL Ratio'!$A$2:$B$9,2,FALSE)*'FL Characterization'!C$2)</f>
        <v>1.7137010920404194</v>
      </c>
      <c r="D9" s="4">
        <f>('[1]Pc, Winter, S1'!D9*Main!$B$5)+(VLOOKUP($A9,'FL Ratio'!$A$2:$B$9,2,FALSE)*'FL Characterization'!D$2)</f>
        <v>1.6407383326819052</v>
      </c>
      <c r="E9" s="4">
        <f>('[1]Pc, Winter, S1'!E9*Main!$B$5)+(VLOOKUP($A9,'FL Ratio'!$A$2:$B$9,2,FALSE)*'FL Characterization'!E$2)</f>
        <v>1.6073496144531105</v>
      </c>
      <c r="F9" s="4">
        <f>('[1]Pc, Winter, S1'!F9*Main!$B$5)+(VLOOKUP($A9,'FL Ratio'!$A$2:$B$9,2,FALSE)*'FL Characterization'!F$2)</f>
        <v>1.6164163138479446</v>
      </c>
      <c r="G9" s="4">
        <f>('[1]Pc, Winter, S1'!G9*Main!$B$5)+(VLOOKUP($A9,'FL Ratio'!$A$2:$B$9,2,FALSE)*'FL Characterization'!G$2)</f>
        <v>1.8622112348813498</v>
      </c>
      <c r="H9" s="4">
        <f>('[1]Pc, Winter, S1'!H9*Main!$B$5)+(VLOOKUP($A9,'FL Ratio'!$A$2:$B$9,2,FALSE)*'FL Characterization'!H$2)</f>
        <v>2.9533249056409363</v>
      </c>
      <c r="I9" s="4">
        <f>('[1]Pc, Winter, S1'!I9*Main!$B$5)+(VLOOKUP($A9,'FL Ratio'!$A$2:$B$9,2,FALSE)*'FL Characterization'!I$2)</f>
        <v>3.2371714716361879</v>
      </c>
      <c r="J9" s="4">
        <f>('[1]Pc, Winter, S1'!J9*Main!$B$5)+(VLOOKUP($A9,'FL Ratio'!$A$2:$B$9,2,FALSE)*'FL Characterization'!J$2)</f>
        <v>3.3543424096355925</v>
      </c>
      <c r="K9" s="4">
        <f>('[1]Pc, Winter, S1'!K9*Main!$B$5)+(VLOOKUP($A9,'FL Ratio'!$A$2:$B$9,2,FALSE)*'FL Characterization'!K$2)</f>
        <v>3.357675568207914</v>
      </c>
      <c r="L9" s="4">
        <f>('[1]Pc, Winter, S1'!L9*Main!$B$5)+(VLOOKUP($A9,'FL Ratio'!$A$2:$B$9,2,FALSE)*'FL Characterization'!L$2)</f>
        <v>3.4508047962771369</v>
      </c>
      <c r="M9" s="4">
        <f>('[1]Pc, Winter, S1'!M9*Main!$B$5)+(VLOOKUP($A9,'FL Ratio'!$A$2:$B$9,2,FALSE)*'FL Characterization'!M$2)</f>
        <v>3.4376115061828414</v>
      </c>
      <c r="N9" s="4">
        <f>('[1]Pc, Winter, S1'!N9*Main!$B$5)+(VLOOKUP($A9,'FL Ratio'!$A$2:$B$9,2,FALSE)*'FL Characterization'!N$2)</f>
        <v>3.2645065413677496</v>
      </c>
      <c r="O9" s="4">
        <f>('[1]Pc, Winter, S1'!O9*Main!$B$5)+(VLOOKUP($A9,'FL Ratio'!$A$2:$B$9,2,FALSE)*'FL Characterization'!O$2)</f>
        <v>3.2545266509641153</v>
      </c>
      <c r="P9" s="4">
        <f>('[1]Pc, Winter, S1'!P9*Main!$B$5)+(VLOOKUP($A9,'FL Ratio'!$A$2:$B$9,2,FALSE)*'FL Characterization'!P$2)</f>
        <v>2.904644510127258</v>
      </c>
      <c r="Q9" s="4">
        <f>('[1]Pc, Winter, S1'!Q9*Main!$B$5)+(VLOOKUP($A9,'FL Ratio'!$A$2:$B$9,2,FALSE)*'FL Characterization'!Q$2)</f>
        <v>2.6323959255784368</v>
      </c>
      <c r="R9" s="4">
        <f>('[1]Pc, Winter, S1'!R9*Main!$B$5)+(VLOOKUP($A9,'FL Ratio'!$A$2:$B$9,2,FALSE)*'FL Characterization'!R$2)</f>
        <v>2.6307967922574096</v>
      </c>
      <c r="S9" s="4">
        <f>('[1]Pc, Winter, S1'!S9*Main!$B$5)+(VLOOKUP($A9,'FL Ratio'!$A$2:$B$9,2,FALSE)*'FL Characterization'!S$2)</f>
        <v>2.9472444291287876</v>
      </c>
      <c r="T9" s="4">
        <f>('[1]Pc, Winter, S1'!T9*Main!$B$5)+(VLOOKUP($A9,'FL Ratio'!$A$2:$B$9,2,FALSE)*'FL Characterization'!T$2)</f>
        <v>2.8262999398313271</v>
      </c>
      <c r="U9" s="4">
        <f>('[1]Pc, Winter, S1'!U9*Main!$B$5)+(VLOOKUP($A9,'FL Ratio'!$A$2:$B$9,2,FALSE)*'FL Characterization'!U$2)</f>
        <v>2.7079378890676473</v>
      </c>
      <c r="V9" s="4">
        <f>('[1]Pc, Winter, S1'!V9*Main!$B$5)+(VLOOKUP($A9,'FL Ratio'!$A$2:$B$9,2,FALSE)*'FL Characterization'!V$2)</f>
        <v>2.691116480268366</v>
      </c>
      <c r="W9" s="4">
        <f>('[1]Pc, Winter, S1'!W9*Main!$B$5)+(VLOOKUP($A9,'FL Ratio'!$A$2:$B$9,2,FALSE)*'FL Characterization'!W$2)</f>
        <v>2.4487384220089825</v>
      </c>
      <c r="X9" s="4">
        <f>('[1]Pc, Winter, S1'!X9*Main!$B$5)+(VLOOKUP($A9,'FL Ratio'!$A$2:$B$9,2,FALSE)*'FL Characterization'!X$2)</f>
        <v>2.1916614117831994</v>
      </c>
      <c r="Y9" s="4">
        <f>('[1]Pc, Winter, S1'!Y9*Main!$B$5)+(VLOOKUP($A9,'FL Ratio'!$A$2:$B$9,2,FALSE)*'FL Characterization'!Y$2)</f>
        <v>2.0050724338954442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6.162677981012493</v>
      </c>
      <c r="C2" s="4">
        <f>('[1]Pc, Winter, S2'!C2*Main!$B$5)+(VLOOKUP($A2,'FL Ratio'!$A$2:$B$9,2,FALSE)*'FL Characterization'!C$2)</f>
        <v>6.0418903167724087</v>
      </c>
      <c r="D2" s="4">
        <f>('[1]Pc, Winter, S2'!D2*Main!$B$5)+(VLOOKUP($A2,'FL Ratio'!$A$2:$B$9,2,FALSE)*'FL Characterization'!D$2)</f>
        <v>5.6689927142160563</v>
      </c>
      <c r="E2" s="4">
        <f>('[1]Pc, Winter, S2'!E2*Main!$B$5)+(VLOOKUP($A2,'FL Ratio'!$A$2:$B$9,2,FALSE)*'FL Characterization'!E$2)</f>
        <v>5.7264378588945046</v>
      </c>
      <c r="F2" s="4">
        <f>('[1]Pc, Winter, S2'!F2*Main!$B$5)+(VLOOKUP($A2,'FL Ratio'!$A$2:$B$9,2,FALSE)*'FL Characterization'!F$2)</f>
        <v>5.554264142929271</v>
      </c>
      <c r="G2" s="4">
        <f>('[1]Pc, Winter, S2'!G2*Main!$B$5)+(VLOOKUP($A2,'FL Ratio'!$A$2:$B$9,2,FALSE)*'FL Characterization'!G$2)</f>
        <v>5.5709942830004184</v>
      </c>
      <c r="H2" s="4">
        <f>('[1]Pc, Winter, S2'!H2*Main!$B$5)+(VLOOKUP($A2,'FL Ratio'!$A$2:$B$9,2,FALSE)*'FL Characterization'!H$2)</f>
        <v>5.5288148367717076</v>
      </c>
      <c r="I2" s="4">
        <f>('[1]Pc, Winter, S2'!I2*Main!$B$5)+(VLOOKUP($A2,'FL Ratio'!$A$2:$B$9,2,FALSE)*'FL Characterization'!I$2)</f>
        <v>6.7479757543438286</v>
      </c>
      <c r="J2" s="4">
        <f>('[1]Pc, Winter, S2'!J2*Main!$B$5)+(VLOOKUP($A2,'FL Ratio'!$A$2:$B$9,2,FALSE)*'FL Characterization'!J$2)</f>
        <v>6.8015117275550878</v>
      </c>
      <c r="K2" s="4">
        <f>('[1]Pc, Winter, S2'!K2*Main!$B$5)+(VLOOKUP($A2,'FL Ratio'!$A$2:$B$9,2,FALSE)*'FL Characterization'!K$2)</f>
        <v>6.8461380469372566</v>
      </c>
      <c r="L2" s="4">
        <f>('[1]Pc, Winter, S2'!L2*Main!$B$5)+(VLOOKUP($A2,'FL Ratio'!$A$2:$B$9,2,FALSE)*'FL Characterization'!L$2)</f>
        <v>6.5729459094608949</v>
      </c>
      <c r="M2" s="4">
        <f>('[1]Pc, Winter, S2'!M2*Main!$B$5)+(VLOOKUP($A2,'FL Ratio'!$A$2:$B$9,2,FALSE)*'FL Characterization'!M$2)</f>
        <v>6.7294390282031831</v>
      </c>
      <c r="N2" s="4">
        <f>('[1]Pc, Winter, S2'!N2*Main!$B$5)+(VLOOKUP($A2,'FL Ratio'!$A$2:$B$9,2,FALSE)*'FL Characterization'!N$2)</f>
        <v>6.7176305549398574</v>
      </c>
      <c r="O2" s="4">
        <f>('[1]Pc, Winter, S2'!O2*Main!$B$5)+(VLOOKUP($A2,'FL Ratio'!$A$2:$B$9,2,FALSE)*'FL Characterization'!O$2)</f>
        <v>6.6712205937086004</v>
      </c>
      <c r="P2" s="4">
        <f>('[1]Pc, Winter, S2'!P2*Main!$B$5)+(VLOOKUP($A2,'FL Ratio'!$A$2:$B$9,2,FALSE)*'FL Characterization'!P$2)</f>
        <v>6.0311994599007539</v>
      </c>
      <c r="Q2" s="4">
        <f>('[1]Pc, Winter, S2'!Q2*Main!$B$5)+(VLOOKUP($A2,'FL Ratio'!$A$2:$B$9,2,FALSE)*'FL Characterization'!Q$2)</f>
        <v>6.5204621925516202</v>
      </c>
      <c r="R2" s="4">
        <f>('[1]Pc, Winter, S2'!R2*Main!$B$5)+(VLOOKUP($A2,'FL Ratio'!$A$2:$B$9,2,FALSE)*'FL Characterization'!R$2)</f>
        <v>6.9263405088276055</v>
      </c>
      <c r="S2" s="4">
        <f>('[1]Pc, Winter, S2'!S2*Main!$B$5)+(VLOOKUP($A2,'FL Ratio'!$A$2:$B$9,2,FALSE)*'FL Characterization'!S$2)</f>
        <v>7.0033359856139459</v>
      </c>
      <c r="T2" s="4">
        <f>('[1]Pc, Winter, S2'!T2*Main!$B$5)+(VLOOKUP($A2,'FL Ratio'!$A$2:$B$9,2,FALSE)*'FL Characterization'!T$2)</f>
        <v>6.452862619945388</v>
      </c>
      <c r="U2" s="4">
        <f>('[1]Pc, Winter, S2'!U2*Main!$B$5)+(VLOOKUP($A2,'FL Ratio'!$A$2:$B$9,2,FALSE)*'FL Characterization'!U$2)</f>
        <v>6.1017111959321513</v>
      </c>
      <c r="V2" s="4">
        <f>('[1]Pc, Winter, S2'!V2*Main!$B$5)+(VLOOKUP($A2,'FL Ratio'!$A$2:$B$9,2,FALSE)*'FL Characterization'!V$2)</f>
        <v>5.9595666085616816</v>
      </c>
      <c r="W2" s="4">
        <f>('[1]Pc, Winter, S2'!W2*Main!$B$5)+(VLOOKUP($A2,'FL Ratio'!$A$2:$B$9,2,FALSE)*'FL Characterization'!W$2)</f>
        <v>5.6759513998716224</v>
      </c>
      <c r="X2" s="4">
        <f>('[1]Pc, Winter, S2'!X2*Main!$B$5)+(VLOOKUP($A2,'FL Ratio'!$A$2:$B$9,2,FALSE)*'FL Characterization'!X$2)</f>
        <v>5.7787154823816156</v>
      </c>
      <c r="Y2" s="4">
        <f>('[1]Pc, Winter, S2'!Y2*Main!$B$5)+(VLOOKUP($A2,'FL Ratio'!$A$2:$B$9,2,FALSE)*'FL Characterization'!Y$2)</f>
        <v>5.7459354186652192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3.9042612191160222</v>
      </c>
      <c r="C3" s="4">
        <f>('[1]Pc, Winter, S2'!C3*Main!$B$5)+(VLOOKUP($A3,'FL Ratio'!$A$2:$B$9,2,FALSE)*'FL Characterization'!C$2)</f>
        <v>3.7729023980131355</v>
      </c>
      <c r="D3" s="4">
        <f>('[1]Pc, Winter, S2'!D3*Main!$B$5)+(VLOOKUP($A3,'FL Ratio'!$A$2:$B$9,2,FALSE)*'FL Characterization'!D$2)</f>
        <v>3.5687269069291503</v>
      </c>
      <c r="E3" s="4">
        <f>('[1]Pc, Winter, S2'!E3*Main!$B$5)+(VLOOKUP($A3,'FL Ratio'!$A$2:$B$9,2,FALSE)*'FL Characterization'!E$2)</f>
        <v>3.5708018421849443</v>
      </c>
      <c r="F3" s="4">
        <f>('[1]Pc, Winter, S2'!F3*Main!$B$5)+(VLOOKUP($A3,'FL Ratio'!$A$2:$B$9,2,FALSE)*'FL Characterization'!F$2)</f>
        <v>3.4921518964011571</v>
      </c>
      <c r="G3" s="4">
        <f>('[1]Pc, Winter, S2'!G3*Main!$B$5)+(VLOOKUP($A3,'FL Ratio'!$A$2:$B$9,2,FALSE)*'FL Characterization'!G$2)</f>
        <v>3.6529283941504662</v>
      </c>
      <c r="H3" s="4">
        <f>('[1]Pc, Winter, S2'!H3*Main!$B$5)+(VLOOKUP($A3,'FL Ratio'!$A$2:$B$9,2,FALSE)*'FL Characterization'!H$2)</f>
        <v>4.2951904391615372</v>
      </c>
      <c r="I3" s="4">
        <f>('[1]Pc, Winter, S2'!I3*Main!$B$5)+(VLOOKUP($A3,'FL Ratio'!$A$2:$B$9,2,FALSE)*'FL Characterization'!I$2)</f>
        <v>4.5972365438637066</v>
      </c>
      <c r="J3" s="4">
        <f>('[1]Pc, Winter, S2'!J3*Main!$B$5)+(VLOOKUP($A3,'FL Ratio'!$A$2:$B$9,2,FALSE)*'FL Characterization'!J$2)</f>
        <v>4.9794034584658604</v>
      </c>
      <c r="K3" s="4">
        <f>('[1]Pc, Winter, S2'!K3*Main!$B$5)+(VLOOKUP($A3,'FL Ratio'!$A$2:$B$9,2,FALSE)*'FL Characterization'!K$2)</f>
        <v>5.2136401819828455</v>
      </c>
      <c r="L3" s="4">
        <f>('[1]Pc, Winter, S2'!L3*Main!$B$5)+(VLOOKUP($A3,'FL Ratio'!$A$2:$B$9,2,FALSE)*'FL Characterization'!L$2)</f>
        <v>5.0047223107795675</v>
      </c>
      <c r="M3" s="4">
        <f>('[1]Pc, Winter, S2'!M3*Main!$B$5)+(VLOOKUP($A3,'FL Ratio'!$A$2:$B$9,2,FALSE)*'FL Characterization'!M$2)</f>
        <v>5.1005869385232474</v>
      </c>
      <c r="N3" s="4">
        <f>('[1]Pc, Winter, S2'!N3*Main!$B$5)+(VLOOKUP($A3,'FL Ratio'!$A$2:$B$9,2,FALSE)*'FL Characterization'!N$2)</f>
        <v>4.968225218873938</v>
      </c>
      <c r="O3" s="4">
        <f>('[1]Pc, Winter, S2'!O3*Main!$B$5)+(VLOOKUP($A3,'FL Ratio'!$A$2:$B$9,2,FALSE)*'FL Characterization'!O$2)</f>
        <v>4.8436280024920046</v>
      </c>
      <c r="P3" s="4">
        <f>('[1]Pc, Winter, S2'!P3*Main!$B$5)+(VLOOKUP($A3,'FL Ratio'!$A$2:$B$9,2,FALSE)*'FL Characterization'!P$2)</f>
        <v>4.5444419103263884</v>
      </c>
      <c r="Q3" s="4">
        <f>('[1]Pc, Winter, S2'!Q3*Main!$B$5)+(VLOOKUP($A3,'FL Ratio'!$A$2:$B$9,2,FALSE)*'FL Characterization'!Q$2)</f>
        <v>4.6297278324956643</v>
      </c>
      <c r="R3" s="4">
        <f>('[1]Pc, Winter, S2'!R3*Main!$B$5)+(VLOOKUP($A3,'FL Ratio'!$A$2:$B$9,2,FALSE)*'FL Characterization'!R$2)</f>
        <v>4.9596398248545626</v>
      </c>
      <c r="S3" s="4">
        <f>('[1]Pc, Winter, S2'!S3*Main!$B$5)+(VLOOKUP($A3,'FL Ratio'!$A$2:$B$9,2,FALSE)*'FL Characterization'!S$2)</f>
        <v>5.936177547718601</v>
      </c>
      <c r="T3" s="4">
        <f>('[1]Pc, Winter, S2'!T3*Main!$B$5)+(VLOOKUP($A3,'FL Ratio'!$A$2:$B$9,2,FALSE)*'FL Characterization'!T$2)</f>
        <v>5.7107346913104893</v>
      </c>
      <c r="U3" s="4">
        <f>('[1]Pc, Winter, S2'!U3*Main!$B$5)+(VLOOKUP($A3,'FL Ratio'!$A$2:$B$9,2,FALSE)*'FL Characterization'!U$2)</f>
        <v>5.2369296563858949</v>
      </c>
      <c r="V3" s="4">
        <f>('[1]Pc, Winter, S2'!V3*Main!$B$5)+(VLOOKUP($A3,'FL Ratio'!$A$2:$B$9,2,FALSE)*'FL Characterization'!V$2)</f>
        <v>5.1926608094212758</v>
      </c>
      <c r="W3" s="4">
        <f>('[1]Pc, Winter, S2'!W3*Main!$B$5)+(VLOOKUP($A3,'FL Ratio'!$A$2:$B$9,2,FALSE)*'FL Characterization'!W$2)</f>
        <v>4.693262219329573</v>
      </c>
      <c r="X3" s="4">
        <f>('[1]Pc, Winter, S2'!X3*Main!$B$5)+(VLOOKUP($A3,'FL Ratio'!$A$2:$B$9,2,FALSE)*'FL Characterization'!X$2)</f>
        <v>4.627493913225833</v>
      </c>
      <c r="Y3" s="4">
        <f>('[1]Pc, Winter, S2'!Y3*Main!$B$5)+(VLOOKUP($A3,'FL Ratio'!$A$2:$B$9,2,FALSE)*'FL Characterization'!Y$2)</f>
        <v>4.3714582279567828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2.7633491570985775</v>
      </c>
      <c r="C4" s="4">
        <f>('[1]Pc, Winter, S2'!C4*Main!$B$5)+(VLOOKUP($A4,'FL Ratio'!$A$2:$B$9,2,FALSE)*'FL Characterization'!C$2)</f>
        <v>2.649199288710308</v>
      </c>
      <c r="D4" s="4">
        <f>('[1]Pc, Winter, S2'!D4*Main!$B$5)+(VLOOKUP($A4,'FL Ratio'!$A$2:$B$9,2,FALSE)*'FL Characterization'!D$2)</f>
        <v>2.4633949536025801</v>
      </c>
      <c r="E4" s="4">
        <f>('[1]Pc, Winter, S2'!E4*Main!$B$5)+(VLOOKUP($A4,'FL Ratio'!$A$2:$B$9,2,FALSE)*'FL Characterization'!E$2)</f>
        <v>2.5384340485985586</v>
      </c>
      <c r="F4" s="4">
        <f>('[1]Pc, Winter, S2'!F4*Main!$B$5)+(VLOOKUP($A4,'FL Ratio'!$A$2:$B$9,2,FALSE)*'FL Characterization'!F$2)</f>
        <v>2.3895283635815456</v>
      </c>
      <c r="G4" s="4">
        <f>('[1]Pc, Winter, S2'!G4*Main!$B$5)+(VLOOKUP($A4,'FL Ratio'!$A$2:$B$9,2,FALSE)*'FL Characterization'!G$2)</f>
        <v>2.6161450682577825</v>
      </c>
      <c r="H4" s="4">
        <f>('[1]Pc, Winter, S2'!H4*Main!$B$5)+(VLOOKUP($A4,'FL Ratio'!$A$2:$B$9,2,FALSE)*'FL Characterization'!H$2)</f>
        <v>4.2069500293794269</v>
      </c>
      <c r="I4" s="4">
        <f>('[1]Pc, Winter, S2'!I4*Main!$B$5)+(VLOOKUP($A4,'FL Ratio'!$A$2:$B$9,2,FALSE)*'FL Characterization'!I$2)</f>
        <v>4.4804059296823482</v>
      </c>
      <c r="J4" s="4">
        <f>('[1]Pc, Winter, S2'!J4*Main!$B$5)+(VLOOKUP($A4,'FL Ratio'!$A$2:$B$9,2,FALSE)*'FL Characterization'!J$2)</f>
        <v>4.5771116112510519</v>
      </c>
      <c r="K4" s="4">
        <f>('[1]Pc, Winter, S2'!K4*Main!$B$5)+(VLOOKUP($A4,'FL Ratio'!$A$2:$B$9,2,FALSE)*'FL Characterization'!K$2)</f>
        <v>4.5076008715342715</v>
      </c>
      <c r="L4" s="4">
        <f>('[1]Pc, Winter, S2'!L4*Main!$B$5)+(VLOOKUP($A4,'FL Ratio'!$A$2:$B$9,2,FALSE)*'FL Characterization'!L$2)</f>
        <v>4.3508567746166094</v>
      </c>
      <c r="M4" s="4">
        <f>('[1]Pc, Winter, S2'!M4*Main!$B$5)+(VLOOKUP($A4,'FL Ratio'!$A$2:$B$9,2,FALSE)*'FL Characterization'!M$2)</f>
        <v>4.5469306875401561</v>
      </c>
      <c r="N4" s="4">
        <f>('[1]Pc, Winter, S2'!N4*Main!$B$5)+(VLOOKUP($A4,'FL Ratio'!$A$2:$B$9,2,FALSE)*'FL Characterization'!N$2)</f>
        <v>4.2598110426329079</v>
      </c>
      <c r="O4" s="4">
        <f>('[1]Pc, Winter, S2'!O4*Main!$B$5)+(VLOOKUP($A4,'FL Ratio'!$A$2:$B$9,2,FALSE)*'FL Characterization'!O$2)</f>
        <v>4.2317101584557504</v>
      </c>
      <c r="P4" s="4">
        <f>('[1]Pc, Winter, S2'!P4*Main!$B$5)+(VLOOKUP($A4,'FL Ratio'!$A$2:$B$9,2,FALSE)*'FL Characterization'!P$2)</f>
        <v>3.6996411249752414</v>
      </c>
      <c r="Q4" s="4">
        <f>('[1]Pc, Winter, S2'!Q4*Main!$B$5)+(VLOOKUP($A4,'FL Ratio'!$A$2:$B$9,2,FALSE)*'FL Characterization'!Q$2)</f>
        <v>3.7165068748515364</v>
      </c>
      <c r="R4" s="4">
        <f>('[1]Pc, Winter, S2'!R4*Main!$B$5)+(VLOOKUP($A4,'FL Ratio'!$A$2:$B$9,2,FALSE)*'FL Characterization'!R$2)</f>
        <v>3.6648020455896426</v>
      </c>
      <c r="S4" s="4">
        <f>('[1]Pc, Winter, S2'!S4*Main!$B$5)+(VLOOKUP($A4,'FL Ratio'!$A$2:$B$9,2,FALSE)*'FL Characterization'!S$2)</f>
        <v>4.1860596276290831</v>
      </c>
      <c r="T4" s="4">
        <f>('[1]Pc, Winter, S2'!T4*Main!$B$5)+(VLOOKUP($A4,'FL Ratio'!$A$2:$B$9,2,FALSE)*'FL Characterization'!T$2)</f>
        <v>3.6410860753016792</v>
      </c>
      <c r="U4" s="4">
        <f>('[1]Pc, Winter, S2'!U4*Main!$B$5)+(VLOOKUP($A4,'FL Ratio'!$A$2:$B$9,2,FALSE)*'FL Characterization'!U$2)</f>
        <v>3.8115743431768521</v>
      </c>
      <c r="V4" s="4">
        <f>('[1]Pc, Winter, S2'!V4*Main!$B$5)+(VLOOKUP($A4,'FL Ratio'!$A$2:$B$9,2,FALSE)*'FL Characterization'!V$2)</f>
        <v>3.7179828352097339</v>
      </c>
      <c r="W4" s="4">
        <f>('[1]Pc, Winter, S2'!W4*Main!$B$5)+(VLOOKUP($A4,'FL Ratio'!$A$2:$B$9,2,FALSE)*'FL Characterization'!W$2)</f>
        <v>3.4149524197665202</v>
      </c>
      <c r="X4" s="4">
        <f>('[1]Pc, Winter, S2'!X4*Main!$B$5)+(VLOOKUP($A4,'FL Ratio'!$A$2:$B$9,2,FALSE)*'FL Characterization'!X$2)</f>
        <v>3.1774194095788015</v>
      </c>
      <c r="Y4" s="4">
        <f>('[1]Pc, Winter, S2'!Y4*Main!$B$5)+(VLOOKUP($A4,'FL Ratio'!$A$2:$B$9,2,FALSE)*'FL Characterization'!Y$2)</f>
        <v>3.0365335586187019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1.0722771419506654</v>
      </c>
      <c r="C5" s="4">
        <f>('[1]Pc, Winter, S2'!C5*Main!$B$5)+(VLOOKUP($A5,'FL Ratio'!$A$2:$B$9,2,FALSE)*'FL Characterization'!C$2)</f>
        <v>0.85858457291645207</v>
      </c>
      <c r="D5" s="4">
        <f>('[1]Pc, Winter, S2'!D5*Main!$B$5)+(VLOOKUP($A5,'FL Ratio'!$A$2:$B$9,2,FALSE)*'FL Characterization'!D$2)</f>
        <v>0.81006708905978642</v>
      </c>
      <c r="E5" s="4">
        <f>('[1]Pc, Winter, S2'!E5*Main!$B$5)+(VLOOKUP($A5,'FL Ratio'!$A$2:$B$9,2,FALSE)*'FL Characterization'!E$2)</f>
        <v>0.74718685118131534</v>
      </c>
      <c r="F5" s="4">
        <f>('[1]Pc, Winter, S2'!F5*Main!$B$5)+(VLOOKUP($A5,'FL Ratio'!$A$2:$B$9,2,FALSE)*'FL Characterization'!F$2)</f>
        <v>0.71082413320624571</v>
      </c>
      <c r="G5" s="4">
        <f>('[1]Pc, Winter, S2'!G5*Main!$B$5)+(VLOOKUP($A5,'FL Ratio'!$A$2:$B$9,2,FALSE)*'FL Characterization'!G$2)</f>
        <v>1.0903684819342052</v>
      </c>
      <c r="H5" s="4">
        <f>('[1]Pc, Winter, S2'!H5*Main!$B$5)+(VLOOKUP($A5,'FL Ratio'!$A$2:$B$9,2,FALSE)*'FL Characterization'!H$2)</f>
        <v>1.9404452163708186</v>
      </c>
      <c r="I5" s="4">
        <f>('[1]Pc, Winter, S2'!I5*Main!$B$5)+(VLOOKUP($A5,'FL Ratio'!$A$2:$B$9,2,FALSE)*'FL Characterization'!I$2)</f>
        <v>2.0873247632723686</v>
      </c>
      <c r="J5" s="4">
        <f>('[1]Pc, Winter, S2'!J5*Main!$B$5)+(VLOOKUP($A5,'FL Ratio'!$A$2:$B$9,2,FALSE)*'FL Characterization'!J$2)</f>
        <v>2.3576509819823177</v>
      </c>
      <c r="K5" s="4">
        <f>('[1]Pc, Winter, S2'!K5*Main!$B$5)+(VLOOKUP($A5,'FL Ratio'!$A$2:$B$9,2,FALSE)*'FL Characterization'!K$2)</f>
        <v>2.2537207143072377</v>
      </c>
      <c r="L5" s="4">
        <f>('[1]Pc, Winter, S2'!L5*Main!$B$5)+(VLOOKUP($A5,'FL Ratio'!$A$2:$B$9,2,FALSE)*'FL Characterization'!L$2)</f>
        <v>2.2068072691532894</v>
      </c>
      <c r="M5" s="4">
        <f>('[1]Pc, Winter, S2'!M5*Main!$B$5)+(VLOOKUP($A5,'FL Ratio'!$A$2:$B$9,2,FALSE)*'FL Characterization'!M$2)</f>
        <v>1.9849716970704292</v>
      </c>
      <c r="N5" s="4">
        <f>('[1]Pc, Winter, S2'!N5*Main!$B$5)+(VLOOKUP($A5,'FL Ratio'!$A$2:$B$9,2,FALSE)*'FL Characterization'!N$2)</f>
        <v>2.0416892875806298</v>
      </c>
      <c r="O5" s="4">
        <f>('[1]Pc, Winter, S2'!O5*Main!$B$5)+(VLOOKUP($A5,'FL Ratio'!$A$2:$B$9,2,FALSE)*'FL Characterization'!O$2)</f>
        <v>1.9587102646173591</v>
      </c>
      <c r="P5" s="4">
        <f>('[1]Pc, Winter, S2'!P5*Main!$B$5)+(VLOOKUP($A5,'FL Ratio'!$A$2:$B$9,2,FALSE)*'FL Characterization'!P$2)</f>
        <v>1.9208094539769514</v>
      </c>
      <c r="Q5" s="4">
        <f>('[1]Pc, Winter, S2'!Q5*Main!$B$5)+(VLOOKUP($A5,'FL Ratio'!$A$2:$B$9,2,FALSE)*'FL Characterization'!Q$2)</f>
        <v>1.9053218331801054</v>
      </c>
      <c r="R5" s="4">
        <f>('[1]Pc, Winter, S2'!R5*Main!$B$5)+(VLOOKUP($A5,'FL Ratio'!$A$2:$B$9,2,FALSE)*'FL Characterization'!R$2)</f>
        <v>2.2740219104817241</v>
      </c>
      <c r="S5" s="4">
        <f>('[1]Pc, Winter, S2'!S5*Main!$B$5)+(VLOOKUP($A5,'FL Ratio'!$A$2:$B$9,2,FALSE)*'FL Characterization'!S$2)</f>
        <v>3.4757152582752289</v>
      </c>
      <c r="T5" s="4">
        <f>('[1]Pc, Winter, S2'!T5*Main!$B$5)+(VLOOKUP($A5,'FL Ratio'!$A$2:$B$9,2,FALSE)*'FL Characterization'!T$2)</f>
        <v>3.0694847831314549</v>
      </c>
      <c r="U5" s="4">
        <f>('[1]Pc, Winter, S2'!U5*Main!$B$5)+(VLOOKUP($A5,'FL Ratio'!$A$2:$B$9,2,FALSE)*'FL Characterization'!U$2)</f>
        <v>2.6340088276882336</v>
      </c>
      <c r="V5" s="4">
        <f>('[1]Pc, Winter, S2'!V5*Main!$B$5)+(VLOOKUP($A5,'FL Ratio'!$A$2:$B$9,2,FALSE)*'FL Characterization'!V$2)</f>
        <v>2.6363823623392624</v>
      </c>
      <c r="W5" s="4">
        <f>('[1]Pc, Winter, S2'!W5*Main!$B$5)+(VLOOKUP($A5,'FL Ratio'!$A$2:$B$9,2,FALSE)*'FL Characterization'!W$2)</f>
        <v>2.2727056656373001</v>
      </c>
      <c r="X5" s="4">
        <f>('[1]Pc, Winter, S2'!X5*Main!$B$5)+(VLOOKUP($A5,'FL Ratio'!$A$2:$B$9,2,FALSE)*'FL Characterization'!X$2)</f>
        <v>1.9783987705504873</v>
      </c>
      <c r="Y5" s="4">
        <f>('[1]Pc, Winter, S2'!Y5*Main!$B$5)+(VLOOKUP($A5,'FL Ratio'!$A$2:$B$9,2,FALSE)*'FL Characterization'!Y$2)</f>
        <v>1.6844638100795137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2.3757914409796026</v>
      </c>
      <c r="C6" s="4">
        <f>('[1]Pc, Winter, S2'!C6*Main!$B$5)+(VLOOKUP($A6,'FL Ratio'!$A$2:$B$9,2,FALSE)*'FL Characterization'!C$2)</f>
        <v>2.1416902524951329</v>
      </c>
      <c r="D6" s="4">
        <f>('[1]Pc, Winter, S2'!D6*Main!$B$5)+(VLOOKUP($A6,'FL Ratio'!$A$2:$B$9,2,FALSE)*'FL Characterization'!D$2)</f>
        <v>1.9537435862195529</v>
      </c>
      <c r="E6" s="4">
        <f>('[1]Pc, Winter, S2'!E6*Main!$B$5)+(VLOOKUP($A6,'FL Ratio'!$A$2:$B$9,2,FALSE)*'FL Characterization'!E$2)</f>
        <v>2.0196041975454877</v>
      </c>
      <c r="F6" s="4">
        <f>('[1]Pc, Winter, S2'!F6*Main!$B$5)+(VLOOKUP($A6,'FL Ratio'!$A$2:$B$9,2,FALSE)*'FL Characterization'!F$2)</f>
        <v>1.9416140003826488</v>
      </c>
      <c r="G6" s="4">
        <f>('[1]Pc, Winter, S2'!G6*Main!$B$5)+(VLOOKUP($A6,'FL Ratio'!$A$2:$B$9,2,FALSE)*'FL Characterization'!G$2)</f>
        <v>2.0867169540976294</v>
      </c>
      <c r="H6" s="4">
        <f>('[1]Pc, Winter, S2'!H6*Main!$B$5)+(VLOOKUP($A6,'FL Ratio'!$A$2:$B$9,2,FALSE)*'FL Characterization'!H$2)</f>
        <v>2.7768277518097686</v>
      </c>
      <c r="I6" s="4">
        <f>('[1]Pc, Winter, S2'!I6*Main!$B$5)+(VLOOKUP($A6,'FL Ratio'!$A$2:$B$9,2,FALSE)*'FL Characterization'!I$2)</f>
        <v>2.7089065741063596</v>
      </c>
      <c r="J6" s="4">
        <f>('[1]Pc, Winter, S2'!J6*Main!$B$5)+(VLOOKUP($A6,'FL Ratio'!$A$2:$B$9,2,FALSE)*'FL Characterization'!J$2)</f>
        <v>2.8758268197100434</v>
      </c>
      <c r="K6" s="4">
        <f>('[1]Pc, Winter, S2'!K6*Main!$B$5)+(VLOOKUP($A6,'FL Ratio'!$A$2:$B$9,2,FALSE)*'FL Characterization'!K$2)</f>
        <v>2.8945906633119658</v>
      </c>
      <c r="L6" s="4">
        <f>('[1]Pc, Winter, S2'!L6*Main!$B$5)+(VLOOKUP($A6,'FL Ratio'!$A$2:$B$9,2,FALSE)*'FL Characterization'!L$2)</f>
        <v>3.035048009369504</v>
      </c>
      <c r="M6" s="4">
        <f>('[1]Pc, Winter, S2'!M6*Main!$B$5)+(VLOOKUP($A6,'FL Ratio'!$A$2:$B$9,2,FALSE)*'FL Characterization'!M$2)</f>
        <v>3.0046993968624576</v>
      </c>
      <c r="N6" s="4">
        <f>('[1]Pc, Winter, S2'!N6*Main!$B$5)+(VLOOKUP($A6,'FL Ratio'!$A$2:$B$9,2,FALSE)*'FL Characterization'!N$2)</f>
        <v>3.0067037601394011</v>
      </c>
      <c r="O6" s="4">
        <f>('[1]Pc, Winter, S2'!O6*Main!$B$5)+(VLOOKUP($A6,'FL Ratio'!$A$2:$B$9,2,FALSE)*'FL Characterization'!O$2)</f>
        <v>2.9886928812218767</v>
      </c>
      <c r="P6" s="4">
        <f>('[1]Pc, Winter, S2'!P6*Main!$B$5)+(VLOOKUP($A6,'FL Ratio'!$A$2:$B$9,2,FALSE)*'FL Characterization'!P$2)</f>
        <v>2.9615985235281328</v>
      </c>
      <c r="Q6" s="4">
        <f>('[1]Pc, Winter, S2'!Q6*Main!$B$5)+(VLOOKUP($A6,'FL Ratio'!$A$2:$B$9,2,FALSE)*'FL Characterization'!Q$2)</f>
        <v>2.9362707179952583</v>
      </c>
      <c r="R6" s="4">
        <f>('[1]Pc, Winter, S2'!R6*Main!$B$5)+(VLOOKUP($A6,'FL Ratio'!$A$2:$B$9,2,FALSE)*'FL Characterization'!R$2)</f>
        <v>3.030141867727342</v>
      </c>
      <c r="S6" s="4">
        <f>('[1]Pc, Winter, S2'!S6*Main!$B$5)+(VLOOKUP($A6,'FL Ratio'!$A$2:$B$9,2,FALSE)*'FL Characterization'!S$2)</f>
        <v>3.5510488029082836</v>
      </c>
      <c r="T6" s="4">
        <f>('[1]Pc, Winter, S2'!T6*Main!$B$5)+(VLOOKUP($A6,'FL Ratio'!$A$2:$B$9,2,FALSE)*'FL Characterization'!T$2)</f>
        <v>3.4341146233834006</v>
      </c>
      <c r="U6" s="4">
        <f>('[1]Pc, Winter, S2'!U6*Main!$B$5)+(VLOOKUP($A6,'FL Ratio'!$A$2:$B$9,2,FALSE)*'FL Characterization'!U$2)</f>
        <v>3.3634597648943516</v>
      </c>
      <c r="V6" s="4">
        <f>('[1]Pc, Winter, S2'!V6*Main!$B$5)+(VLOOKUP($A6,'FL Ratio'!$A$2:$B$9,2,FALSE)*'FL Characterization'!V$2)</f>
        <v>3.3715110142929006</v>
      </c>
      <c r="W6" s="4">
        <f>('[1]Pc, Winter, S2'!W6*Main!$B$5)+(VLOOKUP($A6,'FL Ratio'!$A$2:$B$9,2,FALSE)*'FL Characterization'!W$2)</f>
        <v>3.0825072163372544</v>
      </c>
      <c r="X6" s="4">
        <f>('[1]Pc, Winter, S2'!X6*Main!$B$5)+(VLOOKUP($A6,'FL Ratio'!$A$2:$B$9,2,FALSE)*'FL Characterization'!X$2)</f>
        <v>3.0752930179053344</v>
      </c>
      <c r="Y6" s="4">
        <f>('[1]Pc, Winter, S2'!Y6*Main!$B$5)+(VLOOKUP($A6,'FL Ratio'!$A$2:$B$9,2,FALSE)*'FL Characterization'!Y$2)</f>
        <v>2.855595411664861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2.6495007435035811</v>
      </c>
      <c r="C7" s="4">
        <f>('[1]Pc, Winter, S2'!C7*Main!$B$5)+(VLOOKUP($A7,'FL Ratio'!$A$2:$B$9,2,FALSE)*'FL Characterization'!C$2)</f>
        <v>2.5509958982749508</v>
      </c>
      <c r="D7" s="4">
        <f>('[1]Pc, Winter, S2'!D7*Main!$B$5)+(VLOOKUP($A7,'FL Ratio'!$A$2:$B$9,2,FALSE)*'FL Characterization'!D$2)</f>
        <v>2.4316261263039407</v>
      </c>
      <c r="E7" s="4">
        <f>('[1]Pc, Winter, S2'!E7*Main!$B$5)+(VLOOKUP($A7,'FL Ratio'!$A$2:$B$9,2,FALSE)*'FL Characterization'!E$2)</f>
        <v>2.4367916222126</v>
      </c>
      <c r="F7" s="4">
        <f>('[1]Pc, Winter, S2'!F7*Main!$B$5)+(VLOOKUP($A7,'FL Ratio'!$A$2:$B$9,2,FALSE)*'FL Characterization'!F$2)</f>
        <v>2.4586906339144807</v>
      </c>
      <c r="G7" s="4">
        <f>('[1]Pc, Winter, S2'!G7*Main!$B$5)+(VLOOKUP($A7,'FL Ratio'!$A$2:$B$9,2,FALSE)*'FL Characterization'!G$2)</f>
        <v>2.5718978347068138</v>
      </c>
      <c r="H7" s="4">
        <f>('[1]Pc, Winter, S2'!H7*Main!$B$5)+(VLOOKUP($A7,'FL Ratio'!$A$2:$B$9,2,FALSE)*'FL Characterization'!H$2)</f>
        <v>2.9023469466641822</v>
      </c>
      <c r="I7" s="4">
        <f>('[1]Pc, Winter, S2'!I7*Main!$B$5)+(VLOOKUP($A7,'FL Ratio'!$A$2:$B$9,2,FALSE)*'FL Characterization'!I$2)</f>
        <v>3.264775596353469</v>
      </c>
      <c r="J7" s="4">
        <f>('[1]Pc, Winter, S2'!J7*Main!$B$5)+(VLOOKUP($A7,'FL Ratio'!$A$2:$B$9,2,FALSE)*'FL Characterization'!J$2)</f>
        <v>3.4476642916784117</v>
      </c>
      <c r="K7" s="4">
        <f>('[1]Pc, Winter, S2'!K7*Main!$B$5)+(VLOOKUP($A7,'FL Ratio'!$A$2:$B$9,2,FALSE)*'FL Characterization'!K$2)</f>
        <v>3.4813870631428467</v>
      </c>
      <c r="L7" s="4">
        <f>('[1]Pc, Winter, S2'!L7*Main!$B$5)+(VLOOKUP($A7,'FL Ratio'!$A$2:$B$9,2,FALSE)*'FL Characterization'!L$2)</f>
        <v>3.4321485424953782</v>
      </c>
      <c r="M7" s="4">
        <f>('[1]Pc, Winter, S2'!M7*Main!$B$5)+(VLOOKUP($A7,'FL Ratio'!$A$2:$B$9,2,FALSE)*'FL Characterization'!M$2)</f>
        <v>3.5286135316052341</v>
      </c>
      <c r="N7" s="4">
        <f>('[1]Pc, Winter, S2'!N7*Main!$B$5)+(VLOOKUP($A7,'FL Ratio'!$A$2:$B$9,2,FALSE)*'FL Characterization'!N$2)</f>
        <v>3.4381290558817796</v>
      </c>
      <c r="O7" s="4">
        <f>('[1]Pc, Winter, S2'!O7*Main!$B$5)+(VLOOKUP($A7,'FL Ratio'!$A$2:$B$9,2,FALSE)*'FL Characterization'!O$2)</f>
        <v>3.523139207649022</v>
      </c>
      <c r="P7" s="4">
        <f>('[1]Pc, Winter, S2'!P7*Main!$B$5)+(VLOOKUP($A7,'FL Ratio'!$A$2:$B$9,2,FALSE)*'FL Characterization'!P$2)</f>
        <v>3.2716769877508183</v>
      </c>
      <c r="Q7" s="4">
        <f>('[1]Pc, Winter, S2'!Q7*Main!$B$5)+(VLOOKUP($A7,'FL Ratio'!$A$2:$B$9,2,FALSE)*'FL Characterization'!Q$2)</f>
        <v>3.2764259621913445</v>
      </c>
      <c r="R7" s="4">
        <f>('[1]Pc, Winter, S2'!R7*Main!$B$5)+(VLOOKUP($A7,'FL Ratio'!$A$2:$B$9,2,FALSE)*'FL Characterization'!R$2)</f>
        <v>3.0846846706156481</v>
      </c>
      <c r="S7" s="4">
        <f>('[1]Pc, Winter, S2'!S7*Main!$B$5)+(VLOOKUP($A7,'FL Ratio'!$A$2:$B$9,2,FALSE)*'FL Characterization'!S$2)</f>
        <v>3.3185746285916164</v>
      </c>
      <c r="T7" s="4">
        <f>('[1]Pc, Winter, S2'!T7*Main!$B$5)+(VLOOKUP($A7,'FL Ratio'!$A$2:$B$9,2,FALSE)*'FL Characterization'!T$2)</f>
        <v>3.1477239648178599</v>
      </c>
      <c r="U7" s="4">
        <f>('[1]Pc, Winter, S2'!U7*Main!$B$5)+(VLOOKUP($A7,'FL Ratio'!$A$2:$B$9,2,FALSE)*'FL Characterization'!U$2)</f>
        <v>3.1302655624930131</v>
      </c>
      <c r="V7" s="4">
        <f>('[1]Pc, Winter, S2'!V7*Main!$B$5)+(VLOOKUP($A7,'FL Ratio'!$A$2:$B$9,2,FALSE)*'FL Characterization'!V$2)</f>
        <v>3.1303479340322649</v>
      </c>
      <c r="W7" s="4">
        <f>('[1]Pc, Winter, S2'!W7*Main!$B$5)+(VLOOKUP($A7,'FL Ratio'!$A$2:$B$9,2,FALSE)*'FL Characterization'!W$2)</f>
        <v>2.955578869634464</v>
      </c>
      <c r="X7" s="4">
        <f>('[1]Pc, Winter, S2'!X7*Main!$B$5)+(VLOOKUP($A7,'FL Ratio'!$A$2:$B$9,2,FALSE)*'FL Characterization'!X$2)</f>
        <v>2.903587572228818</v>
      </c>
      <c r="Y7" s="4">
        <f>('[1]Pc, Winter, S2'!Y7*Main!$B$5)+(VLOOKUP($A7,'FL Ratio'!$A$2:$B$9,2,FALSE)*'FL Characterization'!Y$2)</f>
        <v>2.7837951290632548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2.281056972932018</v>
      </c>
      <c r="C8" s="4">
        <f>('[1]Pc, Winter, S2'!C8*Main!$B$5)+(VLOOKUP($A8,'FL Ratio'!$A$2:$B$9,2,FALSE)*'FL Characterization'!C$2)</f>
        <v>2.1606191016883578</v>
      </c>
      <c r="D8" s="4">
        <f>('[1]Pc, Winter, S2'!D8*Main!$B$5)+(VLOOKUP($A8,'FL Ratio'!$A$2:$B$9,2,FALSE)*'FL Characterization'!D$2)</f>
        <v>1.9957927859730489</v>
      </c>
      <c r="E8" s="4">
        <f>('[1]Pc, Winter, S2'!E8*Main!$B$5)+(VLOOKUP($A8,'FL Ratio'!$A$2:$B$9,2,FALSE)*'FL Characterization'!E$2)</f>
        <v>2.0073237009726288</v>
      </c>
      <c r="F8" s="4">
        <f>('[1]Pc, Winter, S2'!F8*Main!$B$5)+(VLOOKUP($A8,'FL Ratio'!$A$2:$B$9,2,FALSE)*'FL Characterization'!F$2)</f>
        <v>1.982255450679079</v>
      </c>
      <c r="G8" s="4">
        <f>('[1]Pc, Winter, S2'!G8*Main!$B$5)+(VLOOKUP($A8,'FL Ratio'!$A$2:$B$9,2,FALSE)*'FL Characterization'!G$2)</f>
        <v>2.1511865282342972</v>
      </c>
      <c r="H8" s="4">
        <f>('[1]Pc, Winter, S2'!H8*Main!$B$5)+(VLOOKUP($A8,'FL Ratio'!$A$2:$B$9,2,FALSE)*'FL Characterization'!H$2)</f>
        <v>2.6992974606054867</v>
      </c>
      <c r="I8" s="4">
        <f>('[1]Pc, Winter, S2'!I8*Main!$B$5)+(VLOOKUP($A8,'FL Ratio'!$A$2:$B$9,2,FALSE)*'FL Characterization'!I$2)</f>
        <v>2.8634917997465639</v>
      </c>
      <c r="J8" s="4">
        <f>('[1]Pc, Winter, S2'!J8*Main!$B$5)+(VLOOKUP($A8,'FL Ratio'!$A$2:$B$9,2,FALSE)*'FL Characterization'!J$2)</f>
        <v>3.0957265336651711</v>
      </c>
      <c r="K8" s="4">
        <f>('[1]Pc, Winter, S2'!K8*Main!$B$5)+(VLOOKUP($A8,'FL Ratio'!$A$2:$B$9,2,FALSE)*'FL Characterization'!K$2)</f>
        <v>3.0611578303280229</v>
      </c>
      <c r="L8" s="4">
        <f>('[1]Pc, Winter, S2'!L8*Main!$B$5)+(VLOOKUP($A8,'FL Ratio'!$A$2:$B$9,2,FALSE)*'FL Characterization'!L$2)</f>
        <v>3.0112508761766037</v>
      </c>
      <c r="M8" s="4">
        <f>('[1]Pc, Winter, S2'!M8*Main!$B$5)+(VLOOKUP($A8,'FL Ratio'!$A$2:$B$9,2,FALSE)*'FL Characterization'!M$2)</f>
        <v>3.0164515729707011</v>
      </c>
      <c r="N8" s="4">
        <f>('[1]Pc, Winter, S2'!N8*Main!$B$5)+(VLOOKUP($A8,'FL Ratio'!$A$2:$B$9,2,FALSE)*'FL Characterization'!N$2)</f>
        <v>2.9906936897691159</v>
      </c>
      <c r="O8" s="4">
        <f>('[1]Pc, Winter, S2'!O8*Main!$B$5)+(VLOOKUP($A8,'FL Ratio'!$A$2:$B$9,2,FALSE)*'FL Characterization'!O$2)</f>
        <v>3.0347750020178101</v>
      </c>
      <c r="P8" s="4">
        <f>('[1]Pc, Winter, S2'!P8*Main!$B$5)+(VLOOKUP($A8,'FL Ratio'!$A$2:$B$9,2,FALSE)*'FL Characterization'!P$2)</f>
        <v>2.7909562698842909</v>
      </c>
      <c r="Q8" s="4">
        <f>('[1]Pc, Winter, S2'!Q8*Main!$B$5)+(VLOOKUP($A8,'FL Ratio'!$A$2:$B$9,2,FALSE)*'FL Characterization'!Q$2)</f>
        <v>2.866465576230754</v>
      </c>
      <c r="R8" s="4">
        <f>('[1]Pc, Winter, S2'!R8*Main!$B$5)+(VLOOKUP($A8,'FL Ratio'!$A$2:$B$9,2,FALSE)*'FL Characterization'!R$2)</f>
        <v>2.9500127760465089</v>
      </c>
      <c r="S8" s="4">
        <f>('[1]Pc, Winter, S2'!S8*Main!$B$5)+(VLOOKUP($A8,'FL Ratio'!$A$2:$B$9,2,FALSE)*'FL Characterization'!S$2)</f>
        <v>3.4807711644915451</v>
      </c>
      <c r="T8" s="4">
        <f>('[1]Pc, Winter, S2'!T8*Main!$B$5)+(VLOOKUP($A8,'FL Ratio'!$A$2:$B$9,2,FALSE)*'FL Characterization'!T$2)</f>
        <v>3.1349862055882194</v>
      </c>
      <c r="U8" s="4">
        <f>('[1]Pc, Winter, S2'!U8*Main!$B$5)+(VLOOKUP($A8,'FL Ratio'!$A$2:$B$9,2,FALSE)*'FL Characterization'!U$2)</f>
        <v>3.0788665894622445</v>
      </c>
      <c r="V8" s="4">
        <f>('[1]Pc, Winter, S2'!V8*Main!$B$5)+(VLOOKUP($A8,'FL Ratio'!$A$2:$B$9,2,FALSE)*'FL Characterization'!V$2)</f>
        <v>2.9660526408570109</v>
      </c>
      <c r="W8" s="4">
        <f>('[1]Pc, Winter, S2'!W8*Main!$B$5)+(VLOOKUP($A8,'FL Ratio'!$A$2:$B$9,2,FALSE)*'FL Characterization'!W$2)</f>
        <v>2.7454976151720878</v>
      </c>
      <c r="X8" s="4">
        <f>('[1]Pc, Winter, S2'!X8*Main!$B$5)+(VLOOKUP($A8,'FL Ratio'!$A$2:$B$9,2,FALSE)*'FL Characterization'!X$2)</f>
        <v>2.6394171171507033</v>
      </c>
      <c r="Y8" s="4">
        <f>('[1]Pc, Winter, S2'!Y8*Main!$B$5)+(VLOOKUP($A8,'FL Ratio'!$A$2:$B$9,2,FALSE)*'FL Characterization'!Y$2)</f>
        <v>2.493777687233055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1.758046272595075</v>
      </c>
      <c r="C9" s="4">
        <f>('[1]Pc, Winter, S2'!C9*Main!$B$5)+(VLOOKUP($A9,'FL Ratio'!$A$2:$B$9,2,FALSE)*'FL Characterization'!C$2)</f>
        <v>1.7265936846408438</v>
      </c>
      <c r="D9" s="4">
        <f>('[1]Pc, Winter, S2'!D9*Main!$B$5)+(VLOOKUP($A9,'FL Ratio'!$A$2:$B$9,2,FALSE)*'FL Characterization'!D$2)</f>
        <v>1.6155248209771895</v>
      </c>
      <c r="E9" s="4">
        <f>('[1]Pc, Winter, S2'!E9*Main!$B$5)+(VLOOKUP($A9,'FL Ratio'!$A$2:$B$9,2,FALSE)*'FL Characterization'!E$2)</f>
        <v>1.6073496144531105</v>
      </c>
      <c r="F9" s="4">
        <f>('[1]Pc, Winter, S2'!F9*Main!$B$5)+(VLOOKUP($A9,'FL Ratio'!$A$2:$B$9,2,FALSE)*'FL Characterization'!F$2)</f>
        <v>1.6428416871917386</v>
      </c>
      <c r="G9" s="4">
        <f>('[1]Pc, Winter, S2'!G9*Main!$B$5)+(VLOOKUP($A9,'FL Ratio'!$A$2:$B$9,2,FALSE)*'FL Characterization'!G$2)</f>
        <v>1.8944454352145061</v>
      </c>
      <c r="H9" s="4">
        <f>('[1]Pc, Winter, S2'!H9*Main!$B$5)+(VLOOKUP($A9,'FL Ratio'!$A$2:$B$9,2,FALSE)*'FL Characterization'!H$2)</f>
        <v>2.9268550833020499</v>
      </c>
      <c r="I9" s="4">
        <f>('[1]Pc, Winter, S2'!I9*Main!$B$5)+(VLOOKUP($A9,'FL Ratio'!$A$2:$B$9,2,FALSE)*'FL Characterization'!I$2)</f>
        <v>3.3008508724151984</v>
      </c>
      <c r="J9" s="4">
        <f>('[1]Pc, Winter, S2'!J9*Main!$B$5)+(VLOOKUP($A9,'FL Ratio'!$A$2:$B$9,2,FALSE)*'FL Characterization'!J$2)</f>
        <v>3.3543424096355925</v>
      </c>
      <c r="K9" s="4">
        <f>('[1]Pc, Winter, S2'!K9*Main!$B$5)+(VLOOKUP($A9,'FL Ratio'!$A$2:$B$9,2,FALSE)*'FL Characterization'!K$2)</f>
        <v>3.2918861790059601</v>
      </c>
      <c r="L9" s="4">
        <f>('[1]Pc, Winter, S2'!L9*Main!$B$5)+(VLOOKUP($A9,'FL Ratio'!$A$2:$B$9,2,FALSE)*'FL Characterization'!L$2)</f>
        <v>3.4849111600559373</v>
      </c>
      <c r="M9" s="4">
        <f>('[1]Pc, Winter, S2'!M9*Main!$B$5)+(VLOOKUP($A9,'FL Ratio'!$A$2:$B$9,2,FALSE)*'FL Characterization'!M$2)</f>
        <v>3.5053598600264242</v>
      </c>
      <c r="N9" s="4">
        <f>('[1]Pc, Winter, S2'!N9*Main!$B$5)+(VLOOKUP($A9,'FL Ratio'!$A$2:$B$9,2,FALSE)*'FL Characterization'!N$2)</f>
        <v>3.2645065413677496</v>
      </c>
      <c r="O9" s="4">
        <f>('[1]Pc, Winter, S2'!O9*Main!$B$5)+(VLOOKUP($A9,'FL Ratio'!$A$2:$B$9,2,FALSE)*'FL Characterization'!O$2)</f>
        <v>3.2855985184994405</v>
      </c>
      <c r="P9" s="4">
        <f>('[1]Pc, Winter, S2'!P9*Main!$B$5)+(VLOOKUP($A9,'FL Ratio'!$A$2:$B$9,2,FALSE)*'FL Characterization'!P$2)</f>
        <v>2.932118973197416</v>
      </c>
      <c r="Q9" s="4">
        <f>('[1]Pc, Winter, S2'!Q9*Main!$B$5)+(VLOOKUP($A9,'FL Ratio'!$A$2:$B$9,2,FALSE)*'FL Characterization'!Q$2)</f>
        <v>2.6076178823251897</v>
      </c>
      <c r="R9" s="4">
        <f>('[1]Pc, Winter, S2'!R9*Main!$B$5)+(VLOOKUP($A9,'FL Ratio'!$A$2:$B$9,2,FALSE)*'FL Characterization'!R$2)</f>
        <v>2.6053560210548059</v>
      </c>
      <c r="S9" s="4">
        <f>('[1]Pc, Winter, S2'!S9*Main!$B$5)+(VLOOKUP($A9,'FL Ratio'!$A$2:$B$9,2,FALSE)*'FL Characterization'!S$2)</f>
        <v>2.8918324899579768</v>
      </c>
      <c r="T9" s="4">
        <f>('[1]Pc, Winter, S2'!T9*Main!$B$5)+(VLOOKUP($A9,'FL Ratio'!$A$2:$B$9,2,FALSE)*'FL Characterization'!T$2)</f>
        <v>2.8262999398313271</v>
      </c>
      <c r="U9" s="4">
        <f>('[1]Pc, Winter, S2'!U9*Main!$B$5)+(VLOOKUP($A9,'FL Ratio'!$A$2:$B$9,2,FALSE)*'FL Characterization'!U$2)</f>
        <v>2.7342884216977237</v>
      </c>
      <c r="V9" s="4">
        <f>('[1]Pc, Winter, S2'!V9*Main!$B$5)+(VLOOKUP($A9,'FL Ratio'!$A$2:$B$9,2,FALSE)*'FL Characterization'!V$2)</f>
        <v>2.6395077580129356</v>
      </c>
      <c r="W9" s="4">
        <f>('[1]Pc, Winter, S2'!W9*Main!$B$5)+(VLOOKUP($A9,'FL Ratio'!$A$2:$B$9,2,FALSE)*'FL Characterization'!W$2)</f>
        <v>2.4249351039491165</v>
      </c>
      <c r="X9" s="4">
        <f>('[1]Pc, Winter, S2'!X9*Main!$B$5)+(VLOOKUP($A9,'FL Ratio'!$A$2:$B$9,2,FALSE)*'FL Characterization'!X$2)</f>
        <v>2.2104557835292837</v>
      </c>
      <c r="Y9" s="4">
        <f>('[1]Pc, Winter, S2'!Y9*Main!$B$5)+(VLOOKUP($A9,'FL Ratio'!$A$2:$B$9,2,FALSE)*'FL Characterization'!Y$2)</f>
        <v>2.0213592905438285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6.0558540397123348</v>
      </c>
      <c r="C2" s="4">
        <f>('[1]Pc, Winter, S3'!C2*Main!$B$5)+(VLOOKUP($A2,'FL Ratio'!$A$2:$B$9,2,FALSE)*'FL Characterization'!C$2)</f>
        <v>5.9390585018659445</v>
      </c>
      <c r="D2" s="4">
        <f>('[1]Pc, Winter, S3'!D2*Main!$B$5)+(VLOOKUP($A2,'FL Ratio'!$A$2:$B$9,2,FALSE)*'FL Characterization'!D$2)</f>
        <v>5.8177462663167772</v>
      </c>
      <c r="E2" s="4">
        <f>('[1]Pc, Winter, S3'!E2*Main!$B$5)+(VLOOKUP($A2,'FL Ratio'!$A$2:$B$9,2,FALSE)*'FL Characterization'!E$2)</f>
        <v>5.9307621892877158</v>
      </c>
      <c r="F2" s="4">
        <f>('[1]Pc, Winter, S3'!F2*Main!$B$5)+(VLOOKUP($A2,'FL Ratio'!$A$2:$B$9,2,FALSE)*'FL Characterization'!F$2)</f>
        <v>5.4549847659370148</v>
      </c>
      <c r="G2" s="4">
        <f>('[1]Pc, Winter, S3'!G2*Main!$B$5)+(VLOOKUP($A2,'FL Ratio'!$A$2:$B$9,2,FALSE)*'FL Characterization'!G$2)</f>
        <v>5.3721710733316588</v>
      </c>
      <c r="H2" s="4">
        <f>('[1]Pc, Winter, S3'!H2*Main!$B$5)+(VLOOKUP($A2,'FL Ratio'!$A$2:$B$9,2,FALSE)*'FL Characterization'!H$2)</f>
        <v>5.6291440101036914</v>
      </c>
      <c r="I2" s="4">
        <f>('[1]Pc, Winter, S3'!I2*Main!$B$5)+(VLOOKUP($A2,'FL Ratio'!$A$2:$B$9,2,FALSE)*'FL Characterization'!I$2)</f>
        <v>6.6177488349522111</v>
      </c>
      <c r="J2" s="4">
        <f>('[1]Pc, Winter, S3'!J2*Main!$B$5)+(VLOOKUP($A2,'FL Ratio'!$A$2:$B$9,2,FALSE)*'FL Characterization'!J$2)</f>
        <v>6.8679269886299403</v>
      </c>
      <c r="K2" s="4">
        <f>('[1]Pc, Winter, S3'!K2*Main!$B$5)+(VLOOKUP($A2,'FL Ratio'!$A$2:$B$9,2,FALSE)*'FL Characterization'!K$2)</f>
        <v>6.7803564211459149</v>
      </c>
      <c r="L2" s="4">
        <f>('[1]Pc, Winter, S3'!L2*Main!$B$5)+(VLOOKUP($A2,'FL Ratio'!$A$2:$B$9,2,FALSE)*'FL Characterization'!L$2)</f>
        <v>6.769691638935643</v>
      </c>
      <c r="M2" s="4">
        <f>('[1]Pc, Winter, S3'!M2*Main!$B$5)+(VLOOKUP($A2,'FL Ratio'!$A$2:$B$9,2,FALSE)*'FL Characterization'!M$2)</f>
        <v>6.8633592585101688</v>
      </c>
      <c r="N2" s="4">
        <f>('[1]Pc, Winter, S3'!N2*Main!$B$5)+(VLOOKUP($A2,'FL Ratio'!$A$2:$B$9,2,FALSE)*'FL Characterization'!N$2)</f>
        <v>6.6513912410304705</v>
      </c>
      <c r="O2" s="4">
        <f>('[1]Pc, Winter, S3'!O2*Main!$B$5)+(VLOOKUP($A2,'FL Ratio'!$A$2:$B$9,2,FALSE)*'FL Characterization'!O$2)</f>
        <v>6.9314875650900429</v>
      </c>
      <c r="P2" s="4">
        <f>('[1]Pc, Winter, S3'!P2*Main!$B$5)+(VLOOKUP($A2,'FL Ratio'!$A$2:$B$9,2,FALSE)*'FL Characterization'!P$2)</f>
        <v>6.0878014703332077</v>
      </c>
      <c r="Q2" s="4">
        <f>('[1]Pc, Winter, S3'!Q2*Main!$B$5)+(VLOOKUP($A2,'FL Ratio'!$A$2:$B$9,2,FALSE)*'FL Characterization'!Q$2)</f>
        <v>6.5204621925516202</v>
      </c>
      <c r="R2" s="4">
        <f>('[1]Pc, Winter, S3'!R2*Main!$B$5)+(VLOOKUP($A2,'FL Ratio'!$A$2:$B$9,2,FALSE)*'FL Characterization'!R$2)</f>
        <v>6.793930682066164</v>
      </c>
      <c r="S2" s="4">
        <f>('[1]Pc, Winter, S3'!S2*Main!$B$5)+(VLOOKUP($A2,'FL Ratio'!$A$2:$B$9,2,FALSE)*'FL Characterization'!S$2)</f>
        <v>6.8729430239583085</v>
      </c>
      <c r="T2" s="4">
        <f>('[1]Pc, Winter, S3'!T2*Main!$B$5)+(VLOOKUP($A2,'FL Ratio'!$A$2:$B$9,2,FALSE)*'FL Characterization'!T$2)</f>
        <v>6.3291886112562601</v>
      </c>
      <c r="U2" s="4">
        <f>('[1]Pc, Winter, S3'!U2*Main!$B$5)+(VLOOKUP($A2,'FL Ratio'!$A$2:$B$9,2,FALSE)*'FL Characterization'!U$2)</f>
        <v>5.9248020292842645</v>
      </c>
      <c r="V2" s="4">
        <f>('[1]Pc, Winter, S3'!V2*Main!$B$5)+(VLOOKUP($A2,'FL Ratio'!$A$2:$B$9,2,FALSE)*'FL Characterization'!V$2)</f>
        <v>6.0181197297205395</v>
      </c>
      <c r="W2" s="4">
        <f>('[1]Pc, Winter, S3'!W2*Main!$B$5)+(VLOOKUP($A2,'FL Ratio'!$A$2:$B$9,2,FALSE)*'FL Characterization'!W$2)</f>
        <v>5.8438040716239534</v>
      </c>
      <c r="X2" s="4">
        <f>('[1]Pc, Winter, S3'!X2*Main!$B$5)+(VLOOKUP($A2,'FL Ratio'!$A$2:$B$9,2,FALSE)*'FL Characterization'!X$2)</f>
        <v>5.5765873644195754</v>
      </c>
      <c r="Y2" s="4">
        <f>('[1]Pc, Winter, S3'!Y2*Main!$B$5)+(VLOOKUP($A2,'FL Ratio'!$A$2:$B$9,2,FALSE)*'FL Characterization'!Y$2)</f>
        <v>5.6470609259810365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3.8720642812249011</v>
      </c>
      <c r="C3" s="4">
        <f>('[1]Pc, Winter, S3'!C3*Main!$B$5)+(VLOOKUP($A3,'FL Ratio'!$A$2:$B$9,2,FALSE)*'FL Characterization'!C$2)</f>
        <v>3.8980248202451016</v>
      </c>
      <c r="D3" s="4">
        <f>('[1]Pc, Winter, S3'!D3*Main!$B$5)+(VLOOKUP($A3,'FL Ratio'!$A$2:$B$9,2,FALSE)*'FL Characterization'!D$2)</f>
        <v>3.5687269069291503</v>
      </c>
      <c r="E3" s="4">
        <f>('[1]Pc, Winter, S3'!E3*Main!$B$5)+(VLOOKUP($A3,'FL Ratio'!$A$2:$B$9,2,FALSE)*'FL Characterization'!E$2)</f>
        <v>3.5708018421849443</v>
      </c>
      <c r="F3" s="4">
        <f>('[1]Pc, Winter, S3'!F3*Main!$B$5)+(VLOOKUP($A3,'FL Ratio'!$A$2:$B$9,2,FALSE)*'FL Characterization'!F$2)</f>
        <v>3.4621495048814492</v>
      </c>
      <c r="G3" s="4">
        <f>('[1]Pc, Winter, S3'!G3*Main!$B$5)+(VLOOKUP($A3,'FL Ratio'!$A$2:$B$9,2,FALSE)*'FL Characterization'!G$2)</f>
        <v>3.6529283941504662</v>
      </c>
      <c r="H3" s="4">
        <f>('[1]Pc, Winter, S3'!H3*Main!$B$5)+(VLOOKUP($A3,'FL Ratio'!$A$2:$B$9,2,FALSE)*'FL Characterization'!H$2)</f>
        <v>4.4496646971033504</v>
      </c>
      <c r="I3" s="4">
        <f>('[1]Pc, Winter, S3'!I3*Main!$B$5)+(VLOOKUP($A3,'FL Ratio'!$A$2:$B$9,2,FALSE)*'FL Characterization'!I$2)</f>
        <v>4.5972365438637066</v>
      </c>
      <c r="J3" s="4">
        <f>('[1]Pc, Winter, S3'!J3*Main!$B$5)+(VLOOKUP($A3,'FL Ratio'!$A$2:$B$9,2,FALSE)*'FL Characterization'!J$2)</f>
        <v>4.8813748952797917</v>
      </c>
      <c r="K3" s="4">
        <f>('[1]Pc, Winter, S3'!K3*Main!$B$5)+(VLOOKUP($A3,'FL Ratio'!$A$2:$B$9,2,FALSE)*'FL Characterization'!K$2)</f>
        <v>5.2641348684693057</v>
      </c>
      <c r="L3" s="4">
        <f>('[1]Pc, Winter, S3'!L3*Main!$B$5)+(VLOOKUP($A3,'FL Ratio'!$A$2:$B$9,2,FALSE)*'FL Characterization'!L$2)</f>
        <v>5.055107769420224</v>
      </c>
      <c r="M3" s="4">
        <f>('[1]Pc, Winter, S3'!M3*Main!$B$5)+(VLOOKUP($A3,'FL Ratio'!$A$2:$B$9,2,FALSE)*'FL Characterization'!M$2)</f>
        <v>5.1005869385232474</v>
      </c>
      <c r="N3" s="4">
        <f>('[1]Pc, Winter, S3'!N3*Main!$B$5)+(VLOOKUP($A3,'FL Ratio'!$A$2:$B$9,2,FALSE)*'FL Characterization'!N$2)</f>
        <v>4.7786196049936054</v>
      </c>
      <c r="O3" s="4">
        <f>('[1]Pc, Winter, S3'!O3*Main!$B$5)+(VLOOKUP($A3,'FL Ratio'!$A$2:$B$9,2,FALSE)*'FL Characterization'!O$2)</f>
        <v>4.7534699337317576</v>
      </c>
      <c r="P3" s="4">
        <f>('[1]Pc, Winter, S3'!P3*Main!$B$5)+(VLOOKUP($A3,'FL Ratio'!$A$2:$B$9,2,FALSE)*'FL Characterization'!P$2)</f>
        <v>4.3765028944385209</v>
      </c>
      <c r="Q3" s="4">
        <f>('[1]Pc, Winter, S3'!Q3*Main!$B$5)+(VLOOKUP($A3,'FL Ratio'!$A$2:$B$9,2,FALSE)*'FL Characterization'!Q$2)</f>
        <v>4.4998642137212261</v>
      </c>
      <c r="R3" s="4">
        <f>('[1]Pc, Winter, S3'!R3*Main!$B$5)+(VLOOKUP($A3,'FL Ratio'!$A$2:$B$9,2,FALSE)*'FL Characterization'!R$2)</f>
        <v>4.8633376840907072</v>
      </c>
      <c r="S3" s="4">
        <f>('[1]Pc, Winter, S3'!S3*Main!$B$5)+(VLOOKUP($A3,'FL Ratio'!$A$2:$B$9,2,FALSE)*'FL Characterization'!S$2)</f>
        <v>6.108884642516708</v>
      </c>
      <c r="T3" s="4">
        <f>('[1]Pc, Winter, S3'!T3*Main!$B$5)+(VLOOKUP($A3,'FL Ratio'!$A$2:$B$9,2,FALSE)*'FL Characterization'!T$2)</f>
        <v>5.6559033674785733</v>
      </c>
      <c r="U3" s="4">
        <f>('[1]Pc, Winter, S3'!U3*Main!$B$5)+(VLOOKUP($A3,'FL Ratio'!$A$2:$B$9,2,FALSE)*'FL Characterization'!U$2)</f>
        <v>5.2875777284613346</v>
      </c>
      <c r="V3" s="4">
        <f>('[1]Pc, Winter, S3'!V3*Main!$B$5)+(VLOOKUP($A3,'FL Ratio'!$A$2:$B$9,2,FALSE)*'FL Characterization'!V$2)</f>
        <v>5.04536099970775</v>
      </c>
      <c r="W3" s="4">
        <f>('[1]Pc, Winter, S3'!W3*Main!$B$5)+(VLOOKUP($A3,'FL Ratio'!$A$2:$B$9,2,FALSE)*'FL Characterization'!W$2)</f>
        <v>4.6474697074033173</v>
      </c>
      <c r="X3" s="4">
        <f>('[1]Pc, Winter, S3'!X3*Main!$B$5)+(VLOOKUP($A3,'FL Ratio'!$A$2:$B$9,2,FALSE)*'FL Characterization'!X$2)</f>
        <v>4.7532220821421962</v>
      </c>
      <c r="Y3" s="4">
        <f>('[1]Pc, Winter, S3'!Y3*Main!$B$5)+(VLOOKUP($A3,'FL Ratio'!$A$2:$B$9,2,FALSE)*'FL Characterization'!Y$2)</f>
        <v>4.3714582279567828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2.7199041529202344</v>
      </c>
      <c r="C4" s="4">
        <f>('[1]Pc, Winter, S3'!C4*Main!$B$5)+(VLOOKUP($A4,'FL Ratio'!$A$2:$B$9,2,FALSE)*'FL Characterization'!C$2)</f>
        <v>2.5675021574928052</v>
      </c>
      <c r="D4" s="4">
        <f>('[1]Pc, Winter, S3'!D4*Main!$B$5)+(VLOOKUP($A4,'FL Ratio'!$A$2:$B$9,2,FALSE)*'FL Characterization'!D$2)</f>
        <v>2.4633949536025801</v>
      </c>
      <c r="E4" s="4">
        <f>('[1]Pc, Winter, S3'!E4*Main!$B$5)+(VLOOKUP($A4,'FL Ratio'!$A$2:$B$9,2,FALSE)*'FL Characterization'!E$2)</f>
        <v>2.5182565367774012</v>
      </c>
      <c r="F4" s="4">
        <f>('[1]Pc, Winter, S3'!F4*Main!$B$5)+(VLOOKUP($A4,'FL Ratio'!$A$2:$B$9,2,FALSE)*'FL Characterization'!F$2)</f>
        <v>2.4506303483173788</v>
      </c>
      <c r="G4" s="4">
        <f>('[1]Pc, Winter, S3'!G4*Main!$B$5)+(VLOOKUP($A4,'FL Ratio'!$A$2:$B$9,2,FALSE)*'FL Characterization'!G$2)</f>
        <v>2.6161450682577825</v>
      </c>
      <c r="H4" s="4">
        <f>('[1]Pc, Winter, S3'!H4*Main!$B$5)+(VLOOKUP($A4,'FL Ratio'!$A$2:$B$9,2,FALSE)*'FL Characterization'!H$2)</f>
        <v>4.0941235006553756</v>
      </c>
      <c r="I4" s="4">
        <f>('[1]Pc, Winter, S3'!I4*Main!$B$5)+(VLOOKUP($A4,'FL Ratio'!$A$2:$B$9,2,FALSE)*'FL Characterization'!I$2)</f>
        <v>4.4804059296823482</v>
      </c>
      <c r="J4" s="4">
        <f>('[1]Pc, Winter, S3'!J4*Main!$B$5)+(VLOOKUP($A4,'FL Ratio'!$A$2:$B$9,2,FALSE)*'FL Characterization'!J$2)</f>
        <v>4.6231802987196344</v>
      </c>
      <c r="K4" s="4">
        <f>('[1]Pc, Winter, S3'!K4*Main!$B$5)+(VLOOKUP($A4,'FL Ratio'!$A$2:$B$9,2,FALSE)*'FL Characterization'!K$2)</f>
        <v>4.4629881503822109</v>
      </c>
      <c r="L4" s="4">
        <f>('[1]Pc, Winter, S3'!L4*Main!$B$5)+(VLOOKUP($A4,'FL Ratio'!$A$2:$B$9,2,FALSE)*'FL Characterization'!L$2)</f>
        <v>4.3508567746166094</v>
      </c>
      <c r="M4" s="4">
        <f>('[1]Pc, Winter, S3'!M4*Main!$B$5)+(VLOOKUP($A4,'FL Ratio'!$A$2:$B$9,2,FALSE)*'FL Characterization'!M$2)</f>
        <v>4.5469306875401561</v>
      </c>
      <c r="N4" s="4">
        <f>('[1]Pc, Winter, S3'!N4*Main!$B$5)+(VLOOKUP($A4,'FL Ratio'!$A$2:$B$9,2,FALSE)*'FL Characterization'!N$2)</f>
        <v>4.2598110426329079</v>
      </c>
      <c r="O4" s="4">
        <f>('[1]Pc, Winter, S3'!O4*Main!$B$5)+(VLOOKUP($A4,'FL Ratio'!$A$2:$B$9,2,FALSE)*'FL Characterization'!O$2)</f>
        <v>4.2720627280745527</v>
      </c>
      <c r="P4" s="4">
        <f>('[1]Pc, Winter, S3'!P4*Main!$B$5)+(VLOOKUP($A4,'FL Ratio'!$A$2:$B$9,2,FALSE)*'FL Characterization'!P$2)</f>
        <v>3.7345415601835081</v>
      </c>
      <c r="Q4" s="4">
        <f>('[1]Pc, Winter, S3'!Q4*Main!$B$5)+(VLOOKUP($A4,'FL Ratio'!$A$2:$B$9,2,FALSE)*'FL Characterization'!Q$2)</f>
        <v>3.751263159417674</v>
      </c>
      <c r="R4" s="4">
        <f>('[1]Pc, Winter, S3'!R4*Main!$B$5)+(VLOOKUP($A4,'FL Ratio'!$A$2:$B$9,2,FALSE)*'FL Characterization'!R$2)</f>
        <v>3.6648020455896426</v>
      </c>
      <c r="S4" s="4">
        <f>('[1]Pc, Winter, S3'!S4*Main!$B$5)+(VLOOKUP($A4,'FL Ratio'!$A$2:$B$9,2,FALSE)*'FL Characterization'!S$2)</f>
        <v>4.0687171622772578</v>
      </c>
      <c r="T4" s="4">
        <f>('[1]Pc, Winter, S3'!T4*Main!$B$5)+(VLOOKUP($A4,'FL Ratio'!$A$2:$B$9,2,FALSE)*'FL Characterization'!T$2)</f>
        <v>3.7840603319495179</v>
      </c>
      <c r="U4" s="4">
        <f>('[1]Pc, Winter, S3'!U4*Main!$B$5)+(VLOOKUP($A4,'FL Ratio'!$A$2:$B$9,2,FALSE)*'FL Characterization'!U$2)</f>
        <v>3.885862240012123</v>
      </c>
      <c r="V4" s="4">
        <f>('[1]Pc, Winter, S3'!V4*Main!$B$5)+(VLOOKUP($A4,'FL Ratio'!$A$2:$B$9,2,FALSE)*'FL Characterization'!V$2)</f>
        <v>3.7540475727034774</v>
      </c>
      <c r="W4" s="4">
        <f>('[1]Pc, Winter, S3'!W4*Main!$B$5)+(VLOOKUP($A4,'FL Ratio'!$A$2:$B$9,2,FALSE)*'FL Characterization'!W$2)</f>
        <v>3.5166996727788686</v>
      </c>
      <c r="X4" s="4">
        <f>('[1]Pc, Winter, S3'!X4*Main!$B$5)+(VLOOKUP($A4,'FL Ratio'!$A$2:$B$9,2,FALSE)*'FL Characterization'!X$2)</f>
        <v>3.1774194095788015</v>
      </c>
      <c r="Y4" s="4">
        <f>('[1]Pc, Winter, S3'!Y4*Main!$B$5)+(VLOOKUP($A4,'FL Ratio'!$A$2:$B$9,2,FALSE)*'FL Characterization'!Y$2)</f>
        <v>2.9868338618891075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1.0722771419506654</v>
      </c>
      <c r="C5" s="4">
        <f>('[1]Pc, Winter, S3'!C5*Main!$B$5)+(VLOOKUP($A5,'FL Ratio'!$A$2:$B$9,2,FALSE)*'FL Characterization'!C$2)</f>
        <v>0.86726742773482135</v>
      </c>
      <c r="D5" s="4">
        <f>('[1]Pc, Winter, S3'!D5*Main!$B$5)+(VLOOKUP($A5,'FL Ratio'!$A$2:$B$9,2,FALSE)*'FL Characterization'!D$2)</f>
        <v>0.81006708905978642</v>
      </c>
      <c r="E5" s="4">
        <f>('[1]Pc, Winter, S3'!E5*Main!$B$5)+(VLOOKUP($A5,'FL Ratio'!$A$2:$B$9,2,FALSE)*'FL Characterization'!E$2)</f>
        <v>0.73944803180029717</v>
      </c>
      <c r="F5" s="4">
        <f>('[1]Pc, Winter, S3'!F5*Main!$B$5)+(VLOOKUP($A5,'FL Ratio'!$A$2:$B$9,2,FALSE)*'FL Characterization'!F$2)</f>
        <v>0.71082413320624571</v>
      </c>
      <c r="G5" s="4">
        <f>('[1]Pc, Winter, S3'!G5*Main!$B$5)+(VLOOKUP($A5,'FL Ratio'!$A$2:$B$9,2,FALSE)*'FL Characterization'!G$2)</f>
        <v>1.0654219295467591</v>
      </c>
      <c r="H5" s="4">
        <f>('[1]Pc, Winter, S3'!H5*Main!$B$5)+(VLOOKUP($A5,'FL Ratio'!$A$2:$B$9,2,FALSE)*'FL Characterization'!H$2)</f>
        <v>2.0071432794164741</v>
      </c>
      <c r="I5" s="4">
        <f>('[1]Pc, Winter, S3'!I5*Main!$B$5)+(VLOOKUP($A5,'FL Ratio'!$A$2:$B$9,2,FALSE)*'FL Characterization'!I$2)</f>
        <v>2.1703502053371322</v>
      </c>
      <c r="J5" s="4">
        <f>('[1]Pc, Winter, S3'!J5*Main!$B$5)+(VLOOKUP($A5,'FL Ratio'!$A$2:$B$9,2,FALSE)*'FL Characterization'!J$2)</f>
        <v>2.3576509819823177</v>
      </c>
      <c r="K5" s="4">
        <f>('[1]Pc, Winter, S3'!K5*Main!$B$5)+(VLOOKUP($A5,'FL Ratio'!$A$2:$B$9,2,FALSE)*'FL Characterization'!K$2)</f>
        <v>2.2108674867347471</v>
      </c>
      <c r="L5" s="4">
        <f>('[1]Pc, Winter, S3'!L5*Main!$B$5)+(VLOOKUP($A5,'FL Ratio'!$A$2:$B$9,2,FALSE)*'FL Characterization'!L$2)</f>
        <v>2.1643241544325797</v>
      </c>
      <c r="M5" s="4">
        <f>('[1]Pc, Winter, S3'!M5*Main!$B$5)+(VLOOKUP($A5,'FL Ratio'!$A$2:$B$9,2,FALSE)*'FL Characterization'!M$2)</f>
        <v>1.9849716970704292</v>
      </c>
      <c r="N5" s="4">
        <f>('[1]Pc, Winter, S3'!N5*Main!$B$5)+(VLOOKUP($A5,'FL Ratio'!$A$2:$B$9,2,FALSE)*'FL Characterization'!N$2)</f>
        <v>2.0416892875806298</v>
      </c>
      <c r="O5" s="4">
        <f>('[1]Pc, Winter, S3'!O5*Main!$B$5)+(VLOOKUP($A5,'FL Ratio'!$A$2:$B$9,2,FALSE)*'FL Characterization'!O$2)</f>
        <v>1.9224828572736445</v>
      </c>
      <c r="P5" s="4">
        <f>('[1]Pc, Winter, S3'!P5*Main!$B$5)+(VLOOKUP($A5,'FL Ratio'!$A$2:$B$9,2,FALSE)*'FL Characterization'!P$2)</f>
        <v>1.9208094539769514</v>
      </c>
      <c r="Q5" s="4">
        <f>('[1]Pc, Winter, S3'!Q5*Main!$B$5)+(VLOOKUP($A5,'FL Ratio'!$A$2:$B$9,2,FALSE)*'FL Characterization'!Q$2)</f>
        <v>1.9230059769470387</v>
      </c>
      <c r="R5" s="4">
        <f>('[1]Pc, Winter, S3'!R5*Main!$B$5)+(VLOOKUP($A5,'FL Ratio'!$A$2:$B$9,2,FALSE)*'FL Characterization'!R$2)</f>
        <v>2.2963413210785064</v>
      </c>
      <c r="S5" s="4">
        <f>('[1]Pc, Winter, S3'!S5*Main!$B$5)+(VLOOKUP($A5,'FL Ratio'!$A$2:$B$9,2,FALSE)*'FL Characterization'!S$2)</f>
        <v>3.5767071293268713</v>
      </c>
      <c r="T5" s="4">
        <f>('[1]Pc, Winter, S3'!T5*Main!$B$5)+(VLOOKUP($A5,'FL Ratio'!$A$2:$B$9,2,FALSE)*'FL Characterization'!T$2)</f>
        <v>3.1602752584138809</v>
      </c>
      <c r="U5" s="4">
        <f>('[1]Pc, Winter, S3'!U5*Main!$B$5)+(VLOOKUP($A5,'FL Ratio'!$A$2:$B$9,2,FALSE)*'FL Characterization'!U$2)</f>
        <v>2.5827863436556684</v>
      </c>
      <c r="V5" s="4">
        <f>('[1]Pc, Winter, S3'!V5*Main!$B$5)+(VLOOKUP($A5,'FL Ratio'!$A$2:$B$9,2,FALSE)*'FL Characterization'!V$2)</f>
        <v>2.5868587938129397</v>
      </c>
      <c r="W5" s="4">
        <f>('[1]Pc, Winter, S3'!W5*Main!$B$5)+(VLOOKUP($A5,'FL Ratio'!$A$2:$B$9,2,FALSE)*'FL Characterization'!W$2)</f>
        <v>2.2506626751411503</v>
      </c>
      <c r="X5" s="4">
        <f>('[1]Pc, Winter, S3'!X5*Main!$B$5)+(VLOOKUP($A5,'FL Ratio'!$A$2:$B$9,2,FALSE)*'FL Characterization'!X$2)</f>
        <v>1.9948955481086625</v>
      </c>
      <c r="Y5" s="4">
        <f>('[1]Pc, Winter, S3'!Y5*Main!$B$5)+(VLOOKUP($A5,'FL Ratio'!$A$2:$B$9,2,FALSE)*'FL Characterization'!Y$2)</f>
        <v>1.6844638100795137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2.3179958238332121</v>
      </c>
      <c r="C6" s="4">
        <f>('[1]Pc, Winter, S3'!C6*Main!$B$5)+(VLOOKUP($A6,'FL Ratio'!$A$2:$B$9,2,FALSE)*'FL Characterization'!C$2)</f>
        <v>2.1592131955614304</v>
      </c>
      <c r="D6" s="4">
        <f>('[1]Pc, Winter, S3'!D6*Main!$B$5)+(VLOOKUP($A6,'FL Ratio'!$A$2:$B$9,2,FALSE)*'FL Characterization'!D$2)</f>
        <v>1.9858595217047252</v>
      </c>
      <c r="E6" s="4">
        <f>('[1]Pc, Winter, S3'!E6*Main!$B$5)+(VLOOKUP($A6,'FL Ratio'!$A$2:$B$9,2,FALSE)*'FL Characterization'!E$2)</f>
        <v>1.9545313224311707</v>
      </c>
      <c r="F6" s="4">
        <f>('[1]Pc, Winter, S3'!F6*Main!$B$5)+(VLOOKUP($A6,'FL Ratio'!$A$2:$B$9,2,FALSE)*'FL Characterization'!F$2)</f>
        <v>1.9416140003826488</v>
      </c>
      <c r="G6" s="4">
        <f>('[1]Pc, Winter, S3'!G6*Main!$B$5)+(VLOOKUP($A6,'FL Ratio'!$A$2:$B$9,2,FALSE)*'FL Characterization'!G$2)</f>
        <v>2.1429276398896944</v>
      </c>
      <c r="H6" s="4">
        <f>('[1]Pc, Winter, S3'!H6*Main!$B$5)+(VLOOKUP($A6,'FL Ratio'!$A$2:$B$9,2,FALSE)*'FL Characterization'!H$2)</f>
        <v>2.7283868678870737</v>
      </c>
      <c r="I6" s="4">
        <f>('[1]Pc, Winter, S3'!I6*Main!$B$5)+(VLOOKUP($A6,'FL Ratio'!$A$2:$B$9,2,FALSE)*'FL Characterization'!I$2)</f>
        <v>2.7089065741063596</v>
      </c>
      <c r="J6" s="4">
        <f>('[1]Pc, Winter, S3'!J6*Main!$B$5)+(VLOOKUP($A6,'FL Ratio'!$A$2:$B$9,2,FALSE)*'FL Characterization'!J$2)</f>
        <v>2.7648840102899417</v>
      </c>
      <c r="K6" s="4">
        <f>('[1]Pc, Winter, S3'!K6*Main!$B$5)+(VLOOKUP($A6,'FL Ratio'!$A$2:$B$9,2,FALSE)*'FL Characterization'!K$2)</f>
        <v>2.9522719807650626</v>
      </c>
      <c r="L6" s="4">
        <f>('[1]Pc, Winter, S3'!L6*Main!$B$5)+(VLOOKUP($A6,'FL Ratio'!$A$2:$B$9,2,FALSE)*'FL Characterization'!L$2)</f>
        <v>3.0053957361915593</v>
      </c>
      <c r="M6" s="4">
        <f>('[1]Pc, Winter, S3'!M6*Main!$B$5)+(VLOOKUP($A6,'FL Ratio'!$A$2:$B$9,2,FALSE)*'FL Characterization'!M$2)</f>
        <v>3.0348474130140777</v>
      </c>
      <c r="N6" s="4">
        <f>('[1]Pc, Winter, S3'!N6*Main!$B$5)+(VLOOKUP($A6,'FL Ratio'!$A$2:$B$9,2,FALSE)*'FL Characterization'!N$2)</f>
        <v>3.0067037601394011</v>
      </c>
      <c r="O6" s="4">
        <f>('[1]Pc, Winter, S3'!O6*Main!$B$5)+(VLOOKUP($A6,'FL Ratio'!$A$2:$B$9,2,FALSE)*'FL Characterization'!O$2)</f>
        <v>2.9324284657012769</v>
      </c>
      <c r="P6" s="4">
        <f>('[1]Pc, Winter, S3'!P6*Main!$B$5)+(VLOOKUP($A6,'FL Ratio'!$A$2:$B$9,2,FALSE)*'FL Characterization'!P$2)</f>
        <v>2.9615985235281328</v>
      </c>
      <c r="Q6" s="4">
        <f>('[1]Pc, Winter, S3'!Q6*Main!$B$5)+(VLOOKUP($A6,'FL Ratio'!$A$2:$B$9,2,FALSE)*'FL Characterization'!Q$2)</f>
        <v>2.9640875091726735</v>
      </c>
      <c r="R6" s="4">
        <f>('[1]Pc, Winter, S3'!R6*Main!$B$5)+(VLOOKUP($A6,'FL Ratio'!$A$2:$B$9,2,FALSE)*'FL Characterization'!R$2)</f>
        <v>3.0896049423885596</v>
      </c>
      <c r="S6" s="4">
        <f>('[1]Pc, Winter, S3'!S6*Main!$B$5)+(VLOOKUP($A6,'FL Ratio'!$A$2:$B$9,2,FALSE)*'FL Characterization'!S$2)</f>
        <v>3.5510488029082836</v>
      </c>
      <c r="T6" s="4">
        <f>('[1]Pc, Winter, S3'!T6*Main!$B$5)+(VLOOKUP($A6,'FL Ratio'!$A$2:$B$9,2,FALSE)*'FL Characterization'!T$2)</f>
        <v>3.4004736937590447</v>
      </c>
      <c r="U6" s="4">
        <f>('[1]Pc, Winter, S3'!U6*Main!$B$5)+(VLOOKUP($A6,'FL Ratio'!$A$2:$B$9,2,FALSE)*'FL Characterization'!U$2)</f>
        <v>3.3305540135060077</v>
      </c>
      <c r="V6" s="4">
        <f>('[1]Pc, Winter, S3'!V6*Main!$B$5)+(VLOOKUP($A6,'FL Ratio'!$A$2:$B$9,2,FALSE)*'FL Characterization'!V$2)</f>
        <v>3.4041193207608611</v>
      </c>
      <c r="W6" s="4">
        <f>('[1]Pc, Winter, S3'!W6*Main!$B$5)+(VLOOKUP($A6,'FL Ratio'!$A$2:$B$9,2,FALSE)*'FL Characterization'!W$2)</f>
        <v>3.1433981375557378</v>
      </c>
      <c r="X6" s="4">
        <f>('[1]Pc, Winter, S3'!X6*Main!$B$5)+(VLOOKUP($A6,'FL Ratio'!$A$2:$B$9,2,FALSE)*'FL Characterization'!X$2)</f>
        <v>3.0752930179053344</v>
      </c>
      <c r="Y6" s="4">
        <f>('[1]Pc, Winter, S3'!Y6*Main!$B$5)+(VLOOKUP($A6,'FL Ratio'!$A$2:$B$9,2,FALSE)*'FL Characterization'!Y$2)</f>
        <v>2.7819555509933416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2.7408787143403677</v>
      </c>
      <c r="C7" s="4">
        <f>('[1]Pc, Winter, S3'!C7*Main!$B$5)+(VLOOKUP($A7,'FL Ratio'!$A$2:$B$9,2,FALSE)*'FL Characterization'!C$2)</f>
        <v>2.5295155541711432</v>
      </c>
      <c r="D7" s="4">
        <f>('[1]Pc, Winter, S3'!D7*Main!$B$5)+(VLOOKUP($A7,'FL Ratio'!$A$2:$B$9,2,FALSE)*'FL Characterization'!D$2)</f>
        <v>2.4316261263039407</v>
      </c>
      <c r="E7" s="4">
        <f>('[1]Pc, Winter, S3'!E7*Main!$B$5)+(VLOOKUP($A7,'FL Ratio'!$A$2:$B$9,2,FALSE)*'FL Characterization'!E$2)</f>
        <v>2.5003593489498099</v>
      </c>
      <c r="F7" s="4">
        <f>('[1]Pc, Winter, S3'!F7*Main!$B$5)+(VLOOKUP($A7,'FL Ratio'!$A$2:$B$9,2,FALSE)*'FL Characterization'!F$2)</f>
        <v>2.4158481985232676</v>
      </c>
      <c r="G7" s="4">
        <f>('[1]Pc, Winter, S3'!G7*Main!$B$5)+(VLOOKUP($A7,'FL Ratio'!$A$2:$B$9,2,FALSE)*'FL Characterization'!G$2)</f>
        <v>2.5718978347068138</v>
      </c>
      <c r="H7" s="4">
        <f>('[1]Pc, Winter, S3'!H7*Main!$B$5)+(VLOOKUP($A7,'FL Ratio'!$A$2:$B$9,2,FALSE)*'FL Characterization'!H$2)</f>
        <v>2.9547914774704847</v>
      </c>
      <c r="I7" s="4">
        <f>('[1]Pc, Winter, S3'!I7*Main!$B$5)+(VLOOKUP($A7,'FL Ratio'!$A$2:$B$9,2,FALSE)*'FL Characterization'!I$2)</f>
        <v>3.2965733603501786</v>
      </c>
      <c r="J7" s="4">
        <f>('[1]Pc, Winter, S3'!J7*Main!$B$5)+(VLOOKUP($A7,'FL Ratio'!$A$2:$B$9,2,FALSE)*'FL Characterization'!J$2)</f>
        <v>3.3809803875180005</v>
      </c>
      <c r="K7" s="4">
        <f>('[1]Pc, Winter, S3'!K7*Main!$B$5)+(VLOOKUP($A7,'FL Ratio'!$A$2:$B$9,2,FALSE)*'FL Characterization'!K$2)</f>
        <v>3.584816789052927</v>
      </c>
      <c r="L7" s="4">
        <f>('[1]Pc, Winter, S3'!L7*Main!$B$5)+(VLOOKUP($A7,'FL Ratio'!$A$2:$B$9,2,FALSE)*'FL Characterization'!L$2)</f>
        <v>3.4660683437363606</v>
      </c>
      <c r="M7" s="4">
        <f>('[1]Pc, Winter, S3'!M7*Main!$B$5)+(VLOOKUP($A7,'FL Ratio'!$A$2:$B$9,2,FALSE)*'FL Characterization'!M$2)</f>
        <v>3.4941737324210602</v>
      </c>
      <c r="N7" s="4">
        <f>('[1]Pc, Winter, S3'!N7*Main!$B$5)+(VLOOKUP($A7,'FL Ratio'!$A$2:$B$9,2,FALSE)*'FL Characterization'!N$2)</f>
        <v>3.540929866604019</v>
      </c>
      <c r="O7" s="4">
        <f>('[1]Pc, Winter, S3'!O7*Main!$B$5)+(VLOOKUP($A7,'FL Ratio'!$A$2:$B$9,2,FALSE)*'FL Characterization'!O$2)</f>
        <v>3.4893812145468481</v>
      </c>
      <c r="P7" s="4">
        <f>('[1]Pc, Winter, S3'!P7*Main!$B$5)+(VLOOKUP($A7,'FL Ratio'!$A$2:$B$9,2,FALSE)*'FL Characterization'!P$2)</f>
        <v>3.3345957510768662</v>
      </c>
      <c r="Q7" s="4">
        <f>('[1]Pc, Winter, S3'!Q7*Main!$B$5)+(VLOOKUP($A7,'FL Ratio'!$A$2:$B$9,2,FALSE)*'FL Characterization'!Q$2)</f>
        <v>3.2764259621913445</v>
      </c>
      <c r="R7" s="4">
        <f>('[1]Pc, Winter, S3'!R7*Main!$B$5)+(VLOOKUP($A7,'FL Ratio'!$A$2:$B$9,2,FALSE)*'FL Characterization'!R$2)</f>
        <v>3.2070505889266108</v>
      </c>
      <c r="S7" s="4">
        <f>('[1]Pc, Winter, S3'!S7*Main!$B$5)+(VLOOKUP($A7,'FL Ratio'!$A$2:$B$9,2,FALSE)*'FL Characterization'!S$2)</f>
        <v>3.350635109795733</v>
      </c>
      <c r="T7" s="4">
        <f>('[1]Pc, Winter, S3'!T7*Main!$B$5)+(VLOOKUP($A7,'FL Ratio'!$A$2:$B$9,2,FALSE)*'FL Characterization'!T$2)</f>
        <v>3.2409095170906856</v>
      </c>
      <c r="U7" s="4">
        <f>('[1]Pc, Winter, S3'!U7*Main!$B$5)+(VLOOKUP($A7,'FL Ratio'!$A$2:$B$9,2,FALSE)*'FL Characterization'!U$2)</f>
        <v>3.1302655624930131</v>
      </c>
      <c r="V7" s="4">
        <f>('[1]Pc, Winter, S3'!V7*Main!$B$5)+(VLOOKUP($A7,'FL Ratio'!$A$2:$B$9,2,FALSE)*'FL Characterization'!V$2)</f>
        <v>3.0705525366751276</v>
      </c>
      <c r="W7" s="4">
        <f>('[1]Pc, Winter, S3'!W7*Main!$B$5)+(VLOOKUP($A7,'FL Ratio'!$A$2:$B$9,2,FALSE)*'FL Characterization'!W$2)</f>
        <v>2.9267071470983428</v>
      </c>
      <c r="X7" s="4">
        <f>('[1]Pc, Winter, S3'!X7*Main!$B$5)+(VLOOKUP($A7,'FL Ratio'!$A$2:$B$9,2,FALSE)*'FL Characterization'!X$2)</f>
        <v>2.9554148389298986</v>
      </c>
      <c r="Y7" s="4">
        <f>('[1]Pc, Winter, S3'!Y7*Main!$B$5)+(VLOOKUP($A7,'FL Ratio'!$A$2:$B$9,2,FALSE)*'FL Characterization'!Y$2)</f>
        <v>2.7837951290632548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2.2995749582283516</v>
      </c>
      <c r="C8" s="4">
        <f>('[1]Pc, Winter, S3'!C8*Main!$B$5)+(VLOOKUP($A8,'FL Ratio'!$A$2:$B$9,2,FALSE)*'FL Characterization'!C$2)</f>
        <v>2.1606191016883578</v>
      </c>
      <c r="D8" s="4">
        <f>('[1]Pc, Winter, S3'!D8*Main!$B$5)+(VLOOKUP($A8,'FL Ratio'!$A$2:$B$9,2,FALSE)*'FL Characterization'!D$2)</f>
        <v>2.0452539096014242</v>
      </c>
      <c r="E8" s="4">
        <f>('[1]Pc, Winter, S3'!E8*Main!$B$5)+(VLOOKUP($A8,'FL Ratio'!$A$2:$B$9,2,FALSE)*'FL Characterization'!E$2)</f>
        <v>2.0405980003431785</v>
      </c>
      <c r="F8" s="4">
        <f>('[1]Pc, Winter, S3'!F8*Main!$B$5)+(VLOOKUP($A8,'FL Ratio'!$A$2:$B$9,2,FALSE)*'FL Characterization'!F$2)</f>
        <v>1.982255450679079</v>
      </c>
      <c r="G8" s="4">
        <f>('[1]Pc, Winter, S3'!G8*Main!$B$5)+(VLOOKUP($A8,'FL Ratio'!$A$2:$B$9,2,FALSE)*'FL Characterization'!G$2)</f>
        <v>2.1325523585283088</v>
      </c>
      <c r="H8" s="4">
        <f>('[1]Pc, Winter, S3'!H8*Main!$B$5)+(VLOOKUP($A8,'FL Ratio'!$A$2:$B$9,2,FALSE)*'FL Characterization'!H$2)</f>
        <v>2.7232270084940193</v>
      </c>
      <c r="I8" s="4">
        <f>('[1]Pc, Winter, S3'!I8*Main!$B$5)+(VLOOKUP($A8,'FL Ratio'!$A$2:$B$9,2,FALSE)*'FL Characterization'!I$2)</f>
        <v>2.8921682320635105</v>
      </c>
      <c r="J8" s="4">
        <f>('[1]Pc, Winter, S3'!J8*Main!$B$5)+(VLOOKUP($A8,'FL Ratio'!$A$2:$B$9,2,FALSE)*'FL Characterization'!J$2)</f>
        <v>3.0957265336651711</v>
      </c>
      <c r="K8" s="4">
        <f>('[1]Pc, Winter, S3'!K8*Main!$B$5)+(VLOOKUP($A8,'FL Ratio'!$A$2:$B$9,2,FALSE)*'FL Characterization'!K$2)</f>
        <v>3.0309259947500657</v>
      </c>
      <c r="L8" s="4">
        <f>('[1]Pc, Winter, S3'!L8*Main!$B$5)+(VLOOKUP($A8,'FL Ratio'!$A$2:$B$9,2,FALSE)*'FL Characterization'!L$2)</f>
        <v>3.0712727440105327</v>
      </c>
      <c r="M8" s="4">
        <f>('[1]Pc, Winter, S3'!M8*Main!$B$5)+(VLOOKUP($A8,'FL Ratio'!$A$2:$B$9,2,FALSE)*'FL Characterization'!M$2)</f>
        <v>3.0467195092866906</v>
      </c>
      <c r="N8" s="4">
        <f>('[1]Pc, Winter, S3'!N8*Main!$B$5)+(VLOOKUP($A8,'FL Ratio'!$A$2:$B$9,2,FALSE)*'FL Characterization'!N$2)</f>
        <v>3.0200949468480434</v>
      </c>
      <c r="O8" s="4">
        <f>('[1]Pc, Winter, S3'!O8*Main!$B$5)+(VLOOKUP($A8,'FL Ratio'!$A$2:$B$9,2,FALSE)*'FL Characterization'!O$2)</f>
        <v>3.0064668147179452</v>
      </c>
      <c r="P8" s="4">
        <f>('[1]Pc, Winter, S3'!P8*Main!$B$5)+(VLOOKUP($A8,'FL Ratio'!$A$2:$B$9,2,FALSE)*'FL Characterization'!P$2)</f>
        <v>2.8170330824265961</v>
      </c>
      <c r="Q8" s="4">
        <f>('[1]Pc, Winter, S3'!Q8*Main!$B$5)+(VLOOKUP($A8,'FL Ratio'!$A$2:$B$9,2,FALSE)*'FL Characterization'!Q$2)</f>
        <v>2.813291576701793</v>
      </c>
      <c r="R8" s="4">
        <f>('[1]Pc, Winter, S3'!R8*Main!$B$5)+(VLOOKUP($A8,'FL Ratio'!$A$2:$B$9,2,FALSE)*'FL Characterization'!R$2)</f>
        <v>2.9786457070870034</v>
      </c>
      <c r="S8" s="4">
        <f>('[1]Pc, Winter, S3'!S8*Main!$B$5)+(VLOOKUP($A8,'FL Ratio'!$A$2:$B$9,2,FALSE)*'FL Characterization'!S$2)</f>
        <v>3.4480570685123046</v>
      </c>
      <c r="T8" s="4">
        <f>('[1]Pc, Winter, S3'!T8*Main!$B$5)+(VLOOKUP($A8,'FL Ratio'!$A$2:$B$9,2,FALSE)*'FL Characterization'!T$2)</f>
        <v>3.2277818264560554</v>
      </c>
      <c r="U8" s="4">
        <f>('[1]Pc, Winter, S3'!U8*Main!$B$5)+(VLOOKUP($A8,'FL Ratio'!$A$2:$B$9,2,FALSE)*'FL Characterization'!U$2)</f>
        <v>2.9609849438386253</v>
      </c>
      <c r="V8" s="4">
        <f>('[1]Pc, Winter, S3'!V8*Main!$B$5)+(VLOOKUP($A8,'FL Ratio'!$A$2:$B$9,2,FALSE)*'FL Characterization'!V$2)</f>
        <v>2.9372104966816557</v>
      </c>
      <c r="W8" s="4">
        <f>('[1]Pc, Winter, S3'!W8*Main!$B$5)+(VLOOKUP($A8,'FL Ratio'!$A$2:$B$9,2,FALSE)*'FL Characterization'!W$2)</f>
        <v>2.7995802616195573</v>
      </c>
      <c r="X8" s="4">
        <f>('[1]Pc, Winter, S3'!X8*Main!$B$5)+(VLOOKUP($A8,'FL Ratio'!$A$2:$B$9,2,FALSE)*'FL Characterization'!X$2)</f>
        <v>2.6629241159383383</v>
      </c>
      <c r="Y8" s="4">
        <f>('[1]Pc, Winter, S3'!Y8*Main!$B$5)+(VLOOKUP($A8,'FL Ratio'!$A$2:$B$9,2,FALSE)*'FL Characterization'!Y$2)</f>
        <v>2.4514298688695346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1.7444371229527238</v>
      </c>
      <c r="C9" s="4">
        <f>('[1]Pc, Winter, S3'!C9*Main!$B$5)+(VLOOKUP($A9,'FL Ratio'!$A$2:$B$9,2,FALSE)*'FL Characterization'!C$2)</f>
        <v>1.7265936846408438</v>
      </c>
      <c r="D9" s="4">
        <f>('[1]Pc, Winter, S3'!D9*Main!$B$5)+(VLOOKUP($A9,'FL Ratio'!$A$2:$B$9,2,FALSE)*'FL Characterization'!D$2)</f>
        <v>1.6407383326819052</v>
      </c>
      <c r="E9" s="4">
        <f>('[1]Pc, Winter, S3'!E9*Main!$B$5)+(VLOOKUP($A9,'FL Ratio'!$A$2:$B$9,2,FALSE)*'FL Characterization'!E$2)</f>
        <v>1.6198206517763376</v>
      </c>
      <c r="F9" s="4">
        <f>('[1]Pc, Winter, S3'!F9*Main!$B$5)+(VLOOKUP($A9,'FL Ratio'!$A$2:$B$9,2,FALSE)*'FL Characterization'!F$2)</f>
        <v>1.6032036271760477</v>
      </c>
      <c r="G9" s="4">
        <f>('[1]Pc, Winter, S3'!G9*Main!$B$5)+(VLOOKUP($A9,'FL Ratio'!$A$2:$B$9,2,FALSE)*'FL Characterization'!G$2)</f>
        <v>1.8460941347147717</v>
      </c>
      <c r="H9" s="4">
        <f>('[1]Pc, Winter, S3'!H9*Main!$B$5)+(VLOOKUP($A9,'FL Ratio'!$A$2:$B$9,2,FALSE)*'FL Characterization'!H$2)</f>
        <v>2.9797947279798231</v>
      </c>
      <c r="I9" s="4">
        <f>('[1]Pc, Winter, S3'!I9*Main!$B$5)+(VLOOKUP($A9,'FL Ratio'!$A$2:$B$9,2,FALSE)*'FL Characterization'!I$2)</f>
        <v>3.1734920708571774</v>
      </c>
      <c r="J9" s="4">
        <f>('[1]Pc, Winter, S3'!J9*Main!$B$5)+(VLOOKUP($A9,'FL Ratio'!$A$2:$B$9,2,FALSE)*'FL Characterization'!J$2)</f>
        <v>3.2881912650328298</v>
      </c>
      <c r="K9" s="4">
        <f>('[1]Pc, Winter, S3'!K9*Main!$B$5)+(VLOOKUP($A9,'FL Ratio'!$A$2:$B$9,2,FALSE)*'FL Characterization'!K$2)</f>
        <v>3.2918861790059601</v>
      </c>
      <c r="L9" s="4">
        <f>('[1]Pc, Winter, S3'!L9*Main!$B$5)+(VLOOKUP($A9,'FL Ratio'!$A$2:$B$9,2,FALSE)*'FL Characterization'!L$2)</f>
        <v>3.5190175238347376</v>
      </c>
      <c r="M9" s="4">
        <f>('[1]Pc, Winter, S3'!M9*Main!$B$5)+(VLOOKUP($A9,'FL Ratio'!$A$2:$B$9,2,FALSE)*'FL Characterization'!M$2)</f>
        <v>3.3698631523392581</v>
      </c>
      <c r="N9" s="4">
        <f>('[1]Pc, Winter, S3'!N9*Main!$B$5)+(VLOOKUP($A9,'FL Ratio'!$A$2:$B$9,2,FALSE)*'FL Characterization'!N$2)</f>
        <v>3.2963519143918747</v>
      </c>
      <c r="O9" s="4">
        <f>('[1]Pc, Winter, S3'!O9*Main!$B$5)+(VLOOKUP($A9,'FL Ratio'!$A$2:$B$9,2,FALSE)*'FL Characterization'!O$2)</f>
        <v>3.3166703860347653</v>
      </c>
      <c r="P9" s="4">
        <f>('[1]Pc, Winter, S3'!P9*Main!$B$5)+(VLOOKUP($A9,'FL Ratio'!$A$2:$B$9,2,FALSE)*'FL Characterization'!P$2)</f>
        <v>2.8496955839869416</v>
      </c>
      <c r="Q9" s="4">
        <f>('[1]Pc, Winter, S3'!Q9*Main!$B$5)+(VLOOKUP($A9,'FL Ratio'!$A$2:$B$9,2,FALSE)*'FL Characterization'!Q$2)</f>
        <v>2.6819520120849307</v>
      </c>
      <c r="R9" s="4">
        <f>('[1]Pc, Winter, S3'!R9*Main!$B$5)+(VLOOKUP($A9,'FL Ratio'!$A$2:$B$9,2,FALSE)*'FL Characterization'!R$2)</f>
        <v>2.6816783346626165</v>
      </c>
      <c r="S9" s="4">
        <f>('[1]Pc, Winter, S3'!S9*Main!$B$5)+(VLOOKUP($A9,'FL Ratio'!$A$2:$B$9,2,FALSE)*'FL Characterization'!S$2)</f>
        <v>3.0026563682995984</v>
      </c>
      <c r="T9" s="4">
        <f>('[1]Pc, Winter, S3'!T9*Main!$B$5)+(VLOOKUP($A9,'FL Ratio'!$A$2:$B$9,2,FALSE)*'FL Characterization'!T$2)</f>
        <v>2.8807526868165092</v>
      </c>
      <c r="U9" s="4">
        <f>('[1]Pc, Winter, S3'!U9*Main!$B$5)+(VLOOKUP($A9,'FL Ratio'!$A$2:$B$9,2,FALSE)*'FL Characterization'!U$2)</f>
        <v>2.7079378890676473</v>
      </c>
      <c r="V9" s="4">
        <f>('[1]Pc, Winter, S3'!V9*Main!$B$5)+(VLOOKUP($A9,'FL Ratio'!$A$2:$B$9,2,FALSE)*'FL Characterization'!V$2)</f>
        <v>2.6653121191406508</v>
      </c>
      <c r="W9" s="4">
        <f>('[1]Pc, Winter, S3'!W9*Main!$B$5)+(VLOOKUP($A9,'FL Ratio'!$A$2:$B$9,2,FALSE)*'FL Characterization'!W$2)</f>
        <v>2.472541740068849</v>
      </c>
      <c r="X9" s="4">
        <f>('[1]Pc, Winter, S3'!X9*Main!$B$5)+(VLOOKUP($A9,'FL Ratio'!$A$2:$B$9,2,FALSE)*'FL Characterization'!X$2)</f>
        <v>2.1540726682910316</v>
      </c>
      <c r="Y9" s="4">
        <f>('[1]Pc, Winter, S3'!Y9*Main!$B$5)+(VLOOKUP($A9,'FL Ratio'!$A$2:$B$9,2,FALSE)*'FL Characterization'!Y$2)</f>
        <v>2.0213592905438285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1.0007831394019879</v>
      </c>
      <c r="C2" s="4">
        <f>('[1]Qc, Winter, S1'!C2*Main!$B$5)</f>
        <v>0.70707019704366536</v>
      </c>
      <c r="D2" s="4">
        <f>('[1]Qc, Winter, S1'!D2*Main!$B$5)</f>
        <v>0.61295372485683719</v>
      </c>
      <c r="E2" s="4">
        <f>('[1]Qc, Winter, S1'!E2*Main!$B$5)</f>
        <v>0.78570033078568091</v>
      </c>
      <c r="F2" s="4">
        <f>('[1]Qc, Winter, S1'!F2*Main!$B$5)</f>
        <v>0.67651118844870817</v>
      </c>
      <c r="G2" s="4">
        <f>('[1]Qc, Winter, S1'!G2*Main!$B$5)</f>
        <v>0.55620764994595739</v>
      </c>
      <c r="H2" s="4">
        <f>('[1]Qc, Winter, S1'!H2*Main!$B$5)</f>
        <v>0.46020541229093348</v>
      </c>
      <c r="I2" s="4">
        <f>('[1]Qc, Winter, S1'!I2*Main!$B$5)</f>
        <v>1.6082036266722091</v>
      </c>
      <c r="J2" s="4">
        <f>('[1]Qc, Winter, S1'!J2*Main!$B$5)</f>
        <v>1.681844798150411</v>
      </c>
      <c r="K2" s="4">
        <f>('[1]Qc, Winter, S1'!K2*Main!$B$5)</f>
        <v>1.442526587492277</v>
      </c>
      <c r="L2" s="4">
        <f>('[1]Qc, Winter, S1'!L2*Main!$B$5)</f>
        <v>1.6806482020371398</v>
      </c>
      <c r="M2" s="4">
        <f>('[1]Qc, Winter, S1'!M2*Main!$B$5)</f>
        <v>1.5616563295589558</v>
      </c>
      <c r="N2" s="4">
        <f>('[1]Qc, Winter, S1'!N2*Main!$B$5)</f>
        <v>1.5685366530341947</v>
      </c>
      <c r="O2" s="4">
        <f>('[1]Qc, Winter, S1'!O2*Main!$B$5)</f>
        <v>1.4006434614188181</v>
      </c>
      <c r="P2" s="4">
        <f>('[1]Qc, Winter, S1'!P2*Main!$B$5)</f>
        <v>0.83114806435442234</v>
      </c>
      <c r="Q2" s="4">
        <f>('[1]Qc, Winter, S1'!Q2*Main!$B$5)</f>
        <v>1.3013225908538573</v>
      </c>
      <c r="R2" s="4">
        <f>('[1]Qc, Winter, S1'!R2*Main!$B$5)</f>
        <v>1.5607357702685904</v>
      </c>
      <c r="S2" s="4">
        <f>('[1]Qc, Winter, S1'!S2*Main!$B$5)</f>
        <v>1.4562642561780055</v>
      </c>
      <c r="T2" s="4">
        <f>('[1]Qc, Winter, S1'!T2*Main!$B$5)</f>
        <v>1.0177850313241286</v>
      </c>
      <c r="U2" s="4">
        <f>('[1]Qc, Winter, S1'!U2*Main!$B$5)</f>
        <v>1.0558915069514325</v>
      </c>
      <c r="V2" s="4">
        <f>('[1]Qc, Winter, S1'!V2*Main!$B$5)</f>
        <v>0.98347068373063395</v>
      </c>
      <c r="W2" s="4">
        <f>('[1]Qc, Winter, S1'!W2*Main!$B$5)</f>
        <v>0.61005477268908015</v>
      </c>
      <c r="X2" s="4">
        <f>('[1]Qc, Winter, S1'!X2*Main!$B$5)</f>
        <v>0.48664446563971409</v>
      </c>
      <c r="Y2" s="4">
        <f>('[1]Qc, Winter, S1'!Y2*Main!$B$5)</f>
        <v>0.5043860076642076</v>
      </c>
    </row>
    <row r="3" spans="1:25" x14ac:dyDescent="0.25">
      <c r="A3">
        <v>2</v>
      </c>
      <c r="B3" s="4">
        <f>('[1]Qc, Winter, S1'!B3*Main!$B$5)</f>
        <v>-1.5796084875790681</v>
      </c>
      <c r="C3" s="4">
        <f>('[1]Qc, Winter, S1'!C3*Main!$B$5)</f>
        <v>-1.5792602281416825</v>
      </c>
      <c r="D3" s="4">
        <f>('[1]Qc, Winter, S1'!D3*Main!$B$5)</f>
        <v>-1.6228367393022529</v>
      </c>
      <c r="E3" s="4">
        <f>('[1]Qc, Winter, S1'!E3*Main!$B$5)</f>
        <v>-1.6971789911570712</v>
      </c>
      <c r="F3" s="4">
        <f>('[1]Qc, Winter, S1'!F3*Main!$B$5)</f>
        <v>-1.6808807632346565</v>
      </c>
      <c r="G3" s="4">
        <f>('[1]Qc, Winter, S1'!G3*Main!$B$5)</f>
        <v>-1.5426556512945069</v>
      </c>
      <c r="H3" s="4">
        <f>('[1]Qc, Winter, S1'!H3*Main!$B$5)</f>
        <v>-0.97816506670826098</v>
      </c>
      <c r="I3" s="4">
        <f>('[1]Qc, Winter, S1'!I3*Main!$B$5)</f>
        <v>-0.18803138831579455</v>
      </c>
      <c r="J3" s="4">
        <f>('[1]Qc, Winter, S1'!J3*Main!$B$5)</f>
        <v>-0.20206357679089501</v>
      </c>
      <c r="K3" s="4">
        <f>('[1]Qc, Winter, S1'!K3*Main!$B$5)</f>
        <v>-0.13390889114725171</v>
      </c>
      <c r="L3" s="4">
        <f>('[1]Qc, Winter, S1'!L3*Main!$B$5)</f>
        <v>-0.11796002077756575</v>
      </c>
      <c r="M3" s="4">
        <f>('[1]Qc, Winter, S1'!M3*Main!$B$5)</f>
        <v>-0.52644794726045963</v>
      </c>
      <c r="N3" s="4">
        <f>('[1]Qc, Winter, S1'!N3*Main!$B$5)</f>
        <v>-0.76908390538042171</v>
      </c>
      <c r="O3" s="4">
        <f>('[1]Qc, Winter, S1'!O3*Main!$B$5)</f>
        <v>-0.99699005803516838</v>
      </c>
      <c r="P3" s="4">
        <f>('[1]Qc, Winter, S1'!P3*Main!$B$5)</f>
        <v>-0.98949463645035152</v>
      </c>
      <c r="Q3" s="4">
        <f>('[1]Qc, Winter, S1'!Q3*Main!$B$5)</f>
        <v>-1.0062281886694986</v>
      </c>
      <c r="R3" s="4">
        <f>('[1]Qc, Winter, S1'!R3*Main!$B$5)</f>
        <v>-0.79113390459641797</v>
      </c>
      <c r="S3" s="4">
        <f>('[1]Qc, Winter, S1'!S3*Main!$B$5)</f>
        <v>0.2600232027154995</v>
      </c>
      <c r="T3" s="4">
        <f>('[1]Qc, Winter, S1'!T3*Main!$B$5)</f>
        <v>-3.6646305230213547E-2</v>
      </c>
      <c r="U3" s="4">
        <f>('[1]Qc, Winter, S1'!U3*Main!$B$5)</f>
        <v>-0.4325840283303421</v>
      </c>
      <c r="V3" s="4">
        <f>('[1]Qc, Winter, S1'!V3*Main!$B$5)</f>
        <v>-0.80185402032308306</v>
      </c>
      <c r="W3" s="4">
        <f>('[1]Qc, Winter, S1'!W3*Main!$B$5)</f>
        <v>-1.0547722598950506</v>
      </c>
      <c r="X3" s="4">
        <f>('[1]Qc, Winter, S1'!X3*Main!$B$5)</f>
        <v>-1.1568279624111368</v>
      </c>
      <c r="Y3" s="4">
        <f>('[1]Qc, Winter, S1'!Y3*Main!$B$5)</f>
        <v>-1.3245126852817164</v>
      </c>
    </row>
    <row r="4" spans="1:25" x14ac:dyDescent="0.25">
      <c r="A4">
        <v>3</v>
      </c>
      <c r="B4" s="4">
        <f>('[1]Qc, Winter, S1'!B4*Main!$B$5)</f>
        <v>-1.2085365181922669</v>
      </c>
      <c r="C4" s="4">
        <f>('[1]Qc, Winter, S1'!C4*Main!$B$5)</f>
        <v>-1.3040144105850224</v>
      </c>
      <c r="D4" s="4">
        <f>('[1]Qc, Winter, S1'!D4*Main!$B$5)</f>
        <v>-1.3279329014749714</v>
      </c>
      <c r="E4" s="4">
        <f>('[1]Qc, Winter, S1'!E4*Main!$B$5)</f>
        <v>-1.3101739701968327</v>
      </c>
      <c r="F4" s="4">
        <f>('[1]Qc, Winter, S1'!F4*Main!$B$5)</f>
        <v>-1.3112636768539758</v>
      </c>
      <c r="G4" s="4">
        <f>('[1]Qc, Winter, S1'!G4*Main!$B$5)</f>
        <v>-1.0949613107508844</v>
      </c>
      <c r="H4" s="4">
        <f>('[1]Qc, Winter, S1'!H4*Main!$B$5)</f>
        <v>-4.0773097579233059E-2</v>
      </c>
      <c r="I4" s="4">
        <f>('[1]Qc, Winter, S1'!I4*Main!$B$5)</f>
        <v>0.56452529545632091</v>
      </c>
      <c r="J4" s="4">
        <f>('[1]Qc, Winter, S1'!J4*Main!$B$5)</f>
        <v>0.7194980406307242</v>
      </c>
      <c r="K4" s="4">
        <f>('[1]Qc, Winter, S1'!K4*Main!$B$5)</f>
        <v>0.50121930936534387</v>
      </c>
      <c r="L4" s="4">
        <f>('[1]Qc, Winter, S1'!L4*Main!$B$5)</f>
        <v>0.29593141102289139</v>
      </c>
      <c r="M4" s="4">
        <f>('[1]Qc, Winter, S1'!M4*Main!$B$5)</f>
        <v>0.58699252875063501</v>
      </c>
      <c r="N4" s="4">
        <f>('[1]Qc, Winter, S1'!N4*Main!$B$5)</f>
        <v>0.37012811284001923</v>
      </c>
      <c r="O4" s="4">
        <f>('[1]Qc, Winter, S1'!O4*Main!$B$5)</f>
        <v>0.11229434928608081</v>
      </c>
      <c r="P4" s="4">
        <f>('[1]Qc, Winter, S1'!P4*Main!$B$5)</f>
        <v>-0.4442627373807212</v>
      </c>
      <c r="Q4" s="4">
        <f>('[1]Qc, Winter, S1'!Q4*Main!$B$5)</f>
        <v>-0.44445178683853959</v>
      </c>
      <c r="R4" s="4">
        <f>('[1]Qc, Winter, S1'!R4*Main!$B$5)</f>
        <v>-0.36612099781217539</v>
      </c>
      <c r="S4" s="4">
        <f>('[1]Qc, Winter, S1'!S4*Main!$B$5)</f>
        <v>-0.18470064942462203</v>
      </c>
      <c r="T4" s="4">
        <f>('[1]Qc, Winter, S1'!T4*Main!$B$5)</f>
        <v>-0.4501635671336528</v>
      </c>
      <c r="U4" s="4">
        <f>('[1]Qc, Winter, S1'!U4*Main!$B$5)</f>
        <v>-0.25649064922516057</v>
      </c>
      <c r="V4" s="4">
        <f>('[1]Qc, Winter, S1'!V4*Main!$B$5)</f>
        <v>-0.35214797535928544</v>
      </c>
      <c r="W4" s="4">
        <f>('[1]Qc, Winter, S1'!W4*Main!$B$5)</f>
        <v>-0.5840781616297881</v>
      </c>
      <c r="X4" s="4">
        <f>('[1]Qc, Winter, S1'!X4*Main!$B$5)</f>
        <v>-0.92276292640504354</v>
      </c>
      <c r="Y4" s="4">
        <f>('[1]Qc, Winter, S1'!Y4*Main!$B$5)</f>
        <v>-1.0416499450615135</v>
      </c>
    </row>
    <row r="5" spans="1:25" x14ac:dyDescent="0.25">
      <c r="A5">
        <v>4</v>
      </c>
      <c r="B5" s="4">
        <f>('[1]Qc, Winter, S1'!B5*Main!$B$5)</f>
        <v>-0.99088712455540717</v>
      </c>
      <c r="C5" s="4">
        <f>('[1]Qc, Winter, S1'!C5*Main!$B$5)</f>
        <v>-1.0007147301104429</v>
      </c>
      <c r="D5" s="4">
        <f>('[1]Qc, Winter, S1'!D5*Main!$B$5)</f>
        <v>-1.0109255007670119</v>
      </c>
      <c r="E5" s="4">
        <f>('[1]Qc, Winter, S1'!E5*Main!$B$5)</f>
        <v>-1.0197760560023987</v>
      </c>
      <c r="F5" s="4">
        <f>('[1]Qc, Winter, S1'!F5*Main!$B$5)</f>
        <v>-1.0243163486665428</v>
      </c>
      <c r="G5" s="4">
        <f>('[1]Qc, Winter, S1'!G5*Main!$B$5)</f>
        <v>-0.93648105938355475</v>
      </c>
      <c r="H5" s="4">
        <f>('[1]Qc, Winter, S1'!H5*Main!$B$5)</f>
        <v>-0.81249701168168087</v>
      </c>
      <c r="I5" s="4">
        <f>('[1]Qc, Winter, S1'!I5*Main!$B$5)</f>
        <v>-0.74180760208608865</v>
      </c>
      <c r="J5" s="4">
        <f>('[1]Qc, Winter, S1'!J5*Main!$B$5)</f>
        <v>-0.76353180819455813</v>
      </c>
      <c r="K5" s="4">
        <f>('[1]Qc, Winter, S1'!K5*Main!$B$5)</f>
        <v>-0.84584913381594229</v>
      </c>
      <c r="L5" s="4">
        <f>('[1]Qc, Winter, S1'!L5*Main!$B$5)</f>
        <v>-0.9021900241328743</v>
      </c>
      <c r="M5" s="4">
        <f>('[1]Qc, Winter, S1'!M5*Main!$B$5)</f>
        <v>-0.9552740800509758</v>
      </c>
      <c r="N5" s="4">
        <f>('[1]Qc, Winter, S1'!N5*Main!$B$5)</f>
        <v>-0.95640419641505481</v>
      </c>
      <c r="O5" s="4">
        <f>('[1]Qc, Winter, S1'!O5*Main!$B$5)</f>
        <v>-0.9739905849372319</v>
      </c>
      <c r="P5" s="4">
        <f>('[1]Qc, Winter, S1'!P5*Main!$B$5)</f>
        <v>-0.98255369738226772</v>
      </c>
      <c r="Q5" s="4">
        <f>('[1]Qc, Winter, S1'!Q5*Main!$B$5)</f>
        <v>-0.95324332570211034</v>
      </c>
      <c r="R5" s="4">
        <f>('[1]Qc, Winter, S1'!R5*Main!$B$5)</f>
        <v>-0.80697970317998791</v>
      </c>
      <c r="S5" s="4">
        <f>('[1]Qc, Winter, S1'!S5*Main!$B$5)</f>
        <v>-0.48096578684505725</v>
      </c>
      <c r="T5" s="4">
        <f>('[1]Qc, Winter, S1'!T5*Main!$B$5)</f>
        <v>-0.62037140231322718</v>
      </c>
      <c r="U5" s="4">
        <f>('[1]Qc, Winter, S1'!U5*Main!$B$5)</f>
        <v>-0.75251653564959164</v>
      </c>
      <c r="V5" s="4">
        <f>('[1]Qc, Winter, S1'!V5*Main!$B$5)</f>
        <v>-0.8101025746181042</v>
      </c>
      <c r="W5" s="4">
        <f>('[1]Qc, Winter, S1'!W5*Main!$B$5)</f>
        <v>-0.85705609235797686</v>
      </c>
      <c r="X5" s="4">
        <f>('[1]Qc, Winter, S1'!X5*Main!$B$5)</f>
        <v>-0.90598288278506478</v>
      </c>
      <c r="Y5" s="4">
        <f>('[1]Qc, Winter, S1'!Y5*Main!$B$5)</f>
        <v>-0.91036983354797452</v>
      </c>
    </row>
    <row r="6" spans="1:25" x14ac:dyDescent="0.25">
      <c r="A6">
        <v>5</v>
      </c>
      <c r="B6" s="4">
        <f>('[1]Qc, Winter, S1'!B6*Main!$B$5)</f>
        <v>-0.9323932567473876</v>
      </c>
      <c r="C6" s="4">
        <f>('[1]Qc, Winter, S1'!C6*Main!$B$5)</f>
        <v>-0.97924501298180733</v>
      </c>
      <c r="D6" s="4">
        <f>('[1]Qc, Winter, S1'!D6*Main!$B$5)</f>
        <v>-1.0208551051850687</v>
      </c>
      <c r="E6" s="4">
        <f>('[1]Qc, Winter, S1'!E6*Main!$B$5)</f>
        <v>-1.0244957871872278</v>
      </c>
      <c r="F6" s="4">
        <f>('[1]Qc, Winter, S1'!F6*Main!$B$5)</f>
        <v>-1.0222276379803967</v>
      </c>
      <c r="G6" s="4">
        <f>('[1]Qc, Winter, S1'!G6*Main!$B$5)</f>
        <v>-0.86165716053236197</v>
      </c>
      <c r="H6" s="4">
        <f>('[1]Qc, Winter, S1'!H6*Main!$B$5)</f>
        <v>-0.65667385692875635</v>
      </c>
      <c r="I6" s="4">
        <f>('[1]Qc, Winter, S1'!I6*Main!$B$5)</f>
        <v>-0.53142301066302311</v>
      </c>
      <c r="J6" s="4">
        <f>('[1]Qc, Winter, S1'!J6*Main!$B$5)</f>
        <v>-0.52200720810818435</v>
      </c>
      <c r="K6" s="4">
        <f>('[1]Qc, Winter, S1'!K6*Main!$B$5)</f>
        <v>-0.43726137479797456</v>
      </c>
      <c r="L6" s="4">
        <f>('[1]Qc, Winter, S1'!L6*Main!$B$5)</f>
        <v>-0.43272497967940199</v>
      </c>
      <c r="M6" s="4">
        <f>('[1]Qc, Winter, S1'!M6*Main!$B$5)</f>
        <v>-0.42361366865289096</v>
      </c>
      <c r="N6" s="4">
        <f>('[1]Qc, Winter, S1'!N6*Main!$B$5)</f>
        <v>-0.50982712792046192</v>
      </c>
      <c r="O6" s="4">
        <f>('[1]Qc, Winter, S1'!O6*Main!$B$5)</f>
        <v>-0.54863551769045993</v>
      </c>
      <c r="P6" s="4">
        <f>('[1]Qc, Winter, S1'!P6*Main!$B$5)</f>
        <v>-0.53388224877308577</v>
      </c>
      <c r="Q6" s="4">
        <f>('[1]Qc, Winter, S1'!Q6*Main!$B$5)</f>
        <v>-0.66180128022559381</v>
      </c>
      <c r="R6" s="4">
        <f>('[1]Qc, Winter, S1'!R6*Main!$B$5)</f>
        <v>-0.58631922935085035</v>
      </c>
      <c r="S6" s="4">
        <f>('[1]Qc, Winter, S1'!S6*Main!$B$5)</f>
        <v>-0.2939410548225479</v>
      </c>
      <c r="T6" s="4">
        <f>('[1]Qc, Winter, S1'!T6*Main!$B$5)</f>
        <v>-0.34807475529074855</v>
      </c>
      <c r="U6" s="4">
        <f>('[1]Qc, Winter, S1'!U6*Main!$B$5)</f>
        <v>-0.43278222898644308</v>
      </c>
      <c r="V6" s="4">
        <f>('[1]Qc, Winter, S1'!V6*Main!$B$5)</f>
        <v>-0.46732054896150227</v>
      </c>
      <c r="W6" s="4">
        <f>('[1]Qc, Winter, S1'!W6*Main!$B$5)</f>
        <v>-0.60663818821963988</v>
      </c>
      <c r="X6" s="4">
        <f>('[1]Qc, Winter, S1'!X6*Main!$B$5)</f>
        <v>-0.67089341144484727</v>
      </c>
      <c r="Y6" s="4">
        <f>('[1]Qc, Winter, S1'!Y6*Main!$B$5)</f>
        <v>-0.70184820201987819</v>
      </c>
    </row>
    <row r="7" spans="1:25" x14ac:dyDescent="0.25">
      <c r="A7">
        <v>6</v>
      </c>
      <c r="B7" s="4">
        <f>('[1]Qc, Winter, S1'!B7*Main!$B$5)</f>
        <v>0.30171934244293769</v>
      </c>
      <c r="C7" s="4">
        <f>('[1]Qc, Winter, S1'!C7*Main!$B$5)</f>
        <v>0.23601648569045156</v>
      </c>
      <c r="D7" s="4">
        <f>('[1]Qc, Winter, S1'!D7*Main!$B$5)</f>
        <v>0.17895280795168952</v>
      </c>
      <c r="E7" s="4">
        <f>('[1]Qc, Winter, S1'!E7*Main!$B$5)</f>
        <v>0.26659897029625734</v>
      </c>
      <c r="F7" s="4">
        <f>('[1]Qc, Winter, S1'!F7*Main!$B$5)</f>
        <v>0.21892124302653324</v>
      </c>
      <c r="G7" s="4">
        <f>('[1]Qc, Winter, S1'!G7*Main!$B$5)</f>
        <v>0.31540004206196526</v>
      </c>
      <c r="H7" s="4">
        <f>('[1]Qc, Winter, S1'!H7*Main!$B$5)</f>
        <v>0.42065117269780777</v>
      </c>
      <c r="I7" s="4">
        <f>('[1]Qc, Winter, S1'!I7*Main!$B$5)</f>
        <v>0.81934173993349413</v>
      </c>
      <c r="J7" s="4">
        <f>('[1]Qc, Winter, S1'!J7*Main!$B$5)</f>
        <v>0.9436093014095831</v>
      </c>
      <c r="K7" s="4">
        <f>('[1]Qc, Winter, S1'!K7*Main!$B$5)</f>
        <v>0.97227257228074992</v>
      </c>
      <c r="L7" s="4">
        <f>('[1]Qc, Winter, S1'!L7*Main!$B$5)</f>
        <v>0.9228448315270581</v>
      </c>
      <c r="M7" s="4">
        <f>('[1]Qc, Winter, S1'!M7*Main!$B$5)</f>
        <v>0.98441023631747038</v>
      </c>
      <c r="N7" s="4">
        <f>('[1]Qc, Winter, S1'!N7*Main!$B$5)</f>
        <v>0.97709564441838836</v>
      </c>
      <c r="O7" s="4">
        <f>('[1]Qc, Winter, S1'!O7*Main!$B$5)</f>
        <v>0.96576629800506897</v>
      </c>
      <c r="P7" s="4">
        <f>('[1]Qc, Winter, S1'!P7*Main!$B$5)</f>
        <v>0.81226421266657645</v>
      </c>
      <c r="Q7" s="4">
        <f>('[1]Qc, Winter, S1'!Q7*Main!$B$5)</f>
        <v>0.77264290324492169</v>
      </c>
      <c r="R7" s="4">
        <f>('[1]Qc, Winter, S1'!R7*Main!$B$5)</f>
        <v>0.6715280963187592</v>
      </c>
      <c r="S7" s="4">
        <f>('[1]Qc, Winter, S1'!S7*Main!$B$5)</f>
        <v>0.73462916544250478</v>
      </c>
      <c r="T7" s="4">
        <f>('[1]Qc, Winter, S1'!T7*Main!$B$5)</f>
        <v>0.62272012340924177</v>
      </c>
      <c r="U7" s="4">
        <f>('[1]Qc, Winter, S1'!U7*Main!$B$5)</f>
        <v>0.64982659401889609</v>
      </c>
      <c r="V7" s="4">
        <f>('[1]Qc, Winter, S1'!V7*Main!$B$5)</f>
        <v>0.54941523365612199</v>
      </c>
      <c r="W7" s="4">
        <f>('[1]Qc, Winter, S1'!W7*Main!$B$5)</f>
        <v>0.578345524260511</v>
      </c>
      <c r="X7" s="4">
        <f>('[1]Qc, Winter, S1'!X7*Main!$B$5)</f>
        <v>0.35903979162234423</v>
      </c>
      <c r="Y7" s="4">
        <f>('[1]Qc, Winter, S1'!Y7*Main!$B$5)</f>
        <v>0.36871602262812542</v>
      </c>
    </row>
    <row r="8" spans="1:25" x14ac:dyDescent="0.25">
      <c r="A8">
        <v>7</v>
      </c>
      <c r="B8" s="4">
        <f>('[1]Qc, Winter, S1'!B8*Main!$B$5)</f>
        <v>-0.89834657578350274</v>
      </c>
      <c r="C8" s="4">
        <f>('[1]Qc, Winter, S1'!C8*Main!$B$5)</f>
        <v>-0.88852382896456894</v>
      </c>
      <c r="D8" s="4">
        <f>('[1]Qc, Winter, S1'!D8*Main!$B$5)</f>
        <v>-0.91644035560900639</v>
      </c>
      <c r="E8" s="4">
        <f>('[1]Qc, Winter, S1'!E8*Main!$B$5)</f>
        <v>-0.9330232573888585</v>
      </c>
      <c r="F8" s="4">
        <f>('[1]Qc, Winter, S1'!F8*Main!$B$5)</f>
        <v>-0.98828356752129842</v>
      </c>
      <c r="G8" s="4">
        <f>('[1]Qc, Winter, S1'!G8*Main!$B$5)</f>
        <v>-0.88486828001898299</v>
      </c>
      <c r="H8" s="4">
        <f>('[1]Qc, Winter, S1'!H8*Main!$B$5)</f>
        <v>-0.75174032665489243</v>
      </c>
      <c r="I8" s="4">
        <f>('[1]Qc, Winter, S1'!I8*Main!$B$5)</f>
        <v>-0.39048288666224007</v>
      </c>
      <c r="J8" s="4">
        <f>('[1]Qc, Winter, S1'!J8*Main!$B$5)</f>
        <v>-0.19347465057210259</v>
      </c>
      <c r="K8" s="4">
        <f>('[1]Qc, Winter, S1'!K8*Main!$B$5)</f>
        <v>-0.17958727197700777</v>
      </c>
      <c r="L8" s="4">
        <f>('[1]Qc, Winter, S1'!L8*Main!$B$5)</f>
        <v>-0.13649774258811923</v>
      </c>
      <c r="M8" s="4">
        <f>('[1]Qc, Winter, S1'!M8*Main!$B$5)</f>
        <v>-4.5871981542075162E-2</v>
      </c>
      <c r="N8" s="4">
        <f>('[1]Qc, Winter, S1'!N8*Main!$B$5)</f>
        <v>-0.18624585873237348</v>
      </c>
      <c r="O8" s="4">
        <f>('[1]Qc, Winter, S1'!O8*Main!$B$5)</f>
        <v>-0.19435164511803954</v>
      </c>
      <c r="P8" s="4">
        <f>('[1]Qc, Winter, S1'!P8*Main!$B$5)</f>
        <v>-0.35423210182303766</v>
      </c>
      <c r="Q8" s="4">
        <f>('[1]Qc, Winter, S1'!Q8*Main!$B$5)</f>
        <v>-0.50621113226679482</v>
      </c>
      <c r="R8" s="4">
        <f>('[1]Qc, Winter, S1'!R8*Main!$B$5)</f>
        <v>-0.45687314137557333</v>
      </c>
      <c r="S8" s="4">
        <f>('[1]Qc, Winter, S1'!S8*Main!$B$5)</f>
        <v>-0.50960095413109763</v>
      </c>
      <c r="T8" s="4">
        <f>('[1]Qc, Winter, S1'!T8*Main!$B$5)</f>
        <v>-0.57307079434510311</v>
      </c>
      <c r="U8" s="4">
        <f>('[1]Qc, Winter, S1'!U8*Main!$B$5)</f>
        <v>-0.55019814206904993</v>
      </c>
      <c r="V8" s="4">
        <f>('[1]Qc, Winter, S1'!V8*Main!$B$5)</f>
        <v>-0.62647400620778804</v>
      </c>
      <c r="W8" s="4">
        <f>('[1]Qc, Winter, S1'!W8*Main!$B$5)</f>
        <v>-0.73852753135807803</v>
      </c>
      <c r="X8" s="4">
        <f>('[1]Qc, Winter, S1'!X8*Main!$B$5)</f>
        <v>-0.83324303296469904</v>
      </c>
      <c r="Y8" s="4">
        <f>('[1]Qc, Winter, S1'!Y8*Main!$B$5)</f>
        <v>-0.82881178574243564</v>
      </c>
    </row>
    <row r="9" spans="1:25" x14ac:dyDescent="0.25">
      <c r="A9">
        <v>8</v>
      </c>
      <c r="B9" s="4">
        <f>('[1]Qc, Winter, S1'!B9*Main!$B$5)</f>
        <v>-1.0226263770238375</v>
      </c>
      <c r="C9" s="4">
        <f>('[1]Qc, Winter, S1'!C9*Main!$B$5)</f>
        <v>-1.0442464024307956</v>
      </c>
      <c r="D9" s="4">
        <f>('[1]Qc, Winter, S1'!D9*Main!$B$5)</f>
        <v>-1.0401101023358394</v>
      </c>
      <c r="E9" s="4">
        <f>('[1]Qc, Winter, S1'!E9*Main!$B$5)</f>
        <v>-1.0386154547478692</v>
      </c>
      <c r="F9" s="4">
        <f>('[1]Qc, Winter, S1'!F9*Main!$B$5)</f>
        <v>-1.017203971453946</v>
      </c>
      <c r="G9" s="4">
        <f>('[1]Qc, Winter, S1'!G9*Main!$B$5)</f>
        <v>-0.97610155883927086</v>
      </c>
      <c r="H9" s="4">
        <f>('[1]Qc, Winter, S1'!H9*Main!$B$5)</f>
        <v>-0.74617279745795495</v>
      </c>
      <c r="I9" s="4">
        <f>('[1]Qc, Winter, S1'!I9*Main!$B$5)</f>
        <v>-0.59361284938156034</v>
      </c>
      <c r="J9" s="4">
        <f>('[1]Qc, Winter, S1'!J9*Main!$B$5)</f>
        <v>-0.54814816816053091</v>
      </c>
      <c r="K9" s="4">
        <f>('[1]Qc, Winter, S1'!K9*Main!$B$5)</f>
        <v>-0.62602553098560565</v>
      </c>
      <c r="L9" s="4">
        <f>('[1]Qc, Winter, S1'!L9*Main!$B$5)</f>
        <v>-0.59114496384862925</v>
      </c>
      <c r="M9" s="4">
        <f>('[1]Qc, Winter, S1'!M9*Main!$B$5)</f>
        <v>-0.53886753935512899</v>
      </c>
      <c r="N9" s="4">
        <f>('[1]Qc, Winter, S1'!N9*Main!$B$5)</f>
        <v>-0.57121071727586248</v>
      </c>
      <c r="O9" s="4">
        <f>('[1]Qc, Winter, S1'!O9*Main!$B$5)</f>
        <v>-0.6184306810143948</v>
      </c>
      <c r="P9" s="4">
        <f>('[1]Qc, Winter, S1'!P9*Main!$B$5)</f>
        <v>-0.75140096547175694</v>
      </c>
      <c r="Q9" s="4">
        <f>('[1]Qc, Winter, S1'!Q9*Main!$B$5)</f>
        <v>-0.83331174740893654</v>
      </c>
      <c r="R9" s="4">
        <f>('[1]Qc, Winter, S1'!R9*Main!$B$5)</f>
        <v>-0.83110420170610078</v>
      </c>
      <c r="S9" s="4">
        <f>('[1]Qc, Winter, S1'!S9*Main!$B$5)</f>
        <v>-0.81957845638000149</v>
      </c>
      <c r="T9" s="4">
        <f>('[1]Qc, Winter, S1'!T9*Main!$B$5)</f>
        <v>-0.86388238726084632</v>
      </c>
      <c r="U9" s="4">
        <f>('[1]Qc, Winter, S1'!U9*Main!$B$5)</f>
        <v>-0.89323628553718848</v>
      </c>
      <c r="V9" s="4">
        <f>('[1]Qc, Winter, S1'!V9*Main!$B$5)</f>
        <v>-0.90853021770725417</v>
      </c>
      <c r="W9" s="4">
        <f>('[1]Qc, Winter, S1'!W9*Main!$B$5)</f>
        <v>-0.93517294426174946</v>
      </c>
      <c r="X9" s="4">
        <f>('[1]Qc, Winter, S1'!X9*Main!$B$5)</f>
        <v>-0.97599728001697883</v>
      </c>
      <c r="Y9" s="4">
        <f>('[1]Qc, Winter, S1'!Y9*Main!$B$5)</f>
        <v>-0.9946976071206044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2024-06-27T14:35:25Z</dcterms:modified>
</cp:coreProperties>
</file>