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84D0F8A4-B210-4485-A8CD-AC1DECE88E8E}" xr6:coauthVersionLast="47" xr6:coauthVersionMax="47" xr10:uidLastSave="{00000000-0000-0000-0000-000000000000}"/>
  <bookViews>
    <workbookView xWindow="5070" yWindow="481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T2" i="18" s="1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W8" i="46" s="1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B8" i="19" l="1"/>
  <c r="U4" i="18"/>
  <c r="L5" i="18"/>
  <c r="T6" i="18"/>
  <c r="E7" i="19"/>
  <c r="S7" i="46"/>
  <c r="S5" i="47"/>
  <c r="T5" i="18"/>
  <c r="H4" i="47"/>
  <c r="T2" i="19"/>
  <c r="C5" i="19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<sst xmlns="http://schemas.openxmlformats.org/spreadsheetml/2006/main" count="49" uniqueCount="18">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</sst>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2021</v>
      </c>
    </row>
    <row r="4" spans="1:5" x14ac:dyDescent="0.25">
      <c r="A4" t="s">
        <v>2</v>
      </c>
      <c r="B4" s="3">
        <v>0.5</v>
      </c>
    </row>
    <row r="5" spans="1:5" x14ac:dyDescent="0.25">
      <c r="A5" t="s">
        <v>3</v>
      </c>
      <c r="B5" s="3">
        <f>((1+[1]Main!$B$2)^($B$3-2020))*$B$4</f>
        <v>0.505</v>
      </c>
    </row>
    <row r="6" spans="1:5" x14ac:dyDescent="0.25">
      <c r="A6" t="s">
        <v>4</v>
      </c>
      <c r="B6" s="3">
        <f>((1+[1]Main!$B$3)^($B$3-2020))*$B$4</f>
        <v>0.52500000000000002</v>
      </c>
    </row>
    <row r="7" spans="1:5" x14ac:dyDescent="0.25">
      <c r="A7" t="s">
        <v>5</v>
      </c>
      <c r="B7" s="4">
        <f>SUM('RES installed'!$C$2:$C$7)</f>
        <v>17.5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0.43967535728748641</v>
      </c>
      <c r="C2" s="4">
        <f>('[1]Qc, Winter, S2'!C2*Main!$B$5)</f>
        <v>0.30141119527643895</v>
      </c>
      <c r="D2" s="4">
        <f>('[1]Qc, Winter, S2'!D2*Main!$B$5)</f>
        <v>0.26928975655821308</v>
      </c>
      <c r="E2" s="4">
        <f>('[1]Qc, Winter, S2'!E2*Main!$B$5)</f>
        <v>0.34176509648383863</v>
      </c>
      <c r="F2" s="4">
        <f>('[1]Qc, Winter, S2'!F2*Main!$B$5)</f>
        <v>0.29721253963961114</v>
      </c>
      <c r="G2" s="4">
        <f>('[1]Qc, Winter, S2'!G2*Main!$B$5)</f>
        <v>0.24194002942412104</v>
      </c>
      <c r="H2" s="4">
        <f>('[1]Qc, Winter, S2'!H2*Main!$B$5)</f>
        <v>0.20018083354593649</v>
      </c>
      <c r="I2" s="4">
        <f>('[1]Qc, Winter, S2'!I2*Main!$B$5)</f>
        <v>0.70653418938557566</v>
      </c>
      <c r="J2" s="4">
        <f>('[1]Qc, Winter, S2'!J2*Main!$B$5)</f>
        <v>0.73157134748299735</v>
      </c>
      <c r="K2" s="4">
        <f>('[1]Qc, Winter, S2'!K2*Main!$B$5)</f>
        <v>0.61492290973655483</v>
      </c>
      <c r="L2" s="4">
        <f>('[1]Qc, Winter, S2'!L2*Main!$B$5)</f>
        <v>0.73105085032895467</v>
      </c>
      <c r="M2" s="4">
        <f>('[1]Qc, Winter, S2'!M2*Main!$B$5)</f>
        <v>0.69287742073986336</v>
      </c>
      <c r="N2" s="4">
        <f>('[1]Qc, Winter, S2'!N2*Main!$B$5)</f>
        <v>0.68910724630455111</v>
      </c>
      <c r="O2" s="4">
        <f>('[1]Qc, Winter, S2'!O2*Main!$B$5)</f>
        <v>0.6153465122320958</v>
      </c>
      <c r="P2" s="4">
        <f>('[1]Qc, Winter, S2'!P2*Main!$B$5)</f>
        <v>0.35430333872959763</v>
      </c>
      <c r="Q2" s="4">
        <f>('[1]Qc, Winter, S2'!Q2*Main!$B$5)</f>
        <v>0.56039072043062721</v>
      </c>
      <c r="R2" s="4">
        <f>('[1]Qc, Winter, S2'!R2*Main!$B$5)</f>
        <v>0.67889116271369154</v>
      </c>
      <c r="S2" s="4">
        <f>('[1]Qc, Winter, S2'!S2*Main!$B$5)</f>
        <v>0.63344798839648386</v>
      </c>
      <c r="T2" s="4">
        <f>('[1]Qc, Winter, S2'!T2*Main!$B$5)</f>
        <v>0.4427176441207078</v>
      </c>
      <c r="U2" s="4">
        <f>('[1]Qc, Winter, S2'!U2*Main!$B$5)</f>
        <v>0.46388618802381404</v>
      </c>
      <c r="V2" s="4">
        <f>('[1]Qc, Winter, S2'!V2*Main!$B$5)</f>
        <v>0.41923570748984773</v>
      </c>
      <c r="W2" s="4">
        <f>('[1]Qc, Winter, S2'!W2*Main!$B$5)</f>
        <v>0.26536253082650413</v>
      </c>
      <c r="X2" s="4">
        <f>('[1]Qc, Winter, S2'!X2*Main!$B$5)</f>
        <v>0.21591495887254669</v>
      </c>
      <c r="Y2" s="4">
        <f>('[1]Qc, Winter, S2'!Y2*Main!$B$5)</f>
        <v>0.22378654601064046</v>
      </c>
    </row>
    <row r="3" spans="1:25" x14ac:dyDescent="0.25">
      <c r="A3">
        <v>2</v>
      </c>
      <c r="B3" s="4">
        <f>('[1]Qc, Winter, S2'!B3*Main!$B$5)</f>
        <v>-0.70084245421762148</v>
      </c>
      <c r="C3" s="4">
        <f>('[1]Qc, Winter, S2'!C3*Main!$B$5)</f>
        <v>-0.67320997972614338</v>
      </c>
      <c r="D3" s="4">
        <f>('[1]Qc, Winter, S2'!D3*Main!$B$5)</f>
        <v>-0.70590393443074817</v>
      </c>
      <c r="E3" s="4">
        <f>('[1]Qc, Winter, S2'!E3*Main!$B$5)</f>
        <v>-0.72347660877456399</v>
      </c>
      <c r="F3" s="4">
        <f>('[1]Qc, Winter, S2'!F3*Main!$B$5)</f>
        <v>-0.73115201014395459</v>
      </c>
      <c r="G3" s="4">
        <f>('[1]Qc, Winter, S2'!G3*Main!$B$5)</f>
        <v>-0.67102664571719506</v>
      </c>
      <c r="H3" s="4">
        <f>('[1]Qc, Winter, S2'!H3*Main!$B$5)</f>
        <v>-0.42548369308483663</v>
      </c>
      <c r="I3" s="4">
        <f>('[1]Qc, Winter, S2'!I3*Main!$B$5)</f>
        <v>-8.0154369026887315E-2</v>
      </c>
      <c r="J3" s="4">
        <f>('[1]Qc, Winter, S2'!J3*Main!$B$5)</f>
        <v>-8.7014975507603079E-2</v>
      </c>
      <c r="K3" s="4">
        <f>('[1]Qc, Winter, S2'!K3*Main!$B$5)</f>
        <v>-5.9412846063542413E-2</v>
      </c>
      <c r="L3" s="4">
        <f>('[1]Qc, Winter, S2'!L3*Main!$B$5)</f>
        <v>-5.0284216483818221E-2</v>
      </c>
      <c r="M3" s="4">
        <f>('[1]Qc, Winter, S2'!M3*Main!$B$5)</f>
        <v>-0.23128506086075518</v>
      </c>
      <c r="N3" s="4">
        <f>('[1]Qc, Winter, S2'!N3*Main!$B$5)</f>
        <v>-0.33788263168007626</v>
      </c>
      <c r="O3" s="4">
        <f>('[1]Qc, Winter, S2'!O3*Main!$B$5)</f>
        <v>-0.42499877144807541</v>
      </c>
      <c r="P3" s="4">
        <f>('[1]Qc, Winter, S2'!P3*Main!$B$5)</f>
        <v>-0.43041184615326411</v>
      </c>
      <c r="Q3" s="4">
        <f>('[1]Qc, Winter, S2'!Q3*Main!$B$5)</f>
        <v>-0.44644444417419843</v>
      </c>
      <c r="R3" s="4">
        <f>('[1]Qc, Winter, S2'!R3*Main!$B$5)</f>
        <v>-0.33724602847798529</v>
      </c>
      <c r="S3" s="4">
        <f>('[1]Qc, Winter, S2'!S3*Main!$B$5)</f>
        <v>0.1142363315845713</v>
      </c>
      <c r="T3" s="4">
        <f>('[1]Qc, Winter, S2'!T3*Main!$B$5)</f>
        <v>-1.5781059618434238E-2</v>
      </c>
      <c r="U3" s="4">
        <f>('[1]Qc, Winter, S2'!U3*Main!$B$5)</f>
        <v>-0.18816604293884984</v>
      </c>
      <c r="V3" s="4">
        <f>('[1]Qc, Winter, S2'!V3*Main!$B$5)</f>
        <v>-0.3522795688670638</v>
      </c>
      <c r="W3" s="4">
        <f>('[1]Qc, Winter, S2'!W3*Main!$B$5)</f>
        <v>-0.45421833968546593</v>
      </c>
      <c r="X3" s="4">
        <f>('[1]Qc, Winter, S2'!X3*Main!$B$5)</f>
        <v>-0.49313476983957122</v>
      </c>
      <c r="Y3" s="4">
        <f>('[1]Qc, Winter, S2'!Y3*Main!$B$5)</f>
        <v>-0.58189987940946919</v>
      </c>
    </row>
    <row r="4" spans="1:25" x14ac:dyDescent="0.25">
      <c r="A4">
        <v>3</v>
      </c>
      <c r="B4" s="4">
        <f>('[1]Qc, Winter, S2'!B4*Main!$B$5)</f>
        <v>-0.53094791919523443</v>
      </c>
      <c r="C4" s="4">
        <f>('[1]Qc, Winter, S2'!C4*Main!$B$5)</f>
        <v>-0.56722212450165399</v>
      </c>
      <c r="D4" s="4">
        <f>('[1]Qc, Winter, S2'!D4*Main!$B$5)</f>
        <v>-0.5834024874346887</v>
      </c>
      <c r="E4" s="4">
        <f>('[1]Qc, Winter, S2'!E4*Main!$B$5)</f>
        <v>-0.57560043307611386</v>
      </c>
      <c r="F4" s="4">
        <f>('[1]Qc, Winter, S2'!F4*Main!$B$5)</f>
        <v>-0.57607917531801867</v>
      </c>
      <c r="G4" s="4">
        <f>('[1]Qc, Winter, S2'!G4*Main!$B$5)</f>
        <v>-0.48581365467092119</v>
      </c>
      <c r="H4" s="4">
        <f>('[1]Qc, Winter, S2'!H4*Main!$B$5)</f>
        <v>-1.7912897949678659E-2</v>
      </c>
      <c r="I4" s="4">
        <f>('[1]Qc, Winter, S2'!I4*Main!$B$5)</f>
        <v>0.25046921224252516</v>
      </c>
      <c r="J4" s="4">
        <f>('[1]Qc, Winter, S2'!J4*Main!$B$5)</f>
        <v>0.31609800927600612</v>
      </c>
      <c r="K4" s="4">
        <f>('[1]Qc, Winter, S2'!K4*Main!$B$5)</f>
        <v>0.21366069700447293</v>
      </c>
      <c r="L4" s="4">
        <f>('[1]Qc, Winter, S2'!L4*Main!$B$5)</f>
        <v>0.13129917825348816</v>
      </c>
      <c r="M4" s="4">
        <f>('[1]Qc, Winter, S2'!M4*Main!$B$5)</f>
        <v>0.25277757289845243</v>
      </c>
      <c r="N4" s="4">
        <f>('[1]Qc, Winter, S2'!N4*Main!$B$5)</f>
        <v>0.16421885360675573</v>
      </c>
      <c r="O4" s="4">
        <f>('[1]Qc, Winter, S2'!O4*Main!$B$5)</f>
        <v>4.9822882041514915E-2</v>
      </c>
      <c r="P4" s="4">
        <f>('[1]Qc, Winter, S2'!P4*Main!$B$5)</f>
        <v>-0.19517852579341458</v>
      </c>
      <c r="Q4" s="4">
        <f>('[1]Qc, Winter, S2'!Q4*Main!$B$5)</f>
        <v>-0.19719486411897197</v>
      </c>
      <c r="R4" s="4">
        <f>('[1]Qc, Winter, S2'!R4*Main!$B$5)</f>
        <v>-0.162440972345336</v>
      </c>
      <c r="S4" s="4">
        <f>('[1]Qc, Winter, S2'!S4*Main!$B$5)</f>
        <v>-7.8734535473529335E-2</v>
      </c>
      <c r="T4" s="4">
        <f>('[1]Qc, Winter, S2'!T4*Main!$B$5)</f>
        <v>-0.19581281682940799</v>
      </c>
      <c r="U4" s="4">
        <f>('[1]Qc, Winter, S2'!U4*Main!$B$5)</f>
        <v>-0.10933730976559776</v>
      </c>
      <c r="V4" s="4">
        <f>('[1]Qc, Winter, S2'!V4*Main!$B$5)</f>
        <v>-0.15317784918698671</v>
      </c>
      <c r="W4" s="4">
        <f>('[1]Qc, Winter, S2'!W4*Main!$B$5)</f>
        <v>-0.24898192225860094</v>
      </c>
      <c r="X4" s="4">
        <f>('[1]Qc, Winter, S2'!X4*Main!$B$5)</f>
        <v>-0.40138478783529163</v>
      </c>
      <c r="Y4" s="4">
        <f>('[1]Qc, Winter, S2'!Y4*Main!$B$5)</f>
        <v>-0.44403647093789017</v>
      </c>
    </row>
    <row r="5" spans="1:25" x14ac:dyDescent="0.25">
      <c r="A5">
        <v>4</v>
      </c>
      <c r="B5" s="4">
        <f>('[1]Qc, Winter, S2'!B5*Main!$B$5)</f>
        <v>-0.42670737716978385</v>
      </c>
      <c r="C5" s="4">
        <f>('[1]Qc, Winter, S2'!C5*Main!$B$5)</f>
        <v>-0.42658653156993498</v>
      </c>
      <c r="D5" s="4">
        <f>('[1]Qc, Winter, S2'!D5*Main!$B$5)</f>
        <v>-0.43533653658068211</v>
      </c>
      <c r="E5" s="4">
        <f>('[1]Qc, Winter, S2'!E5*Main!$B$5)</f>
        <v>-0.43471202893168176</v>
      </c>
      <c r="F5" s="4">
        <f>('[1]Qc, Winter, S2'!F5*Main!$B$5)</f>
        <v>-0.445558646235935</v>
      </c>
      <c r="G5" s="4">
        <f>('[1]Qc, Winter, S2'!G5*Main!$B$5)</f>
        <v>-0.41549896012054433</v>
      </c>
      <c r="H5" s="4">
        <f>('[1]Qc, Winter, S2'!H5*Main!$B$5)</f>
        <v>-0.35342115652737982</v>
      </c>
      <c r="I5" s="4">
        <f>('[1]Qc, Winter, S2'!I5*Main!$B$5)</f>
        <v>-0.32589929790450539</v>
      </c>
      <c r="J5" s="4">
        <f>('[1]Qc, Winter, S2'!J5*Main!$B$5)</f>
        <v>-0.33876464360382014</v>
      </c>
      <c r="K5" s="4">
        <f>('[1]Qc, Winter, S2'!K5*Main!$B$5)</f>
        <v>-0.37528728637686626</v>
      </c>
      <c r="L5" s="4">
        <f>('[1]Qc, Winter, S2'!L5*Main!$B$5)</f>
        <v>-0.38851159669595287</v>
      </c>
      <c r="M5" s="4">
        <f>('[1]Qc, Winter, S2'!M5*Main!$B$5)</f>
        <v>-0.42383706847478836</v>
      </c>
      <c r="N5" s="4">
        <f>('[1]Qc, Winter, S2'!N5*Main!$B$5)</f>
        <v>-0.4201782985885556</v>
      </c>
      <c r="O5" s="4">
        <f>('[1]Qc, Winter, S2'!O5*Main!$B$5)</f>
        <v>-0.419431192097794</v>
      </c>
      <c r="P5" s="4">
        <f>('[1]Qc, Winter, S2'!P5*Main!$B$5)</f>
        <v>-0.4188448128481716</v>
      </c>
      <c r="Q5" s="4">
        <f>('[1]Qc, Winter, S2'!Q5*Main!$B$5)</f>
        <v>-0.41464319717847098</v>
      </c>
      <c r="R5" s="4">
        <f>('[1]Qc, Winter, S2'!R5*Main!$B$5)</f>
        <v>-0.34400080489361251</v>
      </c>
      <c r="S5" s="4">
        <f>('[1]Qc, Winter, S2'!S5*Main!$B$5)</f>
        <v>-0.20502698785236609</v>
      </c>
      <c r="T5" s="4">
        <f>('[1]Qc, Winter, S2'!T5*Main!$B$5)</f>
        <v>-0.26715157296144254</v>
      </c>
      <c r="U5" s="4">
        <f>('[1]Qc, Winter, S2'!U5*Main!$B$5)</f>
        <v>-0.33060406760467703</v>
      </c>
      <c r="V5" s="4">
        <f>('[1]Qc, Winter, S2'!V5*Main!$B$5)</f>
        <v>-0.35237962073823303</v>
      </c>
      <c r="W5" s="4">
        <f>('[1]Qc, Winter, S2'!W5*Main!$B$5)</f>
        <v>-0.36534746096874299</v>
      </c>
      <c r="X5" s="4">
        <f>('[1]Qc, Winter, S2'!X5*Main!$B$5)</f>
        <v>-0.40196749513759356</v>
      </c>
      <c r="Y5" s="4">
        <f>('[1]Qc, Winter, S2'!Y5*Main!$B$5)</f>
        <v>-0.39599402190320415</v>
      </c>
    </row>
    <row r="6" spans="1:25" x14ac:dyDescent="0.25">
      <c r="A6">
        <v>5</v>
      </c>
      <c r="B6" s="4">
        <f>('[1]Qc, Winter, S2'!B6*Main!$B$5)</f>
        <v>-0.40557380322660658</v>
      </c>
      <c r="C6" s="4">
        <f>('[1]Qc, Winter, S2'!C6*Main!$B$5)</f>
        <v>-0.42169391522121152</v>
      </c>
      <c r="D6" s="4">
        <f>('[1]Qc, Winter, S2'!D6*Main!$B$5)</f>
        <v>-0.44405306940714945</v>
      </c>
      <c r="E6" s="4">
        <f>('[1]Qc, Winter, S2'!E6*Main!$B$5)</f>
        <v>-0.4456366986700907</v>
      </c>
      <c r="F6" s="4">
        <f>('[1]Qc, Winter, S2'!F6*Main!$B$5)</f>
        <v>-0.45354309767558953</v>
      </c>
      <c r="G6" s="4">
        <f>('[1]Qc, Winter, S2'!G6*Main!$B$5)</f>
        <v>-0.37480491106686448</v>
      </c>
      <c r="H6" s="4">
        <f>('[1]Qc, Winter, S2'!H6*Main!$B$5)</f>
        <v>-0.29135378869472189</v>
      </c>
      <c r="I6" s="4">
        <f>('[1]Qc, Winter, S2'!I6*Main!$B$5)</f>
        <v>-0.22884757852659818</v>
      </c>
      <c r="J6" s="4">
        <f>('[1]Qc, Winter, S2'!J6*Main!$B$5)</f>
        <v>-0.22479283574857839</v>
      </c>
      <c r="K6" s="4">
        <f>('[1]Qc, Winter, S2'!K6*Main!$B$5)</f>
        <v>-0.18639659000920583</v>
      </c>
      <c r="L6" s="4">
        <f>('[1]Qc, Winter, S2'!L6*Main!$B$5)</f>
        <v>-0.19010962770760628</v>
      </c>
      <c r="M6" s="4">
        <f>('[1]Qc, Winter, S2'!M6*Main!$B$5)</f>
        <v>-0.18057882051592142</v>
      </c>
      <c r="N6" s="4">
        <f>('[1]Qc, Winter, S2'!N6*Main!$B$5)</f>
        <v>-0.21733005386644885</v>
      </c>
      <c r="O6" s="4">
        <f>('[1]Qc, Winter, S2'!O6*Main!$B$5)</f>
        <v>-0.24103275501353724</v>
      </c>
      <c r="P6" s="4">
        <f>('[1]Qc, Winter, S2'!P6*Main!$B$5)</f>
        <v>-0.2322288932734502</v>
      </c>
      <c r="Q6" s="4">
        <f>('[1]Qc, Winter, S2'!Q6*Main!$B$5)</f>
        <v>-0.2821138774372004</v>
      </c>
      <c r="R6" s="4">
        <f>('[1]Qc, Winter, S2'!R6*Main!$B$5)</f>
        <v>-0.2499372487641234</v>
      </c>
      <c r="S6" s="4">
        <f>('[1]Qc, Winter, S2'!S6*Main!$B$5)</f>
        <v>-0.13041609479629943</v>
      </c>
      <c r="T6" s="4">
        <f>('[1]Qc, Winter, S2'!T6*Main!$B$5)</f>
        <v>-0.15140607387370492</v>
      </c>
      <c r="U6" s="4">
        <f>('[1]Qc, Winter, S2'!U6*Main!$B$5)</f>
        <v>-0.19013477912007193</v>
      </c>
      <c r="V6" s="4">
        <f>('[1]Qc, Winter, S2'!V6*Main!$B$5)</f>
        <v>-0.20124302839677871</v>
      </c>
      <c r="W6" s="4">
        <f>('[1]Qc, Winter, S2'!W6*Main!$B$5)</f>
        <v>-0.26915390743790385</v>
      </c>
      <c r="X6" s="4">
        <f>('[1]Qc, Winter, S2'!X6*Main!$B$5)</f>
        <v>-0.28890795012253873</v>
      </c>
      <c r="Y6" s="4">
        <f>('[1]Qc, Winter, S2'!Y6*Main!$B$5)</f>
        <v>-0.30529097301062741</v>
      </c>
    </row>
    <row r="7" spans="1:25" x14ac:dyDescent="0.25">
      <c r="A7">
        <v>6</v>
      </c>
      <c r="B7" s="4">
        <f>('[1]Qc, Winter, S2'!B7*Main!$B$5)</f>
        <v>0.13255475084083992</v>
      </c>
      <c r="C7" s="4">
        <f>('[1]Qc, Winter, S2'!C7*Main!$B$5)</f>
        <v>0.1026628013801566</v>
      </c>
      <c r="D7" s="4">
        <f>('[1]Qc, Winter, S2'!D7*Main!$B$5)</f>
        <v>7.8619569690965688E-2</v>
      </c>
      <c r="E7" s="4">
        <f>('[1]Qc, Winter, S2'!E7*Main!$B$5)</f>
        <v>0.11480595978308122</v>
      </c>
      <c r="F7" s="4">
        <f>('[1]Qc, Winter, S2'!F7*Main!$B$5)</f>
        <v>9.6178954216822446E-2</v>
      </c>
      <c r="G7" s="4">
        <f>('[1]Qc, Winter, S2'!G7*Main!$B$5)</f>
        <v>0.13856511038440003</v>
      </c>
      <c r="H7" s="4">
        <f>('[1]Qc, Winter, S2'!H7*Main!$B$5)</f>
        <v>0.17931596224448437</v>
      </c>
      <c r="I7" s="4">
        <f>('[1]Qc, Winter, S2'!I7*Main!$B$5)</f>
        <v>0.35283450171947289</v>
      </c>
      <c r="J7" s="4">
        <f>('[1]Qc, Winter, S2'!J7*Main!$B$5)</f>
        <v>0.41866162648696498</v>
      </c>
      <c r="K7" s="4">
        <f>('[1]Qc, Winter, S2'!K7*Main!$B$5)</f>
        <v>0.43137897845184392</v>
      </c>
      <c r="L7" s="4">
        <f>('[1]Qc, Winter, S2'!L7*Main!$B$5)</f>
        <v>0.39740621089640854</v>
      </c>
      <c r="M7" s="4">
        <f>('[1]Qc, Winter, S2'!M7*Main!$B$5)</f>
        <v>0.43676423075888959</v>
      </c>
      <c r="N7" s="4">
        <f>('[1]Qc, Winter, S2'!N7*Main!$B$5)</f>
        <v>0.42076832904742889</v>
      </c>
      <c r="O7" s="4">
        <f>('[1]Qc, Winter, S2'!O7*Main!$B$5)</f>
        <v>0.41168864909947961</v>
      </c>
      <c r="P7" s="4">
        <f>('[1]Qc, Winter, S2'!P7*Main!$B$5)</f>
        <v>0.3568530921987938</v>
      </c>
      <c r="Q7" s="4">
        <f>('[1]Qc, Winter, S2'!Q7*Main!$B$5)</f>
        <v>0.34280706440993597</v>
      </c>
      <c r="R7" s="4">
        <f>('[1]Qc, Winter, S2'!R7*Main!$B$5)</f>
        <v>0.29210228841381558</v>
      </c>
      <c r="S7" s="4">
        <f>('[1]Qc, Winter, S2'!S7*Main!$B$5)</f>
        <v>0.31955008515299349</v>
      </c>
      <c r="T7" s="4">
        <f>('[1]Qc, Winter, S2'!T7*Main!$B$5)</f>
        <v>0.26545428941036253</v>
      </c>
      <c r="U7" s="4">
        <f>('[1]Qc, Winter, S2'!U7*Main!$B$5)</f>
        <v>0.28831578745570935</v>
      </c>
      <c r="V7" s="4">
        <f>('[1]Qc, Winter, S2'!V7*Main!$B$5)</f>
        <v>0.238985454101068</v>
      </c>
      <c r="W7" s="4">
        <f>('[1]Qc, Winter, S2'!W7*Main!$B$5)</f>
        <v>0.25660098676079351</v>
      </c>
      <c r="X7" s="4">
        <f>('[1]Qc, Winter, S2'!X7*Main!$B$5)</f>
        <v>0.15617566165798041</v>
      </c>
      <c r="Y7" s="4">
        <f>('[1]Qc, Winter, S2'!Y7*Main!$B$5)</f>
        <v>0.15878079655814972</v>
      </c>
    </row>
    <row r="8" spans="1:25" x14ac:dyDescent="0.25">
      <c r="A8">
        <v>7</v>
      </c>
      <c r="B8" s="4">
        <f>('[1]Qc, Winter, S2'!B8*Main!$B$5)</f>
        <v>-0.38685648611493312</v>
      </c>
      <c r="C8" s="4">
        <f>('[1]Qc, Winter, S2'!C8*Main!$B$5)</f>
        <v>-0.38649141439282164</v>
      </c>
      <c r="D8" s="4">
        <f>('[1]Qc, Winter, S2'!D8*Main!$B$5)</f>
        <v>-0.40262093246877956</v>
      </c>
      <c r="E8" s="4">
        <f>('[1]Qc, Winter, S2'!E8*Main!$B$5)</f>
        <v>-0.41396479867787223</v>
      </c>
      <c r="F8" s="4">
        <f>('[1]Qc, Winter, S2'!F8*Main!$B$5)</f>
        <v>-0.42128735252047711</v>
      </c>
      <c r="G8" s="4">
        <f>('[1]Qc, Winter, S2'!G8*Main!$B$5)</f>
        <v>-0.38105230510190669</v>
      </c>
      <c r="H8" s="4">
        <f>('[1]Qc, Winter, S2'!H8*Main!$B$5)</f>
        <v>-0.32045326099433818</v>
      </c>
      <c r="I8" s="4">
        <f>('[1]Qc, Winter, S2'!I8*Main!$B$5)</f>
        <v>-0.17155135408302269</v>
      </c>
      <c r="J8" s="4">
        <f>('[1]Qc, Winter, S2'!J8*Main!$B$5)</f>
        <v>-8.2474732959261637E-2</v>
      </c>
      <c r="K8" s="4">
        <f>('[1]Qc, Winter, S2'!K8*Main!$B$5)</f>
        <v>-7.9679480977917647E-2</v>
      </c>
      <c r="L8" s="4">
        <f>('[1]Qc, Winter, S2'!L8*Main!$B$5)</f>
        <v>-5.8780250833823197E-2</v>
      </c>
      <c r="M8" s="4">
        <f>('[1]Qc, Winter, S2'!M8*Main!$B$5)</f>
        <v>-1.9554393388527689E-2</v>
      </c>
      <c r="N8" s="4">
        <f>('[1]Qc, Winter, S2'!N8*Main!$B$5)</f>
        <v>-8.1823635168756501E-2</v>
      </c>
      <c r="O8" s="4">
        <f>('[1]Qc, Winter, S2'!O8*Main!$B$5)</f>
        <v>-8.5384760836144713E-2</v>
      </c>
      <c r="P8" s="4">
        <f>('[1]Qc, Winter, S2'!P8*Main!$B$5)</f>
        <v>-0.15408440561067632</v>
      </c>
      <c r="Q8" s="4">
        <f>('[1]Qc, Winter, S2'!Q8*Main!$B$5)</f>
        <v>-0.21578862053119696</v>
      </c>
      <c r="R8" s="4">
        <f>('[1]Qc, Winter, S2'!R8*Main!$B$5)</f>
        <v>-0.194756730247547</v>
      </c>
      <c r="S8" s="4">
        <f>('[1]Qc, Winter, S2'!S8*Main!$B$5)</f>
        <v>-0.22166697967749521</v>
      </c>
      <c r="T8" s="4">
        <f>('[1]Qc, Winter, S2'!T8*Main!$B$5)</f>
        <v>-0.25426068871332269</v>
      </c>
      <c r="U8" s="4">
        <f>('[1]Qc, Winter, S2'!U8*Main!$B$5)</f>
        <v>-0.23693274471732687</v>
      </c>
      <c r="V8" s="4">
        <f>('[1]Qc, Winter, S2'!V8*Main!$B$5)</f>
        <v>-0.2697795474675424</v>
      </c>
      <c r="W8" s="4">
        <f>('[1]Qc, Winter, S2'!W8*Main!$B$5)</f>
        <v>-0.32124580214719778</v>
      </c>
      <c r="X8" s="4">
        <f>('[1]Qc, Winter, S2'!X8*Main!$B$5)</f>
        <v>-0.35519638583514707</v>
      </c>
      <c r="Y8" s="4">
        <f>('[1]Qc, Winter, S2'!Y8*Main!$B$5)</f>
        <v>-0.36412295898403618</v>
      </c>
    </row>
    <row r="9" spans="1:25" x14ac:dyDescent="0.25">
      <c r="A9">
        <v>8</v>
      </c>
      <c r="B9" s="4">
        <f>('[1]Qc, Winter, S2'!B9*Main!$B$5)</f>
        <v>-0.44482353986154088</v>
      </c>
      <c r="C9" s="4">
        <f>('[1]Qc, Winter, S2'!C9*Main!$B$5)</f>
        <v>-0.45877012912036308</v>
      </c>
      <c r="D9" s="4">
        <f>('[1]Qc, Winter, S2'!D9*Main!$B$5)</f>
        <v>-0.44338006392423907</v>
      </c>
      <c r="E9" s="4">
        <f>('[1]Qc, Winter, S2'!E9*Main!$B$5)</f>
        <v>-0.4517784926303362</v>
      </c>
      <c r="F9" s="4">
        <f>('[1]Qc, Winter, S2'!F9*Main!$B$5)</f>
        <v>-0.43804024489726867</v>
      </c>
      <c r="G9" s="4">
        <f>('[1]Qc, Winter, S2'!G9*Main!$B$5)</f>
        <v>-0.42034024431442979</v>
      </c>
      <c r="H9" s="4">
        <f>('[1]Qc, Winter, S2'!H9*Main!$B$5)</f>
        <v>-0.31807992431998566</v>
      </c>
      <c r="I9" s="4">
        <f>('[1]Qc, Winter, S2'!I9*Main!$B$5)</f>
        <v>-0.26079270459955745</v>
      </c>
      <c r="J9" s="4">
        <f>('[1]Qc, Winter, S2'!J9*Main!$B$5)</f>
        <v>-0.24320299015188115</v>
      </c>
      <c r="K9" s="4">
        <f>('[1]Qc, Winter, S2'!K9*Main!$B$5)</f>
        <v>-0.26686332468385188</v>
      </c>
      <c r="L9" s="4">
        <f>('[1]Qc, Winter, S2'!L9*Main!$B$5)</f>
        <v>-0.25456574295902107</v>
      </c>
      <c r="M9" s="4">
        <f>('[1]Qc, Winter, S2'!M9*Main!$B$5)</f>
        <v>-0.23439740237292864</v>
      </c>
      <c r="N9" s="4">
        <f>('[1]Qc, Winter, S2'!N9*Main!$B$5)</f>
        <v>-0.25343540764621569</v>
      </c>
      <c r="O9" s="4">
        <f>('[1]Qc, Winter, S2'!O9*Main!$B$5)</f>
        <v>-0.26631583690763738</v>
      </c>
      <c r="P9" s="4">
        <f>('[1]Qc, Winter, S2'!P9*Main!$B$5)</f>
        <v>-0.32030859747964474</v>
      </c>
      <c r="Q9" s="4">
        <f>('[1]Qc, Winter, S2'!Q9*Main!$B$5)</f>
        <v>-0.36609993299129323</v>
      </c>
      <c r="R9" s="4">
        <f>('[1]Qc, Winter, S2'!R9*Main!$B$5)</f>
        <v>-0.35428464087850181</v>
      </c>
      <c r="S9" s="4">
        <f>('[1]Qc, Winter, S2'!S9*Main!$B$5)</f>
        <v>-0.35650145385670179</v>
      </c>
      <c r="T9" s="4">
        <f>('[1]Qc, Winter, S2'!T9*Main!$B$5)</f>
        <v>-0.37953057192814338</v>
      </c>
      <c r="U9" s="4">
        <f>('[1]Qc, Winter, S2'!U9*Main!$B$5)</f>
        <v>-0.39242665820727796</v>
      </c>
      <c r="V9" s="4">
        <f>('[1]Qc, Winter, S2'!V9*Main!$B$5)</f>
        <v>-0.38728994661190008</v>
      </c>
      <c r="W9" s="4">
        <f>('[1]Qc, Winter, S2'!W9*Main!$B$5)</f>
        <v>-0.41491857414542826</v>
      </c>
      <c r="X9" s="4">
        <f>('[1]Qc, Winter, S2'!X9*Main!$B$5)</f>
        <v>-0.41604993109093513</v>
      </c>
      <c r="Y9" s="4">
        <f>('[1]Qc, Winter, S2'!Y9*Main!$B$5)</f>
        <v>-0.43700179248132803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0.43967535728748641</v>
      </c>
      <c r="C2" s="4">
        <f>('[1]Qc, Winter, S3'!C2*Main!$B$5)</f>
        <v>0.31371369304282415</v>
      </c>
      <c r="D2" s="4">
        <f>('[1]Qc, Winter, S3'!D2*Main!$B$5)</f>
        <v>0.26129105091787008</v>
      </c>
      <c r="E2" s="4">
        <f>('[1]Qc, Winter, S3'!E2*Main!$B$5)</f>
        <v>0.33492979455416183</v>
      </c>
      <c r="F2" s="4">
        <f>('[1]Qc, Winter, S3'!F2*Main!$B$5)</f>
        <v>0.3001552380518846</v>
      </c>
      <c r="G2" s="4">
        <f>('[1]Qc, Winter, S3'!G2*Main!$B$5)</f>
        <v>0.23710122883563858</v>
      </c>
      <c r="H2" s="4">
        <f>('[1]Qc, Winter, S3'!H2*Main!$B$5)</f>
        <v>0.20418445021685522</v>
      </c>
      <c r="I2" s="4">
        <f>('[1]Qc, Winter, S3'!I2*Main!$B$5)</f>
        <v>0.68554802534441983</v>
      </c>
      <c r="J2" s="4">
        <f>('[1]Qc, Winter, S3'!J2*Main!$B$5)</f>
        <v>0.7388870609578273</v>
      </c>
      <c r="K2" s="4">
        <f>('[1]Qc, Winter, S3'!K2*Main!$B$5)</f>
        <v>0.63374708044277595</v>
      </c>
      <c r="L2" s="4">
        <f>('[1]Qc, Winter, S3'!L2*Main!$B$5)</f>
        <v>0.7383613588322443</v>
      </c>
      <c r="M2" s="4">
        <f>('[1]Qc, Winter, S3'!M2*Main!$B$5)</f>
        <v>0.68608450485025696</v>
      </c>
      <c r="N2" s="4">
        <f>('[1]Qc, Winter, S3'!N2*Main!$B$5)</f>
        <v>0.66863871423609911</v>
      </c>
      <c r="O2" s="4">
        <f>('[1]Qc, Winter, S3'!O2*Main!$B$5)</f>
        <v>0.60316143278195522</v>
      </c>
      <c r="P2" s="4">
        <f>('[1]Qc, Winter, S3'!P2*Main!$B$5)</f>
        <v>0.36514935930295267</v>
      </c>
      <c r="Q2" s="4">
        <f>('[1]Qc, Winter, S3'!Q2*Main!$B$5)</f>
        <v>0.56605123275820912</v>
      </c>
      <c r="R2" s="4">
        <f>('[1]Qc, Winter, S3'!R2*Main!$B$5)</f>
        <v>0.68568007434082856</v>
      </c>
      <c r="S2" s="4">
        <f>('[1]Qc, Winter, S3'!S2*Main!$B$5)</f>
        <v>0.63978246828044871</v>
      </c>
      <c r="T2" s="4">
        <f>('[1]Qc, Winter, S3'!T2*Main!$B$5)</f>
        <v>0.43829046767950069</v>
      </c>
      <c r="U2" s="4">
        <f>('[1]Qc, Winter, S3'!U2*Main!$B$5)</f>
        <v>0.46847912057850533</v>
      </c>
      <c r="V2" s="4">
        <f>('[1]Qc, Winter, S3'!V2*Main!$B$5)</f>
        <v>0.4277915382549467</v>
      </c>
      <c r="W2" s="4">
        <f>('[1]Qc, Winter, S3'!W2*Main!$B$5)</f>
        <v>0.26270890551823906</v>
      </c>
      <c r="X2" s="4">
        <f>('[1]Qc, Winter, S3'!X2*Main!$B$5)</f>
        <v>0.20744770558342721</v>
      </c>
      <c r="Y2" s="4">
        <f>('[1]Qc, Winter, S3'!Y2*Main!$B$5)</f>
        <v>0.22159256026543811</v>
      </c>
    </row>
    <row r="3" spans="1:25" x14ac:dyDescent="0.25">
      <c r="A3">
        <v>2</v>
      </c>
      <c r="B3" s="4">
        <f>('[1]Qc, Winter, S3'!B3*Main!$B$5)</f>
        <v>-0.69397144976450753</v>
      </c>
      <c r="C3" s="4">
        <f>('[1]Qc, Winter, S3'!C3*Main!$B$5)</f>
        <v>-0.68694895890422802</v>
      </c>
      <c r="D3" s="4">
        <f>('[1]Qc, Winter, S3'!D3*Main!$B$5)</f>
        <v>-0.70590393443074817</v>
      </c>
      <c r="E3" s="4">
        <f>('[1]Qc, Winter, S3'!E3*Main!$B$5)</f>
        <v>-0.74562385190031588</v>
      </c>
      <c r="F3" s="4">
        <f>('[1]Qc, Winter, S3'!F3*Main!$B$5)</f>
        <v>-0.74577505034683367</v>
      </c>
      <c r="G3" s="4">
        <f>('[1]Qc, Winter, S3'!G3*Main!$B$5)</f>
        <v>-0.67773691217436705</v>
      </c>
      <c r="H3" s="4">
        <f>('[1]Qc, Winter, S3'!H3*Main!$B$5)</f>
        <v>-0.4339933669465334</v>
      </c>
      <c r="I3" s="4">
        <f>('[1]Qc, Winter, S3'!I3*Main!$B$5)</f>
        <v>-8.0972270751651476E-2</v>
      </c>
      <c r="J3" s="4">
        <f>('[1]Qc, Winter, S3'!J3*Main!$B$5)</f>
        <v>-8.7893914654144534E-2</v>
      </c>
      <c r="K3" s="4">
        <f>('[1]Qc, Winter, S3'!K3*Main!$B$5)</f>
        <v>-5.7082930531638786E-2</v>
      </c>
      <c r="L3" s="4">
        <f>('[1]Qc, Winter, S3'!L3*Main!$B$5)</f>
        <v>-5.0284216483818221E-2</v>
      </c>
      <c r="M3" s="4">
        <f>('[1]Qc, Winter, S3'!M3*Main!$B$5)</f>
        <v>-0.22899510976312393</v>
      </c>
      <c r="N3" s="4">
        <f>('[1]Qc, Winter, S3'!N3*Main!$B$5)</f>
        <v>-0.33119188649829256</v>
      </c>
      <c r="O3" s="4">
        <f>('[1]Qc, Winter, S3'!O3*Main!$B$5)</f>
        <v>-0.43800893792097573</v>
      </c>
      <c r="P3" s="4">
        <f>('[1]Qc, Winter, S3'!P3*Main!$B$5)</f>
        <v>-0.43902008307632928</v>
      </c>
      <c r="Q3" s="4">
        <f>('[1]Qc, Winter, S3'!Q3*Main!$B$5)</f>
        <v>-0.44644444417419843</v>
      </c>
      <c r="R3" s="4">
        <f>('[1]Qc, Winter, S3'!R3*Main!$B$5)</f>
        <v>-0.33724602847798529</v>
      </c>
      <c r="S3" s="4">
        <f>('[1]Qc, Winter, S3'!S3*Main!$B$5)</f>
        <v>0.11084317322067314</v>
      </c>
      <c r="T3" s="4">
        <f>('[1]Qc, Winter, S3'!T3*Main!$B$5)</f>
        <v>-1.5781059618434238E-2</v>
      </c>
      <c r="U3" s="4">
        <f>('[1]Qc, Winter, S3'!U3*Main!$B$5)</f>
        <v>-0.19192936379762685</v>
      </c>
      <c r="V3" s="4">
        <f>('[1]Qc, Winter, S3'!V3*Main!$B$5)</f>
        <v>-0.34530373582019119</v>
      </c>
      <c r="W3" s="4">
        <f>('[1]Qc, Winter, S3'!W3*Main!$B$5)</f>
        <v>-0.46339446775991983</v>
      </c>
      <c r="X3" s="4">
        <f>('[1]Qc, Winter, S3'!X3*Main!$B$5)</f>
        <v>-0.51326271962894154</v>
      </c>
      <c r="Y3" s="4">
        <f>('[1]Qc, Winter, S3'!Y3*Main!$B$5)</f>
        <v>-0.5761384944648209</v>
      </c>
    </row>
    <row r="4" spans="1:25" x14ac:dyDescent="0.25">
      <c r="A4">
        <v>3</v>
      </c>
      <c r="B4" s="4">
        <f>('[1]Qc, Winter, S3'!B4*Main!$B$5)</f>
        <v>-0.53094791919523443</v>
      </c>
      <c r="C4" s="4">
        <f>('[1]Qc, Winter, S3'!C4*Main!$B$5)</f>
        <v>-0.56722212450165399</v>
      </c>
      <c r="D4" s="4">
        <f>('[1]Qc, Winter, S3'!D4*Main!$B$5)</f>
        <v>-0.5834024874346887</v>
      </c>
      <c r="E4" s="4">
        <f>('[1]Qc, Winter, S3'!E4*Main!$B$5)</f>
        <v>-0.56990141888724144</v>
      </c>
      <c r="F4" s="4">
        <f>('[1]Qc, Winter, S3'!F4*Main!$B$5)</f>
        <v>-0.55896791268481016</v>
      </c>
      <c r="G4" s="4">
        <f>('[1]Qc, Winter, S3'!G4*Main!$B$5)</f>
        <v>-0.47628789673619726</v>
      </c>
      <c r="H4" s="4">
        <f>('[1]Qc, Winter, S3'!H4*Main!$B$5)</f>
        <v>-1.7912897949678659E-2</v>
      </c>
      <c r="I4" s="4">
        <f>('[1]Qc, Winter, S3'!I4*Main!$B$5)</f>
        <v>0.24310247070598037</v>
      </c>
      <c r="J4" s="4">
        <f>('[1]Qc, Winter, S3'!J4*Main!$B$5)</f>
        <v>0.31296832601584762</v>
      </c>
      <c r="K4" s="4">
        <f>('[1]Qc, Winter, S3'!K4*Main!$B$5)</f>
        <v>0.2223815417801657</v>
      </c>
      <c r="L4" s="4">
        <f>('[1]Qc, Winter, S3'!L4*Main!$B$5)</f>
        <v>0.12615019087099844</v>
      </c>
      <c r="M4" s="4">
        <f>('[1]Qc, Winter, S3'!M4*Main!$B$5)</f>
        <v>0.25277757289845243</v>
      </c>
      <c r="N4" s="4">
        <f>('[1]Qc, Winter, S3'!N4*Main!$B$5)</f>
        <v>0.15938888732420409</v>
      </c>
      <c r="O4" s="4">
        <f>('[1]Qc, Winter, S3'!O4*Main!$B$5)</f>
        <v>4.884596278579894E-2</v>
      </c>
      <c r="P4" s="4">
        <f>('[1]Qc, Winter, S3'!P4*Main!$B$5)</f>
        <v>-0.19517852579341458</v>
      </c>
      <c r="Q4" s="4">
        <f>('[1]Qc, Winter, S3'!Q4*Main!$B$5)</f>
        <v>-0.19139501517429636</v>
      </c>
      <c r="R4" s="4">
        <f>('[1]Qc, Winter, S3'!R4*Main!$B$5)</f>
        <v>-0.15766329668812024</v>
      </c>
      <c r="S4" s="4">
        <f>('[1]Qc, Winter, S3'!S4*Main!$B$5)</f>
        <v>-8.1948189982652991E-2</v>
      </c>
      <c r="T4" s="4">
        <f>('[1]Qc, Winter, S3'!T4*Main!$B$5)</f>
        <v>-0.19972907316599611</v>
      </c>
      <c r="U4" s="4">
        <f>('[1]Qc, Winter, S3'!U4*Main!$B$5)</f>
        <v>-0.10933730976559776</v>
      </c>
      <c r="V4" s="4">
        <f>('[1]Qc, Winter, S3'!V4*Main!$B$5)</f>
        <v>-0.15011429220324696</v>
      </c>
      <c r="W4" s="4">
        <f>('[1]Qc, Winter, S3'!W4*Main!$B$5)</f>
        <v>-0.25152255411838259</v>
      </c>
      <c r="X4" s="4">
        <f>('[1]Qc, Winter, S3'!X4*Main!$B$5)</f>
        <v>-0.40138478783529163</v>
      </c>
      <c r="Y4" s="4">
        <f>('[1]Qc, Winter, S3'!Y4*Main!$B$5)</f>
        <v>-0.45309843973254099</v>
      </c>
    </row>
    <row r="5" spans="1:25" x14ac:dyDescent="0.25">
      <c r="A5">
        <v>4</v>
      </c>
      <c r="B5" s="4">
        <f>('[1]Qc, Winter, S3'!B5*Main!$B$5)</f>
        <v>-0.42239720164281636</v>
      </c>
      <c r="C5" s="4">
        <f>('[1]Qc, Winter, S3'!C5*Main!$B$5)</f>
        <v>-0.43529237915299485</v>
      </c>
      <c r="D5" s="4">
        <f>('[1]Qc, Winter, S3'!D5*Main!$B$5)</f>
        <v>-0.43093919782734186</v>
      </c>
      <c r="E5" s="4">
        <f>('[1]Qc, Winter, S3'!E5*Main!$B$5)</f>
        <v>-0.43914786596159688</v>
      </c>
      <c r="F5" s="4">
        <f>('[1]Qc, Winter, S3'!F5*Main!$B$5)</f>
        <v>-0.44110305977357572</v>
      </c>
      <c r="G5" s="4">
        <f>('[1]Qc, Winter, S3'!G5*Main!$B$5)</f>
        <v>-0.41142544090367628</v>
      </c>
      <c r="H5" s="4">
        <f>('[1]Qc, Winter, S3'!H5*Main!$B$5)</f>
        <v>-0.3569553680926536</v>
      </c>
      <c r="I5" s="4">
        <f>('[1]Qc, Winter, S3'!I5*Main!$B$5)</f>
        <v>-0.32589929790450539</v>
      </c>
      <c r="J5" s="4">
        <f>('[1]Qc, Winter, S3'!J5*Main!$B$5)</f>
        <v>-0.33212219961158834</v>
      </c>
      <c r="K5" s="4">
        <f>('[1]Qc, Winter, S3'!K5*Main!$B$5)</f>
        <v>-0.36057013789149894</v>
      </c>
      <c r="L5" s="4">
        <f>('[1]Qc, Winter, S3'!L5*Main!$B$5)</f>
        <v>-0.40028467538370904</v>
      </c>
      <c r="M5" s="4">
        <f>('[1]Qc, Winter, S3'!M5*Main!$B$5)</f>
        <v>-0.40721600696597315</v>
      </c>
      <c r="N5" s="4">
        <f>('[1]Qc, Winter, S3'!N5*Main!$B$5)</f>
        <v>-0.41601811741441147</v>
      </c>
      <c r="O5" s="4">
        <f>('[1]Qc, Winter, S3'!O5*Main!$B$5)</f>
        <v>-0.42790454951391116</v>
      </c>
      <c r="P5" s="4">
        <f>('[1]Qc, Winter, S3'!P5*Main!$B$5)</f>
        <v>-0.43166659283331976</v>
      </c>
      <c r="Q5" s="4">
        <f>('[1]Qc, Winter, S3'!Q5*Main!$B$5)</f>
        <v>-0.41049676520668626</v>
      </c>
      <c r="R5" s="4">
        <f>('[1]Qc, Winter, S3'!R5*Main!$B$5)</f>
        <v>-0.35453144177811086</v>
      </c>
      <c r="S5" s="4">
        <f>('[1]Qc, Winter, S3'!S5*Main!$B$5)</f>
        <v>-0.20921121209425111</v>
      </c>
      <c r="T5" s="4">
        <f>('[1]Qc, Winter, S3'!T5*Main!$B$5)</f>
        <v>-0.26715157296144254</v>
      </c>
      <c r="U5" s="4">
        <f>('[1]Qc, Winter, S3'!U5*Main!$B$5)</f>
        <v>-0.32405745240458439</v>
      </c>
      <c r="V5" s="4">
        <f>('[1]Qc, Winter, S3'!V5*Main!$B$5)</f>
        <v>-0.35237962073823303</v>
      </c>
      <c r="W5" s="4">
        <f>('[1]Qc, Winter, S3'!W5*Main!$B$5)</f>
        <v>-0.37280353160075808</v>
      </c>
      <c r="X5" s="4">
        <f>('[1]Qc, Winter, S3'!X5*Main!$B$5)</f>
        <v>-0.39014492175119375</v>
      </c>
      <c r="Y5" s="4">
        <f>('[1]Qc, Winter, S3'!Y5*Main!$B$5)</f>
        <v>-0.40391390234126823</v>
      </c>
    </row>
    <row r="6" spans="1:25" x14ac:dyDescent="0.25">
      <c r="A6">
        <v>5</v>
      </c>
      <c r="B6" s="4">
        <f>('[1]Qc, Winter, S3'!B6*Main!$B$5)</f>
        <v>-0.40557380322660658</v>
      </c>
      <c r="C6" s="4">
        <f>('[1]Qc, Winter, S3'!C6*Main!$B$5)</f>
        <v>-0.42595344971839549</v>
      </c>
      <c r="D6" s="4">
        <f>('[1]Qc, Winter, S3'!D6*Main!$B$5)</f>
        <v>-0.44849360010122102</v>
      </c>
      <c r="E6" s="4">
        <f>('[1]Qc, Winter, S3'!E6*Main!$B$5)</f>
        <v>-0.44118033168338983</v>
      </c>
      <c r="F6" s="4">
        <f>('[1]Qc, Winter, S3'!F6*Main!$B$5)</f>
        <v>-0.4402035948027781</v>
      </c>
      <c r="G6" s="4">
        <f>('[1]Qc, Winter, S3'!G6*Main!$B$5)</f>
        <v>-0.37480491106686448</v>
      </c>
      <c r="H6" s="4">
        <f>('[1]Qc, Winter, S3'!H6*Main!$B$5)</f>
        <v>-0.28278455961546534</v>
      </c>
      <c r="I6" s="4">
        <f>('[1]Qc, Winter, S3'!I6*Main!$B$5)</f>
        <v>-0.23115917022888707</v>
      </c>
      <c r="J6" s="4">
        <f>('[1]Qc, Winter, S3'!J6*Main!$B$5)</f>
        <v>-0.23160473986217173</v>
      </c>
      <c r="K6" s="4">
        <f>('[1]Qc, Winter, S3'!K6*Main!$B$5)</f>
        <v>-0.19020060205021005</v>
      </c>
      <c r="L6" s="4">
        <f>('[1]Qc, Winter, S3'!L6*Main!$B$5)</f>
        <v>-0.19199190124926574</v>
      </c>
      <c r="M6" s="4">
        <f>('[1]Qc, Winter, S3'!M6*Main!$B$5)</f>
        <v>-0.18057882051592142</v>
      </c>
      <c r="N6" s="4">
        <f>('[1]Qc, Winter, S3'!N6*Main!$B$5)</f>
        <v>-0.22620066830997737</v>
      </c>
      <c r="O6" s="4">
        <f>('[1]Qc, Winter, S3'!O6*Main!$B$5)</f>
        <v>-0.23387336625075889</v>
      </c>
      <c r="P6" s="4">
        <f>('[1]Qc, Winter, S3'!P6*Main!$B$5)</f>
        <v>-0.23455118220618471</v>
      </c>
      <c r="Q6" s="4">
        <f>('[1]Qc, Winter, S3'!Q6*Main!$B$5)</f>
        <v>-0.2821138774372004</v>
      </c>
      <c r="R6" s="4">
        <f>('[1]Qc, Winter, S3'!R6*Main!$B$5)</f>
        <v>-0.26013876912184275</v>
      </c>
      <c r="S6" s="4">
        <f>('[1]Qc, Winter, S3'!S6*Main!$B$5)</f>
        <v>-0.12530173813762099</v>
      </c>
      <c r="T6" s="4">
        <f>('[1]Qc, Winter, S3'!T6*Main!$B$5)</f>
        <v>-0.14837795239623081</v>
      </c>
      <c r="U6" s="4">
        <f>('[1]Qc, Winter, S3'!U6*Main!$B$5)</f>
        <v>-0.19201730168561723</v>
      </c>
      <c r="V6" s="4">
        <f>('[1]Qc, Winter, S3'!V6*Main!$B$5)</f>
        <v>-0.19921027053418494</v>
      </c>
      <c r="W6" s="4">
        <f>('[1]Qc, Winter, S3'!W6*Main!$B$5)</f>
        <v>-0.26651514363949302</v>
      </c>
      <c r="X6" s="4">
        <f>('[1]Qc, Winter, S3'!X6*Main!$B$5)</f>
        <v>-0.28890795012253873</v>
      </c>
      <c r="Y6" s="4">
        <f>('[1]Qc, Winter, S3'!Y6*Main!$B$5)</f>
        <v>-0.30834388274073377</v>
      </c>
    </row>
    <row r="7" spans="1:25" x14ac:dyDescent="0.25">
      <c r="A7">
        <v>6</v>
      </c>
      <c r="B7" s="4">
        <f>('[1]Qc, Winter, S3'!B7*Main!$B$5)</f>
        <v>0.13255475084083992</v>
      </c>
      <c r="C7" s="4">
        <f>('[1]Qc, Winter, S3'!C7*Main!$B$5)</f>
        <v>0.10368942939395817</v>
      </c>
      <c r="D7" s="4">
        <f>('[1]Qc, Winter, S3'!D7*Main!$B$5)</f>
        <v>7.7841158109867026E-2</v>
      </c>
      <c r="E7" s="4">
        <f>('[1]Qc, Winter, S3'!E7*Main!$B$5)</f>
        <v>0.11596561594250629</v>
      </c>
      <c r="F7" s="4">
        <f>('[1]Qc, Winter, S3'!F7*Main!$B$5)</f>
        <v>9.6178954216822446E-2</v>
      </c>
      <c r="G7" s="4">
        <f>('[1]Qc, Winter, S3'!G7*Main!$B$5)</f>
        <v>0.13993704217038413</v>
      </c>
      <c r="H7" s="4">
        <f>('[1]Qc, Winter, S3'!H7*Main!$B$5)</f>
        <v>0.18297547167804526</v>
      </c>
      <c r="I7" s="4">
        <f>('[1]Qc, Winter, S3'!I7*Main!$B$5)</f>
        <v>0.35996247145117938</v>
      </c>
      <c r="J7" s="4">
        <f>('[1]Qc, Winter, S3'!J7*Main!$B$5)</f>
        <v>0.4104525749872206</v>
      </c>
      <c r="K7" s="4">
        <f>('[1]Qc, Winter, S3'!K7*Main!$B$5)</f>
        <v>0.43137897845184392</v>
      </c>
      <c r="L7" s="4">
        <f>('[1]Qc, Winter, S3'!L7*Main!$B$5)</f>
        <v>0.40543461919734614</v>
      </c>
      <c r="M7" s="4">
        <f>('[1]Qc, Winter, S3'!M7*Main!$B$5)</f>
        <v>0.41963622170952136</v>
      </c>
      <c r="N7" s="4">
        <f>('[1]Qc, Winter, S3'!N7*Main!$B$5)</f>
        <v>0.42501851418932213</v>
      </c>
      <c r="O7" s="4">
        <f>('[1]Qc, Winter, S3'!O7*Main!$B$5)</f>
        <v>0.41588955368212732</v>
      </c>
      <c r="P7" s="4">
        <f>('[1]Qc, Winter, S3'!P7*Main!$B$5)</f>
        <v>0.34978669433347109</v>
      </c>
      <c r="Q7" s="4">
        <f>('[1]Qc, Winter, S3'!Q7*Main!$B$5)</f>
        <v>0.34280706440993597</v>
      </c>
      <c r="R7" s="4">
        <f>('[1]Qc, Winter, S3'!R7*Main!$B$5)</f>
        <v>0.29794433418209182</v>
      </c>
      <c r="S7" s="4">
        <f>('[1]Qc, Winter, S3'!S7*Main!$B$5)</f>
        <v>0.32594108685605344</v>
      </c>
      <c r="T7" s="4">
        <f>('[1]Qc, Winter, S3'!T7*Main!$B$5)</f>
        <v>0.26816300664924375</v>
      </c>
      <c r="U7" s="4">
        <f>('[1]Qc, Winter, S3'!U7*Main!$B$5)</f>
        <v>0.28548916208849651</v>
      </c>
      <c r="V7" s="4">
        <f>('[1]Qc, Winter, S3'!V7*Main!$B$5)</f>
        <v>0.23659559956005732</v>
      </c>
      <c r="W7" s="4">
        <f>('[1]Qc, Winter, S3'!W7*Main!$B$5)</f>
        <v>0.25408529081215825</v>
      </c>
      <c r="X7" s="4">
        <f>('[1]Qc, Winter, S3'!X7*Main!$B$5)</f>
        <v>0.15617566165798041</v>
      </c>
      <c r="Y7" s="4">
        <f>('[1]Qc, Winter, S3'!Y7*Main!$B$5)</f>
        <v>0.15878079655814972</v>
      </c>
    </row>
    <row r="8" spans="1:25" x14ac:dyDescent="0.25">
      <c r="A8">
        <v>7</v>
      </c>
      <c r="B8" s="4">
        <f>('[1]Qc, Winter, S3'!B8*Main!$B$5)</f>
        <v>-0.39076412738882133</v>
      </c>
      <c r="C8" s="4">
        <f>('[1]Qc, Winter, S3'!C8*Main!$B$5)</f>
        <v>-0.38262650024889339</v>
      </c>
      <c r="D8" s="4">
        <f>('[1]Qc, Winter, S3'!D8*Main!$B$5)</f>
        <v>-0.39066189487069702</v>
      </c>
      <c r="E8" s="4">
        <f>('[1]Qc, Winter, S3'!E8*Main!$B$5)</f>
        <v>-0.39773088500423015</v>
      </c>
      <c r="F8" s="4">
        <f>('[1]Qc, Winter, S3'!F8*Main!$B$5)</f>
        <v>-0.43848275466417003</v>
      </c>
      <c r="G8" s="4">
        <f>('[1]Qc, Winter, S3'!G8*Main!$B$5)</f>
        <v>-0.38105230510190669</v>
      </c>
      <c r="H8" s="4">
        <f>('[1]Qc, Winter, S3'!H8*Main!$B$5)</f>
        <v>-0.33026305469824646</v>
      </c>
      <c r="I8" s="4">
        <f>('[1]Qc, Winter, S3'!I8*Main!$B$5)</f>
        <v>-0.17155135408302269</v>
      </c>
      <c r="J8" s="4">
        <f>('[1]Qc, Winter, S3'!J8*Main!$B$5)</f>
        <v>-8.5841048590251906E-2</v>
      </c>
      <c r="K8" s="4">
        <f>('[1]Qc, Winter, S3'!K8*Main!$B$5)</f>
        <v>-7.8898309595781202E-2</v>
      </c>
      <c r="L8" s="4">
        <f>('[1]Qc, Winter, S3'!L8*Main!$B$5)</f>
        <v>-5.9967730648647924E-2</v>
      </c>
      <c r="M8" s="4">
        <f>('[1]Qc, Winter, S3'!M8*Main!$B$5)</f>
        <v>-2.0152997267768334E-2</v>
      </c>
      <c r="N8" s="4">
        <f>('[1]Qc, Winter, S3'!N8*Main!$B$5)</f>
        <v>-8.1013500167085653E-2</v>
      </c>
      <c r="O8" s="4">
        <f>('[1]Qc, Winter, S3'!O8*Main!$B$5)</f>
        <v>-8.453936716449971E-2</v>
      </c>
      <c r="P8" s="4">
        <f>('[1]Qc, Winter, S3'!P8*Main!$B$5)</f>
        <v>-0.15716609372288984</v>
      </c>
      <c r="Q8" s="4">
        <f>('[1]Qc, Winter, S3'!Q8*Main!$B$5)</f>
        <v>-0.22239439462909075</v>
      </c>
      <c r="R8" s="4">
        <f>('[1]Qc, Winter, S3'!R8*Main!$B$5)</f>
        <v>-0.19873135739545614</v>
      </c>
      <c r="S8" s="4">
        <f>('[1]Qc, Winter, S3'!S8*Main!$B$5)</f>
        <v>-0.22166697967749521</v>
      </c>
      <c r="T8" s="4">
        <f>('[1]Qc, Winter, S3'!T8*Main!$B$5)</f>
        <v>-0.24927518501306148</v>
      </c>
      <c r="U8" s="4">
        <f>('[1]Qc, Winter, S3'!U8*Main!$B$5)</f>
        <v>-0.24171926481262643</v>
      </c>
      <c r="V8" s="4">
        <f>('[1]Qc, Winter, S3'!V8*Main!$B$5)</f>
        <v>-0.26705450153352678</v>
      </c>
      <c r="W8" s="4">
        <f>('[1]Qc, Winter, S3'!W8*Main!$B$5)</f>
        <v>-0.32767071819014165</v>
      </c>
      <c r="X8" s="4">
        <f>('[1]Qc, Winter, S3'!X8*Main!$B$5)</f>
        <v>-0.3696941975018877</v>
      </c>
      <c r="Y8" s="4">
        <f>('[1]Qc, Winter, S3'!Y8*Main!$B$5)</f>
        <v>-0.36772813679575933</v>
      </c>
    </row>
    <row r="9" spans="1:25" x14ac:dyDescent="0.25">
      <c r="A9">
        <v>8</v>
      </c>
      <c r="B9" s="4">
        <f>('[1]Qc, Winter, S3'!B9*Main!$B$5)</f>
        <v>-0.44037530446292544</v>
      </c>
      <c r="C9" s="4">
        <f>('[1]Qc, Winter, S3'!C9*Main!$B$5)</f>
        <v>-0.45422785061422094</v>
      </c>
      <c r="D9" s="4">
        <f>('[1]Qc, Winter, S3'!D9*Main!$B$5)</f>
        <v>-0.45242863665738675</v>
      </c>
      <c r="E9" s="4">
        <f>('[1]Qc, Winter, S3'!E9*Main!$B$5)</f>
        <v>-0.46081406248294299</v>
      </c>
      <c r="F9" s="4">
        <f>('[1]Qc, Winter, S3'!F9*Main!$B$5)</f>
        <v>-0.44246489383562498</v>
      </c>
      <c r="G9" s="4">
        <f>('[1]Qc, Winter, S3'!G9*Main!$B$5)</f>
        <v>-0.42883196642179205</v>
      </c>
      <c r="H9" s="4">
        <f>('[1]Qc, Winter, S3'!H9*Main!$B$5)</f>
        <v>-0.32781706486039341</v>
      </c>
      <c r="I9" s="4">
        <f>('[1]Qc, Winter, S3'!I9*Main!$B$5)</f>
        <v>-0.25304638664115475</v>
      </c>
      <c r="J9" s="4">
        <f>('[1]Qc, Winter, S3'!J9*Main!$B$5)</f>
        <v>-0.23843430407047173</v>
      </c>
      <c r="K9" s="4">
        <f>('[1]Qc, Winter, S3'!K9*Main!$B$5)</f>
        <v>-0.26958641983368714</v>
      </c>
      <c r="L9" s="4">
        <f>('[1]Qc, Winter, S3'!L9*Main!$B$5)</f>
        <v>-0.25970848524102147</v>
      </c>
      <c r="M9" s="4">
        <f>('[1]Qc, Winter, S3'!M9*Main!$B$5)</f>
        <v>-0.23439740237292864</v>
      </c>
      <c r="N9" s="4">
        <f>('[1]Qc, Winter, S3'!N9*Main!$B$5)</f>
        <v>-0.24846608592766248</v>
      </c>
      <c r="O9" s="4">
        <f>('[1]Qc, Winter, S3'!O9*Main!$B$5)</f>
        <v>-0.26900589586630042</v>
      </c>
      <c r="P9" s="4">
        <f>('[1]Qc, Winter, S3'!P9*Main!$B$5)</f>
        <v>-0.32030859747964474</v>
      </c>
      <c r="Q9" s="4">
        <f>('[1]Qc, Winter, S3'!Q9*Main!$B$5)</f>
        <v>-0.36247518117949817</v>
      </c>
      <c r="R9" s="4">
        <f>('[1]Qc, Winter, S3'!R9*Main!$B$5)</f>
        <v>-0.36874523846537943</v>
      </c>
      <c r="S9" s="4">
        <f>('[1]Qc, Winter, S3'!S9*Main!$B$5)</f>
        <v>-0.35293643931813473</v>
      </c>
      <c r="T9" s="4">
        <f>('[1]Qc, Winter, S3'!T9*Main!$B$5)</f>
        <v>-0.37953057192814338</v>
      </c>
      <c r="U9" s="4">
        <f>('[1]Qc, Winter, S3'!U9*Main!$B$5)</f>
        <v>-0.38465583329228242</v>
      </c>
      <c r="V9" s="4">
        <f>('[1]Qc, Winter, S3'!V9*Main!$B$5)</f>
        <v>-0.38728994661190008</v>
      </c>
      <c r="W9" s="4">
        <f>('[1]Qc, Winter, S3'!W9*Main!$B$5)</f>
        <v>-0.3986472575122742</v>
      </c>
      <c r="X9" s="4">
        <f>('[1]Qc, Winter, S3'!X9*Main!$B$5)</f>
        <v>-0.43303156093138151</v>
      </c>
      <c r="Y9" s="4">
        <f>('[1]Qc, Winter, S3'!Y9*Main!$B$5)</f>
        <v>-0.44132854290193529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0.12132035999999997</v>
      </c>
      <c r="C2" s="4">
        <f>('FL Characterization'!C$4-'FL Characterization'!C$2)*VLOOKUP($A2,'FL Ratio'!$A$2:$B$9,2,FALSE)</f>
        <v>0.13355831999999998</v>
      </c>
      <c r="D2" s="4">
        <f>('FL Characterization'!D$4-'FL Characterization'!D$2)*VLOOKUP($A2,'FL Ratio'!$A$2:$B$9,2,FALSE)</f>
        <v>0.17383884000000002</v>
      </c>
      <c r="E2" s="4">
        <f>('FL Characterization'!E$4-'FL Characterization'!E$2)*VLOOKUP($A2,'FL Ratio'!$A$2:$B$9,2,FALSE)</f>
        <v>0.19929923999999999</v>
      </c>
      <c r="F2" s="4">
        <f>('FL Characterization'!F$4-'FL Characterization'!F$2)*VLOOKUP($A2,'FL Ratio'!$A$2:$B$9,2,FALSE)</f>
        <v>0.23433060000000003</v>
      </c>
      <c r="G2" s="4">
        <f>('FL Characterization'!G$4-'FL Characterization'!G$2)*VLOOKUP($A2,'FL Ratio'!$A$2:$B$9,2,FALSE)</f>
        <v>0.27391560000000004</v>
      </c>
      <c r="H2" s="4">
        <f>('FL Characterization'!H$4-'FL Characterization'!H$2)*VLOOKUP($A2,'FL Ratio'!$A$2:$B$9,2,FALSE)</f>
        <v>0.24417120000000003</v>
      </c>
      <c r="I2" s="4">
        <f>('FL Characterization'!I$4-'FL Characterization'!I$2)*VLOOKUP($A2,'FL Ratio'!$A$2:$B$9,2,FALSE)</f>
        <v>0.34906956000000006</v>
      </c>
      <c r="J2" s="4">
        <f>('FL Characterization'!J$4-'FL Characterization'!J$2)*VLOOKUP($A2,'FL Ratio'!$A$2:$B$9,2,FALSE)</f>
        <v>0.32023236000000005</v>
      </c>
      <c r="K2" s="4">
        <f>('FL Characterization'!K$4-'FL Characterization'!K$2)*VLOOKUP($A2,'FL Ratio'!$A$2:$B$9,2,FALSE)</f>
        <v>0.36168383999999998</v>
      </c>
      <c r="L2" s="4">
        <f>('FL Characterization'!L$4-'FL Characterization'!L$2)*VLOOKUP($A2,'FL Ratio'!$A$2:$B$9,2,FALSE)</f>
        <v>0.37171428000000006</v>
      </c>
      <c r="M2" s="4">
        <f>('FL Characterization'!M$4-'FL Characterization'!M$2)*VLOOKUP($A2,'FL Ratio'!$A$2:$B$9,2,FALSE)</f>
        <v>0.34479564000000001</v>
      </c>
      <c r="N2" s="4">
        <f>('FL Characterization'!N$4-'FL Characterization'!N$2)*VLOOKUP($A2,'FL Ratio'!$A$2:$B$9,2,FALSE)</f>
        <v>0.32526480000000002</v>
      </c>
      <c r="O2" s="4">
        <f>('FL Characterization'!O$4-'FL Characterization'!O$2)*VLOOKUP($A2,'FL Ratio'!$A$2:$B$9,2,FALSE)</f>
        <v>0.29945327999999999</v>
      </c>
      <c r="P2" s="4">
        <f>('FL Characterization'!P$4-'FL Characterization'!P$2)*VLOOKUP($A2,'FL Ratio'!$A$2:$B$9,2,FALSE)</f>
        <v>0.27582912000000004</v>
      </c>
      <c r="Q2" s="4">
        <f>('FL Characterization'!Q$4-'FL Characterization'!Q$2)*VLOOKUP($A2,'FL Ratio'!$A$2:$B$9,2,FALSE)</f>
        <v>0.24824267999999999</v>
      </c>
      <c r="R2" s="4">
        <f>('FL Characterization'!R$4-'FL Characterization'!R$2)*VLOOKUP($A2,'FL Ratio'!$A$2:$B$9,2,FALSE)</f>
        <v>0.24565884000000004</v>
      </c>
      <c r="S2" s="4">
        <f>('FL Characterization'!S$4-'FL Characterization'!S$2)*VLOOKUP($A2,'FL Ratio'!$A$2:$B$9,2,FALSE)</f>
        <v>0.19463808000000005</v>
      </c>
      <c r="T2" s="4">
        <f>('FL Characterization'!T$4-'FL Characterization'!T$2)*VLOOKUP($A2,'FL Ratio'!$A$2:$B$9,2,FALSE)</f>
        <v>0.16103975999999998</v>
      </c>
      <c r="U2" s="4">
        <f>('FL Characterization'!U$4-'FL Characterization'!U$2)*VLOOKUP($A2,'FL Ratio'!$A$2:$B$9,2,FALSE)</f>
        <v>0.19109496000000004</v>
      </c>
      <c r="V2" s="4">
        <f>('FL Characterization'!V$4-'FL Characterization'!V$2)*VLOOKUP($A2,'FL Ratio'!$A$2:$B$9,2,FALSE)</f>
        <v>0.19470696000000001</v>
      </c>
      <c r="W2" s="4">
        <f>('FL Characterization'!W$4-'FL Characterization'!W$2)*VLOOKUP($A2,'FL Ratio'!$A$2:$B$9,2,FALSE)</f>
        <v>0.22251096000000004</v>
      </c>
      <c r="X2" s="4">
        <f>('FL Characterization'!X$4-'FL Characterization'!X$2)*VLOOKUP($A2,'FL Ratio'!$A$2:$B$9,2,FALSE)</f>
        <v>0.10804080000000001</v>
      </c>
      <c r="Y2" s="4">
        <f>('FL Characterization'!Y$4-'FL Characterization'!Y$2)*VLOOKUP($A2,'FL Ratio'!$A$2:$B$9,2,FALSE)</f>
        <v>0.10373160000000002</v>
      </c>
    </row>
    <row r="3" spans="1:25" x14ac:dyDescent="0.25">
      <c r="A3">
        <v>2</v>
      </c>
      <c r="B3" s="4">
        <f>('FL Characterization'!B$4-'FL Characterization'!B$2)*VLOOKUP($A3,'FL Ratio'!$A$2:$B$9,2,FALSE)</f>
        <v>0.10110029999999998</v>
      </c>
      <c r="C3" s="4">
        <f>('FL Characterization'!C$4-'FL Characterization'!C$2)*VLOOKUP($A3,'FL Ratio'!$A$2:$B$9,2,FALSE)</f>
        <v>0.11129859999999997</v>
      </c>
      <c r="D3" s="4">
        <f>('FL Characterization'!D$4-'FL Characterization'!D$2)*VLOOKUP($A3,'FL Ratio'!$A$2:$B$9,2,FALSE)</f>
        <v>0.14486569999999999</v>
      </c>
      <c r="E3" s="4">
        <f>('FL Characterization'!E$4-'FL Characterization'!E$2)*VLOOKUP($A3,'FL Ratio'!$A$2:$B$9,2,FALSE)</f>
        <v>0.16608269999999997</v>
      </c>
      <c r="F3" s="4">
        <f>('FL Characterization'!F$4-'FL Characterization'!F$2)*VLOOKUP($A3,'FL Ratio'!$A$2:$B$9,2,FALSE)</f>
        <v>0.19527549999999999</v>
      </c>
      <c r="G3" s="4">
        <f>('FL Characterization'!G$4-'FL Characterization'!G$2)*VLOOKUP($A3,'FL Ratio'!$A$2:$B$9,2,FALSE)</f>
        <v>0.22826300000000002</v>
      </c>
      <c r="H3" s="4">
        <f>('FL Characterization'!H$4-'FL Characterization'!H$2)*VLOOKUP($A3,'FL Ratio'!$A$2:$B$9,2,FALSE)</f>
        <v>0.20347600000000002</v>
      </c>
      <c r="I3" s="4">
        <f>('FL Characterization'!I$4-'FL Characterization'!I$2)*VLOOKUP($A3,'FL Ratio'!$A$2:$B$9,2,FALSE)</f>
        <v>0.29089130000000002</v>
      </c>
      <c r="J3" s="4">
        <f>('FL Characterization'!J$4-'FL Characterization'!J$2)*VLOOKUP($A3,'FL Ratio'!$A$2:$B$9,2,FALSE)</f>
        <v>0.26686029999999999</v>
      </c>
      <c r="K3" s="4">
        <f>('FL Characterization'!K$4-'FL Characterization'!K$2)*VLOOKUP($A3,'FL Ratio'!$A$2:$B$9,2,FALSE)</f>
        <v>0.30140319999999998</v>
      </c>
      <c r="L3" s="4">
        <f>('FL Characterization'!L$4-'FL Characterization'!L$2)*VLOOKUP($A3,'FL Ratio'!$A$2:$B$9,2,FALSE)</f>
        <v>0.30976190000000003</v>
      </c>
      <c r="M3" s="4">
        <f>('FL Characterization'!M$4-'FL Characterization'!M$2)*VLOOKUP($A3,'FL Ratio'!$A$2:$B$9,2,FALSE)</f>
        <v>0.28732969999999997</v>
      </c>
      <c r="N3" s="4">
        <f>('FL Characterization'!N$4-'FL Characterization'!N$2)*VLOOKUP($A3,'FL Ratio'!$A$2:$B$9,2,FALSE)</f>
        <v>0.27105400000000002</v>
      </c>
      <c r="O3" s="4">
        <f>('FL Characterization'!O$4-'FL Characterization'!O$2)*VLOOKUP($A3,'FL Ratio'!$A$2:$B$9,2,FALSE)</f>
        <v>0.2495444</v>
      </c>
      <c r="P3" s="4">
        <f>('FL Characterization'!P$4-'FL Characterization'!P$2)*VLOOKUP($A3,'FL Ratio'!$A$2:$B$9,2,FALSE)</f>
        <v>0.22985760000000002</v>
      </c>
      <c r="Q3" s="4">
        <f>('FL Characterization'!Q$4-'FL Characterization'!Q$2)*VLOOKUP($A3,'FL Ratio'!$A$2:$B$9,2,FALSE)</f>
        <v>0.20686889999999997</v>
      </c>
      <c r="R3" s="4">
        <f>('FL Characterization'!R$4-'FL Characterization'!R$2)*VLOOKUP($A3,'FL Ratio'!$A$2:$B$9,2,FALSE)</f>
        <v>0.2047157</v>
      </c>
      <c r="S3" s="4">
        <f>('FL Characterization'!S$4-'FL Characterization'!S$2)*VLOOKUP($A3,'FL Ratio'!$A$2:$B$9,2,FALSE)</f>
        <v>0.16219840000000002</v>
      </c>
      <c r="T3" s="4">
        <f>('FL Characterization'!T$4-'FL Characterization'!T$2)*VLOOKUP($A3,'FL Ratio'!$A$2:$B$9,2,FALSE)</f>
        <v>0.13419979999999998</v>
      </c>
      <c r="U3" s="4">
        <f>('FL Characterization'!U$4-'FL Characterization'!U$2)*VLOOKUP($A3,'FL Ratio'!$A$2:$B$9,2,FALSE)</f>
        <v>0.15924580000000002</v>
      </c>
      <c r="V3" s="4">
        <f>('FL Characterization'!V$4-'FL Characterization'!V$2)*VLOOKUP($A3,'FL Ratio'!$A$2:$B$9,2,FALSE)</f>
        <v>0.16225580000000001</v>
      </c>
      <c r="W3" s="4">
        <f>('FL Characterization'!W$4-'FL Characterization'!W$2)*VLOOKUP($A3,'FL Ratio'!$A$2:$B$9,2,FALSE)</f>
        <v>0.1854258</v>
      </c>
      <c r="X3" s="4">
        <f>('FL Characterization'!X$4-'FL Characterization'!X$2)*VLOOKUP($A3,'FL Ratio'!$A$2:$B$9,2,FALSE)</f>
        <v>9.0034000000000003E-2</v>
      </c>
      <c r="Y3" s="4">
        <f>('FL Characterization'!Y$4-'FL Characterization'!Y$2)*VLOOKUP($A3,'FL Ratio'!$A$2:$B$9,2,FALSE)</f>
        <v>8.6443000000000006E-2</v>
      </c>
    </row>
    <row r="4" spans="1:25" x14ac:dyDescent="0.25">
      <c r="A4">
        <v>3</v>
      </c>
      <c r="B4" s="4">
        <f>('FL Characterization'!B$4-'FL Characterization'!B$2)*VLOOKUP($A4,'FL Ratio'!$A$2:$B$9,2,FALSE)</f>
        <v>8.0880239999999978E-2</v>
      </c>
      <c r="C4" s="4">
        <f>('FL Characterization'!C$4-'FL Characterization'!C$2)*VLOOKUP($A4,'FL Ratio'!$A$2:$B$9,2,FALSE)</f>
        <v>8.9038879999999973E-2</v>
      </c>
      <c r="D4" s="4">
        <f>('FL Characterization'!D$4-'FL Characterization'!D$2)*VLOOKUP($A4,'FL Ratio'!$A$2:$B$9,2,FALSE)</f>
        <v>0.11589256000000001</v>
      </c>
      <c r="E4" s="4">
        <f>('FL Characterization'!E$4-'FL Characterization'!E$2)*VLOOKUP($A4,'FL Ratio'!$A$2:$B$9,2,FALSE)</f>
        <v>0.13286615999999998</v>
      </c>
      <c r="F4" s="4">
        <f>('FL Characterization'!F$4-'FL Characterization'!F$2)*VLOOKUP($A4,'FL Ratio'!$A$2:$B$9,2,FALSE)</f>
        <v>0.15622040000000001</v>
      </c>
      <c r="G4" s="4">
        <f>('FL Characterization'!G$4-'FL Characterization'!G$2)*VLOOKUP($A4,'FL Ratio'!$A$2:$B$9,2,FALSE)</f>
        <v>0.18261040000000003</v>
      </c>
      <c r="H4" s="4">
        <f>('FL Characterization'!H$4-'FL Characterization'!H$2)*VLOOKUP($A4,'FL Ratio'!$A$2:$B$9,2,FALSE)</f>
        <v>0.16278080000000003</v>
      </c>
      <c r="I4" s="4">
        <f>('FL Characterization'!I$4-'FL Characterization'!I$2)*VLOOKUP($A4,'FL Ratio'!$A$2:$B$9,2,FALSE)</f>
        <v>0.23271304000000004</v>
      </c>
      <c r="J4" s="4">
        <f>('FL Characterization'!J$4-'FL Characterization'!J$2)*VLOOKUP($A4,'FL Ratio'!$A$2:$B$9,2,FALSE)</f>
        <v>0.21348824</v>
      </c>
      <c r="K4" s="4">
        <f>('FL Characterization'!K$4-'FL Characterization'!K$2)*VLOOKUP($A4,'FL Ratio'!$A$2:$B$9,2,FALSE)</f>
        <v>0.24112255999999999</v>
      </c>
      <c r="L4" s="4">
        <f>('FL Characterization'!L$4-'FL Characterization'!L$2)*VLOOKUP($A4,'FL Ratio'!$A$2:$B$9,2,FALSE)</f>
        <v>0.24780952000000003</v>
      </c>
      <c r="M4" s="4">
        <f>('FL Characterization'!M$4-'FL Characterization'!M$2)*VLOOKUP($A4,'FL Ratio'!$A$2:$B$9,2,FALSE)</f>
        <v>0.22986375999999997</v>
      </c>
      <c r="N4" s="4">
        <f>('FL Characterization'!N$4-'FL Characterization'!N$2)*VLOOKUP($A4,'FL Ratio'!$A$2:$B$9,2,FALSE)</f>
        <v>0.21684320000000001</v>
      </c>
      <c r="O4" s="4">
        <f>('FL Characterization'!O$4-'FL Characterization'!O$2)*VLOOKUP($A4,'FL Ratio'!$A$2:$B$9,2,FALSE)</f>
        <v>0.19963552000000001</v>
      </c>
      <c r="P4" s="4">
        <f>('FL Characterization'!P$4-'FL Characterization'!P$2)*VLOOKUP($A4,'FL Ratio'!$A$2:$B$9,2,FALSE)</f>
        <v>0.18388608000000004</v>
      </c>
      <c r="Q4" s="4">
        <f>('FL Characterization'!Q$4-'FL Characterization'!Q$2)*VLOOKUP($A4,'FL Ratio'!$A$2:$B$9,2,FALSE)</f>
        <v>0.16549512</v>
      </c>
      <c r="R4" s="4">
        <f>('FL Characterization'!R$4-'FL Characterization'!R$2)*VLOOKUP($A4,'FL Ratio'!$A$2:$B$9,2,FALSE)</f>
        <v>0.16377256000000001</v>
      </c>
      <c r="S4" s="4">
        <f>('FL Characterization'!S$4-'FL Characterization'!S$2)*VLOOKUP($A4,'FL Ratio'!$A$2:$B$9,2,FALSE)</f>
        <v>0.12975872000000002</v>
      </c>
      <c r="T4" s="4">
        <f>('FL Characterization'!T$4-'FL Characterization'!T$2)*VLOOKUP($A4,'FL Ratio'!$A$2:$B$9,2,FALSE)</f>
        <v>0.10735983999999998</v>
      </c>
      <c r="U4" s="4">
        <f>('FL Characterization'!U$4-'FL Characterization'!U$2)*VLOOKUP($A4,'FL Ratio'!$A$2:$B$9,2,FALSE)</f>
        <v>0.12739664000000003</v>
      </c>
      <c r="V4" s="4">
        <f>('FL Characterization'!V$4-'FL Characterization'!V$2)*VLOOKUP($A4,'FL Ratio'!$A$2:$B$9,2,FALSE)</f>
        <v>0.12980464</v>
      </c>
      <c r="W4" s="4">
        <f>('FL Characterization'!W$4-'FL Characterization'!W$2)*VLOOKUP($A4,'FL Ratio'!$A$2:$B$9,2,FALSE)</f>
        <v>0.14834064</v>
      </c>
      <c r="X4" s="4">
        <f>('FL Characterization'!X$4-'FL Characterization'!X$2)*VLOOKUP($A4,'FL Ratio'!$A$2:$B$9,2,FALSE)</f>
        <v>7.20272E-2</v>
      </c>
      <c r="Y4" s="4">
        <f>('FL Characterization'!Y$4-'FL Characterization'!Y$2)*VLOOKUP($A4,'FL Ratio'!$A$2:$B$9,2,FALSE)</f>
        <v>6.9154400000000005E-2</v>
      </c>
    </row>
    <row r="5" spans="1:25" x14ac:dyDescent="0.25">
      <c r="A5">
        <v>4</v>
      </c>
      <c r="B5" s="4">
        <f>('FL Characterization'!B$4-'FL Characterization'!B$2)*VLOOKUP($A5,'FL Ratio'!$A$2:$B$9,2,FALSE)</f>
        <v>6.0660179999999987E-2</v>
      </c>
      <c r="C5" s="4">
        <f>('FL Characterization'!C$4-'FL Characterization'!C$2)*VLOOKUP($A5,'FL Ratio'!$A$2:$B$9,2,FALSE)</f>
        <v>6.677915999999999E-2</v>
      </c>
      <c r="D5" s="4">
        <f>('FL Characterization'!D$4-'FL Characterization'!D$2)*VLOOKUP($A5,'FL Ratio'!$A$2:$B$9,2,FALSE)</f>
        <v>8.6919420000000011E-2</v>
      </c>
      <c r="E5" s="4">
        <f>('FL Characterization'!E$4-'FL Characterization'!E$2)*VLOOKUP($A5,'FL Ratio'!$A$2:$B$9,2,FALSE)</f>
        <v>9.9649619999999994E-2</v>
      </c>
      <c r="F5" s="4">
        <f>('FL Characterization'!F$4-'FL Characterization'!F$2)*VLOOKUP($A5,'FL Ratio'!$A$2:$B$9,2,FALSE)</f>
        <v>0.11716530000000001</v>
      </c>
      <c r="G5" s="4">
        <f>('FL Characterization'!G$4-'FL Characterization'!G$2)*VLOOKUP($A5,'FL Ratio'!$A$2:$B$9,2,FALSE)</f>
        <v>0.13695780000000002</v>
      </c>
      <c r="H5" s="4">
        <f>('FL Characterization'!H$4-'FL Characterization'!H$2)*VLOOKUP($A5,'FL Ratio'!$A$2:$B$9,2,FALSE)</f>
        <v>0.12208560000000002</v>
      </c>
      <c r="I5" s="4">
        <f>('FL Characterization'!I$4-'FL Characterization'!I$2)*VLOOKUP($A5,'FL Ratio'!$A$2:$B$9,2,FALSE)</f>
        <v>0.17453478000000003</v>
      </c>
      <c r="J5" s="4">
        <f>('FL Characterization'!J$4-'FL Characterization'!J$2)*VLOOKUP($A5,'FL Ratio'!$A$2:$B$9,2,FALSE)</f>
        <v>0.16011618000000002</v>
      </c>
      <c r="K5" s="4">
        <f>('FL Characterization'!K$4-'FL Characterization'!K$2)*VLOOKUP($A5,'FL Ratio'!$A$2:$B$9,2,FALSE)</f>
        <v>0.18084191999999999</v>
      </c>
      <c r="L5" s="4">
        <f>('FL Characterization'!L$4-'FL Characterization'!L$2)*VLOOKUP($A5,'FL Ratio'!$A$2:$B$9,2,FALSE)</f>
        <v>0.18585714000000003</v>
      </c>
      <c r="M5" s="4">
        <f>('FL Characterization'!M$4-'FL Characterization'!M$2)*VLOOKUP($A5,'FL Ratio'!$A$2:$B$9,2,FALSE)</f>
        <v>0.17239782000000001</v>
      </c>
      <c r="N5" s="4">
        <f>('FL Characterization'!N$4-'FL Characterization'!N$2)*VLOOKUP($A5,'FL Ratio'!$A$2:$B$9,2,FALSE)</f>
        <v>0.16263240000000001</v>
      </c>
      <c r="O5" s="4">
        <f>('FL Characterization'!O$4-'FL Characterization'!O$2)*VLOOKUP($A5,'FL Ratio'!$A$2:$B$9,2,FALSE)</f>
        <v>0.14972663999999999</v>
      </c>
      <c r="P5" s="4">
        <f>('FL Characterization'!P$4-'FL Characterization'!P$2)*VLOOKUP($A5,'FL Ratio'!$A$2:$B$9,2,FALSE)</f>
        <v>0.13791456000000002</v>
      </c>
      <c r="Q5" s="4">
        <f>('FL Characterization'!Q$4-'FL Characterization'!Q$2)*VLOOKUP($A5,'FL Ratio'!$A$2:$B$9,2,FALSE)</f>
        <v>0.12412134</v>
      </c>
      <c r="R5" s="4">
        <f>('FL Characterization'!R$4-'FL Characterization'!R$2)*VLOOKUP($A5,'FL Ratio'!$A$2:$B$9,2,FALSE)</f>
        <v>0.12282942000000002</v>
      </c>
      <c r="S5" s="4">
        <f>('FL Characterization'!S$4-'FL Characterization'!S$2)*VLOOKUP($A5,'FL Ratio'!$A$2:$B$9,2,FALSE)</f>
        <v>9.7319040000000023E-2</v>
      </c>
      <c r="T5" s="4">
        <f>('FL Characterization'!T$4-'FL Characterization'!T$2)*VLOOKUP($A5,'FL Ratio'!$A$2:$B$9,2,FALSE)</f>
        <v>8.0519879999999988E-2</v>
      </c>
      <c r="U5" s="4">
        <f>('FL Characterization'!U$4-'FL Characterization'!U$2)*VLOOKUP($A5,'FL Ratio'!$A$2:$B$9,2,FALSE)</f>
        <v>9.5547480000000018E-2</v>
      </c>
      <c r="V5" s="4">
        <f>('FL Characterization'!V$4-'FL Characterization'!V$2)*VLOOKUP($A5,'FL Ratio'!$A$2:$B$9,2,FALSE)</f>
        <v>9.7353480000000006E-2</v>
      </c>
      <c r="W5" s="4">
        <f>('FL Characterization'!W$4-'FL Characterization'!W$2)*VLOOKUP($A5,'FL Ratio'!$A$2:$B$9,2,FALSE)</f>
        <v>0.11125548000000002</v>
      </c>
      <c r="X5" s="4">
        <f>('FL Characterization'!X$4-'FL Characterization'!X$2)*VLOOKUP($A5,'FL Ratio'!$A$2:$B$9,2,FALSE)</f>
        <v>5.4020400000000003E-2</v>
      </c>
      <c r="Y5" s="4">
        <f>('FL Characterization'!Y$4-'FL Characterization'!Y$2)*VLOOKUP($A5,'FL Ratio'!$A$2:$B$9,2,FALSE)</f>
        <v>5.1865800000000011E-2</v>
      </c>
    </row>
    <row r="6" spans="1:25" x14ac:dyDescent="0.25">
      <c r="A6">
        <v>5</v>
      </c>
      <c r="B6" s="4">
        <f>('FL Characterization'!B$4-'FL Characterization'!B$2)*VLOOKUP($A6,'FL Ratio'!$A$2:$B$9,2,FALSE)</f>
        <v>6.0660179999999987E-2</v>
      </c>
      <c r="C6" s="4">
        <f>('FL Characterization'!C$4-'FL Characterization'!C$2)*VLOOKUP($A6,'FL Ratio'!$A$2:$B$9,2,FALSE)</f>
        <v>6.677915999999999E-2</v>
      </c>
      <c r="D6" s="4">
        <f>('FL Characterization'!D$4-'FL Characterization'!D$2)*VLOOKUP($A6,'FL Ratio'!$A$2:$B$9,2,FALSE)</f>
        <v>8.6919420000000011E-2</v>
      </c>
      <c r="E6" s="4">
        <f>('FL Characterization'!E$4-'FL Characterization'!E$2)*VLOOKUP($A6,'FL Ratio'!$A$2:$B$9,2,FALSE)</f>
        <v>9.9649619999999994E-2</v>
      </c>
      <c r="F6" s="4">
        <f>('FL Characterization'!F$4-'FL Characterization'!F$2)*VLOOKUP($A6,'FL Ratio'!$A$2:$B$9,2,FALSE)</f>
        <v>0.11716530000000001</v>
      </c>
      <c r="G6" s="4">
        <f>('FL Characterization'!G$4-'FL Characterization'!G$2)*VLOOKUP($A6,'FL Ratio'!$A$2:$B$9,2,FALSE)</f>
        <v>0.13695780000000002</v>
      </c>
      <c r="H6" s="4">
        <f>('FL Characterization'!H$4-'FL Characterization'!H$2)*VLOOKUP($A6,'FL Ratio'!$A$2:$B$9,2,FALSE)</f>
        <v>0.12208560000000002</v>
      </c>
      <c r="I6" s="4">
        <f>('FL Characterization'!I$4-'FL Characterization'!I$2)*VLOOKUP($A6,'FL Ratio'!$A$2:$B$9,2,FALSE)</f>
        <v>0.17453478000000003</v>
      </c>
      <c r="J6" s="4">
        <f>('FL Characterization'!J$4-'FL Characterization'!J$2)*VLOOKUP($A6,'FL Ratio'!$A$2:$B$9,2,FALSE)</f>
        <v>0.16011618000000002</v>
      </c>
      <c r="K6" s="4">
        <f>('FL Characterization'!K$4-'FL Characterization'!K$2)*VLOOKUP($A6,'FL Ratio'!$A$2:$B$9,2,FALSE)</f>
        <v>0.18084191999999999</v>
      </c>
      <c r="L6" s="4">
        <f>('FL Characterization'!L$4-'FL Characterization'!L$2)*VLOOKUP($A6,'FL Ratio'!$A$2:$B$9,2,FALSE)</f>
        <v>0.18585714000000003</v>
      </c>
      <c r="M6" s="4">
        <f>('FL Characterization'!M$4-'FL Characterization'!M$2)*VLOOKUP($A6,'FL Ratio'!$A$2:$B$9,2,FALSE)</f>
        <v>0.17239782000000001</v>
      </c>
      <c r="N6" s="4">
        <f>('FL Characterization'!N$4-'FL Characterization'!N$2)*VLOOKUP($A6,'FL Ratio'!$A$2:$B$9,2,FALSE)</f>
        <v>0.16263240000000001</v>
      </c>
      <c r="O6" s="4">
        <f>('FL Characterization'!O$4-'FL Characterization'!O$2)*VLOOKUP($A6,'FL Ratio'!$A$2:$B$9,2,FALSE)</f>
        <v>0.14972663999999999</v>
      </c>
      <c r="P6" s="4">
        <f>('FL Characterization'!P$4-'FL Characterization'!P$2)*VLOOKUP($A6,'FL Ratio'!$A$2:$B$9,2,FALSE)</f>
        <v>0.13791456000000002</v>
      </c>
      <c r="Q6" s="4">
        <f>('FL Characterization'!Q$4-'FL Characterization'!Q$2)*VLOOKUP($A6,'FL Ratio'!$A$2:$B$9,2,FALSE)</f>
        <v>0.12412134</v>
      </c>
      <c r="R6" s="4">
        <f>('FL Characterization'!R$4-'FL Characterization'!R$2)*VLOOKUP($A6,'FL Ratio'!$A$2:$B$9,2,FALSE)</f>
        <v>0.12282942000000002</v>
      </c>
      <c r="S6" s="4">
        <f>('FL Characterization'!S$4-'FL Characterization'!S$2)*VLOOKUP($A6,'FL Ratio'!$A$2:$B$9,2,FALSE)</f>
        <v>9.7319040000000023E-2</v>
      </c>
      <c r="T6" s="4">
        <f>('FL Characterization'!T$4-'FL Characterization'!T$2)*VLOOKUP($A6,'FL Ratio'!$A$2:$B$9,2,FALSE)</f>
        <v>8.0519879999999988E-2</v>
      </c>
      <c r="U6" s="4">
        <f>('FL Characterization'!U$4-'FL Characterization'!U$2)*VLOOKUP($A6,'FL Ratio'!$A$2:$B$9,2,FALSE)</f>
        <v>9.5547480000000018E-2</v>
      </c>
      <c r="V6" s="4">
        <f>('FL Characterization'!V$4-'FL Characterization'!V$2)*VLOOKUP($A6,'FL Ratio'!$A$2:$B$9,2,FALSE)</f>
        <v>9.7353480000000006E-2</v>
      </c>
      <c r="W6" s="4">
        <f>('FL Characterization'!W$4-'FL Characterization'!W$2)*VLOOKUP($A6,'FL Ratio'!$A$2:$B$9,2,FALSE)</f>
        <v>0.11125548000000002</v>
      </c>
      <c r="X6" s="4">
        <f>('FL Characterization'!X$4-'FL Characterization'!X$2)*VLOOKUP($A6,'FL Ratio'!$A$2:$B$9,2,FALSE)</f>
        <v>5.4020400000000003E-2</v>
      </c>
      <c r="Y6" s="4">
        <f>('FL Characterization'!Y$4-'FL Characterization'!Y$2)*VLOOKUP($A6,'FL Ratio'!$A$2:$B$9,2,FALSE)</f>
        <v>5.1865800000000011E-2</v>
      </c>
    </row>
    <row r="7" spans="1:25" x14ac:dyDescent="0.25">
      <c r="A7">
        <v>6</v>
      </c>
      <c r="B7" s="4">
        <f>('FL Characterization'!B$4-'FL Characterization'!B$2)*VLOOKUP($A7,'FL Ratio'!$A$2:$B$9,2,FALSE)</f>
        <v>6.0660179999999987E-2</v>
      </c>
      <c r="C7" s="4">
        <f>('FL Characterization'!C$4-'FL Characterization'!C$2)*VLOOKUP($A7,'FL Ratio'!$A$2:$B$9,2,FALSE)</f>
        <v>6.677915999999999E-2</v>
      </c>
      <c r="D7" s="4">
        <f>('FL Characterization'!D$4-'FL Characterization'!D$2)*VLOOKUP($A7,'FL Ratio'!$A$2:$B$9,2,FALSE)</f>
        <v>8.6919420000000011E-2</v>
      </c>
      <c r="E7" s="4">
        <f>('FL Characterization'!E$4-'FL Characterization'!E$2)*VLOOKUP($A7,'FL Ratio'!$A$2:$B$9,2,FALSE)</f>
        <v>9.9649619999999994E-2</v>
      </c>
      <c r="F7" s="4">
        <f>('FL Characterization'!F$4-'FL Characterization'!F$2)*VLOOKUP($A7,'FL Ratio'!$A$2:$B$9,2,FALSE)</f>
        <v>0.11716530000000001</v>
      </c>
      <c r="G7" s="4">
        <f>('FL Characterization'!G$4-'FL Characterization'!G$2)*VLOOKUP($A7,'FL Ratio'!$A$2:$B$9,2,FALSE)</f>
        <v>0.13695780000000002</v>
      </c>
      <c r="H7" s="4">
        <f>('FL Characterization'!H$4-'FL Characterization'!H$2)*VLOOKUP($A7,'FL Ratio'!$A$2:$B$9,2,FALSE)</f>
        <v>0.12208560000000002</v>
      </c>
      <c r="I7" s="4">
        <f>('FL Characterization'!I$4-'FL Characterization'!I$2)*VLOOKUP($A7,'FL Ratio'!$A$2:$B$9,2,FALSE)</f>
        <v>0.17453478000000003</v>
      </c>
      <c r="J7" s="4">
        <f>('FL Characterization'!J$4-'FL Characterization'!J$2)*VLOOKUP($A7,'FL Ratio'!$A$2:$B$9,2,FALSE)</f>
        <v>0.16011618000000002</v>
      </c>
      <c r="K7" s="4">
        <f>('FL Characterization'!K$4-'FL Characterization'!K$2)*VLOOKUP($A7,'FL Ratio'!$A$2:$B$9,2,FALSE)</f>
        <v>0.18084191999999999</v>
      </c>
      <c r="L7" s="4">
        <f>('FL Characterization'!L$4-'FL Characterization'!L$2)*VLOOKUP($A7,'FL Ratio'!$A$2:$B$9,2,FALSE)</f>
        <v>0.18585714000000003</v>
      </c>
      <c r="M7" s="4">
        <f>('FL Characterization'!M$4-'FL Characterization'!M$2)*VLOOKUP($A7,'FL Ratio'!$A$2:$B$9,2,FALSE)</f>
        <v>0.17239782000000001</v>
      </c>
      <c r="N7" s="4">
        <f>('FL Characterization'!N$4-'FL Characterization'!N$2)*VLOOKUP($A7,'FL Ratio'!$A$2:$B$9,2,FALSE)</f>
        <v>0.16263240000000001</v>
      </c>
      <c r="O7" s="4">
        <f>('FL Characterization'!O$4-'FL Characterization'!O$2)*VLOOKUP($A7,'FL Ratio'!$A$2:$B$9,2,FALSE)</f>
        <v>0.14972663999999999</v>
      </c>
      <c r="P7" s="4">
        <f>('FL Characterization'!P$4-'FL Characterization'!P$2)*VLOOKUP($A7,'FL Ratio'!$A$2:$B$9,2,FALSE)</f>
        <v>0.13791456000000002</v>
      </c>
      <c r="Q7" s="4">
        <f>('FL Characterization'!Q$4-'FL Characterization'!Q$2)*VLOOKUP($A7,'FL Ratio'!$A$2:$B$9,2,FALSE)</f>
        <v>0.12412134</v>
      </c>
      <c r="R7" s="4">
        <f>('FL Characterization'!R$4-'FL Characterization'!R$2)*VLOOKUP($A7,'FL Ratio'!$A$2:$B$9,2,FALSE)</f>
        <v>0.12282942000000002</v>
      </c>
      <c r="S7" s="4">
        <f>('FL Characterization'!S$4-'FL Characterization'!S$2)*VLOOKUP($A7,'FL Ratio'!$A$2:$B$9,2,FALSE)</f>
        <v>9.7319040000000023E-2</v>
      </c>
      <c r="T7" s="4">
        <f>('FL Characterization'!T$4-'FL Characterization'!T$2)*VLOOKUP($A7,'FL Ratio'!$A$2:$B$9,2,FALSE)</f>
        <v>8.0519879999999988E-2</v>
      </c>
      <c r="U7" s="4">
        <f>('FL Characterization'!U$4-'FL Characterization'!U$2)*VLOOKUP($A7,'FL Ratio'!$A$2:$B$9,2,FALSE)</f>
        <v>9.5547480000000018E-2</v>
      </c>
      <c r="V7" s="4">
        <f>('FL Characterization'!V$4-'FL Characterization'!V$2)*VLOOKUP($A7,'FL Ratio'!$A$2:$B$9,2,FALSE)</f>
        <v>9.7353480000000006E-2</v>
      </c>
      <c r="W7" s="4">
        <f>('FL Characterization'!W$4-'FL Characterization'!W$2)*VLOOKUP($A7,'FL Ratio'!$A$2:$B$9,2,FALSE)</f>
        <v>0.11125548000000002</v>
      </c>
      <c r="X7" s="4">
        <f>('FL Characterization'!X$4-'FL Characterization'!X$2)*VLOOKUP($A7,'FL Ratio'!$A$2:$B$9,2,FALSE)</f>
        <v>5.4020400000000003E-2</v>
      </c>
      <c r="Y7" s="4">
        <f>('FL Characterization'!Y$4-'FL Characterization'!Y$2)*VLOOKUP($A7,'FL Ratio'!$A$2:$B$9,2,FALSE)</f>
        <v>5.1865800000000011E-2</v>
      </c>
    </row>
    <row r="8" spans="1:25" x14ac:dyDescent="0.25">
      <c r="A8">
        <v>7</v>
      </c>
      <c r="B8" s="4">
        <f>('FL Characterization'!B$4-'FL Characterization'!B$2)*VLOOKUP($A8,'FL Ratio'!$A$2:$B$9,2,FALSE)</f>
        <v>6.0660179999999987E-2</v>
      </c>
      <c r="C8" s="4">
        <f>('FL Characterization'!C$4-'FL Characterization'!C$2)*VLOOKUP($A8,'FL Ratio'!$A$2:$B$9,2,FALSE)</f>
        <v>6.677915999999999E-2</v>
      </c>
      <c r="D8" s="4">
        <f>('FL Characterization'!D$4-'FL Characterization'!D$2)*VLOOKUP($A8,'FL Ratio'!$A$2:$B$9,2,FALSE)</f>
        <v>8.6919420000000011E-2</v>
      </c>
      <c r="E8" s="4">
        <f>('FL Characterization'!E$4-'FL Characterization'!E$2)*VLOOKUP($A8,'FL Ratio'!$A$2:$B$9,2,FALSE)</f>
        <v>9.9649619999999994E-2</v>
      </c>
      <c r="F8" s="4">
        <f>('FL Characterization'!F$4-'FL Characterization'!F$2)*VLOOKUP($A8,'FL Ratio'!$A$2:$B$9,2,FALSE)</f>
        <v>0.11716530000000001</v>
      </c>
      <c r="G8" s="4">
        <f>('FL Characterization'!G$4-'FL Characterization'!G$2)*VLOOKUP($A8,'FL Ratio'!$A$2:$B$9,2,FALSE)</f>
        <v>0.13695780000000002</v>
      </c>
      <c r="H8" s="4">
        <f>('FL Characterization'!H$4-'FL Characterization'!H$2)*VLOOKUP($A8,'FL Ratio'!$A$2:$B$9,2,FALSE)</f>
        <v>0.12208560000000002</v>
      </c>
      <c r="I8" s="4">
        <f>('FL Characterization'!I$4-'FL Characterization'!I$2)*VLOOKUP($A8,'FL Ratio'!$A$2:$B$9,2,FALSE)</f>
        <v>0.17453478000000003</v>
      </c>
      <c r="J8" s="4">
        <f>('FL Characterization'!J$4-'FL Characterization'!J$2)*VLOOKUP($A8,'FL Ratio'!$A$2:$B$9,2,FALSE)</f>
        <v>0.16011618000000002</v>
      </c>
      <c r="K8" s="4">
        <f>('FL Characterization'!K$4-'FL Characterization'!K$2)*VLOOKUP($A8,'FL Ratio'!$A$2:$B$9,2,FALSE)</f>
        <v>0.18084191999999999</v>
      </c>
      <c r="L8" s="4">
        <f>('FL Characterization'!L$4-'FL Characterization'!L$2)*VLOOKUP($A8,'FL Ratio'!$A$2:$B$9,2,FALSE)</f>
        <v>0.18585714000000003</v>
      </c>
      <c r="M8" s="4">
        <f>('FL Characterization'!M$4-'FL Characterization'!M$2)*VLOOKUP($A8,'FL Ratio'!$A$2:$B$9,2,FALSE)</f>
        <v>0.17239782000000001</v>
      </c>
      <c r="N8" s="4">
        <f>('FL Characterization'!N$4-'FL Characterization'!N$2)*VLOOKUP($A8,'FL Ratio'!$A$2:$B$9,2,FALSE)</f>
        <v>0.16263240000000001</v>
      </c>
      <c r="O8" s="4">
        <f>('FL Characterization'!O$4-'FL Characterization'!O$2)*VLOOKUP($A8,'FL Ratio'!$A$2:$B$9,2,FALSE)</f>
        <v>0.14972663999999999</v>
      </c>
      <c r="P8" s="4">
        <f>('FL Characterization'!P$4-'FL Characterization'!P$2)*VLOOKUP($A8,'FL Ratio'!$A$2:$B$9,2,FALSE)</f>
        <v>0.13791456000000002</v>
      </c>
      <c r="Q8" s="4">
        <f>('FL Characterization'!Q$4-'FL Characterization'!Q$2)*VLOOKUP($A8,'FL Ratio'!$A$2:$B$9,2,FALSE)</f>
        <v>0.12412134</v>
      </c>
      <c r="R8" s="4">
        <f>('FL Characterization'!R$4-'FL Characterization'!R$2)*VLOOKUP($A8,'FL Ratio'!$A$2:$B$9,2,FALSE)</f>
        <v>0.12282942000000002</v>
      </c>
      <c r="S8" s="4">
        <f>('FL Characterization'!S$4-'FL Characterization'!S$2)*VLOOKUP($A8,'FL Ratio'!$A$2:$B$9,2,FALSE)</f>
        <v>9.7319040000000023E-2</v>
      </c>
      <c r="T8" s="4">
        <f>('FL Characterization'!T$4-'FL Characterization'!T$2)*VLOOKUP($A8,'FL Ratio'!$A$2:$B$9,2,FALSE)</f>
        <v>8.0519879999999988E-2</v>
      </c>
      <c r="U8" s="4">
        <f>('FL Characterization'!U$4-'FL Characterization'!U$2)*VLOOKUP($A8,'FL Ratio'!$A$2:$B$9,2,FALSE)</f>
        <v>9.5547480000000018E-2</v>
      </c>
      <c r="V8" s="4">
        <f>('FL Characterization'!V$4-'FL Characterization'!V$2)*VLOOKUP($A8,'FL Ratio'!$A$2:$B$9,2,FALSE)</f>
        <v>9.7353480000000006E-2</v>
      </c>
      <c r="W8" s="4">
        <f>('FL Characterization'!W$4-'FL Characterization'!W$2)*VLOOKUP($A8,'FL Ratio'!$A$2:$B$9,2,FALSE)</f>
        <v>0.11125548000000002</v>
      </c>
      <c r="X8" s="4">
        <f>('FL Characterization'!X$4-'FL Characterization'!X$2)*VLOOKUP($A8,'FL Ratio'!$A$2:$B$9,2,FALSE)</f>
        <v>5.4020400000000003E-2</v>
      </c>
      <c r="Y8" s="4">
        <f>('FL Characterization'!Y$4-'FL Characterization'!Y$2)*VLOOKUP($A8,'FL Ratio'!$A$2:$B$9,2,FALSE)</f>
        <v>5.1865800000000011E-2</v>
      </c>
    </row>
    <row r="9" spans="1:25" x14ac:dyDescent="0.25">
      <c r="A9">
        <v>8</v>
      </c>
      <c r="B9" s="4">
        <f>('FL Characterization'!B$4-'FL Characterization'!B$2)*VLOOKUP($A9,'FL Ratio'!$A$2:$B$9,2,FALSE)</f>
        <v>6.0660179999999987E-2</v>
      </c>
      <c r="C9" s="4">
        <f>('FL Characterization'!C$4-'FL Characterization'!C$2)*VLOOKUP($A9,'FL Ratio'!$A$2:$B$9,2,FALSE)</f>
        <v>6.677915999999999E-2</v>
      </c>
      <c r="D9" s="4">
        <f>('FL Characterization'!D$4-'FL Characterization'!D$2)*VLOOKUP($A9,'FL Ratio'!$A$2:$B$9,2,FALSE)</f>
        <v>8.6919420000000011E-2</v>
      </c>
      <c r="E9" s="4">
        <f>('FL Characterization'!E$4-'FL Characterization'!E$2)*VLOOKUP($A9,'FL Ratio'!$A$2:$B$9,2,FALSE)</f>
        <v>9.9649619999999994E-2</v>
      </c>
      <c r="F9" s="4">
        <f>('FL Characterization'!F$4-'FL Characterization'!F$2)*VLOOKUP($A9,'FL Ratio'!$A$2:$B$9,2,FALSE)</f>
        <v>0.11716530000000001</v>
      </c>
      <c r="G9" s="4">
        <f>('FL Characterization'!G$4-'FL Characterization'!G$2)*VLOOKUP($A9,'FL Ratio'!$A$2:$B$9,2,FALSE)</f>
        <v>0.13695780000000002</v>
      </c>
      <c r="H9" s="4">
        <f>('FL Characterization'!H$4-'FL Characterization'!H$2)*VLOOKUP($A9,'FL Ratio'!$A$2:$B$9,2,FALSE)</f>
        <v>0.12208560000000002</v>
      </c>
      <c r="I9" s="4">
        <f>('FL Characterization'!I$4-'FL Characterization'!I$2)*VLOOKUP($A9,'FL Ratio'!$A$2:$B$9,2,FALSE)</f>
        <v>0.17453478000000003</v>
      </c>
      <c r="J9" s="4">
        <f>('FL Characterization'!J$4-'FL Characterization'!J$2)*VLOOKUP($A9,'FL Ratio'!$A$2:$B$9,2,FALSE)</f>
        <v>0.16011618000000002</v>
      </c>
      <c r="K9" s="4">
        <f>('FL Characterization'!K$4-'FL Characterization'!K$2)*VLOOKUP($A9,'FL Ratio'!$A$2:$B$9,2,FALSE)</f>
        <v>0.18084191999999999</v>
      </c>
      <c r="L9" s="4">
        <f>('FL Characterization'!L$4-'FL Characterization'!L$2)*VLOOKUP($A9,'FL Ratio'!$A$2:$B$9,2,FALSE)</f>
        <v>0.18585714000000003</v>
      </c>
      <c r="M9" s="4">
        <f>('FL Characterization'!M$4-'FL Characterization'!M$2)*VLOOKUP($A9,'FL Ratio'!$A$2:$B$9,2,FALSE)</f>
        <v>0.17239782000000001</v>
      </c>
      <c r="N9" s="4">
        <f>('FL Characterization'!N$4-'FL Characterization'!N$2)*VLOOKUP($A9,'FL Ratio'!$A$2:$B$9,2,FALSE)</f>
        <v>0.16263240000000001</v>
      </c>
      <c r="O9" s="4">
        <f>('FL Characterization'!O$4-'FL Characterization'!O$2)*VLOOKUP($A9,'FL Ratio'!$A$2:$B$9,2,FALSE)</f>
        <v>0.14972663999999999</v>
      </c>
      <c r="P9" s="4">
        <f>('FL Characterization'!P$4-'FL Characterization'!P$2)*VLOOKUP($A9,'FL Ratio'!$A$2:$B$9,2,FALSE)</f>
        <v>0.13791456000000002</v>
      </c>
      <c r="Q9" s="4">
        <f>('FL Characterization'!Q$4-'FL Characterization'!Q$2)*VLOOKUP($A9,'FL Ratio'!$A$2:$B$9,2,FALSE)</f>
        <v>0.12412134</v>
      </c>
      <c r="R9" s="4">
        <f>('FL Characterization'!R$4-'FL Characterization'!R$2)*VLOOKUP($A9,'FL Ratio'!$A$2:$B$9,2,FALSE)</f>
        <v>0.12282942000000002</v>
      </c>
      <c r="S9" s="4">
        <f>('FL Characterization'!S$4-'FL Characterization'!S$2)*VLOOKUP($A9,'FL Ratio'!$A$2:$B$9,2,FALSE)</f>
        <v>9.7319040000000023E-2</v>
      </c>
      <c r="T9" s="4">
        <f>('FL Characterization'!T$4-'FL Characterization'!T$2)*VLOOKUP($A9,'FL Ratio'!$A$2:$B$9,2,FALSE)</f>
        <v>8.0519879999999988E-2</v>
      </c>
      <c r="U9" s="4">
        <f>('FL Characterization'!U$4-'FL Characterization'!U$2)*VLOOKUP($A9,'FL Ratio'!$A$2:$B$9,2,FALSE)</f>
        <v>9.5547480000000018E-2</v>
      </c>
      <c r="V9" s="4">
        <f>('FL Characterization'!V$4-'FL Characterization'!V$2)*VLOOKUP($A9,'FL Ratio'!$A$2:$B$9,2,FALSE)</f>
        <v>9.7353480000000006E-2</v>
      </c>
      <c r="W9" s="4">
        <f>('FL Characterization'!W$4-'FL Characterization'!W$2)*VLOOKUP($A9,'FL Ratio'!$A$2:$B$9,2,FALSE)</f>
        <v>0.11125548000000002</v>
      </c>
      <c r="X9" s="4">
        <f>('FL Characterization'!X$4-'FL Characterization'!X$2)*VLOOKUP($A9,'FL Ratio'!$A$2:$B$9,2,FALSE)</f>
        <v>5.4020400000000003E-2</v>
      </c>
      <c r="Y9" s="4">
        <f>('FL Characterization'!Y$4-'FL Characterization'!Y$2)*VLOOKUP($A9,'FL Ratio'!$A$2:$B$9,2,FALSE)</f>
        <v>5.1865800000000011E-2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0.33634440000000004</v>
      </c>
      <c r="C2" s="4">
        <f>('FL Characterization'!C$2-'FL Characterization'!C$3)*VLOOKUP($A2,'FL Ratio'!$A$2:$B$9,2,FALSE)</f>
        <v>0.35594999999999999</v>
      </c>
      <c r="D2" s="4">
        <f>('FL Characterization'!D$2-'FL Characterization'!D$3)*VLOOKUP($A2,'FL Ratio'!$A$2:$B$9,2,FALSE)</f>
        <v>0.37587480000000006</v>
      </c>
      <c r="E2" s="4">
        <f>('FL Characterization'!E$2-'FL Characterization'!E$3)*VLOOKUP($A2,'FL Ratio'!$A$2:$B$9,2,FALSE)</f>
        <v>0.39296040000000004</v>
      </c>
      <c r="F2" s="4">
        <f>('FL Characterization'!F$2-'FL Characterization'!F$3)*VLOOKUP($A2,'FL Ratio'!$A$2:$B$9,2,FALSE)</f>
        <v>0.39742080000000002</v>
      </c>
      <c r="G2" s="4">
        <f>('FL Characterization'!G$2-'FL Characterization'!G$3)*VLOOKUP($A2,'FL Ratio'!$A$2:$B$9,2,FALSE)</f>
        <v>0.41572439999999999</v>
      </c>
      <c r="H2" s="4">
        <f>('FL Characterization'!H$2-'FL Characterization'!H$3)*VLOOKUP($A2,'FL Ratio'!$A$2:$B$9,2,FALSE)</f>
        <v>0.41359920000000011</v>
      </c>
      <c r="I2" s="4">
        <f>('FL Characterization'!I$2-'FL Characterization'!I$3)*VLOOKUP($A2,'FL Ratio'!$A$2:$B$9,2,FALSE)</f>
        <v>0.39094775999999998</v>
      </c>
      <c r="J2" s="4">
        <f>('FL Characterization'!J$2-'FL Characterization'!J$3)*VLOOKUP($A2,'FL Ratio'!$A$2:$B$9,2,FALSE)</f>
        <v>0.35421456000000001</v>
      </c>
      <c r="K2" s="4">
        <f>('FL Characterization'!K$2-'FL Characterization'!K$3)*VLOOKUP($A2,'FL Ratio'!$A$2:$B$9,2,FALSE)</f>
        <v>0.52015403999999998</v>
      </c>
      <c r="L2" s="4">
        <f>('FL Characterization'!L$2-'FL Characterization'!L$3)*VLOOKUP($A2,'FL Ratio'!$A$2:$B$9,2,FALSE)</f>
        <v>0.50795136000000007</v>
      </c>
      <c r="M2" s="4">
        <f>('FL Characterization'!M$2-'FL Characterization'!M$3)*VLOOKUP($A2,'FL Ratio'!$A$2:$B$9,2,FALSE)</f>
        <v>0.46773216000000012</v>
      </c>
      <c r="N2" s="4">
        <f>('FL Characterization'!N$2-'FL Characterization'!N$3)*VLOOKUP($A2,'FL Ratio'!$A$2:$B$9,2,FALSE)</f>
        <v>0.4563669600000001</v>
      </c>
      <c r="O2" s="4">
        <f>('FL Characterization'!O$2-'FL Characterization'!O$3)*VLOOKUP($A2,'FL Ratio'!$A$2:$B$9,2,FALSE)</f>
        <v>0.45824268000000007</v>
      </c>
      <c r="P2" s="4">
        <f>('FL Characterization'!P$2-'FL Characterization'!P$3)*VLOOKUP($A2,'FL Ratio'!$A$2:$B$9,2,FALSE)</f>
        <v>0.43653288000000007</v>
      </c>
      <c r="Q2" s="4">
        <f>('FL Characterization'!Q$2-'FL Characterization'!Q$3)*VLOOKUP($A2,'FL Ratio'!$A$2:$B$9,2,FALSE)</f>
        <v>0.40014744000000002</v>
      </c>
      <c r="R2" s="4">
        <f>('FL Characterization'!R$2-'FL Characterization'!R$3)*VLOOKUP($A2,'FL Ratio'!$A$2:$B$9,2,FALSE)</f>
        <v>0.35962416000000008</v>
      </c>
      <c r="S2" s="4">
        <f>('FL Characterization'!S$2-'FL Characterization'!S$3)*VLOOKUP($A2,'FL Ratio'!$A$2:$B$9,2,FALSE)</f>
        <v>0.34672343999999999</v>
      </c>
      <c r="T2" s="4">
        <f>('FL Characterization'!T$2-'FL Characterization'!T$3)*VLOOKUP($A2,'FL Ratio'!$A$2:$B$9,2,FALSE)</f>
        <v>0.21794892000000005</v>
      </c>
      <c r="U2" s="4">
        <f>('FL Characterization'!U$2-'FL Characterization'!U$3)*VLOOKUP($A2,'FL Ratio'!$A$2:$B$9,2,FALSE)</f>
        <v>0.23307648</v>
      </c>
      <c r="V2" s="4">
        <f>('FL Characterization'!V$2-'FL Characterization'!V$3)*VLOOKUP($A2,'FL Ratio'!$A$2:$B$9,2,FALSE)</f>
        <v>0.25482744000000007</v>
      </c>
      <c r="W2" s="4">
        <f>('FL Characterization'!W$2-'FL Characterization'!W$3)*VLOOKUP($A2,'FL Ratio'!$A$2:$B$9,2,FALSE)</f>
        <v>0.26090819999999998</v>
      </c>
      <c r="X2" s="4">
        <f>('FL Characterization'!X$2-'FL Characterization'!X$3)*VLOOKUP($A2,'FL Ratio'!$A$2:$B$9,2,FALSE)</f>
        <v>0.27210960000000001</v>
      </c>
      <c r="Y2" s="4">
        <f>('FL Characterization'!Y$2-'FL Characterization'!Y$3)*VLOOKUP($A2,'FL Ratio'!$A$2:$B$9,2,FALSE)</f>
        <v>0.30035880000000004</v>
      </c>
    </row>
    <row r="3" spans="1:25" x14ac:dyDescent="0.25">
      <c r="A3">
        <v>2</v>
      </c>
      <c r="B3" s="4">
        <f>('FL Characterization'!B$2-'FL Characterization'!B$3)*VLOOKUP($A3,'FL Ratio'!$A$2:$B$9,2,FALSE)</f>
        <v>0.28028700000000001</v>
      </c>
      <c r="C3" s="4">
        <f>('FL Characterization'!C$2-'FL Characterization'!C$3)*VLOOKUP($A3,'FL Ratio'!$A$2:$B$9,2,FALSE)</f>
        <v>0.29662499999999997</v>
      </c>
      <c r="D3" s="4">
        <f>('FL Characterization'!D$2-'FL Characterization'!D$3)*VLOOKUP($A3,'FL Ratio'!$A$2:$B$9,2,FALSE)</f>
        <v>0.31322900000000004</v>
      </c>
      <c r="E3" s="4">
        <f>('FL Characterization'!E$2-'FL Characterization'!E$3)*VLOOKUP($A3,'FL Ratio'!$A$2:$B$9,2,FALSE)</f>
        <v>0.32746700000000001</v>
      </c>
      <c r="F3" s="4">
        <f>('FL Characterization'!F$2-'FL Characterization'!F$3)*VLOOKUP($A3,'FL Ratio'!$A$2:$B$9,2,FALSE)</f>
        <v>0.33118399999999998</v>
      </c>
      <c r="G3" s="4">
        <f>('FL Characterization'!G$2-'FL Characterization'!G$3)*VLOOKUP($A3,'FL Ratio'!$A$2:$B$9,2,FALSE)</f>
        <v>0.34643699999999994</v>
      </c>
      <c r="H3" s="4">
        <f>('FL Characterization'!H$2-'FL Characterization'!H$3)*VLOOKUP($A3,'FL Ratio'!$A$2:$B$9,2,FALSE)</f>
        <v>0.34466600000000003</v>
      </c>
      <c r="I3" s="4">
        <f>('FL Characterization'!I$2-'FL Characterization'!I$3)*VLOOKUP($A3,'FL Ratio'!$A$2:$B$9,2,FALSE)</f>
        <v>0.32578979999999996</v>
      </c>
      <c r="J3" s="4">
        <f>('FL Characterization'!J$2-'FL Characterization'!J$3)*VLOOKUP($A3,'FL Ratio'!$A$2:$B$9,2,FALSE)</f>
        <v>0.29517879999999996</v>
      </c>
      <c r="K3" s="4">
        <f>('FL Characterization'!K$2-'FL Characterization'!K$3)*VLOOKUP($A3,'FL Ratio'!$A$2:$B$9,2,FALSE)</f>
        <v>0.43346169999999995</v>
      </c>
      <c r="L3" s="4">
        <f>('FL Characterization'!L$2-'FL Characterization'!L$3)*VLOOKUP($A3,'FL Ratio'!$A$2:$B$9,2,FALSE)</f>
        <v>0.42329280000000002</v>
      </c>
      <c r="M3" s="4">
        <f>('FL Characterization'!M$2-'FL Characterization'!M$3)*VLOOKUP($A3,'FL Ratio'!$A$2:$B$9,2,FALSE)</f>
        <v>0.38977680000000003</v>
      </c>
      <c r="N3" s="4">
        <f>('FL Characterization'!N$2-'FL Characterization'!N$3)*VLOOKUP($A3,'FL Ratio'!$A$2:$B$9,2,FALSE)</f>
        <v>0.38030580000000003</v>
      </c>
      <c r="O3" s="4">
        <f>('FL Characterization'!O$2-'FL Characterization'!O$3)*VLOOKUP($A3,'FL Ratio'!$A$2:$B$9,2,FALSE)</f>
        <v>0.38186890000000001</v>
      </c>
      <c r="P3" s="4">
        <f>('FL Characterization'!P$2-'FL Characterization'!P$3)*VLOOKUP($A3,'FL Ratio'!$A$2:$B$9,2,FALSE)</f>
        <v>0.36377740000000003</v>
      </c>
      <c r="Q3" s="4">
        <f>('FL Characterization'!Q$2-'FL Characterization'!Q$3)*VLOOKUP($A3,'FL Ratio'!$A$2:$B$9,2,FALSE)</f>
        <v>0.33345619999999998</v>
      </c>
      <c r="R3" s="4">
        <f>('FL Characterization'!R$2-'FL Characterization'!R$3)*VLOOKUP($A3,'FL Ratio'!$A$2:$B$9,2,FALSE)</f>
        <v>0.29968680000000003</v>
      </c>
      <c r="S3" s="4">
        <f>('FL Characterization'!S$2-'FL Characterization'!S$3)*VLOOKUP($A3,'FL Ratio'!$A$2:$B$9,2,FALSE)</f>
        <v>0.28893619999999998</v>
      </c>
      <c r="T3" s="4">
        <f>('FL Characterization'!T$2-'FL Characterization'!T$3)*VLOOKUP($A3,'FL Ratio'!$A$2:$B$9,2,FALSE)</f>
        <v>0.18162410000000001</v>
      </c>
      <c r="U3" s="4">
        <f>('FL Characterization'!U$2-'FL Characterization'!U$3)*VLOOKUP($A3,'FL Ratio'!$A$2:$B$9,2,FALSE)</f>
        <v>0.19423039999999997</v>
      </c>
      <c r="V3" s="4">
        <f>('FL Characterization'!V$2-'FL Characterization'!V$3)*VLOOKUP($A3,'FL Ratio'!$A$2:$B$9,2,FALSE)</f>
        <v>0.21235620000000002</v>
      </c>
      <c r="W3" s="4">
        <f>('FL Characterization'!W$2-'FL Characterization'!W$3)*VLOOKUP($A3,'FL Ratio'!$A$2:$B$9,2,FALSE)</f>
        <v>0.21742349999999999</v>
      </c>
      <c r="X3" s="4">
        <f>('FL Characterization'!X$2-'FL Characterization'!X$3)*VLOOKUP($A3,'FL Ratio'!$A$2:$B$9,2,FALSE)</f>
        <v>0.22675800000000002</v>
      </c>
      <c r="Y3" s="4">
        <f>('FL Characterization'!Y$2-'FL Characterization'!Y$3)*VLOOKUP($A3,'FL Ratio'!$A$2:$B$9,2,FALSE)</f>
        <v>0.25029899999999999</v>
      </c>
    </row>
    <row r="4" spans="1:25" x14ac:dyDescent="0.25">
      <c r="A4">
        <v>3</v>
      </c>
      <c r="B4" s="4">
        <f>('FL Characterization'!B$2-'FL Characterization'!B$3)*VLOOKUP($A4,'FL Ratio'!$A$2:$B$9,2,FALSE)</f>
        <v>0.22422960000000003</v>
      </c>
      <c r="C4" s="4">
        <f>('FL Characterization'!C$2-'FL Characterization'!C$3)*VLOOKUP($A4,'FL Ratio'!$A$2:$B$9,2,FALSE)</f>
        <v>0.23729999999999998</v>
      </c>
      <c r="D4" s="4">
        <f>('FL Characterization'!D$2-'FL Characterization'!D$3)*VLOOKUP($A4,'FL Ratio'!$A$2:$B$9,2,FALSE)</f>
        <v>0.25058320000000006</v>
      </c>
      <c r="E4" s="4">
        <f>('FL Characterization'!E$2-'FL Characterization'!E$3)*VLOOKUP($A4,'FL Ratio'!$A$2:$B$9,2,FALSE)</f>
        <v>0.26197360000000003</v>
      </c>
      <c r="F4" s="4">
        <f>('FL Characterization'!F$2-'FL Characterization'!F$3)*VLOOKUP($A4,'FL Ratio'!$A$2:$B$9,2,FALSE)</f>
        <v>0.26494719999999999</v>
      </c>
      <c r="G4" s="4">
        <f>('FL Characterization'!G$2-'FL Characterization'!G$3)*VLOOKUP($A4,'FL Ratio'!$A$2:$B$9,2,FALSE)</f>
        <v>0.27714959999999994</v>
      </c>
      <c r="H4" s="4">
        <f>('FL Characterization'!H$2-'FL Characterization'!H$3)*VLOOKUP($A4,'FL Ratio'!$A$2:$B$9,2,FALSE)</f>
        <v>0.27573280000000006</v>
      </c>
      <c r="I4" s="4">
        <f>('FL Characterization'!I$2-'FL Characterization'!I$3)*VLOOKUP($A4,'FL Ratio'!$A$2:$B$9,2,FALSE)</f>
        <v>0.26063184</v>
      </c>
      <c r="J4" s="4">
        <f>('FL Characterization'!J$2-'FL Characterization'!J$3)*VLOOKUP($A4,'FL Ratio'!$A$2:$B$9,2,FALSE)</f>
        <v>0.23614304</v>
      </c>
      <c r="K4" s="4">
        <f>('FL Characterization'!K$2-'FL Characterization'!K$3)*VLOOKUP($A4,'FL Ratio'!$A$2:$B$9,2,FALSE)</f>
        <v>0.34676935999999997</v>
      </c>
      <c r="L4" s="4">
        <f>('FL Characterization'!L$2-'FL Characterization'!L$3)*VLOOKUP($A4,'FL Ratio'!$A$2:$B$9,2,FALSE)</f>
        <v>0.33863424000000003</v>
      </c>
      <c r="M4" s="4">
        <f>('FL Characterization'!M$2-'FL Characterization'!M$3)*VLOOKUP($A4,'FL Ratio'!$A$2:$B$9,2,FALSE)</f>
        <v>0.31182144000000006</v>
      </c>
      <c r="N4" s="4">
        <f>('FL Characterization'!N$2-'FL Characterization'!N$3)*VLOOKUP($A4,'FL Ratio'!$A$2:$B$9,2,FALSE)</f>
        <v>0.30424464000000007</v>
      </c>
      <c r="O4" s="4">
        <f>('FL Characterization'!O$2-'FL Characterization'!O$3)*VLOOKUP($A4,'FL Ratio'!$A$2:$B$9,2,FALSE)</f>
        <v>0.30549512000000001</v>
      </c>
      <c r="P4" s="4">
        <f>('FL Characterization'!P$2-'FL Characterization'!P$3)*VLOOKUP($A4,'FL Ratio'!$A$2:$B$9,2,FALSE)</f>
        <v>0.29102192000000005</v>
      </c>
      <c r="Q4" s="4">
        <f>('FL Characterization'!Q$2-'FL Characterization'!Q$3)*VLOOKUP($A4,'FL Ratio'!$A$2:$B$9,2,FALSE)</f>
        <v>0.26676496</v>
      </c>
      <c r="R4" s="4">
        <f>('FL Characterization'!R$2-'FL Characterization'!R$3)*VLOOKUP($A4,'FL Ratio'!$A$2:$B$9,2,FALSE)</f>
        <v>0.23974944000000001</v>
      </c>
      <c r="S4" s="4">
        <f>('FL Characterization'!S$2-'FL Characterization'!S$3)*VLOOKUP($A4,'FL Ratio'!$A$2:$B$9,2,FALSE)</f>
        <v>0.23114895999999999</v>
      </c>
      <c r="T4" s="4">
        <f>('FL Characterization'!T$2-'FL Characterization'!T$3)*VLOOKUP($A4,'FL Ratio'!$A$2:$B$9,2,FALSE)</f>
        <v>0.14529928000000003</v>
      </c>
      <c r="U4" s="4">
        <f>('FL Characterization'!U$2-'FL Characterization'!U$3)*VLOOKUP($A4,'FL Ratio'!$A$2:$B$9,2,FALSE)</f>
        <v>0.15538431999999999</v>
      </c>
      <c r="V4" s="4">
        <f>('FL Characterization'!V$2-'FL Characterization'!V$3)*VLOOKUP($A4,'FL Ratio'!$A$2:$B$9,2,FALSE)</f>
        <v>0.16988496000000003</v>
      </c>
      <c r="W4" s="4">
        <f>('FL Characterization'!W$2-'FL Characterization'!W$3)*VLOOKUP($A4,'FL Ratio'!$A$2:$B$9,2,FALSE)</f>
        <v>0.1739388</v>
      </c>
      <c r="X4" s="4">
        <f>('FL Characterization'!X$2-'FL Characterization'!X$3)*VLOOKUP($A4,'FL Ratio'!$A$2:$B$9,2,FALSE)</f>
        <v>0.18140640000000002</v>
      </c>
      <c r="Y4" s="4">
        <f>('FL Characterization'!Y$2-'FL Characterization'!Y$3)*VLOOKUP($A4,'FL Ratio'!$A$2:$B$9,2,FALSE)</f>
        <v>0.20023920000000001</v>
      </c>
    </row>
    <row r="5" spans="1:25" x14ac:dyDescent="0.25">
      <c r="A5">
        <v>4</v>
      </c>
      <c r="B5" s="4">
        <f>('FL Characterization'!B$2-'FL Characterization'!B$3)*VLOOKUP($A5,'FL Ratio'!$A$2:$B$9,2,FALSE)</f>
        <v>0.16817220000000002</v>
      </c>
      <c r="C5" s="4">
        <f>('FL Characterization'!C$2-'FL Characterization'!C$3)*VLOOKUP($A5,'FL Ratio'!$A$2:$B$9,2,FALSE)</f>
        <v>0.17797499999999999</v>
      </c>
      <c r="D5" s="4">
        <f>('FL Characterization'!D$2-'FL Characterization'!D$3)*VLOOKUP($A5,'FL Ratio'!$A$2:$B$9,2,FALSE)</f>
        <v>0.18793740000000003</v>
      </c>
      <c r="E5" s="4">
        <f>('FL Characterization'!E$2-'FL Characterization'!E$3)*VLOOKUP($A5,'FL Ratio'!$A$2:$B$9,2,FALSE)</f>
        <v>0.19648020000000002</v>
      </c>
      <c r="F5" s="4">
        <f>('FL Characterization'!F$2-'FL Characterization'!F$3)*VLOOKUP($A5,'FL Ratio'!$A$2:$B$9,2,FALSE)</f>
        <v>0.19871040000000001</v>
      </c>
      <c r="G5" s="4">
        <f>('FL Characterization'!G$2-'FL Characterization'!G$3)*VLOOKUP($A5,'FL Ratio'!$A$2:$B$9,2,FALSE)</f>
        <v>0.2078622</v>
      </c>
      <c r="H5" s="4">
        <f>('FL Characterization'!H$2-'FL Characterization'!H$3)*VLOOKUP($A5,'FL Ratio'!$A$2:$B$9,2,FALSE)</f>
        <v>0.20679960000000006</v>
      </c>
      <c r="I5" s="4">
        <f>('FL Characterization'!I$2-'FL Characterization'!I$3)*VLOOKUP($A5,'FL Ratio'!$A$2:$B$9,2,FALSE)</f>
        <v>0.19547387999999999</v>
      </c>
      <c r="J5" s="4">
        <f>('FL Characterization'!J$2-'FL Characterization'!J$3)*VLOOKUP($A5,'FL Ratio'!$A$2:$B$9,2,FALSE)</f>
        <v>0.17710728000000001</v>
      </c>
      <c r="K5" s="4">
        <f>('FL Characterization'!K$2-'FL Characterization'!K$3)*VLOOKUP($A5,'FL Ratio'!$A$2:$B$9,2,FALSE)</f>
        <v>0.26007701999999999</v>
      </c>
      <c r="L5" s="4">
        <f>('FL Characterization'!L$2-'FL Characterization'!L$3)*VLOOKUP($A5,'FL Ratio'!$A$2:$B$9,2,FALSE)</f>
        <v>0.25397568000000004</v>
      </c>
      <c r="M5" s="4">
        <f>('FL Characterization'!M$2-'FL Characterization'!M$3)*VLOOKUP($A5,'FL Ratio'!$A$2:$B$9,2,FALSE)</f>
        <v>0.23386608000000006</v>
      </c>
      <c r="N5" s="4">
        <f>('FL Characterization'!N$2-'FL Characterization'!N$3)*VLOOKUP($A5,'FL Ratio'!$A$2:$B$9,2,FALSE)</f>
        <v>0.22818348000000005</v>
      </c>
      <c r="O5" s="4">
        <f>('FL Characterization'!O$2-'FL Characterization'!O$3)*VLOOKUP($A5,'FL Ratio'!$A$2:$B$9,2,FALSE)</f>
        <v>0.22912134000000003</v>
      </c>
      <c r="P5" s="4">
        <f>('FL Characterization'!P$2-'FL Characterization'!P$3)*VLOOKUP($A5,'FL Ratio'!$A$2:$B$9,2,FALSE)</f>
        <v>0.21826644000000003</v>
      </c>
      <c r="Q5" s="4">
        <f>('FL Characterization'!Q$2-'FL Characterization'!Q$3)*VLOOKUP($A5,'FL Ratio'!$A$2:$B$9,2,FALSE)</f>
        <v>0.20007372000000001</v>
      </c>
      <c r="R5" s="4">
        <f>('FL Characterization'!R$2-'FL Characterization'!R$3)*VLOOKUP($A5,'FL Ratio'!$A$2:$B$9,2,FALSE)</f>
        <v>0.17981208000000004</v>
      </c>
      <c r="S5" s="4">
        <f>('FL Characterization'!S$2-'FL Characterization'!S$3)*VLOOKUP($A5,'FL Ratio'!$A$2:$B$9,2,FALSE)</f>
        <v>0.17336172</v>
      </c>
      <c r="T5" s="4">
        <f>('FL Characterization'!T$2-'FL Characterization'!T$3)*VLOOKUP($A5,'FL Ratio'!$A$2:$B$9,2,FALSE)</f>
        <v>0.10897446000000002</v>
      </c>
      <c r="U5" s="4">
        <f>('FL Characterization'!U$2-'FL Characterization'!U$3)*VLOOKUP($A5,'FL Ratio'!$A$2:$B$9,2,FALSE)</f>
        <v>0.11653824</v>
      </c>
      <c r="V5" s="4">
        <f>('FL Characterization'!V$2-'FL Characterization'!V$3)*VLOOKUP($A5,'FL Ratio'!$A$2:$B$9,2,FALSE)</f>
        <v>0.12741372000000004</v>
      </c>
      <c r="W5" s="4">
        <f>('FL Characterization'!W$2-'FL Characterization'!W$3)*VLOOKUP($A5,'FL Ratio'!$A$2:$B$9,2,FALSE)</f>
        <v>0.13045409999999999</v>
      </c>
      <c r="X5" s="4">
        <f>('FL Characterization'!X$2-'FL Characterization'!X$3)*VLOOKUP($A5,'FL Ratio'!$A$2:$B$9,2,FALSE)</f>
        <v>0.1360548</v>
      </c>
      <c r="Y5" s="4">
        <f>('FL Characterization'!Y$2-'FL Characterization'!Y$3)*VLOOKUP($A5,'FL Ratio'!$A$2:$B$9,2,FALSE)</f>
        <v>0.15017940000000002</v>
      </c>
    </row>
    <row r="6" spans="1:25" x14ac:dyDescent="0.25">
      <c r="A6">
        <v>5</v>
      </c>
      <c r="B6" s="4">
        <f>('FL Characterization'!B$2-'FL Characterization'!B$3)*VLOOKUP($A6,'FL Ratio'!$A$2:$B$9,2,FALSE)</f>
        <v>0.16817220000000002</v>
      </c>
      <c r="C6" s="4">
        <f>('FL Characterization'!C$2-'FL Characterization'!C$3)*VLOOKUP($A6,'FL Ratio'!$A$2:$B$9,2,FALSE)</f>
        <v>0.17797499999999999</v>
      </c>
      <c r="D6" s="4">
        <f>('FL Characterization'!D$2-'FL Characterization'!D$3)*VLOOKUP($A6,'FL Ratio'!$A$2:$B$9,2,FALSE)</f>
        <v>0.18793740000000003</v>
      </c>
      <c r="E6" s="4">
        <f>('FL Characterization'!E$2-'FL Characterization'!E$3)*VLOOKUP($A6,'FL Ratio'!$A$2:$B$9,2,FALSE)</f>
        <v>0.19648020000000002</v>
      </c>
      <c r="F6" s="4">
        <f>('FL Characterization'!F$2-'FL Characterization'!F$3)*VLOOKUP($A6,'FL Ratio'!$A$2:$B$9,2,FALSE)</f>
        <v>0.19871040000000001</v>
      </c>
      <c r="G6" s="4">
        <f>('FL Characterization'!G$2-'FL Characterization'!G$3)*VLOOKUP($A6,'FL Ratio'!$A$2:$B$9,2,FALSE)</f>
        <v>0.2078622</v>
      </c>
      <c r="H6" s="4">
        <f>('FL Characterization'!H$2-'FL Characterization'!H$3)*VLOOKUP($A6,'FL Ratio'!$A$2:$B$9,2,FALSE)</f>
        <v>0.20679960000000006</v>
      </c>
      <c r="I6" s="4">
        <f>('FL Characterization'!I$2-'FL Characterization'!I$3)*VLOOKUP($A6,'FL Ratio'!$A$2:$B$9,2,FALSE)</f>
        <v>0.19547387999999999</v>
      </c>
      <c r="J6" s="4">
        <f>('FL Characterization'!J$2-'FL Characterization'!J$3)*VLOOKUP($A6,'FL Ratio'!$A$2:$B$9,2,FALSE)</f>
        <v>0.17710728000000001</v>
      </c>
      <c r="K6" s="4">
        <f>('FL Characterization'!K$2-'FL Characterization'!K$3)*VLOOKUP($A6,'FL Ratio'!$A$2:$B$9,2,FALSE)</f>
        <v>0.26007701999999999</v>
      </c>
      <c r="L6" s="4">
        <f>('FL Characterization'!L$2-'FL Characterization'!L$3)*VLOOKUP($A6,'FL Ratio'!$A$2:$B$9,2,FALSE)</f>
        <v>0.25397568000000004</v>
      </c>
      <c r="M6" s="4">
        <f>('FL Characterization'!M$2-'FL Characterization'!M$3)*VLOOKUP($A6,'FL Ratio'!$A$2:$B$9,2,FALSE)</f>
        <v>0.23386608000000006</v>
      </c>
      <c r="N6" s="4">
        <f>('FL Characterization'!N$2-'FL Characterization'!N$3)*VLOOKUP($A6,'FL Ratio'!$A$2:$B$9,2,FALSE)</f>
        <v>0.22818348000000005</v>
      </c>
      <c r="O6" s="4">
        <f>('FL Characterization'!O$2-'FL Characterization'!O$3)*VLOOKUP($A6,'FL Ratio'!$A$2:$B$9,2,FALSE)</f>
        <v>0.22912134000000003</v>
      </c>
      <c r="P6" s="4">
        <f>('FL Characterization'!P$2-'FL Characterization'!P$3)*VLOOKUP($A6,'FL Ratio'!$A$2:$B$9,2,FALSE)</f>
        <v>0.21826644000000003</v>
      </c>
      <c r="Q6" s="4">
        <f>('FL Characterization'!Q$2-'FL Characterization'!Q$3)*VLOOKUP($A6,'FL Ratio'!$A$2:$B$9,2,FALSE)</f>
        <v>0.20007372000000001</v>
      </c>
      <c r="R6" s="4">
        <f>('FL Characterization'!R$2-'FL Characterization'!R$3)*VLOOKUP($A6,'FL Ratio'!$A$2:$B$9,2,FALSE)</f>
        <v>0.17981208000000004</v>
      </c>
      <c r="S6" s="4">
        <f>('FL Characterization'!S$2-'FL Characterization'!S$3)*VLOOKUP($A6,'FL Ratio'!$A$2:$B$9,2,FALSE)</f>
        <v>0.17336172</v>
      </c>
      <c r="T6" s="4">
        <f>('FL Characterization'!T$2-'FL Characterization'!T$3)*VLOOKUP($A6,'FL Ratio'!$A$2:$B$9,2,FALSE)</f>
        <v>0.10897446000000002</v>
      </c>
      <c r="U6" s="4">
        <f>('FL Characterization'!U$2-'FL Characterization'!U$3)*VLOOKUP($A6,'FL Ratio'!$A$2:$B$9,2,FALSE)</f>
        <v>0.11653824</v>
      </c>
      <c r="V6" s="4">
        <f>('FL Characterization'!V$2-'FL Characterization'!V$3)*VLOOKUP($A6,'FL Ratio'!$A$2:$B$9,2,FALSE)</f>
        <v>0.12741372000000004</v>
      </c>
      <c r="W6" s="4">
        <f>('FL Characterization'!W$2-'FL Characterization'!W$3)*VLOOKUP($A6,'FL Ratio'!$A$2:$B$9,2,FALSE)</f>
        <v>0.13045409999999999</v>
      </c>
      <c r="X6" s="4">
        <f>('FL Characterization'!X$2-'FL Characterization'!X$3)*VLOOKUP($A6,'FL Ratio'!$A$2:$B$9,2,FALSE)</f>
        <v>0.1360548</v>
      </c>
      <c r="Y6" s="4">
        <f>('FL Characterization'!Y$2-'FL Characterization'!Y$3)*VLOOKUP($A6,'FL Ratio'!$A$2:$B$9,2,FALSE)</f>
        <v>0.15017940000000002</v>
      </c>
    </row>
    <row r="7" spans="1:25" x14ac:dyDescent="0.25">
      <c r="A7">
        <v>6</v>
      </c>
      <c r="B7" s="4">
        <f>('FL Characterization'!B$2-'FL Characterization'!B$3)*VLOOKUP($A7,'FL Ratio'!$A$2:$B$9,2,FALSE)</f>
        <v>0.16817220000000002</v>
      </c>
      <c r="C7" s="4">
        <f>('FL Characterization'!C$2-'FL Characterization'!C$3)*VLOOKUP($A7,'FL Ratio'!$A$2:$B$9,2,FALSE)</f>
        <v>0.17797499999999999</v>
      </c>
      <c r="D7" s="4">
        <f>('FL Characterization'!D$2-'FL Characterization'!D$3)*VLOOKUP($A7,'FL Ratio'!$A$2:$B$9,2,FALSE)</f>
        <v>0.18793740000000003</v>
      </c>
      <c r="E7" s="4">
        <f>('FL Characterization'!E$2-'FL Characterization'!E$3)*VLOOKUP($A7,'FL Ratio'!$A$2:$B$9,2,FALSE)</f>
        <v>0.19648020000000002</v>
      </c>
      <c r="F7" s="4">
        <f>('FL Characterization'!F$2-'FL Characterization'!F$3)*VLOOKUP($A7,'FL Ratio'!$A$2:$B$9,2,FALSE)</f>
        <v>0.19871040000000001</v>
      </c>
      <c r="G7" s="4">
        <f>('FL Characterization'!G$2-'FL Characterization'!G$3)*VLOOKUP($A7,'FL Ratio'!$A$2:$B$9,2,FALSE)</f>
        <v>0.2078622</v>
      </c>
      <c r="H7" s="4">
        <f>('FL Characterization'!H$2-'FL Characterization'!H$3)*VLOOKUP($A7,'FL Ratio'!$A$2:$B$9,2,FALSE)</f>
        <v>0.20679960000000006</v>
      </c>
      <c r="I7" s="4">
        <f>('FL Characterization'!I$2-'FL Characterization'!I$3)*VLOOKUP($A7,'FL Ratio'!$A$2:$B$9,2,FALSE)</f>
        <v>0.19547387999999999</v>
      </c>
      <c r="J7" s="4">
        <f>('FL Characterization'!J$2-'FL Characterization'!J$3)*VLOOKUP($A7,'FL Ratio'!$A$2:$B$9,2,FALSE)</f>
        <v>0.17710728000000001</v>
      </c>
      <c r="K7" s="4">
        <f>('FL Characterization'!K$2-'FL Characterization'!K$3)*VLOOKUP($A7,'FL Ratio'!$A$2:$B$9,2,FALSE)</f>
        <v>0.26007701999999999</v>
      </c>
      <c r="L7" s="4">
        <f>('FL Characterization'!L$2-'FL Characterization'!L$3)*VLOOKUP($A7,'FL Ratio'!$A$2:$B$9,2,FALSE)</f>
        <v>0.25397568000000004</v>
      </c>
      <c r="M7" s="4">
        <f>('FL Characterization'!M$2-'FL Characterization'!M$3)*VLOOKUP($A7,'FL Ratio'!$A$2:$B$9,2,FALSE)</f>
        <v>0.23386608000000006</v>
      </c>
      <c r="N7" s="4">
        <f>('FL Characterization'!N$2-'FL Characterization'!N$3)*VLOOKUP($A7,'FL Ratio'!$A$2:$B$9,2,FALSE)</f>
        <v>0.22818348000000005</v>
      </c>
      <c r="O7" s="4">
        <f>('FL Characterization'!O$2-'FL Characterization'!O$3)*VLOOKUP($A7,'FL Ratio'!$A$2:$B$9,2,FALSE)</f>
        <v>0.22912134000000003</v>
      </c>
      <c r="P7" s="4">
        <f>('FL Characterization'!P$2-'FL Characterization'!P$3)*VLOOKUP($A7,'FL Ratio'!$A$2:$B$9,2,FALSE)</f>
        <v>0.21826644000000003</v>
      </c>
      <c r="Q7" s="4">
        <f>('FL Characterization'!Q$2-'FL Characterization'!Q$3)*VLOOKUP($A7,'FL Ratio'!$A$2:$B$9,2,FALSE)</f>
        <v>0.20007372000000001</v>
      </c>
      <c r="R7" s="4">
        <f>('FL Characterization'!R$2-'FL Characterization'!R$3)*VLOOKUP($A7,'FL Ratio'!$A$2:$B$9,2,FALSE)</f>
        <v>0.17981208000000004</v>
      </c>
      <c r="S7" s="4">
        <f>('FL Characterization'!S$2-'FL Characterization'!S$3)*VLOOKUP($A7,'FL Ratio'!$A$2:$B$9,2,FALSE)</f>
        <v>0.17336172</v>
      </c>
      <c r="T7" s="4">
        <f>('FL Characterization'!T$2-'FL Characterization'!T$3)*VLOOKUP($A7,'FL Ratio'!$A$2:$B$9,2,FALSE)</f>
        <v>0.10897446000000002</v>
      </c>
      <c r="U7" s="4">
        <f>('FL Characterization'!U$2-'FL Characterization'!U$3)*VLOOKUP($A7,'FL Ratio'!$A$2:$B$9,2,FALSE)</f>
        <v>0.11653824</v>
      </c>
      <c r="V7" s="4">
        <f>('FL Characterization'!V$2-'FL Characterization'!V$3)*VLOOKUP($A7,'FL Ratio'!$A$2:$B$9,2,FALSE)</f>
        <v>0.12741372000000004</v>
      </c>
      <c r="W7" s="4">
        <f>('FL Characterization'!W$2-'FL Characterization'!W$3)*VLOOKUP($A7,'FL Ratio'!$A$2:$B$9,2,FALSE)</f>
        <v>0.13045409999999999</v>
      </c>
      <c r="X7" s="4">
        <f>('FL Characterization'!X$2-'FL Characterization'!X$3)*VLOOKUP($A7,'FL Ratio'!$A$2:$B$9,2,FALSE)</f>
        <v>0.1360548</v>
      </c>
      <c r="Y7" s="4">
        <f>('FL Characterization'!Y$2-'FL Characterization'!Y$3)*VLOOKUP($A7,'FL Ratio'!$A$2:$B$9,2,FALSE)</f>
        <v>0.15017940000000002</v>
      </c>
    </row>
    <row r="8" spans="1:25" x14ac:dyDescent="0.25">
      <c r="A8">
        <v>7</v>
      </c>
      <c r="B8" s="4">
        <f>('FL Characterization'!B$2-'FL Characterization'!B$3)*VLOOKUP($A8,'FL Ratio'!$A$2:$B$9,2,FALSE)</f>
        <v>0.16817220000000002</v>
      </c>
      <c r="C8" s="4">
        <f>('FL Characterization'!C$2-'FL Characterization'!C$3)*VLOOKUP($A8,'FL Ratio'!$A$2:$B$9,2,FALSE)</f>
        <v>0.17797499999999999</v>
      </c>
      <c r="D8" s="4">
        <f>('FL Characterization'!D$2-'FL Characterization'!D$3)*VLOOKUP($A8,'FL Ratio'!$A$2:$B$9,2,FALSE)</f>
        <v>0.18793740000000003</v>
      </c>
      <c r="E8" s="4">
        <f>('FL Characterization'!E$2-'FL Characterization'!E$3)*VLOOKUP($A8,'FL Ratio'!$A$2:$B$9,2,FALSE)</f>
        <v>0.19648020000000002</v>
      </c>
      <c r="F8" s="4">
        <f>('FL Characterization'!F$2-'FL Characterization'!F$3)*VLOOKUP($A8,'FL Ratio'!$A$2:$B$9,2,FALSE)</f>
        <v>0.19871040000000001</v>
      </c>
      <c r="G8" s="4">
        <f>('FL Characterization'!G$2-'FL Characterization'!G$3)*VLOOKUP($A8,'FL Ratio'!$A$2:$B$9,2,FALSE)</f>
        <v>0.2078622</v>
      </c>
      <c r="H8" s="4">
        <f>('FL Characterization'!H$2-'FL Characterization'!H$3)*VLOOKUP($A8,'FL Ratio'!$A$2:$B$9,2,FALSE)</f>
        <v>0.20679960000000006</v>
      </c>
      <c r="I8" s="4">
        <f>('FL Characterization'!I$2-'FL Characterization'!I$3)*VLOOKUP($A8,'FL Ratio'!$A$2:$B$9,2,FALSE)</f>
        <v>0.19547387999999999</v>
      </c>
      <c r="J8" s="4">
        <f>('FL Characterization'!J$2-'FL Characterization'!J$3)*VLOOKUP($A8,'FL Ratio'!$A$2:$B$9,2,FALSE)</f>
        <v>0.17710728000000001</v>
      </c>
      <c r="K8" s="4">
        <f>('FL Characterization'!K$2-'FL Characterization'!K$3)*VLOOKUP($A8,'FL Ratio'!$A$2:$B$9,2,FALSE)</f>
        <v>0.26007701999999999</v>
      </c>
      <c r="L8" s="4">
        <f>('FL Characterization'!L$2-'FL Characterization'!L$3)*VLOOKUP($A8,'FL Ratio'!$A$2:$B$9,2,FALSE)</f>
        <v>0.25397568000000004</v>
      </c>
      <c r="M8" s="4">
        <f>('FL Characterization'!M$2-'FL Characterization'!M$3)*VLOOKUP($A8,'FL Ratio'!$A$2:$B$9,2,FALSE)</f>
        <v>0.23386608000000006</v>
      </c>
      <c r="N8" s="4">
        <f>('FL Characterization'!N$2-'FL Characterization'!N$3)*VLOOKUP($A8,'FL Ratio'!$A$2:$B$9,2,FALSE)</f>
        <v>0.22818348000000005</v>
      </c>
      <c r="O8" s="4">
        <f>('FL Characterization'!O$2-'FL Characterization'!O$3)*VLOOKUP($A8,'FL Ratio'!$A$2:$B$9,2,FALSE)</f>
        <v>0.22912134000000003</v>
      </c>
      <c r="P8" s="4">
        <f>('FL Characterization'!P$2-'FL Characterization'!P$3)*VLOOKUP($A8,'FL Ratio'!$A$2:$B$9,2,FALSE)</f>
        <v>0.21826644000000003</v>
      </c>
      <c r="Q8" s="4">
        <f>('FL Characterization'!Q$2-'FL Characterization'!Q$3)*VLOOKUP($A8,'FL Ratio'!$A$2:$B$9,2,FALSE)</f>
        <v>0.20007372000000001</v>
      </c>
      <c r="R8" s="4">
        <f>('FL Characterization'!R$2-'FL Characterization'!R$3)*VLOOKUP($A8,'FL Ratio'!$A$2:$B$9,2,FALSE)</f>
        <v>0.17981208000000004</v>
      </c>
      <c r="S8" s="4">
        <f>('FL Characterization'!S$2-'FL Characterization'!S$3)*VLOOKUP($A8,'FL Ratio'!$A$2:$B$9,2,FALSE)</f>
        <v>0.17336172</v>
      </c>
      <c r="T8" s="4">
        <f>('FL Characterization'!T$2-'FL Characterization'!T$3)*VLOOKUP($A8,'FL Ratio'!$A$2:$B$9,2,FALSE)</f>
        <v>0.10897446000000002</v>
      </c>
      <c r="U8" s="4">
        <f>('FL Characterization'!U$2-'FL Characterization'!U$3)*VLOOKUP($A8,'FL Ratio'!$A$2:$B$9,2,FALSE)</f>
        <v>0.11653824</v>
      </c>
      <c r="V8" s="4">
        <f>('FL Characterization'!V$2-'FL Characterization'!V$3)*VLOOKUP($A8,'FL Ratio'!$A$2:$B$9,2,FALSE)</f>
        <v>0.12741372000000004</v>
      </c>
      <c r="W8" s="4">
        <f>('FL Characterization'!W$2-'FL Characterization'!W$3)*VLOOKUP($A8,'FL Ratio'!$A$2:$B$9,2,FALSE)</f>
        <v>0.13045409999999999</v>
      </c>
      <c r="X8" s="4">
        <f>('FL Characterization'!X$2-'FL Characterization'!X$3)*VLOOKUP($A8,'FL Ratio'!$A$2:$B$9,2,FALSE)</f>
        <v>0.1360548</v>
      </c>
      <c r="Y8" s="4">
        <f>('FL Characterization'!Y$2-'FL Characterization'!Y$3)*VLOOKUP($A8,'FL Ratio'!$A$2:$B$9,2,FALSE)</f>
        <v>0.15017940000000002</v>
      </c>
    </row>
    <row r="9" spans="1:25" x14ac:dyDescent="0.25">
      <c r="A9">
        <v>8</v>
      </c>
      <c r="B9" s="4">
        <f>('FL Characterization'!B$2-'FL Characterization'!B$3)*VLOOKUP($A9,'FL Ratio'!$A$2:$B$9,2,FALSE)</f>
        <v>0.16817220000000002</v>
      </c>
      <c r="C9" s="4">
        <f>('FL Characterization'!C$2-'FL Characterization'!C$3)*VLOOKUP($A9,'FL Ratio'!$A$2:$B$9,2,FALSE)</f>
        <v>0.17797499999999999</v>
      </c>
      <c r="D9" s="4">
        <f>('FL Characterization'!D$2-'FL Characterization'!D$3)*VLOOKUP($A9,'FL Ratio'!$A$2:$B$9,2,FALSE)</f>
        <v>0.18793740000000003</v>
      </c>
      <c r="E9" s="4">
        <f>('FL Characterization'!E$2-'FL Characterization'!E$3)*VLOOKUP($A9,'FL Ratio'!$A$2:$B$9,2,FALSE)</f>
        <v>0.19648020000000002</v>
      </c>
      <c r="F9" s="4">
        <f>('FL Characterization'!F$2-'FL Characterization'!F$3)*VLOOKUP($A9,'FL Ratio'!$A$2:$B$9,2,FALSE)</f>
        <v>0.19871040000000001</v>
      </c>
      <c r="G9" s="4">
        <f>('FL Characterization'!G$2-'FL Characterization'!G$3)*VLOOKUP($A9,'FL Ratio'!$A$2:$B$9,2,FALSE)</f>
        <v>0.2078622</v>
      </c>
      <c r="H9" s="4">
        <f>('FL Characterization'!H$2-'FL Characterization'!H$3)*VLOOKUP($A9,'FL Ratio'!$A$2:$B$9,2,FALSE)</f>
        <v>0.20679960000000006</v>
      </c>
      <c r="I9" s="4">
        <f>('FL Characterization'!I$2-'FL Characterization'!I$3)*VLOOKUP($A9,'FL Ratio'!$A$2:$B$9,2,FALSE)</f>
        <v>0.19547387999999999</v>
      </c>
      <c r="J9" s="4">
        <f>('FL Characterization'!J$2-'FL Characterization'!J$3)*VLOOKUP($A9,'FL Ratio'!$A$2:$B$9,2,FALSE)</f>
        <v>0.17710728000000001</v>
      </c>
      <c r="K9" s="4">
        <f>('FL Characterization'!K$2-'FL Characterization'!K$3)*VLOOKUP($A9,'FL Ratio'!$A$2:$B$9,2,FALSE)</f>
        <v>0.26007701999999999</v>
      </c>
      <c r="L9" s="4">
        <f>('FL Characterization'!L$2-'FL Characterization'!L$3)*VLOOKUP($A9,'FL Ratio'!$A$2:$B$9,2,FALSE)</f>
        <v>0.25397568000000004</v>
      </c>
      <c r="M9" s="4">
        <f>('FL Characterization'!M$2-'FL Characterization'!M$3)*VLOOKUP($A9,'FL Ratio'!$A$2:$B$9,2,FALSE)</f>
        <v>0.23386608000000006</v>
      </c>
      <c r="N9" s="4">
        <f>('FL Characterization'!N$2-'FL Characterization'!N$3)*VLOOKUP($A9,'FL Ratio'!$A$2:$B$9,2,FALSE)</f>
        <v>0.22818348000000005</v>
      </c>
      <c r="O9" s="4">
        <f>('FL Characterization'!O$2-'FL Characterization'!O$3)*VLOOKUP($A9,'FL Ratio'!$A$2:$B$9,2,FALSE)</f>
        <v>0.22912134000000003</v>
      </c>
      <c r="P9" s="4">
        <f>('FL Characterization'!P$2-'FL Characterization'!P$3)*VLOOKUP($A9,'FL Ratio'!$A$2:$B$9,2,FALSE)</f>
        <v>0.21826644000000003</v>
      </c>
      <c r="Q9" s="4">
        <f>('FL Characterization'!Q$2-'FL Characterization'!Q$3)*VLOOKUP($A9,'FL Ratio'!$A$2:$B$9,2,FALSE)</f>
        <v>0.20007372000000001</v>
      </c>
      <c r="R9" s="4">
        <f>('FL Characterization'!R$2-'FL Characterization'!R$3)*VLOOKUP($A9,'FL Ratio'!$A$2:$B$9,2,FALSE)</f>
        <v>0.17981208000000004</v>
      </c>
      <c r="S9" s="4">
        <f>('FL Characterization'!S$2-'FL Characterization'!S$3)*VLOOKUP($A9,'FL Ratio'!$A$2:$B$9,2,FALSE)</f>
        <v>0.17336172</v>
      </c>
      <c r="T9" s="4">
        <f>('FL Characterization'!T$2-'FL Characterization'!T$3)*VLOOKUP($A9,'FL Ratio'!$A$2:$B$9,2,FALSE)</f>
        <v>0.10897446000000002</v>
      </c>
      <c r="U9" s="4">
        <f>('FL Characterization'!U$2-'FL Characterization'!U$3)*VLOOKUP($A9,'FL Ratio'!$A$2:$B$9,2,FALSE)</f>
        <v>0.11653824</v>
      </c>
      <c r="V9" s="4">
        <f>('FL Characterization'!V$2-'FL Characterization'!V$3)*VLOOKUP($A9,'FL Ratio'!$A$2:$B$9,2,FALSE)</f>
        <v>0.12741372000000004</v>
      </c>
      <c r="W9" s="4">
        <f>('FL Characterization'!W$2-'FL Characterization'!W$3)*VLOOKUP($A9,'FL Ratio'!$A$2:$B$9,2,FALSE)</f>
        <v>0.13045409999999999</v>
      </c>
      <c r="X9" s="4">
        <f>('FL Characterization'!X$2-'FL Characterization'!X$3)*VLOOKUP($A9,'FL Ratio'!$A$2:$B$9,2,FALSE)</f>
        <v>0.1360548</v>
      </c>
      <c r="Y9" s="4">
        <f>('FL Characterization'!Y$2-'FL Characterization'!Y$3)*VLOOKUP($A9,'FL Ratio'!$A$2:$B$9,2,FALSE)</f>
        <v>0.15017940000000002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2.7441254457346622E-5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0.8920733747547448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2.7801193237576243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2.9727462613284112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1.21386483600662</v>
      </c>
      <c r="R3" s="7">
        <f ca="1">VLOOKUP($A3,'RES installed'!$A$2:$C$6,3,FALSE)*(AVERAGE('[1]Profiles, RES, Winter'!R$2:R$4)*(RANDBETWEEN(95,105)/100))</f>
        <v>0.28700350695263022</v>
      </c>
      <c r="S3" s="7">
        <f ca="1">VLOOKUP($A3,'RES installed'!$A$2:$C$6,3,FALSE)*(AVERAGE('[1]Profiles, RES, Winter'!S$2:S$4)*(RANDBETWEEN(95,105)/100))</f>
        <v>1.7053411821951452E-3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4.587773224043715E-5</v>
      </c>
      <c r="D4" s="7">
        <f ca="1">VLOOKUP($A4,'RES installed'!$A$2:$C$6,3,FALSE)*(AVERAGE('[1]Profiles, RES, Winter'!D$2:D$4)*(RANDBETWEEN(95,105)/100))</f>
        <v>2.7179909176800464E-5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4.4512586687667985E-2</v>
      </c>
      <c r="J4" s="7">
        <f ca="1">VLOOKUP($A4,'RES installed'!$A$2:$C$6,3,FALSE)*(AVERAGE('[1]Profiles, RES, Winter'!J$2:J$4)*(RANDBETWEEN(95,105)/100))</f>
        <v>0.84876884199965996</v>
      </c>
      <c r="K4" s="7">
        <f ca="1">VLOOKUP($A4,'RES installed'!$A$2:$C$6,3,FALSE)*(AVERAGE('[1]Profiles, RES, Winter'!K$2:K$4)*(RANDBETWEEN(95,105)/100))</f>
        <v>2.0540926057585915</v>
      </c>
      <c r="L4" s="7">
        <f ca="1">VLOOKUP($A4,'RES installed'!$A$2:$C$6,3,FALSE)*(AVERAGE('[1]Profiles, RES, Winter'!L$2:L$4)*(RANDBETWEEN(95,105)/100))</f>
        <v>2.7233821947013457</v>
      </c>
      <c r="M4" s="7">
        <f ca="1">VLOOKUP($A4,'RES installed'!$A$2:$C$6,3,FALSE)*(AVERAGE('[1]Profiles, RES, Winter'!M$2:M$4)*(RANDBETWEEN(95,105)/100))</f>
        <v>3.0036711728402379</v>
      </c>
      <c r="N4" s="7">
        <f ca="1">VLOOKUP($A4,'RES installed'!$A$2:$C$6,3,FALSE)*(AVERAGE('[1]Profiles, RES, Winter'!N$2:N$4)*(RANDBETWEEN(95,105)/100))</f>
        <v>3.2155450274371282</v>
      </c>
      <c r="O4" s="7">
        <f ca="1">VLOOKUP($A4,'RES installed'!$A$2:$C$6,3,FALSE)*(AVERAGE('[1]Profiles, RES, Winter'!O$2:O$4)*(RANDBETWEEN(95,105)/100))</f>
        <v>2.7707149620148295</v>
      </c>
      <c r="P4" s="7">
        <f ca="1">VLOOKUP($A4,'RES installed'!$A$2:$C$6,3,FALSE)*(AVERAGE('[1]Profiles, RES, Winter'!P$2:P$4)*(RANDBETWEEN(95,105)/100))</f>
        <v>2.3750818371205424</v>
      </c>
      <c r="Q4" s="7">
        <f ca="1">VLOOKUP($A4,'RES installed'!$A$2:$C$6,3,FALSE)*(AVERAGE('[1]Profiles, RES, Winter'!Q$2:Q$4)*(RANDBETWEEN(95,105)/100))</f>
        <v>1.2634103395170946</v>
      </c>
      <c r="R4" s="7">
        <f ca="1">VLOOKUP($A4,'RES installed'!$A$2:$C$6,3,FALSE)*(AVERAGE('[1]Profiles, RES, Winter'!R$2:R$4)*(RANDBETWEEN(95,105)/100))</f>
        <v>0.27333667328821926</v>
      </c>
      <c r="S4" s="7">
        <f ca="1">VLOOKUP($A4,'RES installed'!$A$2:$C$6,3,FALSE)*(AVERAGE('[1]Profiles, RES, Winter'!S$2:S$4)*(RANDBETWEEN(95,105)/100))</f>
        <v>1.6701795083354514E-3</v>
      </c>
      <c r="T4" s="7">
        <f ca="1">VLOOKUP($A4,'RES installed'!$A$2:$C$6,3,FALSE)*(AVERAGE('[1]Profiles, RES, Winter'!T$2:T$4)*(RANDBETWEEN(95,105)/100))</f>
        <v>3.1561723477382383E-4</v>
      </c>
      <c r="U4" s="7">
        <f ca="1">VLOOKUP($A4,'RES installed'!$A$2:$C$6,3,FALSE)*(AVERAGE('[1]Profiles, RES, Winter'!U$2:U$4)*(RANDBETWEEN(95,105)/100))</f>
        <v>8.4843878577306394E-5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2.2257513661202183E-5</v>
      </c>
      <c r="D5" s="7">
        <f ca="1">VLOOKUP($A5,'RES installed'!$A$2:$C$6,3,FALSE)*(AVERAGE('[1]Profiles, RES, Winter'!D$2:D$4)*(RANDBETWEEN(95,105)/100))</f>
        <v>1.3720627228673311E-5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2.0984505152757765E-2</v>
      </c>
      <c r="J5" s="7">
        <f ca="1">VLOOKUP($A5,'RES installed'!$A$2:$C$6,3,FALSE)*(AVERAGE('[1]Profiles, RES, Winter'!J$2:J$4)*(RANDBETWEEN(95,105)/100))</f>
        <v>0.4113930611733046</v>
      </c>
      <c r="K5" s="7">
        <f ca="1">VLOOKUP($A5,'RES installed'!$A$2:$C$6,3,FALSE)*(AVERAGE('[1]Profiles, RES, Winter'!K$2:K$4)*(RANDBETWEEN(95,105)/100))</f>
        <v>1.0270463028792958</v>
      </c>
      <c r="L5" s="7">
        <f ca="1">VLOOKUP($A5,'RES installed'!$A$2:$C$6,3,FALSE)*(AVERAGE('[1]Profiles, RES, Winter'!L$2:L$4)*(RANDBETWEEN(95,105)/100))</f>
        <v>1.3758753796147427</v>
      </c>
      <c r="M5" s="7">
        <f ca="1">VLOOKUP($A5,'RES installed'!$A$2:$C$6,3,FALSE)*(AVERAGE('[1]Profiles, RES, Winter'!M$2:M$4)*(RANDBETWEEN(95,105)/100))</f>
        <v>1.6441147472388671</v>
      </c>
      <c r="N5" s="7">
        <f ca="1">VLOOKUP($A5,'RES installed'!$A$2:$C$6,3,FALSE)*(AVERAGE('[1]Profiles, RES, Winter'!N$2:N$4)*(RANDBETWEEN(95,105)/100))</f>
        <v>1.6409224624550296</v>
      </c>
      <c r="O5" s="7">
        <f ca="1">VLOOKUP($A5,'RES installed'!$A$2:$C$6,3,FALSE)*(AVERAGE('[1]Profiles, RES, Winter'!O$2:O$4)*(RANDBETWEEN(95,105)/100))</f>
        <v>1.4430807093827238</v>
      </c>
      <c r="P5" s="7">
        <f ca="1">VLOOKUP($A5,'RES installed'!$A$2:$C$6,3,FALSE)*(AVERAGE('[1]Profiles, RES, Winter'!P$2:P$4)*(RANDBETWEEN(95,105)/100))</f>
        <v>1.1304476051679504</v>
      </c>
      <c r="Q5" s="7">
        <f ca="1">VLOOKUP($A5,'RES installed'!$A$2:$C$6,3,FALSE)*(AVERAGE('[1]Profiles, RES, Winter'!Q$2:Q$4)*(RANDBETWEEN(95,105)/100))</f>
        <v>0.63789835769735648</v>
      </c>
      <c r="R5" s="7">
        <f ca="1">VLOOKUP($A5,'RES installed'!$A$2:$C$6,3,FALSE)*(AVERAGE('[1]Profiles, RES, Winter'!R$2:R$4)*(RANDBETWEEN(95,105)/100))</f>
        <v>0.13666833664410963</v>
      </c>
      <c r="S5" s="7">
        <f ca="1">VLOOKUP($A5,'RES installed'!$A$2:$C$6,3,FALSE)*(AVERAGE('[1]Profiles, RES, Winter'!S$2:S$4)*(RANDBETWEEN(95,105)/100))</f>
        <v>9.2299393881696014E-4</v>
      </c>
      <c r="T5" s="7">
        <f ca="1">VLOOKUP($A5,'RES installed'!$A$2:$C$6,3,FALSE)*(AVERAGE('[1]Profiles, RES, Winter'!T$2:T$4)*(RANDBETWEEN(95,105)/100))</f>
        <v>1.6087286238471605E-4</v>
      </c>
      <c r="U5" s="7">
        <f ca="1">VLOOKUP($A5,'RES installed'!$A$2:$C$6,3,FALSE)*(AVERAGE('[1]Profiles, RES, Winter'!U$2:U$4)*(RANDBETWEEN(95,105)/100))</f>
        <v>4.201792081923745E-5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2.2030396174863383E-5</v>
      </c>
      <c r="D6" s="7">
        <f ca="1">VLOOKUP($A6,'RES installed'!$A$2:$C$6,3,FALSE)*(AVERAGE('[1]Profiles, RES, Winter'!D$2:D$4)*(RANDBETWEEN(95,105)/100))</f>
        <v>1.3720627228673311E-5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2.2044328645321291E-2</v>
      </c>
      <c r="J6" s="7">
        <f ca="1">VLOOKUP($A6,'RES installed'!$A$2:$C$6,3,FALSE)*(AVERAGE('[1]Profiles, RES, Winter'!J$2:J$4)*(RANDBETWEEN(95,105)/100))</f>
        <v>0.43737578082635542</v>
      </c>
      <c r="K6" s="7">
        <f ca="1">VLOOKUP($A6,'RES installed'!$A$2:$C$6,3,FALSE)*(AVERAGE('[1]Profiles, RES, Winter'!K$2:K$4)*(RANDBETWEEN(95,105)/100))</f>
        <v>1.0482225153097966</v>
      </c>
      <c r="L6" s="7">
        <f ca="1">VLOOKUP($A6,'RES installed'!$A$2:$C$6,3,FALSE)*(AVERAGE('[1]Profiles, RES, Winter'!L$2:L$4)*(RANDBETWEEN(95,105)/100))</f>
        <v>1.3616910973506728</v>
      </c>
      <c r="M6" s="7">
        <f ca="1">VLOOKUP($A6,'RES installed'!$A$2:$C$6,3,FALSE)*(AVERAGE('[1]Profiles, RES, Winter'!M$2:M$4)*(RANDBETWEEN(95,105)/100))</f>
        <v>1.5650707690062293</v>
      </c>
      <c r="N6" s="7">
        <f ca="1">VLOOKUP($A6,'RES installed'!$A$2:$C$6,3,FALSE)*(AVERAGE('[1]Profiles, RES, Winter'!N$2:N$4)*(RANDBETWEEN(95,105)/100))</f>
        <v>1.7403723086644252</v>
      </c>
      <c r="O6" s="7">
        <f ca="1">VLOOKUP($A6,'RES installed'!$A$2:$C$6,3,FALSE)*(AVERAGE('[1]Profiles, RES, Winter'!O$2:O$4)*(RANDBETWEEN(95,105)/100))</f>
        <v>1.4719423235703784</v>
      </c>
      <c r="P6" s="7">
        <f ca="1">VLOOKUP($A6,'RES installed'!$A$2:$C$6,3,FALSE)*(AVERAGE('[1]Profiles, RES, Winter'!P$2:P$4)*(RANDBETWEEN(95,105)/100))</f>
        <v>1.1647035932033429</v>
      </c>
      <c r="Q6" s="7">
        <f ca="1">VLOOKUP($A6,'RES installed'!$A$2:$C$6,3,FALSE)*(AVERAGE('[1]Profiles, RES, Winter'!Q$2:Q$4)*(RANDBETWEEN(95,105)/100))</f>
        <v>0.60693241800330999</v>
      </c>
      <c r="R6" s="7">
        <f ca="1">VLOOKUP($A6,'RES installed'!$A$2:$C$6,3,FALSE)*(AVERAGE('[1]Profiles, RES, Winter'!R$2:R$4)*(RANDBETWEEN(95,105)/100))</f>
        <v>0.12983491981190415</v>
      </c>
      <c r="S6" s="7">
        <f ca="1">VLOOKUP($A6,'RES installed'!$A$2:$C$6,3,FALSE)*(AVERAGE('[1]Profiles, RES, Winter'!S$2:S$4)*(RANDBETWEEN(95,105)/100))</f>
        <v>8.8783226495726627E-4</v>
      </c>
      <c r="T6" s="7">
        <f ca="1">VLOOKUP($A6,'RES installed'!$A$2:$C$6,3,FALSE)*(AVERAGE('[1]Profiles, RES, Winter'!T$2:T$4)*(RANDBETWEEN(95,105)/100))</f>
        <v>1.5627649488800989E-4</v>
      </c>
      <c r="U6" s="7">
        <f ca="1">VLOOKUP($A6,'RES installed'!$A$2:$C$6,3,FALSE)*(AVERAGE('[1]Profiles, RES, Winter'!U$2:U$4)*(RANDBETWEEN(95,105)/100))</f>
        <v>4.1209883880405957E-5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2.3393101092896174E-5</v>
      </c>
      <c r="D7" s="7">
        <f ca="1">VLOOKUP($A7,'RES installed'!$A$2:$C$6,3,FALSE)*(AVERAGE('[1]Profiles, RES, Winter'!D$2:D$4)*(RANDBETWEEN(95,105)/100))</f>
        <v>1.2675246106488677E-5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2.2044328645321291E-2</v>
      </c>
      <c r="J7" s="7">
        <f ca="1">VLOOKUP($A7,'RES installed'!$A$2:$C$6,3,FALSE)*(AVERAGE('[1]Profiles, RES, Winter'!J$2:J$4)*(RANDBETWEEN(95,105)/100))</f>
        <v>0.41572351444881306</v>
      </c>
      <c r="K7" s="7">
        <f ca="1">VLOOKUP($A7,'RES installed'!$A$2:$C$6,3,FALSE)*(AVERAGE('[1]Profiles, RES, Winter'!K$2:K$4)*(RANDBETWEEN(95,105)/100))</f>
        <v>1.0905749401707985</v>
      </c>
      <c r="L7" s="7">
        <f ca="1">VLOOKUP($A7,'RES installed'!$A$2:$C$6,3,FALSE)*(AVERAGE('[1]Profiles, RES, Winter'!L$2:L$4)*(RANDBETWEEN(95,105)/100))</f>
        <v>1.3758753796147427</v>
      </c>
      <c r="M7" s="7">
        <f ca="1">VLOOKUP($A7,'RES installed'!$A$2:$C$6,3,FALSE)*(AVERAGE('[1]Profiles, RES, Winter'!M$2:M$4)*(RANDBETWEEN(95,105)/100))</f>
        <v>1.6441147472388671</v>
      </c>
      <c r="N7" s="7">
        <f ca="1">VLOOKUP($A7,'RES installed'!$A$2:$C$6,3,FALSE)*(AVERAGE('[1]Profiles, RES, Winter'!N$2:N$4)*(RANDBETWEEN(95,105)/100))</f>
        <v>1.7403723086644252</v>
      </c>
      <c r="O7" s="7">
        <f ca="1">VLOOKUP($A7,'RES installed'!$A$2:$C$6,3,FALSE)*(AVERAGE('[1]Profiles, RES, Winter'!O$2:O$4)*(RANDBETWEEN(95,105)/100))</f>
        <v>1.4719423235703784</v>
      </c>
      <c r="P7" s="7">
        <f ca="1">VLOOKUP($A7,'RES installed'!$A$2:$C$6,3,FALSE)*(AVERAGE('[1]Profiles, RES, Winter'!P$2:P$4)*(RANDBETWEEN(95,105)/100))</f>
        <v>1.1190289424894864</v>
      </c>
      <c r="Q7" s="7">
        <f ca="1">VLOOKUP($A7,'RES installed'!$A$2:$C$6,3,FALSE)*(AVERAGE('[1]Profiles, RES, Winter'!Q$2:Q$4)*(RANDBETWEEN(95,105)/100))</f>
        <v>0.6131256059421194</v>
      </c>
      <c r="R7" s="7">
        <f ca="1">VLOOKUP($A7,'RES installed'!$A$2:$C$6,3,FALSE)*(AVERAGE('[1]Profiles, RES, Winter'!R$2:R$4)*(RANDBETWEEN(95,105)/100))</f>
        <v>0.142135070109874</v>
      </c>
      <c r="S7" s="7">
        <f ca="1">VLOOKUP($A7,'RES installed'!$A$2:$C$6,3,FALSE)*(AVERAGE('[1]Profiles, RES, Winter'!S$2:S$4)*(RANDBETWEEN(95,105)/100))</f>
        <v>8.9662268342218985E-4</v>
      </c>
      <c r="T7" s="7">
        <f ca="1">VLOOKUP($A7,'RES installed'!$A$2:$C$6,3,FALSE)*(AVERAGE('[1]Profiles, RES, Winter'!T$2:T$4)*(RANDBETWEEN(95,105)/100))</f>
        <v>1.5321224989020576E-4</v>
      </c>
      <c r="U7" s="7">
        <f ca="1">VLOOKUP($A7,'RES installed'!$A$2:$C$6,3,FALSE)*(AVERAGE('[1]Profiles, RES, Winter'!U$2:U$4)*(RANDBETWEEN(95,105)/100))</f>
        <v>4.1613902349821704E-5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2.5611837493523512E-5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3.3198470857707898</v>
      </c>
      <c r="N3" s="7">
        <f ca="1">VLOOKUP($A3,'RES installed'!$A$2:$C$6,3,FALSE)*(AVERAGE('[1]Profiles, RES, Winter'!N$2:N$4)*(RANDBETWEEN(95,105)/100))</f>
        <v>3.4807446173288503</v>
      </c>
      <c r="O3" s="7">
        <f ca="1">VLOOKUP($A3,'RES installed'!$A$2:$C$6,3,FALSE)*(AVERAGE('[1]Profiles, RES, Winter'!O$2:O$4)*(RANDBETWEEN(95,105)/100))</f>
        <v>2.7418533478271749</v>
      </c>
      <c r="P3" s="7">
        <f ca="1">VLOOKUP($A3,'RES installed'!$A$2:$C$6,3,FALSE)*(AVERAGE('[1]Profiles, RES, Winter'!P$2:P$4)*(RANDBETWEEN(95,105)/100))</f>
        <v>2.2608952103359008</v>
      </c>
      <c r="Q3" s="7">
        <f ca="1">VLOOKUP($A3,'RES installed'!$A$2:$C$6,3,FALSE)*(AVERAGE('[1]Profiles, RES, Winter'!Q$2:Q$4)*(RANDBETWEEN(95,105)/100))</f>
        <v>1.275796715394713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1.8284070407040731E-3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8.2419767760811915E-5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4.3152322404371574E-5</v>
      </c>
      <c r="D4" s="7">
        <f ca="1">VLOOKUP($A4,'RES installed'!$A$2:$C$6,3,FALSE)*(AVERAGE('[1]Profiles, RES, Winter'!D$2:D$4)*(RANDBETWEEN(95,105)/100))</f>
        <v>2.5611837493523512E-5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4.4088657290642583E-2</v>
      </c>
      <c r="J4" s="7">
        <f ca="1">VLOOKUP($A4,'RES installed'!$A$2:$C$6,3,FALSE)*(AVERAGE('[1]Profiles, RES, Winter'!J$2:J$4)*(RANDBETWEEN(95,105)/100))</f>
        <v>0.84876884199965996</v>
      </c>
      <c r="K4" s="7">
        <f ca="1">VLOOKUP($A4,'RES installed'!$A$2:$C$6,3,FALSE)*(AVERAGE('[1]Profiles, RES, Winter'!K$2:K$4)*(RANDBETWEEN(95,105)/100))</f>
        <v>2.0117401808975894</v>
      </c>
      <c r="L4" s="7">
        <f ca="1">VLOOKUP($A4,'RES installed'!$A$2:$C$6,3,FALSE)*(AVERAGE('[1]Profiles, RES, Winter'!L$2:L$4)*(RANDBETWEEN(95,105)/100))</f>
        <v>2.7801193237576243</v>
      </c>
      <c r="M4" s="7">
        <f ca="1">VLOOKUP($A4,'RES installed'!$A$2:$C$6,3,FALSE)*(AVERAGE('[1]Profiles, RES, Winter'!M$2:M$4)*(RANDBETWEEN(95,105)/100))</f>
        <v>3.0036711728402379</v>
      </c>
      <c r="N4" s="7">
        <f ca="1">VLOOKUP($A4,'RES installed'!$A$2:$C$6,3,FALSE)*(AVERAGE('[1]Profiles, RES, Winter'!N$2:N$4)*(RANDBETWEEN(95,105)/100))</f>
        <v>3.314994873646524</v>
      </c>
      <c r="O4" s="7">
        <f ca="1">VLOOKUP($A4,'RES installed'!$A$2:$C$6,3,FALSE)*(AVERAGE('[1]Profiles, RES, Winter'!O$2:O$4)*(RANDBETWEEN(95,105)/100))</f>
        <v>2.9727462613284112</v>
      </c>
      <c r="P4" s="7">
        <f ca="1">VLOOKUP($A4,'RES installed'!$A$2:$C$6,3,FALSE)*(AVERAGE('[1]Profiles, RES, Winter'!P$2:P$4)*(RANDBETWEEN(95,105)/100))</f>
        <v>2.2380578849789727</v>
      </c>
      <c r="Q4" s="7">
        <f ca="1">VLOOKUP($A4,'RES installed'!$A$2:$C$6,3,FALSE)*(AVERAGE('[1]Profiles, RES, Winter'!Q$2:Q$4)*(RANDBETWEEN(95,105)/100))</f>
        <v>1.2014784601290016</v>
      </c>
      <c r="R4" s="7">
        <f ca="1">VLOOKUP($A4,'RES installed'!$A$2:$C$6,3,FALSE)*(AVERAGE('[1]Profiles, RES, Winter'!R$2:R$4)*(RANDBETWEEN(95,105)/100))</f>
        <v>0.27607004002110141</v>
      </c>
      <c r="S4" s="7">
        <f ca="1">VLOOKUP($A4,'RES installed'!$A$2:$C$6,3,FALSE)*(AVERAGE('[1]Profiles, RES, Winter'!S$2:S$4)*(RANDBETWEEN(95,105)/100))</f>
        <v>1.6877603452652985E-3</v>
      </c>
      <c r="T4" s="7">
        <f ca="1">VLOOKUP($A4,'RES installed'!$A$2:$C$6,3,FALSE)*(AVERAGE('[1]Profiles, RES, Winter'!T$2:T$4)*(RANDBETWEEN(95,105)/100))</f>
        <v>2.9723176478699915E-4</v>
      </c>
      <c r="U4" s="7">
        <f ca="1">VLOOKUP($A4,'RES installed'!$A$2:$C$6,3,FALSE)*(AVERAGE('[1]Profiles, RES, Winter'!U$2:U$4)*(RANDBETWEEN(95,105)/100))</f>
        <v>8.3227804699643408E-5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2.2484631147540982E-5</v>
      </c>
      <c r="D5" s="7">
        <f ca="1">VLOOKUP($A5,'RES installed'!$A$2:$C$6,3,FALSE)*(AVERAGE('[1]Profiles, RES, Winter'!D$2:D$4)*(RANDBETWEEN(95,105)/100))</f>
        <v>1.3328609307854072E-5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2.0984505152757765E-2</v>
      </c>
      <c r="J5" s="7">
        <f ca="1">VLOOKUP($A5,'RES installed'!$A$2:$C$6,3,FALSE)*(AVERAGE('[1]Profiles, RES, Winter'!J$2:J$4)*(RANDBETWEEN(95,105)/100))</f>
        <v>0.45469759392838932</v>
      </c>
      <c r="K5" s="7">
        <f ca="1">VLOOKUP($A5,'RES installed'!$A$2:$C$6,3,FALSE)*(AVERAGE('[1]Profiles, RES, Winter'!K$2:K$4)*(RANDBETWEEN(95,105)/100))</f>
        <v>1.0376344090945462</v>
      </c>
      <c r="L5" s="7">
        <f ca="1">VLOOKUP($A5,'RES installed'!$A$2:$C$6,3,FALSE)*(AVERAGE('[1]Profiles, RES, Winter'!L$2:L$4)*(RANDBETWEEN(95,105)/100))</f>
        <v>1.3475068150866034</v>
      </c>
      <c r="M5" s="7">
        <f ca="1">VLOOKUP($A5,'RES installed'!$A$2:$C$6,3,FALSE)*(AVERAGE('[1]Profiles, RES, Winter'!M$2:M$4)*(RANDBETWEEN(95,105)/100))</f>
        <v>1.5018355864201189</v>
      </c>
      <c r="N5" s="7">
        <f ca="1">VLOOKUP($A5,'RES installed'!$A$2:$C$6,3,FALSE)*(AVERAGE('[1]Profiles, RES, Winter'!N$2:N$4)*(RANDBETWEEN(95,105)/100))</f>
        <v>1.7403723086644252</v>
      </c>
      <c r="O5" s="7">
        <f ca="1">VLOOKUP($A5,'RES installed'!$A$2:$C$6,3,FALSE)*(AVERAGE('[1]Profiles, RES, Winter'!O$2:O$4)*(RANDBETWEEN(95,105)/100))</f>
        <v>1.4142190951950695</v>
      </c>
      <c r="P5" s="7">
        <f ca="1">VLOOKUP($A5,'RES installed'!$A$2:$C$6,3,FALSE)*(AVERAGE('[1]Profiles, RES, Winter'!P$2:P$4)*(RANDBETWEEN(95,105)/100))</f>
        <v>1.1989595812387355</v>
      </c>
      <c r="Q5" s="7">
        <f ca="1">VLOOKUP($A5,'RES installed'!$A$2:$C$6,3,FALSE)*(AVERAGE('[1]Profiles, RES, Winter'!Q$2:Q$4)*(RANDBETWEEN(95,105)/100))</f>
        <v>0.64409154563616577</v>
      </c>
      <c r="R5" s="7">
        <f ca="1">VLOOKUP($A5,'RES installed'!$A$2:$C$6,3,FALSE)*(AVERAGE('[1]Profiles, RES, Winter'!R$2:R$4)*(RANDBETWEEN(95,105)/100))</f>
        <v>0.142135070109874</v>
      </c>
      <c r="S5" s="7">
        <f ca="1">VLOOKUP($A5,'RES installed'!$A$2:$C$6,3,FALSE)*(AVERAGE('[1]Profiles, RES, Winter'!S$2:S$4)*(RANDBETWEEN(95,105)/100))</f>
        <v>9.1420352035203657E-4</v>
      </c>
      <c r="T5" s="7">
        <f ca="1">VLOOKUP($A5,'RES installed'!$A$2:$C$6,3,FALSE)*(AVERAGE('[1]Profiles, RES, Winter'!T$2:T$4)*(RANDBETWEEN(95,105)/100))</f>
        <v>1.5474437238910784E-4</v>
      </c>
      <c r="U5" s="7">
        <f ca="1">VLOOKUP($A5,'RES installed'!$A$2:$C$6,3,FALSE)*(AVERAGE('[1]Profiles, RES, Winter'!U$2:U$4)*(RANDBETWEEN(95,105)/100))</f>
        <v>3.9997828472158725E-5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2.3393101092896174E-5</v>
      </c>
      <c r="D6" s="7">
        <f ca="1">VLOOKUP($A6,'RES installed'!$A$2:$C$6,3,FALSE)*(AVERAGE('[1]Profiles, RES, Winter'!D$2:D$4)*(RANDBETWEEN(95,105)/100))</f>
        <v>1.2675246106488677E-5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2.1620399248295882E-2</v>
      </c>
      <c r="J6" s="7">
        <f ca="1">VLOOKUP($A6,'RES installed'!$A$2:$C$6,3,FALSE)*(AVERAGE('[1]Profiles, RES, Winter'!J$2:J$4)*(RANDBETWEEN(95,105)/100))</f>
        <v>0.4460366873773724</v>
      </c>
      <c r="K6" s="7">
        <f ca="1">VLOOKUP($A6,'RES installed'!$A$2:$C$6,3,FALSE)*(AVERAGE('[1]Profiles, RES, Winter'!K$2:K$4)*(RANDBETWEEN(95,105)/100))</f>
        <v>1.0482225153097966</v>
      </c>
      <c r="L6" s="7">
        <f ca="1">VLOOKUP($A6,'RES installed'!$A$2:$C$6,3,FALSE)*(AVERAGE('[1]Profiles, RES, Winter'!L$2:L$4)*(RANDBETWEEN(95,105)/100))</f>
        <v>1.3900596618788121</v>
      </c>
      <c r="M6" s="7">
        <f ca="1">VLOOKUP($A6,'RES installed'!$A$2:$C$6,3,FALSE)*(AVERAGE('[1]Profiles, RES, Winter'!M$2:M$4)*(RANDBETWEEN(95,105)/100))</f>
        <v>1.5650707690062293</v>
      </c>
      <c r="N6" s="7">
        <f ca="1">VLOOKUP($A6,'RES installed'!$A$2:$C$6,3,FALSE)*(AVERAGE('[1]Profiles, RES, Winter'!N$2:N$4)*(RANDBETWEEN(95,105)/100))</f>
        <v>1.7072223599279599</v>
      </c>
      <c r="O6" s="7">
        <f ca="1">VLOOKUP($A6,'RES installed'!$A$2:$C$6,3,FALSE)*(AVERAGE('[1]Profiles, RES, Winter'!O$2:O$4)*(RANDBETWEEN(95,105)/100))</f>
        <v>1.4286499022888965</v>
      </c>
      <c r="P6" s="7">
        <f ca="1">VLOOKUP($A6,'RES installed'!$A$2:$C$6,3,FALSE)*(AVERAGE('[1]Profiles, RES, Winter'!P$2:P$4)*(RANDBETWEEN(95,105)/100))</f>
        <v>1.1647035932033429</v>
      </c>
      <c r="Q6" s="7">
        <f ca="1">VLOOKUP($A6,'RES installed'!$A$2:$C$6,3,FALSE)*(AVERAGE('[1]Profiles, RES, Winter'!Q$2:Q$4)*(RANDBETWEEN(95,105)/100))</f>
        <v>0.62551198181973799</v>
      </c>
      <c r="R6" s="7">
        <f ca="1">VLOOKUP($A6,'RES installed'!$A$2:$C$6,3,FALSE)*(AVERAGE('[1]Profiles, RES, Winter'!R$2:R$4)*(RANDBETWEEN(95,105)/100))</f>
        <v>0.13940170337699181</v>
      </c>
      <c r="S6" s="7">
        <f ca="1">VLOOKUP($A6,'RES installed'!$A$2:$C$6,3,FALSE)*(AVERAGE('[1]Profiles, RES, Winter'!S$2:S$4)*(RANDBETWEEN(95,105)/100))</f>
        <v>9.1420352035203657E-4</v>
      </c>
      <c r="T6" s="7">
        <f ca="1">VLOOKUP($A6,'RES installed'!$A$2:$C$6,3,FALSE)*(AVERAGE('[1]Profiles, RES, Winter'!T$2:T$4)*(RANDBETWEEN(95,105)/100))</f>
        <v>1.59340739885814E-4</v>
      </c>
      <c r="U6" s="7">
        <f ca="1">VLOOKUP($A6,'RES installed'!$A$2:$C$6,3,FALSE)*(AVERAGE('[1]Profiles, RES, Winter'!U$2:U$4)*(RANDBETWEEN(95,105)/100))</f>
        <v>4.0805865410990211E-5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2.1576161202185787E-5</v>
      </c>
      <c r="D7" s="7">
        <f ca="1">VLOOKUP($A7,'RES installed'!$A$2:$C$6,3,FALSE)*(AVERAGE('[1]Profiles, RES, Winter'!D$2:D$4)*(RANDBETWEEN(95,105)/100))</f>
        <v>1.2936591387034835E-5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2.0348611057219648E-2</v>
      </c>
      <c r="J7" s="7">
        <f ca="1">VLOOKUP($A7,'RES installed'!$A$2:$C$6,3,FALSE)*(AVERAGE('[1]Profiles, RES, Winter'!J$2:J$4)*(RANDBETWEEN(95,105)/100))</f>
        <v>0.41572351444881306</v>
      </c>
      <c r="K7" s="7">
        <f ca="1">VLOOKUP($A7,'RES installed'!$A$2:$C$6,3,FALSE)*(AVERAGE('[1]Profiles, RES, Winter'!K$2:K$4)*(RANDBETWEEN(95,105)/100))</f>
        <v>1.1117511526012995</v>
      </c>
      <c r="L7" s="7">
        <f ca="1">VLOOKUP($A7,'RES installed'!$A$2:$C$6,3,FALSE)*(AVERAGE('[1]Profiles, RES, Winter'!L$2:L$4)*(RANDBETWEEN(95,105)/100))</f>
        <v>1.4467967909350901</v>
      </c>
      <c r="M7" s="7">
        <f ca="1">VLOOKUP($A7,'RES installed'!$A$2:$C$6,3,FALSE)*(AVERAGE('[1]Profiles, RES, Winter'!M$2:M$4)*(RANDBETWEEN(95,105)/100))</f>
        <v>1.6283059515923395</v>
      </c>
      <c r="N7" s="7">
        <f ca="1">VLOOKUP($A7,'RES installed'!$A$2:$C$6,3,FALSE)*(AVERAGE('[1]Profiles, RES, Winter'!N$2:N$4)*(RANDBETWEEN(95,105)/100))</f>
        <v>1.6243474880867967</v>
      </c>
      <c r="O7" s="7">
        <f ca="1">VLOOKUP($A7,'RES installed'!$A$2:$C$6,3,FALSE)*(AVERAGE('[1]Profiles, RES, Winter'!O$2:O$4)*(RANDBETWEEN(95,105)/100))</f>
        <v>1.5152347448518602</v>
      </c>
      <c r="P7" s="7">
        <f ca="1">VLOOKUP($A7,'RES installed'!$A$2:$C$6,3,FALSE)*(AVERAGE('[1]Profiles, RES, Winter'!P$2:P$4)*(RANDBETWEEN(95,105)/100))</f>
        <v>1.1647035932033429</v>
      </c>
      <c r="Q7" s="7">
        <f ca="1">VLOOKUP($A7,'RES installed'!$A$2:$C$6,3,FALSE)*(AVERAGE('[1]Profiles, RES, Winter'!Q$2:Q$4)*(RANDBETWEEN(95,105)/100))</f>
        <v>0.59454604212569151</v>
      </c>
      <c r="R7" s="7">
        <f ca="1">VLOOKUP($A7,'RES installed'!$A$2:$C$6,3,FALSE)*(AVERAGE('[1]Profiles, RES, Winter'!R$2:R$4)*(RANDBETWEEN(95,105)/100))</f>
        <v>0.13940170337699181</v>
      </c>
      <c r="S7" s="7">
        <f ca="1">VLOOKUP($A7,'RES installed'!$A$2:$C$6,3,FALSE)*(AVERAGE('[1]Profiles, RES, Winter'!S$2:S$4)*(RANDBETWEEN(95,105)/100))</f>
        <v>8.8783226495726627E-4</v>
      </c>
      <c r="T7" s="7">
        <f ca="1">VLOOKUP($A7,'RES installed'!$A$2:$C$6,3,FALSE)*(AVERAGE('[1]Profiles, RES, Winter'!T$2:T$4)*(RANDBETWEEN(95,105)/100))</f>
        <v>1.5321224989020576E-4</v>
      </c>
      <c r="U7" s="7">
        <f ca="1">VLOOKUP($A7,'RES installed'!$A$2:$C$6,3,FALSE)*(AVERAGE('[1]Profiles, RES, Winter'!U$2:U$4)*(RANDBETWEEN(95,105)/100))</f>
        <v>4.201792081923745E-5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4.3606557377049174E-5</v>
      </c>
      <c r="D3" s="7">
        <f ca="1">VLOOKUP($A3,'RES installed'!$A$2:$C$6,3,FALSE)*(AVERAGE('[1]Profiles, RES, Winter'!D$2:D$4)*(RANDBETWEEN(95,105)/100))</f>
        <v>2.5350492212977353E-5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0.88341246820372787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3.1933767205985686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1.8284070407040731E-3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8.2419767760811915E-5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4.5423497267759557E-5</v>
      </c>
      <c r="D4" s="7">
        <f ca="1">VLOOKUP($A4,'RES installed'!$A$2:$C$6,3,FALSE)*(AVERAGE('[1]Profiles, RES, Winter'!D$2:D$4)*(RANDBETWEEN(95,105)/100))</f>
        <v>2.5350492212977353E-5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4.1969010305515531E-2</v>
      </c>
      <c r="J4" s="7">
        <f ca="1">VLOOKUP($A4,'RES installed'!$A$2:$C$6,3,FALSE)*(AVERAGE('[1]Profiles, RES, Winter'!J$2:J$4)*(RANDBETWEEN(95,105)/100))</f>
        <v>0.82278612234660919</v>
      </c>
      <c r="K4" s="7">
        <f ca="1">VLOOKUP($A4,'RES installed'!$A$2:$C$6,3,FALSE)*(AVERAGE('[1]Profiles, RES, Winter'!K$2:K$4)*(RANDBETWEEN(95,105)/100))</f>
        <v>2.2023260927720982</v>
      </c>
      <c r="L4" s="7">
        <f ca="1">VLOOKUP($A4,'RES installed'!$A$2:$C$6,3,FALSE)*(AVERAGE('[1]Profiles, RES, Winter'!L$2:L$4)*(RANDBETWEEN(95,105)/100))</f>
        <v>2.921962146398319</v>
      </c>
      <c r="M4" s="7">
        <f ca="1">VLOOKUP($A4,'RES installed'!$A$2:$C$6,3,FALSE)*(AVERAGE('[1]Profiles, RES, Winter'!M$2:M$4)*(RANDBETWEEN(95,105)/100))</f>
        <v>3.2882294944777342</v>
      </c>
      <c r="N4" s="7">
        <f ca="1">VLOOKUP($A4,'RES installed'!$A$2:$C$6,3,FALSE)*(AVERAGE('[1]Profiles, RES, Winter'!N$2:N$4)*(RANDBETWEEN(95,105)/100))</f>
        <v>3.2818449249100592</v>
      </c>
      <c r="O4" s="7">
        <f ca="1">VLOOKUP($A4,'RES installed'!$A$2:$C$6,3,FALSE)*(AVERAGE('[1]Profiles, RES, Winter'!O$2:O$4)*(RANDBETWEEN(95,105)/100))</f>
        <v>2.9150230329531022</v>
      </c>
      <c r="P4" s="7">
        <f ca="1">VLOOKUP($A4,'RES installed'!$A$2:$C$6,3,FALSE)*(AVERAGE('[1]Profiles, RES, Winter'!P$2:P$4)*(RANDBETWEEN(95,105)/100))</f>
        <v>2.1923832342651157</v>
      </c>
      <c r="Q4" s="7">
        <f ca="1">VLOOKUP($A4,'RES installed'!$A$2:$C$6,3,FALSE)*(AVERAGE('[1]Profiles, RES, Winter'!Q$2:Q$4)*(RANDBETWEEN(95,105)/100))</f>
        <v>1.2881830912723315</v>
      </c>
      <c r="R4" s="7">
        <f ca="1">VLOOKUP($A4,'RES installed'!$A$2:$C$6,3,FALSE)*(AVERAGE('[1]Profiles, RES, Winter'!R$2:R$4)*(RANDBETWEEN(95,105)/100))</f>
        <v>0.27333667328821926</v>
      </c>
      <c r="S4" s="7">
        <f ca="1">VLOOKUP($A4,'RES installed'!$A$2:$C$6,3,FALSE)*(AVERAGE('[1]Profiles, RES, Winter'!S$2:S$4)*(RANDBETWEEN(95,105)/100))</f>
        <v>1.6701795083354514E-3</v>
      </c>
      <c r="T4" s="7">
        <f ca="1">VLOOKUP($A4,'RES installed'!$A$2:$C$6,3,FALSE)*(AVERAGE('[1]Profiles, RES, Winter'!T$2:T$4)*(RANDBETWEEN(95,105)/100))</f>
        <v>3.217457247694321E-4</v>
      </c>
      <c r="U4" s="7">
        <f ca="1">VLOOKUP($A4,'RES installed'!$A$2:$C$6,3,FALSE)*(AVERAGE('[1]Profiles, RES, Winter'!U$2:U$4)*(RANDBETWEEN(95,105)/100))</f>
        <v>7.918762000548597E-5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2.1576161202185787E-5</v>
      </c>
      <c r="D5" s="7">
        <f ca="1">VLOOKUP($A5,'RES installed'!$A$2:$C$6,3,FALSE)*(AVERAGE('[1]Profiles, RES, Winter'!D$2:D$4)*(RANDBETWEEN(95,105)/100))</f>
        <v>1.3328609307854072E-5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2.119646985127047E-2</v>
      </c>
      <c r="J5" s="7">
        <f ca="1">VLOOKUP($A5,'RES installed'!$A$2:$C$6,3,FALSE)*(AVERAGE('[1]Profiles, RES, Winter'!J$2:J$4)*(RANDBETWEEN(95,105)/100))</f>
        <v>0.45469759392838932</v>
      </c>
      <c r="K5" s="7">
        <f ca="1">VLOOKUP($A5,'RES installed'!$A$2:$C$6,3,FALSE)*(AVERAGE('[1]Profiles, RES, Winter'!K$2:K$4)*(RANDBETWEEN(95,105)/100))</f>
        <v>1.0270463028792958</v>
      </c>
      <c r="L5" s="7">
        <f ca="1">VLOOKUP($A5,'RES installed'!$A$2:$C$6,3,FALSE)*(AVERAGE('[1]Profiles, RES, Winter'!L$2:L$4)*(RANDBETWEEN(95,105)/100))</f>
        <v>1.3616910973506728</v>
      </c>
      <c r="M5" s="7">
        <f ca="1">VLOOKUP($A5,'RES installed'!$A$2:$C$6,3,FALSE)*(AVERAGE('[1]Profiles, RES, Winter'!M$2:M$4)*(RANDBETWEEN(95,105)/100))</f>
        <v>1.5966883602992843</v>
      </c>
      <c r="N5" s="7">
        <f ca="1">VLOOKUP($A5,'RES installed'!$A$2:$C$6,3,FALSE)*(AVERAGE('[1]Profiles, RES, Winter'!N$2:N$4)*(RANDBETWEEN(95,105)/100))</f>
        <v>1.6243474880867967</v>
      </c>
      <c r="O5" s="7">
        <f ca="1">VLOOKUP($A5,'RES installed'!$A$2:$C$6,3,FALSE)*(AVERAGE('[1]Profiles, RES, Winter'!O$2:O$4)*(RANDBETWEEN(95,105)/100))</f>
        <v>1.4286499022888965</v>
      </c>
      <c r="P5" s="7">
        <f ca="1">VLOOKUP($A5,'RES installed'!$A$2:$C$6,3,FALSE)*(AVERAGE('[1]Profiles, RES, Winter'!P$2:P$4)*(RANDBETWEEN(95,105)/100))</f>
        <v>1.1190289424894864</v>
      </c>
      <c r="Q5" s="7">
        <f ca="1">VLOOKUP($A5,'RES installed'!$A$2:$C$6,3,FALSE)*(AVERAGE('[1]Profiles, RES, Winter'!Q$2:Q$4)*(RANDBETWEEN(95,105)/100))</f>
        <v>0.62551198181973799</v>
      </c>
      <c r="R5" s="7">
        <f ca="1">VLOOKUP($A5,'RES installed'!$A$2:$C$6,3,FALSE)*(AVERAGE('[1]Profiles, RES, Winter'!R$2:R$4)*(RANDBETWEEN(95,105)/100))</f>
        <v>0.12983491981190415</v>
      </c>
      <c r="S5" s="7">
        <f ca="1">VLOOKUP($A5,'RES installed'!$A$2:$C$6,3,FALSE)*(AVERAGE('[1]Profiles, RES, Winter'!S$2:S$4)*(RANDBETWEEN(95,105)/100))</f>
        <v>8.4388017263264926E-4</v>
      </c>
      <c r="T5" s="7">
        <f ca="1">VLOOKUP($A5,'RES installed'!$A$2:$C$6,3,FALSE)*(AVERAGE('[1]Profiles, RES, Winter'!T$2:T$4)*(RANDBETWEEN(95,105)/100))</f>
        <v>1.4555163739569547E-4</v>
      </c>
      <c r="U5" s="7">
        <f ca="1">VLOOKUP($A5,'RES installed'!$A$2:$C$6,3,FALSE)*(AVERAGE('[1]Profiles, RES, Winter'!U$2:U$4)*(RANDBETWEEN(95,105)/100))</f>
        <v>3.9189791533327232E-5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2.2938866120218575E-5</v>
      </c>
      <c r="D6" s="7">
        <f ca="1">VLOOKUP($A6,'RES installed'!$A$2:$C$6,3,FALSE)*(AVERAGE('[1]Profiles, RES, Winter'!D$2:D$4)*(RANDBETWEEN(95,105)/100))</f>
        <v>1.3720627228673311E-5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2.0772540454245057E-2</v>
      </c>
      <c r="J6" s="7">
        <f ca="1">VLOOKUP($A6,'RES installed'!$A$2:$C$6,3,FALSE)*(AVERAGE('[1]Profiles, RES, Winter'!J$2:J$4)*(RANDBETWEEN(95,105)/100))</f>
        <v>0.42438442099982998</v>
      </c>
      <c r="K6" s="7">
        <f ca="1">VLOOKUP($A6,'RES installed'!$A$2:$C$6,3,FALSE)*(AVERAGE('[1]Profiles, RES, Winter'!K$2:K$4)*(RANDBETWEEN(95,105)/100))</f>
        <v>1.0905749401707985</v>
      </c>
      <c r="L6" s="7">
        <f ca="1">VLOOKUP($A6,'RES installed'!$A$2:$C$6,3,FALSE)*(AVERAGE('[1]Profiles, RES, Winter'!L$2:L$4)*(RANDBETWEEN(95,105)/100))</f>
        <v>1.3475068150866034</v>
      </c>
      <c r="M6" s="7">
        <f ca="1">VLOOKUP($A6,'RES installed'!$A$2:$C$6,3,FALSE)*(AVERAGE('[1]Profiles, RES, Winter'!M$2:M$4)*(RANDBETWEEN(95,105)/100))</f>
        <v>1.5650707690062293</v>
      </c>
      <c r="N6" s="7">
        <f ca="1">VLOOKUP($A6,'RES installed'!$A$2:$C$6,3,FALSE)*(AVERAGE('[1]Profiles, RES, Winter'!N$2:N$4)*(RANDBETWEEN(95,105)/100))</f>
        <v>1.6409224624550296</v>
      </c>
      <c r="O6" s="7">
        <f ca="1">VLOOKUP($A6,'RES installed'!$A$2:$C$6,3,FALSE)*(AVERAGE('[1]Profiles, RES, Winter'!O$2:O$4)*(RANDBETWEEN(95,105)/100))</f>
        <v>1.3853574810074147</v>
      </c>
      <c r="P6" s="7">
        <f ca="1">VLOOKUP($A6,'RES installed'!$A$2:$C$6,3,FALSE)*(AVERAGE('[1]Profiles, RES, Winter'!P$2:P$4)*(RANDBETWEEN(95,105)/100))</f>
        <v>1.1647035932033429</v>
      </c>
      <c r="Q6" s="7">
        <f ca="1">VLOOKUP($A6,'RES installed'!$A$2:$C$6,3,FALSE)*(AVERAGE('[1]Profiles, RES, Winter'!Q$2:Q$4)*(RANDBETWEEN(95,105)/100))</f>
        <v>0.64409154563616577</v>
      </c>
      <c r="R6" s="7">
        <f ca="1">VLOOKUP($A6,'RES installed'!$A$2:$C$6,3,FALSE)*(AVERAGE('[1]Profiles, RES, Winter'!R$2:R$4)*(RANDBETWEEN(95,105)/100))</f>
        <v>0.14076838674343289</v>
      </c>
      <c r="S6" s="7">
        <f ca="1">VLOOKUP($A6,'RES installed'!$A$2:$C$6,3,FALSE)*(AVERAGE('[1]Profiles, RES, Winter'!S$2:S$4)*(RANDBETWEEN(95,105)/100))</f>
        <v>8.7025142802741955E-4</v>
      </c>
      <c r="T6" s="7">
        <f ca="1">VLOOKUP($A6,'RES installed'!$A$2:$C$6,3,FALSE)*(AVERAGE('[1]Profiles, RES, Winter'!T$2:T$4)*(RANDBETWEEN(95,105)/100))</f>
        <v>1.4555163739569547E-4</v>
      </c>
      <c r="U6" s="7">
        <f ca="1">VLOOKUP($A6,'RES installed'!$A$2:$C$6,3,FALSE)*(AVERAGE('[1]Profiles, RES, Winter'!U$2:U$4)*(RANDBETWEEN(95,105)/100))</f>
        <v>3.9997828472158725E-5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2.2711748633879779E-5</v>
      </c>
      <c r="D7" s="7">
        <f ca="1">VLOOKUP($A7,'RES installed'!$A$2:$C$6,3,FALSE)*(AVERAGE('[1]Profiles, RES, Winter'!D$2:D$4)*(RANDBETWEEN(95,105)/100))</f>
        <v>1.3459281948127151E-5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2.1832363946808587E-2</v>
      </c>
      <c r="J7" s="7">
        <f ca="1">VLOOKUP($A7,'RES installed'!$A$2:$C$6,3,FALSE)*(AVERAGE('[1]Profiles, RES, Winter'!J$2:J$4)*(RANDBETWEEN(95,105)/100))</f>
        <v>0.45469759392838932</v>
      </c>
      <c r="K7" s="7">
        <f ca="1">VLOOKUP($A7,'RES installed'!$A$2:$C$6,3,FALSE)*(AVERAGE('[1]Profiles, RES, Winter'!K$2:K$4)*(RANDBETWEEN(95,105)/100))</f>
        <v>1.0376344090945462</v>
      </c>
      <c r="L7" s="7">
        <f ca="1">VLOOKUP($A7,'RES installed'!$A$2:$C$6,3,FALSE)*(AVERAGE('[1]Profiles, RES, Winter'!L$2:L$4)*(RANDBETWEEN(95,105)/100))</f>
        <v>1.4751653554632294</v>
      </c>
      <c r="M7" s="7">
        <f ca="1">VLOOKUP($A7,'RES installed'!$A$2:$C$6,3,FALSE)*(AVERAGE('[1]Profiles, RES, Winter'!M$2:M$4)*(RANDBETWEEN(95,105)/100))</f>
        <v>1.5650707690062293</v>
      </c>
      <c r="N7" s="7">
        <f ca="1">VLOOKUP($A7,'RES installed'!$A$2:$C$6,3,FALSE)*(AVERAGE('[1]Profiles, RES, Winter'!N$2:N$4)*(RANDBETWEEN(95,105)/100))</f>
        <v>1.5911975393503313</v>
      </c>
      <c r="O7" s="7">
        <f ca="1">VLOOKUP($A7,'RES installed'!$A$2:$C$6,3,FALSE)*(AVERAGE('[1]Profiles, RES, Winter'!O$2:O$4)*(RANDBETWEEN(95,105)/100))</f>
        <v>1.4719423235703784</v>
      </c>
      <c r="P7" s="7">
        <f ca="1">VLOOKUP($A7,'RES installed'!$A$2:$C$6,3,FALSE)*(AVERAGE('[1]Profiles, RES, Winter'!P$2:P$4)*(RANDBETWEEN(95,105)/100))</f>
        <v>1.1304476051679504</v>
      </c>
      <c r="Q7" s="7">
        <f ca="1">VLOOKUP($A7,'RES installed'!$A$2:$C$6,3,FALSE)*(AVERAGE('[1]Profiles, RES, Winter'!Q$2:Q$4)*(RANDBETWEEN(95,105)/100))</f>
        <v>0.58835285418688221</v>
      </c>
      <c r="R7" s="7">
        <f ca="1">VLOOKUP($A7,'RES installed'!$A$2:$C$6,3,FALSE)*(AVERAGE('[1]Profiles, RES, Winter'!R$2:R$4)*(RANDBETWEEN(95,105)/100))</f>
        <v>0.13120160317834523</v>
      </c>
      <c r="S7" s="7">
        <f ca="1">VLOOKUP($A7,'RES installed'!$A$2:$C$6,3,FALSE)*(AVERAGE('[1]Profiles, RES, Winter'!S$2:S$4)*(RANDBETWEEN(95,105)/100))</f>
        <v>8.6146100956249597E-4</v>
      </c>
      <c r="T7" s="7">
        <f ca="1">VLOOKUP($A7,'RES installed'!$A$2:$C$6,3,FALSE)*(AVERAGE('[1]Profiles, RES, Winter'!T$2:T$4)*(RANDBETWEEN(95,105)/100))</f>
        <v>1.5627649488800989E-4</v>
      </c>
      <c r="U7" s="7">
        <f ca="1">VLOOKUP($A7,'RES installed'!$A$2:$C$6,3,FALSE)*(AVERAGE('[1]Profiles, RES, Winter'!U$2:U$4)*(RANDBETWEEN(95,105)/100))</f>
        <v>3.8381754594495746E-5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L8" sqref="L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2.4514944000000001</v>
      </c>
      <c r="C2" s="4">
        <f>('[1]Pc, Summer, S1'!C2*Main!$B$5)+(VLOOKUP($A2,'FL Ratio'!$A$2:$B$9,2,FALSE)*'FL Characterization'!C$2)</f>
        <v>2.4320372372093026</v>
      </c>
      <c r="D2" s="4">
        <f>('[1]Pc, Summer, S1'!D2*Main!$B$5)+(VLOOKUP($A2,'FL Ratio'!$A$2:$B$9,2,FALSE)*'FL Characterization'!D$2)</f>
        <v>2.3354430837209303</v>
      </c>
      <c r="E2" s="4">
        <f>('[1]Pc, Summer, S1'!E2*Main!$B$5)+(VLOOKUP($A2,'FL Ratio'!$A$2:$B$9,2,FALSE)*'FL Characterization'!E$2)</f>
        <v>2.2899444418604658</v>
      </c>
      <c r="F2" s="4">
        <f>('[1]Pc, Summer, S1'!F2*Main!$B$5)+(VLOOKUP($A2,'FL Ratio'!$A$2:$B$9,2,FALSE)*'FL Characterization'!F$2)</f>
        <v>2.2577265906976747</v>
      </c>
      <c r="G2" s="4">
        <f>('[1]Pc, Summer, S1'!G2*Main!$B$5)+(VLOOKUP($A2,'FL Ratio'!$A$2:$B$9,2,FALSE)*'FL Characterization'!G$2)</f>
        <v>2.2790943069767446</v>
      </c>
      <c r="H2" s="4">
        <f>('[1]Pc, Summer, S1'!H2*Main!$B$5)+(VLOOKUP($A2,'FL Ratio'!$A$2:$B$9,2,FALSE)*'FL Characterization'!H$2)</f>
        <v>2.2737528</v>
      </c>
      <c r="I2" s="4">
        <f>('[1]Pc, Summer, S1'!I2*Main!$B$5)+(VLOOKUP($A2,'FL Ratio'!$A$2:$B$9,2,FALSE)*'FL Characterization'!I$2)</f>
        <v>2.6998553581395348</v>
      </c>
      <c r="J2" s="4">
        <f>('[1]Pc, Summer, S1'!J2*Main!$B$5)+(VLOOKUP($A2,'FL Ratio'!$A$2:$B$9,2,FALSE)*'FL Characterization'!J$2)</f>
        <v>2.9017105813953497</v>
      </c>
      <c r="K2" s="4">
        <f>('[1]Pc, Summer, S1'!K2*Main!$B$5)+(VLOOKUP($A2,'FL Ratio'!$A$2:$B$9,2,FALSE)*'FL Characterization'!K$2)</f>
        <v>2.8692199813953487</v>
      </c>
      <c r="L2" s="4">
        <f>('[1]Pc, Summer, S1'!L2*Main!$B$5)+(VLOOKUP($A2,'FL Ratio'!$A$2:$B$9,2,FALSE)*'FL Characterization'!L$2)</f>
        <v>2.8154892418604653</v>
      </c>
      <c r="M2" s="4">
        <f>('[1]Pc, Summer, S1'!M2*Main!$B$5)+(VLOOKUP($A2,'FL Ratio'!$A$2:$B$9,2,FALSE)*'FL Characterization'!M$2)</f>
        <v>2.852360986046512</v>
      </c>
      <c r="N2" s="4">
        <f>('[1]Pc, Summer, S1'!N2*Main!$B$5)+(VLOOKUP($A2,'FL Ratio'!$A$2:$B$9,2,FALSE)*'FL Characterization'!N$2)</f>
        <v>2.9646622465116286</v>
      </c>
      <c r="O2" s="4">
        <f>('[1]Pc, Summer, S1'!O2*Main!$B$5)+(VLOOKUP($A2,'FL Ratio'!$A$2:$B$9,2,FALSE)*'FL Characterization'!O$2)</f>
        <v>2.9261053674418602</v>
      </c>
      <c r="P2" s="4">
        <f>('[1]Pc, Summer, S1'!P2*Main!$B$5)+(VLOOKUP($A2,'FL Ratio'!$A$2:$B$9,2,FALSE)*'FL Characterization'!P$2)</f>
        <v>2.7039758093023254</v>
      </c>
      <c r="Q2" s="4">
        <f>('[1]Pc, Summer, S1'!Q2*Main!$B$5)+(VLOOKUP($A2,'FL Ratio'!$A$2:$B$9,2,FALSE)*'FL Characterization'!Q$2)</f>
        <v>2.7852363069767443</v>
      </c>
      <c r="R2" s="4">
        <f>('[1]Pc, Summer, S1'!R2*Main!$B$5)+(VLOOKUP($A2,'FL Ratio'!$A$2:$B$9,2,FALSE)*'FL Characterization'!R$2)</f>
        <v>2.7998852093023254</v>
      </c>
      <c r="S2" s="4">
        <f>('[1]Pc, Summer, S1'!S2*Main!$B$5)+(VLOOKUP($A2,'FL Ratio'!$A$2:$B$9,2,FALSE)*'FL Characterization'!S$2)</f>
        <v>2.7308849581395349</v>
      </c>
      <c r="T2" s="4">
        <f>('[1]Pc, Summer, S1'!T2*Main!$B$5)+(VLOOKUP($A2,'FL Ratio'!$A$2:$B$9,2,FALSE)*'FL Characterization'!T$2)</f>
        <v>2.5768940093023254</v>
      </c>
      <c r="U2" s="4">
        <f>('[1]Pc, Summer, S1'!U2*Main!$B$5)+(VLOOKUP($A2,'FL Ratio'!$A$2:$B$9,2,FALSE)*'FL Characterization'!U$2)</f>
        <v>2.5365674930232562</v>
      </c>
      <c r="V2" s="4">
        <f>('[1]Pc, Summer, S1'!V2*Main!$B$5)+(VLOOKUP($A2,'FL Ratio'!$A$2:$B$9,2,FALSE)*'FL Characterization'!V$2)</f>
        <v>2.5381405674418609</v>
      </c>
      <c r="W2" s="4">
        <f>('[1]Pc, Summer, S1'!W2*Main!$B$5)+(VLOOKUP($A2,'FL Ratio'!$A$2:$B$9,2,FALSE)*'FL Characterization'!W$2)</f>
        <v>2.4993285209302325</v>
      </c>
      <c r="X2" s="4">
        <f>('[1]Pc, Summer, S1'!X2*Main!$B$5)+(VLOOKUP($A2,'FL Ratio'!$A$2:$B$9,2,FALSE)*'FL Characterization'!X$2)</f>
        <v>2.3721207348837212</v>
      </c>
      <c r="Y2" s="4">
        <f>('[1]Pc, Summer, S1'!Y2*Main!$B$5)+(VLOOKUP($A2,'FL Ratio'!$A$2:$B$9,2,FALSE)*'FL Characterization'!Y$2)</f>
        <v>2.3124987348837212</v>
      </c>
    </row>
    <row r="3" spans="1:25" x14ac:dyDescent="0.25">
      <c r="A3">
        <v>2</v>
      </c>
      <c r="B3" s="4">
        <f>('[1]Pc, Summer, S1'!B3*Main!$B$5)+(VLOOKUP($A3,'FL Ratio'!$A$2:$B$9,2,FALSE)*'FL Characterization'!B$2)</f>
        <v>1.8163383392857142</v>
      </c>
      <c r="C3" s="4">
        <f>('[1]Pc, Summer, S1'!C3*Main!$B$5)+(VLOOKUP($A3,'FL Ratio'!$A$2:$B$9,2,FALSE)*'FL Characterization'!C$2)</f>
        <v>1.7205755267857139</v>
      </c>
      <c r="D3" s="4">
        <f>('[1]Pc, Summer, S1'!D3*Main!$B$5)+(VLOOKUP($A3,'FL Ratio'!$A$2:$B$9,2,FALSE)*'FL Characterization'!D$2)</f>
        <v>1.6464636785714286</v>
      </c>
      <c r="E3" s="4">
        <f>('[1]Pc, Summer, S1'!E3*Main!$B$5)+(VLOOKUP($A3,'FL Ratio'!$A$2:$B$9,2,FALSE)*'FL Characterization'!E$2)</f>
        <v>1.5042267410714287</v>
      </c>
      <c r="F3" s="4">
        <f>('[1]Pc, Summer, S1'!F3*Main!$B$5)+(VLOOKUP($A3,'FL Ratio'!$A$2:$B$9,2,FALSE)*'FL Characterization'!F$2)</f>
        <v>1.4370472142857142</v>
      </c>
      <c r="G3" s="4">
        <f>('[1]Pc, Summer, S1'!G3*Main!$B$5)+(VLOOKUP($A3,'FL Ratio'!$A$2:$B$9,2,FALSE)*'FL Characterization'!G$2)</f>
        <v>1.4981472232142856</v>
      </c>
      <c r="H3" s="4">
        <f>('[1]Pc, Summer, S1'!H3*Main!$B$5)+(VLOOKUP($A3,'FL Ratio'!$A$2:$B$9,2,FALSE)*'FL Characterization'!H$2)</f>
        <v>1.6028408749999998</v>
      </c>
      <c r="I3" s="4">
        <f>('[1]Pc, Summer, S1'!I3*Main!$B$5)+(VLOOKUP($A3,'FL Ratio'!$A$2:$B$9,2,FALSE)*'FL Characterization'!I$2)</f>
        <v>2.0767969017857135</v>
      </c>
      <c r="J3" s="4">
        <f>('[1]Pc, Summer, S1'!J3*Main!$B$5)+(VLOOKUP($A3,'FL Ratio'!$A$2:$B$9,2,FALSE)*'FL Characterization'!J$2)</f>
        <v>2.264264285714285</v>
      </c>
      <c r="K3" s="4">
        <f>('[1]Pc, Summer, S1'!K3*Main!$B$5)+(VLOOKUP($A3,'FL Ratio'!$A$2:$B$9,2,FALSE)*'FL Characterization'!K$2)</f>
        <v>2.4181095446428573</v>
      </c>
      <c r="L3" s="4">
        <f>('[1]Pc, Summer, S1'!L3*Main!$B$5)+(VLOOKUP($A3,'FL Ratio'!$A$2:$B$9,2,FALSE)*'FL Characterization'!L$2)</f>
        <v>2.2008805178571427</v>
      </c>
      <c r="M3" s="4">
        <f>('[1]Pc, Summer, S1'!M3*Main!$B$5)+(VLOOKUP($A3,'FL Ratio'!$A$2:$B$9,2,FALSE)*'FL Characterization'!M$2)</f>
        <v>2.3128856517857144</v>
      </c>
      <c r="N3" s="4">
        <f>('[1]Pc, Summer, S1'!N3*Main!$B$5)+(VLOOKUP($A3,'FL Ratio'!$A$2:$B$9,2,FALSE)*'FL Characterization'!N$2)</f>
        <v>2.3219407321428571</v>
      </c>
      <c r="O3" s="4">
        <f>('[1]Pc, Summer, S1'!O3*Main!$B$5)+(VLOOKUP($A3,'FL Ratio'!$A$2:$B$9,2,FALSE)*'FL Characterization'!O$2)</f>
        <v>2.2796911250000003</v>
      </c>
      <c r="P3" s="4">
        <f>('[1]Pc, Summer, S1'!P3*Main!$B$5)+(VLOOKUP($A3,'FL Ratio'!$A$2:$B$9,2,FALSE)*'FL Characterization'!P$2)</f>
        <v>1.966131125</v>
      </c>
      <c r="Q3" s="4">
        <f>('[1]Pc, Summer, S1'!Q3*Main!$B$5)+(VLOOKUP($A3,'FL Ratio'!$A$2:$B$9,2,FALSE)*'FL Characterization'!Q$2)</f>
        <v>2.0473094553571429</v>
      </c>
      <c r="R3" s="4">
        <f>('[1]Pc, Summer, S1'!R3*Main!$B$5)+(VLOOKUP($A3,'FL Ratio'!$A$2:$B$9,2,FALSE)*'FL Characterization'!R$2)</f>
        <v>2.1514518303571428</v>
      </c>
      <c r="S3" s="4">
        <f>('[1]Pc, Summer, S1'!S3*Main!$B$5)+(VLOOKUP($A3,'FL Ratio'!$A$2:$B$9,2,FALSE)*'FL Characterization'!S$2)</f>
        <v>2.1618345892857138</v>
      </c>
      <c r="T3" s="4">
        <f>('[1]Pc, Summer, S1'!T3*Main!$B$5)+(VLOOKUP($A3,'FL Ratio'!$A$2:$B$9,2,FALSE)*'FL Characterization'!T$2)</f>
        <v>2.2367251607142853</v>
      </c>
      <c r="U3" s="4">
        <f>('[1]Pc, Summer, S1'!U3*Main!$B$5)+(VLOOKUP($A3,'FL Ratio'!$A$2:$B$9,2,FALSE)*'FL Characterization'!U$2)</f>
        <v>2.3486375357142855</v>
      </c>
      <c r="V3" s="4">
        <f>('[1]Pc, Summer, S1'!V3*Main!$B$5)+(VLOOKUP($A3,'FL Ratio'!$A$2:$B$9,2,FALSE)*'FL Characterization'!V$2)</f>
        <v>2.4636415892857144</v>
      </c>
      <c r="W3" s="4">
        <f>('[1]Pc, Summer, S1'!W3*Main!$B$5)+(VLOOKUP($A3,'FL Ratio'!$A$2:$B$9,2,FALSE)*'FL Characterization'!W$2)</f>
        <v>2.2547028839285717</v>
      </c>
      <c r="X3" s="4">
        <f>('[1]Pc, Summer, S1'!X3*Main!$B$5)+(VLOOKUP($A3,'FL Ratio'!$A$2:$B$9,2,FALSE)*'FL Characterization'!X$2)</f>
        <v>1.9901498839285712</v>
      </c>
      <c r="Y3" s="4">
        <f>('[1]Pc, Summer, S1'!Y3*Main!$B$5)+(VLOOKUP($A3,'FL Ratio'!$A$2:$B$9,2,FALSE)*'FL Characterization'!Y$2)</f>
        <v>1.8570497053571426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1.201426063022508</v>
      </c>
      <c r="C4" s="4">
        <f>('[1]Pc, Summer, S1'!C4*Main!$B$5)+(VLOOKUP($A4,'FL Ratio'!$A$2:$B$9,2,FALSE)*'FL Characterization'!C$2)</f>
        <v>1.1355227061093247</v>
      </c>
      <c r="D4" s="4">
        <f>('[1]Pc, Summer, S1'!D4*Main!$B$5)+(VLOOKUP($A4,'FL Ratio'!$A$2:$B$9,2,FALSE)*'FL Characterization'!D$2)</f>
        <v>1.0444605041800645</v>
      </c>
      <c r="E4" s="4">
        <f>('[1]Pc, Summer, S1'!E4*Main!$B$5)+(VLOOKUP($A4,'FL Ratio'!$A$2:$B$9,2,FALSE)*'FL Characterization'!E$2)</f>
        <v>1.0809226623794213</v>
      </c>
      <c r="F4" s="4">
        <f>('[1]Pc, Summer, S1'!F4*Main!$B$5)+(VLOOKUP($A4,'FL Ratio'!$A$2:$B$9,2,FALSE)*'FL Characterization'!F$2)</f>
        <v>1.0513402289389069</v>
      </c>
      <c r="G4" s="4">
        <f>('[1]Pc, Summer, S1'!G4*Main!$B$5)+(VLOOKUP($A4,'FL Ratio'!$A$2:$B$9,2,FALSE)*'FL Characterization'!G$2)</f>
        <v>1.0641560565916399</v>
      </c>
      <c r="H4" s="4">
        <f>('[1]Pc, Summer, S1'!H4*Main!$B$5)+(VLOOKUP($A4,'FL Ratio'!$A$2:$B$9,2,FALSE)*'FL Characterization'!H$2)</f>
        <v>1.5005715344051449</v>
      </c>
      <c r="I4" s="4">
        <f>('[1]Pc, Summer, S1'!I4*Main!$B$5)+(VLOOKUP($A4,'FL Ratio'!$A$2:$B$9,2,FALSE)*'FL Characterization'!I$2)</f>
        <v>1.8641000874598073</v>
      </c>
      <c r="J4" s="4">
        <f>('[1]Pc, Summer, S1'!J4*Main!$B$5)+(VLOOKUP($A4,'FL Ratio'!$A$2:$B$9,2,FALSE)*'FL Characterization'!J$2)</f>
        <v>1.9523335691318329</v>
      </c>
      <c r="K4" s="4">
        <f>('[1]Pc, Summer, S1'!K4*Main!$B$5)+(VLOOKUP($A4,'FL Ratio'!$A$2:$B$9,2,FALSE)*'FL Characterization'!K$2)</f>
        <v>1.8349505003215436</v>
      </c>
      <c r="L4" s="4">
        <f>('[1]Pc, Summer, S1'!L4*Main!$B$5)+(VLOOKUP($A4,'FL Ratio'!$A$2:$B$9,2,FALSE)*'FL Characterization'!L$2)</f>
        <v>1.7912810392282958</v>
      </c>
      <c r="M4" s="4">
        <f>('[1]Pc, Summer, S1'!M4*Main!$B$5)+(VLOOKUP($A4,'FL Ratio'!$A$2:$B$9,2,FALSE)*'FL Characterization'!M$2)</f>
        <v>1.9269240617363346</v>
      </c>
      <c r="N4" s="4">
        <f>('[1]Pc, Summer, S1'!N4*Main!$B$5)+(VLOOKUP($A4,'FL Ratio'!$A$2:$B$9,2,FALSE)*'FL Characterization'!N$2)</f>
        <v>2.0195985491961417</v>
      </c>
      <c r="O4" s="4">
        <f>('[1]Pc, Summer, S1'!O4*Main!$B$5)+(VLOOKUP($A4,'FL Ratio'!$A$2:$B$9,2,FALSE)*'FL Characterization'!O$2)</f>
        <v>1.8871823614147913</v>
      </c>
      <c r="P4" s="4">
        <f>('[1]Pc, Summer, S1'!P4*Main!$B$5)+(VLOOKUP($A4,'FL Ratio'!$A$2:$B$9,2,FALSE)*'FL Characterization'!P$2)</f>
        <v>1.7248311459807077</v>
      </c>
      <c r="Q4" s="4">
        <f>('[1]Pc, Summer, S1'!Q4*Main!$B$5)+(VLOOKUP($A4,'FL Ratio'!$A$2:$B$9,2,FALSE)*'FL Characterization'!Q$2)</f>
        <v>1.6367094585209003</v>
      </c>
      <c r="R4" s="4">
        <f>('[1]Pc, Summer, S1'!R4*Main!$B$5)+(VLOOKUP($A4,'FL Ratio'!$A$2:$B$9,2,FALSE)*'FL Characterization'!R$2)</f>
        <v>1.6610593311897106</v>
      </c>
      <c r="S4" s="4">
        <f>('[1]Pc, Summer, S1'!S4*Main!$B$5)+(VLOOKUP($A4,'FL Ratio'!$A$2:$B$9,2,FALSE)*'FL Characterization'!S$2)</f>
        <v>1.6201080308681672</v>
      </c>
      <c r="T4" s="4">
        <f>('[1]Pc, Summer, S1'!T4*Main!$B$5)+(VLOOKUP($A4,'FL Ratio'!$A$2:$B$9,2,FALSE)*'FL Characterization'!T$2)</f>
        <v>1.5713422610932475</v>
      </c>
      <c r="U4" s="4">
        <f>('[1]Pc, Summer, S1'!U4*Main!$B$5)+(VLOOKUP($A4,'FL Ratio'!$A$2:$B$9,2,FALSE)*'FL Characterization'!U$2)</f>
        <v>1.7058309633440514</v>
      </c>
      <c r="V4" s="4">
        <f>('[1]Pc, Summer, S1'!V4*Main!$B$5)+(VLOOKUP($A4,'FL Ratio'!$A$2:$B$9,2,FALSE)*'FL Characterization'!V$2)</f>
        <v>1.7925423768488749</v>
      </c>
      <c r="W4" s="4">
        <f>('[1]Pc, Summer, S1'!W4*Main!$B$5)+(VLOOKUP($A4,'FL Ratio'!$A$2:$B$9,2,FALSE)*'FL Characterization'!W$2)</f>
        <v>1.6669213993569132</v>
      </c>
      <c r="X4" s="4">
        <f>('[1]Pc, Summer, S1'!X4*Main!$B$5)+(VLOOKUP($A4,'FL Ratio'!$A$2:$B$9,2,FALSE)*'FL Characterization'!X$2)</f>
        <v>1.5031809286173632</v>
      </c>
      <c r="Y4" s="4">
        <f>('[1]Pc, Summer, S1'!Y4*Main!$B$5)+(VLOOKUP($A4,'FL Ratio'!$A$2:$B$9,2,FALSE)*'FL Characterization'!Y$2)</f>
        <v>1.2719875909967848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0.53956138918918928</v>
      </c>
      <c r="C5" s="4">
        <f>('[1]Pc, Summer, S1'!C5*Main!$B$5)+(VLOOKUP($A5,'FL Ratio'!$A$2:$B$9,2,FALSE)*'FL Characterization'!C$2)</f>
        <v>0.43550636216216215</v>
      </c>
      <c r="D5" s="4">
        <f>('[1]Pc, Summer, S1'!D5*Main!$B$5)+(VLOOKUP($A5,'FL Ratio'!$A$2:$B$9,2,FALSE)*'FL Characterization'!D$2)</f>
        <v>0.34803687027027019</v>
      </c>
      <c r="E5" s="4">
        <f>('[1]Pc, Summer, S1'!E5*Main!$B$5)+(VLOOKUP($A5,'FL Ratio'!$A$2:$B$9,2,FALSE)*'FL Characterization'!E$2)</f>
        <v>0.34213410810810807</v>
      </c>
      <c r="F5" s="4">
        <f>('[1]Pc, Summer, S1'!F5*Main!$B$5)+(VLOOKUP($A5,'FL Ratio'!$A$2:$B$9,2,FALSE)*'FL Characterization'!F$2)</f>
        <v>0.31006737297297304</v>
      </c>
      <c r="G5" s="4">
        <f>('[1]Pc, Summer, S1'!G5*Main!$B$5)+(VLOOKUP($A5,'FL Ratio'!$A$2:$B$9,2,FALSE)*'FL Characterization'!G$2)</f>
        <v>0.29080752432432433</v>
      </c>
      <c r="H5" s="4">
        <f>('[1]Pc, Summer, S1'!H5*Main!$B$5)+(VLOOKUP($A5,'FL Ratio'!$A$2:$B$9,2,FALSE)*'FL Characterization'!H$2)</f>
        <v>0.62198112972972963</v>
      </c>
      <c r="I5" s="4">
        <f>('[1]Pc, Summer, S1'!I5*Main!$B$5)+(VLOOKUP($A5,'FL Ratio'!$A$2:$B$9,2,FALSE)*'FL Characterization'!I$2)</f>
        <v>1.0610445081081081</v>
      </c>
      <c r="J5" s="4">
        <f>('[1]Pc, Summer, S1'!J5*Main!$B$5)+(VLOOKUP($A5,'FL Ratio'!$A$2:$B$9,2,FALSE)*'FL Characterization'!J$2)</f>
        <v>1.2854408108108106</v>
      </c>
      <c r="K5" s="4">
        <f>('[1]Pc, Summer, S1'!K5*Main!$B$5)+(VLOOKUP($A5,'FL Ratio'!$A$2:$B$9,2,FALSE)*'FL Characterization'!K$2)</f>
        <v>1.3188424702702701</v>
      </c>
      <c r="L5" s="4">
        <f>('[1]Pc, Summer, S1'!L5*Main!$B$5)+(VLOOKUP($A5,'FL Ratio'!$A$2:$B$9,2,FALSE)*'FL Characterization'!L$2)</f>
        <v>1.2914335351351349</v>
      </c>
      <c r="M5" s="4">
        <f>('[1]Pc, Summer, S1'!M5*Main!$B$5)+(VLOOKUP($A5,'FL Ratio'!$A$2:$B$9,2,FALSE)*'FL Characterization'!M$2)</f>
        <v>1.1596192108108105</v>
      </c>
      <c r="N5" s="4">
        <f>('[1]Pc, Summer, S1'!N5*Main!$B$5)+(VLOOKUP($A5,'FL Ratio'!$A$2:$B$9,2,FALSE)*'FL Characterization'!N$2)</f>
        <v>1.3169087081081079</v>
      </c>
      <c r="O5" s="4">
        <f>('[1]Pc, Summer, S1'!O5*Main!$B$5)+(VLOOKUP($A5,'FL Ratio'!$A$2:$B$9,2,FALSE)*'FL Characterization'!O$2)</f>
        <v>1.2503083405405404</v>
      </c>
      <c r="P5" s="4">
        <f>('[1]Pc, Summer, S1'!P5*Main!$B$5)+(VLOOKUP($A5,'FL Ratio'!$A$2:$B$9,2,FALSE)*'FL Characterization'!P$2)</f>
        <v>1.1423581513513512</v>
      </c>
      <c r="Q5" s="4">
        <f>('[1]Pc, Summer, S1'!Q5*Main!$B$5)+(VLOOKUP($A5,'FL Ratio'!$A$2:$B$9,2,FALSE)*'FL Characterization'!Q$2)</f>
        <v>1.0567264972972974</v>
      </c>
      <c r="R5" s="4">
        <f>('[1]Pc, Summer, S1'!R5*Main!$B$5)+(VLOOKUP($A5,'FL Ratio'!$A$2:$B$9,2,FALSE)*'FL Characterization'!R$2)</f>
        <v>0.95265575675675673</v>
      </c>
      <c r="S5" s="4">
        <f>('[1]Pc, Summer, S1'!S5*Main!$B$5)+(VLOOKUP($A5,'FL Ratio'!$A$2:$B$9,2,FALSE)*'FL Characterization'!S$2)</f>
        <v>0.8581809297297297</v>
      </c>
      <c r="T5" s="4">
        <f>('[1]Pc, Summer, S1'!T5*Main!$B$5)+(VLOOKUP($A5,'FL Ratio'!$A$2:$B$9,2,FALSE)*'FL Characterization'!T$2)</f>
        <v>1.0776229945945945</v>
      </c>
      <c r="U5" s="4">
        <f>('[1]Pc, Summer, S1'!U5*Main!$B$5)+(VLOOKUP($A5,'FL Ratio'!$A$2:$B$9,2,FALSE)*'FL Characterization'!U$2)</f>
        <v>1.2580115513513512</v>
      </c>
      <c r="V5" s="4">
        <f>('[1]Pc, Summer, S1'!V5*Main!$B$5)+(VLOOKUP($A5,'FL Ratio'!$A$2:$B$9,2,FALSE)*'FL Characterization'!V$2)</f>
        <v>1.4470185081081082</v>
      </c>
      <c r="W5" s="4">
        <f>('[1]Pc, Summer, S1'!W5*Main!$B$5)+(VLOOKUP($A5,'FL Ratio'!$A$2:$B$9,2,FALSE)*'FL Characterization'!W$2)</f>
        <v>1.3734622648648649</v>
      </c>
      <c r="X5" s="4">
        <f>('[1]Pc, Summer, S1'!X5*Main!$B$5)+(VLOOKUP($A5,'FL Ratio'!$A$2:$B$9,2,FALSE)*'FL Characterization'!X$2)</f>
        <v>1.0594770864864864</v>
      </c>
      <c r="Y5" s="4">
        <f>('[1]Pc, Summer, S1'!Y5*Main!$B$5)+(VLOOKUP($A5,'FL Ratio'!$A$2:$B$9,2,FALSE)*'FL Characterization'!Y$2)</f>
        <v>0.77750730270270263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1.0327215975903612</v>
      </c>
      <c r="C6" s="4">
        <f>('[1]Pc, Summer, S1'!C6*Main!$B$5)+(VLOOKUP($A6,'FL Ratio'!$A$2:$B$9,2,FALSE)*'FL Characterization'!C$2)</f>
        <v>0.93481257349397584</v>
      </c>
      <c r="D6" s="4">
        <f>('[1]Pc, Summer, S1'!D6*Main!$B$5)+(VLOOKUP($A6,'FL Ratio'!$A$2:$B$9,2,FALSE)*'FL Characterization'!D$2)</f>
        <v>0.86382834698795175</v>
      </c>
      <c r="E6" s="4">
        <f>('[1]Pc, Summer, S1'!E6*Main!$B$5)+(VLOOKUP($A6,'FL Ratio'!$A$2:$B$9,2,FALSE)*'FL Characterization'!E$2)</f>
        <v>0.84156365060240956</v>
      </c>
      <c r="F6" s="4">
        <f>('[1]Pc, Summer, S1'!F6*Main!$B$5)+(VLOOKUP($A6,'FL Ratio'!$A$2:$B$9,2,FALSE)*'FL Characterization'!F$2)</f>
        <v>0.87064861686746975</v>
      </c>
      <c r="G6" s="4">
        <f>('[1]Pc, Summer, S1'!G6*Main!$B$5)+(VLOOKUP($A6,'FL Ratio'!$A$2:$B$9,2,FALSE)*'FL Characterization'!G$2)</f>
        <v>0.86807958554216869</v>
      </c>
      <c r="H6" s="4">
        <f>('[1]Pc, Summer, S1'!H6*Main!$B$5)+(VLOOKUP($A6,'FL Ratio'!$A$2:$B$9,2,FALSE)*'FL Characterization'!H$2)</f>
        <v>0.96484176144578326</v>
      </c>
      <c r="I6" s="4">
        <f>('[1]Pc, Summer, S1'!I6*Main!$B$5)+(VLOOKUP($A6,'FL Ratio'!$A$2:$B$9,2,FALSE)*'FL Characterization'!I$2)</f>
        <v>1.0851351951807229</v>
      </c>
      <c r="J6" s="4">
        <f>('[1]Pc, Summer, S1'!J6*Main!$B$5)+(VLOOKUP($A6,'FL Ratio'!$A$2:$B$9,2,FALSE)*'FL Characterization'!J$2)</f>
        <v>1.197649578313253</v>
      </c>
      <c r="K6" s="4">
        <f>('[1]Pc, Summer, S1'!K6*Main!$B$5)+(VLOOKUP($A6,'FL Ratio'!$A$2:$B$9,2,FALSE)*'FL Characterization'!K$2)</f>
        <v>1.2360872602409638</v>
      </c>
      <c r="L6" s="4">
        <f>('[1]Pc, Summer, S1'!L6*Main!$B$5)+(VLOOKUP($A6,'FL Ratio'!$A$2:$B$9,2,FALSE)*'FL Characterization'!L$2)</f>
        <v>1.320025809638554</v>
      </c>
      <c r="M6" s="4">
        <f>('[1]Pc, Summer, S1'!M6*Main!$B$5)+(VLOOKUP($A6,'FL Ratio'!$A$2:$B$9,2,FALSE)*'FL Characterization'!M$2)</f>
        <v>1.3973400265060238</v>
      </c>
      <c r="N6" s="4">
        <f>('[1]Pc, Summer, S1'!N6*Main!$B$5)+(VLOOKUP($A6,'FL Ratio'!$A$2:$B$9,2,FALSE)*'FL Characterization'!N$2)</f>
        <v>1.4375882506024096</v>
      </c>
      <c r="O6" s="4">
        <f>('[1]Pc, Summer, S1'!O6*Main!$B$5)+(VLOOKUP($A6,'FL Ratio'!$A$2:$B$9,2,FALSE)*'FL Characterization'!O$2)</f>
        <v>1.3783671975903613</v>
      </c>
      <c r="P6" s="4">
        <f>('[1]Pc, Summer, S1'!P6*Main!$B$5)+(VLOOKUP($A6,'FL Ratio'!$A$2:$B$9,2,FALSE)*'FL Characterization'!P$2)</f>
        <v>1.3301709566265061</v>
      </c>
      <c r="Q6" s="4">
        <f>('[1]Pc, Summer, S1'!Q6*Main!$B$5)+(VLOOKUP($A6,'FL Ratio'!$A$2:$B$9,2,FALSE)*'FL Characterization'!Q$2)</f>
        <v>1.3131114289156625</v>
      </c>
      <c r="R6" s="4">
        <f>('[1]Pc, Summer, S1'!R6*Main!$B$5)+(VLOOKUP($A6,'FL Ratio'!$A$2:$B$9,2,FALSE)*'FL Characterization'!R$2)</f>
        <v>1.3091444819277107</v>
      </c>
      <c r="S6" s="4">
        <f>('[1]Pc, Summer, S1'!S6*Main!$B$5)+(VLOOKUP($A6,'FL Ratio'!$A$2:$B$9,2,FALSE)*'FL Characterization'!S$2)</f>
        <v>1.3067569228915663</v>
      </c>
      <c r="T6" s="4">
        <f>('[1]Pc, Summer, S1'!T6*Main!$B$5)+(VLOOKUP($A6,'FL Ratio'!$A$2:$B$9,2,FALSE)*'FL Characterization'!T$2)</f>
        <v>1.3196398457831322</v>
      </c>
      <c r="U6" s="4">
        <f>('[1]Pc, Summer, S1'!U6*Main!$B$5)+(VLOOKUP($A6,'FL Ratio'!$A$2:$B$9,2,FALSE)*'FL Characterization'!U$2)</f>
        <v>1.3370668265060242</v>
      </c>
      <c r="V6" s="4">
        <f>('[1]Pc, Summer, S1'!V6*Main!$B$5)+(VLOOKUP($A6,'FL Ratio'!$A$2:$B$9,2,FALSE)*'FL Characterization'!V$2)</f>
        <v>1.4726302795180721</v>
      </c>
      <c r="W6" s="4">
        <f>('[1]Pc, Summer, S1'!W6*Main!$B$5)+(VLOOKUP($A6,'FL Ratio'!$A$2:$B$9,2,FALSE)*'FL Characterization'!W$2)</f>
        <v>1.4003895686746988</v>
      </c>
      <c r="X6" s="4">
        <f>('[1]Pc, Summer, S1'!X6*Main!$B$5)+(VLOOKUP($A6,'FL Ratio'!$A$2:$B$9,2,FALSE)*'FL Characterization'!X$2)</f>
        <v>1.3564996361445782</v>
      </c>
      <c r="Y6" s="4">
        <f>('[1]Pc, Summer, S1'!Y6*Main!$B$5)+(VLOOKUP($A6,'FL Ratio'!$A$2:$B$9,2,FALSE)*'FL Characterization'!Y$2)</f>
        <v>1.2048497807228913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1.0792938016150739</v>
      </c>
      <c r="C7" s="4">
        <f>('[1]Pc, Summer, S1'!C7*Main!$B$5)+(VLOOKUP($A7,'FL Ratio'!$A$2:$B$9,2,FALSE)*'FL Characterization'!C$2)</f>
        <v>1.0397254247644685</v>
      </c>
      <c r="D7" s="4">
        <f>('[1]Pc, Summer, S1'!D7*Main!$B$5)+(VLOOKUP($A7,'FL Ratio'!$A$2:$B$9,2,FALSE)*'FL Characterization'!D$2)</f>
        <v>0.96482077227456253</v>
      </c>
      <c r="E7" s="4">
        <f>('[1]Pc, Summer, S1'!E7*Main!$B$5)+(VLOOKUP($A7,'FL Ratio'!$A$2:$B$9,2,FALSE)*'FL Characterization'!E$2)</f>
        <v>1.0015815181695829</v>
      </c>
      <c r="F7" s="4">
        <f>('[1]Pc, Summer, S1'!F7*Main!$B$5)+(VLOOKUP($A7,'FL Ratio'!$A$2:$B$9,2,FALSE)*'FL Characterization'!F$2)</f>
        <v>1.0193975628532976</v>
      </c>
      <c r="G7" s="4">
        <f>('[1]Pc, Summer, S1'!G7*Main!$B$5)+(VLOOKUP($A7,'FL Ratio'!$A$2:$B$9,2,FALSE)*'FL Characterization'!G$2)</f>
        <v>1.0158253938088828</v>
      </c>
      <c r="H7" s="4">
        <f>('[1]Pc, Summer, S1'!H7*Main!$B$5)+(VLOOKUP($A7,'FL Ratio'!$A$2:$B$9,2,FALSE)*'FL Characterization'!H$2)</f>
        <v>1.1105219248990574</v>
      </c>
      <c r="I7" s="4">
        <f>('[1]Pc, Summer, S1'!I7*Main!$B$5)+(VLOOKUP($A7,'FL Ratio'!$A$2:$B$9,2,FALSE)*'FL Characterization'!I$2)</f>
        <v>1.3544858616419917</v>
      </c>
      <c r="J7" s="4">
        <f>('[1]Pc, Summer, S1'!J7*Main!$B$5)+(VLOOKUP($A7,'FL Ratio'!$A$2:$B$9,2,FALSE)*'FL Characterization'!J$2)</f>
        <v>1.413321117092867</v>
      </c>
      <c r="K7" s="4">
        <f>('[1]Pc, Summer, S1'!K7*Main!$B$5)+(VLOOKUP($A7,'FL Ratio'!$A$2:$B$9,2,FALSE)*'FL Characterization'!K$2)</f>
        <v>1.4083669510094214</v>
      </c>
      <c r="L7" s="4">
        <f>('[1]Pc, Summer, S1'!L7*Main!$B$5)+(VLOOKUP($A7,'FL Ratio'!$A$2:$B$9,2,FALSE)*'FL Characterization'!L$2)</f>
        <v>1.4079016974427994</v>
      </c>
      <c r="M7" s="4">
        <f>('[1]Pc, Summer, S1'!M7*Main!$B$5)+(VLOOKUP($A7,'FL Ratio'!$A$2:$B$9,2,FALSE)*'FL Characterization'!M$2)</f>
        <v>1.4866448737550473</v>
      </c>
      <c r="N7" s="4">
        <f>('[1]Pc, Summer, S1'!N7*Main!$B$5)+(VLOOKUP($A7,'FL Ratio'!$A$2:$B$9,2,FALSE)*'FL Characterization'!N$2)</f>
        <v>1.4715260374158816</v>
      </c>
      <c r="O7" s="4">
        <f>('[1]Pc, Summer, S1'!O7*Main!$B$5)+(VLOOKUP($A7,'FL Ratio'!$A$2:$B$9,2,FALSE)*'FL Characterization'!O$2)</f>
        <v>1.4162735200538359</v>
      </c>
      <c r="P7" s="4">
        <f>('[1]Pc, Summer, S1'!P7*Main!$B$5)+(VLOOKUP($A7,'FL Ratio'!$A$2:$B$9,2,FALSE)*'FL Characterization'!P$2)</f>
        <v>1.3339122508748316</v>
      </c>
      <c r="Q7" s="4">
        <f>('[1]Pc, Summer, S1'!Q7*Main!$B$5)+(VLOOKUP($A7,'FL Ratio'!$A$2:$B$9,2,FALSE)*'FL Characterization'!Q$2)</f>
        <v>1.287706454374159</v>
      </c>
      <c r="R7" s="4">
        <f>('[1]Pc, Summer, S1'!R7*Main!$B$5)+(VLOOKUP($A7,'FL Ratio'!$A$2:$B$9,2,FALSE)*'FL Characterization'!R$2)</f>
        <v>1.3428959717362048</v>
      </c>
      <c r="S7" s="4">
        <f>('[1]Pc, Summer, S1'!S7*Main!$B$5)+(VLOOKUP($A7,'FL Ratio'!$A$2:$B$9,2,FALSE)*'FL Characterization'!S$2)</f>
        <v>1.3129077948855992</v>
      </c>
      <c r="T7" s="4">
        <f>('[1]Pc, Summer, S1'!T7*Main!$B$5)+(VLOOKUP($A7,'FL Ratio'!$A$2:$B$9,2,FALSE)*'FL Characterization'!T$2)</f>
        <v>1.2293103650067294</v>
      </c>
      <c r="U7" s="4">
        <f>('[1]Pc, Summer, S1'!U7*Main!$B$5)+(VLOOKUP($A7,'FL Ratio'!$A$2:$B$9,2,FALSE)*'FL Characterization'!U$2)</f>
        <v>1.2392056239569313</v>
      </c>
      <c r="V7" s="4">
        <f>('[1]Pc, Summer, S1'!V7*Main!$B$5)+(VLOOKUP($A7,'FL Ratio'!$A$2:$B$9,2,FALSE)*'FL Characterization'!V$2)</f>
        <v>1.2959511133243611</v>
      </c>
      <c r="W7" s="4">
        <f>('[1]Pc, Summer, S1'!W7*Main!$B$5)+(VLOOKUP($A7,'FL Ratio'!$A$2:$B$9,2,FALSE)*'FL Characterization'!W$2)</f>
        <v>1.1805304417227458</v>
      </c>
      <c r="X7" s="4">
        <f>('[1]Pc, Summer, S1'!X7*Main!$B$5)+(VLOOKUP($A7,'FL Ratio'!$A$2:$B$9,2,FALSE)*'FL Characterization'!X$2)</f>
        <v>1.1148294290713328</v>
      </c>
      <c r="Y7" s="4">
        <f>('[1]Pc, Summer, S1'!Y7*Main!$B$5)+(VLOOKUP($A7,'FL Ratio'!$A$2:$B$9,2,FALSE)*'FL Characterization'!Y$2)</f>
        <v>1.1162665784656796</v>
      </c>
    </row>
    <row r="8" spans="1:25" x14ac:dyDescent="0.25">
      <c r="A8">
        <v>7</v>
      </c>
      <c r="B8" s="4">
        <f>('[1]Pc, Summer, S1'!B8*Main!$B$5)+(VLOOKUP($A8,'FL Ratio'!$A$2:$B$9,2,FALSE)*'FL Characterization'!B$2)</f>
        <v>0.87958731627906972</v>
      </c>
      <c r="C8" s="4">
        <f>('[1]Pc, Summer, S1'!C8*Main!$B$5)+(VLOOKUP($A8,'FL Ratio'!$A$2:$B$9,2,FALSE)*'FL Characterization'!C$2)</f>
        <v>0.79643088076109936</v>
      </c>
      <c r="D8" s="4">
        <f>('[1]Pc, Summer, S1'!D8*Main!$B$5)+(VLOOKUP($A8,'FL Ratio'!$A$2:$B$9,2,FALSE)*'FL Characterization'!D$2)</f>
        <v>0.77563922156448195</v>
      </c>
      <c r="E8" s="4">
        <f>('[1]Pc, Summer, S1'!E8*Main!$B$5)+(VLOOKUP($A8,'FL Ratio'!$A$2:$B$9,2,FALSE)*'FL Characterization'!E$2)</f>
        <v>0.78996416067653286</v>
      </c>
      <c r="F8" s="4">
        <f>('[1]Pc, Summer, S1'!F8*Main!$B$5)+(VLOOKUP($A8,'FL Ratio'!$A$2:$B$9,2,FALSE)*'FL Characterization'!F$2)</f>
        <v>0.76016258181818175</v>
      </c>
      <c r="G8" s="4">
        <f>('[1]Pc, Summer, S1'!G8*Main!$B$5)+(VLOOKUP($A8,'FL Ratio'!$A$2:$B$9,2,FALSE)*'FL Characterization'!G$2)</f>
        <v>0.82021205835095135</v>
      </c>
      <c r="H8" s="4">
        <f>('[1]Pc, Summer, S1'!H8*Main!$B$5)+(VLOOKUP($A8,'FL Ratio'!$A$2:$B$9,2,FALSE)*'FL Characterization'!H$2)</f>
        <v>1.0562418862579281</v>
      </c>
      <c r="I8" s="4">
        <f>('[1]Pc, Summer, S1'!I8*Main!$B$5)+(VLOOKUP($A8,'FL Ratio'!$A$2:$B$9,2,FALSE)*'FL Characterization'!I$2)</f>
        <v>1.1677593386892176</v>
      </c>
      <c r="J8" s="4">
        <f>('[1]Pc, Summer, S1'!J8*Main!$B$5)+(VLOOKUP($A8,'FL Ratio'!$A$2:$B$9,2,FALSE)*'FL Characterization'!J$2)</f>
        <v>1.3447172093023256</v>
      </c>
      <c r="K8" s="4">
        <f>('[1]Pc, Summer, S1'!K8*Main!$B$5)+(VLOOKUP($A8,'FL Ratio'!$A$2:$B$9,2,FALSE)*'FL Characterization'!K$2)</f>
        <v>1.4194760054968285</v>
      </c>
      <c r="L8" s="4">
        <f>('[1]Pc, Summer, S1'!L8*Main!$B$5)+(VLOOKUP($A8,'FL Ratio'!$A$2:$B$9,2,FALSE)*'FL Characterization'!L$2)</f>
        <v>1.4103470257928117</v>
      </c>
      <c r="M8" s="4">
        <f>('[1]Pc, Summer, S1'!M8*Main!$B$5)+(VLOOKUP($A8,'FL Ratio'!$A$2:$B$9,2,FALSE)*'FL Characterization'!M$2)</f>
        <v>1.4708617826638477</v>
      </c>
      <c r="N8" s="4">
        <f>('[1]Pc, Summer, S1'!N8*Main!$B$5)+(VLOOKUP($A8,'FL Ratio'!$A$2:$B$9,2,FALSE)*'FL Characterization'!N$2)</f>
        <v>1.4345669847780125</v>
      </c>
      <c r="O8" s="4">
        <f>('[1]Pc, Summer, S1'!O8*Main!$B$5)+(VLOOKUP($A8,'FL Ratio'!$A$2:$B$9,2,FALSE)*'FL Characterization'!O$2)</f>
        <v>1.4734623031712473</v>
      </c>
      <c r="P8" s="4">
        <f>('[1]Pc, Summer, S1'!P8*Main!$B$5)+(VLOOKUP($A8,'FL Ratio'!$A$2:$B$9,2,FALSE)*'FL Characterization'!P$2)</f>
        <v>1.450679104439746</v>
      </c>
      <c r="Q8" s="4">
        <f>('[1]Pc, Summer, S1'!Q8*Main!$B$5)+(VLOOKUP($A8,'FL Ratio'!$A$2:$B$9,2,FALSE)*'FL Characterization'!Q$2)</f>
        <v>1.3518604896405919</v>
      </c>
      <c r="R8" s="4">
        <f>('[1]Pc, Summer, S1'!R8*Main!$B$5)+(VLOOKUP($A8,'FL Ratio'!$A$2:$B$9,2,FALSE)*'FL Characterization'!R$2)</f>
        <v>1.364149528541226</v>
      </c>
      <c r="S8" s="4">
        <f>('[1]Pc, Summer, S1'!S8*Main!$B$5)+(VLOOKUP($A8,'FL Ratio'!$A$2:$B$9,2,FALSE)*'FL Characterization'!S$2)</f>
        <v>1.3242043712473572</v>
      </c>
      <c r="T8" s="4">
        <f>('[1]Pc, Summer, S1'!T8*Main!$B$5)+(VLOOKUP($A8,'FL Ratio'!$A$2:$B$9,2,FALSE)*'FL Characterization'!T$2)</f>
        <v>1.3086256515856236</v>
      </c>
      <c r="U8" s="4">
        <f>('[1]Pc, Summer, S1'!U8*Main!$B$5)+(VLOOKUP($A8,'FL Ratio'!$A$2:$B$9,2,FALSE)*'FL Characterization'!U$2)</f>
        <v>1.3151670710359407</v>
      </c>
      <c r="V8" s="4">
        <f>('[1]Pc, Summer, S1'!V8*Main!$B$5)+(VLOOKUP($A8,'FL Ratio'!$A$2:$B$9,2,FALSE)*'FL Characterization'!V$2)</f>
        <v>1.3335298503171247</v>
      </c>
      <c r="W8" s="4">
        <f>('[1]Pc, Summer, S1'!W8*Main!$B$5)+(VLOOKUP($A8,'FL Ratio'!$A$2:$B$9,2,FALSE)*'FL Characterization'!W$2)</f>
        <v>1.1224266811839323</v>
      </c>
      <c r="X8" s="4">
        <f>('[1]Pc, Summer, S1'!X8*Main!$B$5)+(VLOOKUP($A8,'FL Ratio'!$A$2:$B$9,2,FALSE)*'FL Characterization'!X$2)</f>
        <v>1.0986195640591967</v>
      </c>
      <c r="Y8" s="4">
        <f>('[1]Pc, Summer, S1'!Y8*Main!$B$5)+(VLOOKUP($A8,'FL Ratio'!$A$2:$B$9,2,FALSE)*'FL Characterization'!Y$2)</f>
        <v>0.95614445200845677</v>
      </c>
    </row>
    <row r="9" spans="1:25" x14ac:dyDescent="0.25">
      <c r="A9">
        <v>8</v>
      </c>
      <c r="B9" s="4">
        <f>('[1]Pc, Summer, S1'!B9*Main!$B$5)+(VLOOKUP($A9,'FL Ratio'!$A$2:$B$9,2,FALSE)*'FL Characterization'!B$2)</f>
        <v>0.67012281576354682</v>
      </c>
      <c r="C9" s="4">
        <f>('[1]Pc, Summer, S1'!C9*Main!$B$5)+(VLOOKUP($A9,'FL Ratio'!$A$2:$B$9,2,FALSE)*'FL Characterization'!C$2)</f>
        <v>0.63079801773399025</v>
      </c>
      <c r="D9" s="4">
        <f>('[1]Pc, Summer, S1'!D9*Main!$B$5)+(VLOOKUP($A9,'FL Ratio'!$A$2:$B$9,2,FALSE)*'FL Characterization'!D$2)</f>
        <v>0.6065627822660099</v>
      </c>
      <c r="E9" s="4">
        <f>('[1]Pc, Summer, S1'!E9*Main!$B$5)+(VLOOKUP($A9,'FL Ratio'!$A$2:$B$9,2,FALSE)*'FL Characterization'!E$2)</f>
        <v>0.59940777339901485</v>
      </c>
      <c r="F9" s="4">
        <f>('[1]Pc, Summer, S1'!F9*Main!$B$5)+(VLOOKUP($A9,'FL Ratio'!$A$2:$B$9,2,FALSE)*'FL Characterization'!F$2)</f>
        <v>0.61361533596059115</v>
      </c>
      <c r="G9" s="4">
        <f>('[1]Pc, Summer, S1'!G9*Main!$B$5)+(VLOOKUP($A9,'FL Ratio'!$A$2:$B$9,2,FALSE)*'FL Characterization'!G$2)</f>
        <v>0.65744686995073909</v>
      </c>
      <c r="H9" s="4">
        <f>('[1]Pc, Summer, S1'!H9*Main!$B$5)+(VLOOKUP($A9,'FL Ratio'!$A$2:$B$9,2,FALSE)*'FL Characterization'!H$2)</f>
        <v>1.0805303408866995</v>
      </c>
      <c r="I9" s="4">
        <f>('[1]Pc, Summer, S1'!I9*Main!$B$5)+(VLOOKUP($A9,'FL Ratio'!$A$2:$B$9,2,FALSE)*'FL Characterization'!I$2)</f>
        <v>1.2791371389162565</v>
      </c>
      <c r="J9" s="4">
        <f>('[1]Pc, Summer, S1'!J9*Main!$B$5)+(VLOOKUP($A9,'FL Ratio'!$A$2:$B$9,2,FALSE)*'FL Characterization'!J$2)</f>
        <v>1.3744175615763548</v>
      </c>
      <c r="K9" s="4">
        <f>('[1]Pc, Summer, S1'!K9*Main!$B$5)+(VLOOKUP($A9,'FL Ratio'!$A$2:$B$9,2,FALSE)*'FL Characterization'!K$2)</f>
        <v>1.3575192443349753</v>
      </c>
      <c r="L9" s="4">
        <f>('[1]Pc, Summer, S1'!L9*Main!$B$5)+(VLOOKUP($A9,'FL Ratio'!$A$2:$B$9,2,FALSE)*'FL Characterization'!L$2)</f>
        <v>1.4146327596059114</v>
      </c>
      <c r="M9" s="4">
        <f>('[1]Pc, Summer, S1'!M9*Main!$B$5)+(VLOOKUP($A9,'FL Ratio'!$A$2:$B$9,2,FALSE)*'FL Characterization'!M$2)</f>
        <v>1.5017178827586206</v>
      </c>
      <c r="N9" s="4">
        <f>('[1]Pc, Summer, S1'!N9*Main!$B$5)+(VLOOKUP($A9,'FL Ratio'!$A$2:$B$9,2,FALSE)*'FL Characterization'!N$2)</f>
        <v>1.4933326197044337</v>
      </c>
      <c r="O9" s="4">
        <f>('[1]Pc, Summer, S1'!O9*Main!$B$5)+(VLOOKUP($A9,'FL Ratio'!$A$2:$B$9,2,FALSE)*'FL Characterization'!O$2)</f>
        <v>1.397317061083744</v>
      </c>
      <c r="P9" s="4">
        <f>('[1]Pc, Summer, S1'!P9*Main!$B$5)+(VLOOKUP($A9,'FL Ratio'!$A$2:$B$9,2,FALSE)*'FL Characterization'!P$2)</f>
        <v>1.2194427605911331</v>
      </c>
      <c r="Q9" s="4">
        <f>('[1]Pc, Summer, S1'!Q9*Main!$B$5)+(VLOOKUP($A9,'FL Ratio'!$A$2:$B$9,2,FALSE)*'FL Characterization'!Q$2)</f>
        <v>1.1650080177339901</v>
      </c>
      <c r="R9" s="4">
        <f>('[1]Pc, Summer, S1'!R9*Main!$B$5)+(VLOOKUP($A9,'FL Ratio'!$A$2:$B$9,2,FALSE)*'FL Characterization'!R$2)</f>
        <v>1.1005049113300491</v>
      </c>
      <c r="S9" s="4">
        <f>('[1]Pc, Summer, S1'!S9*Main!$B$5)+(VLOOKUP($A9,'FL Ratio'!$A$2:$B$9,2,FALSE)*'FL Characterization'!S$2)</f>
        <v>1.08288777635468</v>
      </c>
      <c r="T9" s="4">
        <f>('[1]Pc, Summer, S1'!T9*Main!$B$5)+(VLOOKUP($A9,'FL Ratio'!$A$2:$B$9,2,FALSE)*'FL Characterization'!T$2)</f>
        <v>1.0606546315270937</v>
      </c>
      <c r="U9" s="4">
        <f>('[1]Pc, Summer, S1'!U9*Main!$B$5)+(VLOOKUP($A9,'FL Ratio'!$A$2:$B$9,2,FALSE)*'FL Characterization'!U$2)</f>
        <v>1.0903701753694583</v>
      </c>
      <c r="V9" s="4">
        <f>('[1]Pc, Summer, S1'!V9*Main!$B$5)+(VLOOKUP($A9,'FL Ratio'!$A$2:$B$9,2,FALSE)*'FL Characterization'!V$2)</f>
        <v>1.0550064591133008</v>
      </c>
      <c r="W9" s="4">
        <f>('[1]Pc, Summer, S1'!W9*Main!$B$5)+(VLOOKUP($A9,'FL Ratio'!$A$2:$B$9,2,FALSE)*'FL Characterization'!W$2)</f>
        <v>0.92468730147783273</v>
      </c>
      <c r="X9" s="4">
        <f>('[1]Pc, Summer, S1'!X9*Main!$B$5)+(VLOOKUP($A9,'FL Ratio'!$A$2:$B$9,2,FALSE)*'FL Characterization'!X$2)</f>
        <v>0.78834466403940895</v>
      </c>
      <c r="Y9" s="4">
        <f>('[1]Pc, Summer, S1'!Y9*Main!$B$5)+(VLOOKUP($A9,'FL Ratio'!$A$2:$B$9,2,FALSE)*'FL Characterization'!Y$2)</f>
        <v>0.71804659507389179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2.4749769000000006</v>
      </c>
      <c r="C2" s="4">
        <f>('[1]Pc, Summer, S2'!C2*Main!$B$5)+(VLOOKUP($A2,'FL Ratio'!$A$2:$B$9,2,FALSE)*'FL Characterization'!C$2)</f>
        <v>2.4320372372093026</v>
      </c>
      <c r="D2" s="4">
        <f>('[1]Pc, Summer, S2'!D2*Main!$B$5)+(VLOOKUP($A2,'FL Ratio'!$A$2:$B$9,2,FALSE)*'FL Characterization'!D$2)</f>
        <v>2.2906448860465121</v>
      </c>
      <c r="E2" s="4">
        <f>('[1]Pc, Summer, S2'!E2*Main!$B$5)+(VLOOKUP($A2,'FL Ratio'!$A$2:$B$9,2,FALSE)*'FL Characterization'!E$2)</f>
        <v>2.2899444418604658</v>
      </c>
      <c r="F2" s="4">
        <f>('[1]Pc, Summer, S2'!F2*Main!$B$5)+(VLOOKUP($A2,'FL Ratio'!$A$2:$B$9,2,FALSE)*'FL Characterization'!F$2)</f>
        <v>2.2140558348837205</v>
      </c>
      <c r="G2" s="4">
        <f>('[1]Pc, Summer, S2'!G2*Main!$B$5)+(VLOOKUP($A2,'FL Ratio'!$A$2:$B$9,2,FALSE)*'FL Characterization'!G$2)</f>
        <v>2.2790943069767446</v>
      </c>
      <c r="H2" s="4">
        <f>('[1]Pc, Summer, S2'!H2*Main!$B$5)+(VLOOKUP($A2,'FL Ratio'!$A$2:$B$9,2,FALSE)*'FL Characterization'!H$2)</f>
        <v>2.3176877999999999</v>
      </c>
      <c r="I2" s="4">
        <f>('[1]Pc, Summer, S2'!I2*Main!$B$5)+(VLOOKUP($A2,'FL Ratio'!$A$2:$B$9,2,FALSE)*'FL Characterization'!I$2)</f>
        <v>2.6998553581395348</v>
      </c>
      <c r="J2" s="4">
        <f>('[1]Pc, Summer, S2'!J2*Main!$B$5)+(VLOOKUP($A2,'FL Ratio'!$A$2:$B$9,2,FALSE)*'FL Characterization'!J$2)</f>
        <v>2.9306100872093026</v>
      </c>
      <c r="K2" s="4">
        <f>('[1]Pc, Summer, S2'!K2*Main!$B$5)+(VLOOKUP($A2,'FL Ratio'!$A$2:$B$9,2,FALSE)*'FL Characterization'!K$2)</f>
        <v>2.8692199813953487</v>
      </c>
      <c r="L2" s="4">
        <f>('[1]Pc, Summer, S2'!L2*Main!$B$5)+(VLOOKUP($A2,'FL Ratio'!$A$2:$B$9,2,FALSE)*'FL Characterization'!L$2)</f>
        <v>2.7874353174418602</v>
      </c>
      <c r="M2" s="4">
        <f>('[1]Pc, Summer, S2'!M2*Main!$B$5)+(VLOOKUP($A2,'FL Ratio'!$A$2:$B$9,2,FALSE)*'FL Characterization'!M$2)</f>
        <v>2.7955661023255818</v>
      </c>
      <c r="N2" s="4">
        <f>('[1]Pc, Summer, S2'!N2*Main!$B$5)+(VLOOKUP($A2,'FL Ratio'!$A$2:$B$9,2,FALSE)*'FL Characterization'!N$2)</f>
        <v>2.9057710255813962</v>
      </c>
      <c r="O2" s="4">
        <f>('[1]Pc, Summer, S2'!O2*Main!$B$5)+(VLOOKUP($A2,'FL Ratio'!$A$2:$B$9,2,FALSE)*'FL Characterization'!O$2)</f>
        <v>2.9838867627906978</v>
      </c>
      <c r="P2" s="4">
        <f>('[1]Pc, Summer, S2'!P2*Main!$B$5)+(VLOOKUP($A2,'FL Ratio'!$A$2:$B$9,2,FALSE)*'FL Characterization'!P$2)</f>
        <v>2.7572650534883723</v>
      </c>
      <c r="Q2" s="4">
        <f>('[1]Pc, Summer, S2'!Q2*Main!$B$5)+(VLOOKUP($A2,'FL Ratio'!$A$2:$B$9,2,FALSE)*'FL Characterization'!Q$2)</f>
        <v>2.8127000860465117</v>
      </c>
      <c r="R2" s="4">
        <f>('[1]Pc, Summer, S2'!R2*Main!$B$5)+(VLOOKUP($A2,'FL Ratio'!$A$2:$B$9,2,FALSE)*'FL Characterization'!R$2)</f>
        <v>2.8276660813953489</v>
      </c>
      <c r="S2" s="4">
        <f>('[1]Pc, Summer, S2'!S2*Main!$B$5)+(VLOOKUP($A2,'FL Ratio'!$A$2:$B$9,2,FALSE)*'FL Characterization'!S$2)</f>
        <v>2.6771553069767444</v>
      </c>
      <c r="T2" s="4">
        <f>('[1]Pc, Summer, S2'!T2*Main!$B$5)+(VLOOKUP($A2,'FL Ratio'!$A$2:$B$9,2,FALSE)*'FL Characterization'!T$2)</f>
        <v>2.6279107534883726</v>
      </c>
      <c r="U2" s="4">
        <f>('[1]Pc, Summer, S2'!U2*Main!$B$5)+(VLOOKUP($A2,'FL Ratio'!$A$2:$B$9,2,FALSE)*'FL Characterization'!U$2)</f>
        <v>2.5113850220930232</v>
      </c>
      <c r="V2" s="4">
        <f>('[1]Pc, Summer, S2'!V2*Main!$B$5)+(VLOOKUP($A2,'FL Ratio'!$A$2:$B$9,2,FALSE)*'FL Characterization'!V$2)</f>
        <v>2.5632437651162796</v>
      </c>
      <c r="W2" s="4">
        <f>('[1]Pc, Summer, S2'!W2*Main!$B$5)+(VLOOKUP($A2,'FL Ratio'!$A$2:$B$9,2,FALSE)*'FL Characterization'!W$2)</f>
        <v>2.4993285209302325</v>
      </c>
      <c r="X2" s="4">
        <f>('[1]Pc, Summer, S2'!X2*Main!$B$5)+(VLOOKUP($A2,'FL Ratio'!$A$2:$B$9,2,FALSE)*'FL Characterization'!X$2)</f>
        <v>2.4179935255813958</v>
      </c>
      <c r="Y2" s="4">
        <f>('[1]Pc, Summer, S2'!Y2*Main!$B$5)+(VLOOKUP($A2,'FL Ratio'!$A$2:$B$9,2,FALSE)*'FL Characterization'!Y$2)</f>
        <v>2.3568565255813954</v>
      </c>
    </row>
    <row r="3" spans="1:25" x14ac:dyDescent="0.25">
      <c r="A3">
        <v>2</v>
      </c>
      <c r="B3" s="4">
        <f>('[1]Pc, Summer, S2'!B3*Main!$B$5)+(VLOOKUP($A3,'FL Ratio'!$A$2:$B$9,2,FALSE)*'FL Characterization'!B$2)</f>
        <v>1.8163383392857142</v>
      </c>
      <c r="C3" s="4">
        <f>('[1]Pc, Summer, S2'!C3*Main!$B$5)+(VLOOKUP($A3,'FL Ratio'!$A$2:$B$9,2,FALSE)*'FL Characterization'!C$2)</f>
        <v>1.7205755267857139</v>
      </c>
      <c r="D3" s="4">
        <f>('[1]Pc, Summer, S2'!D3*Main!$B$5)+(VLOOKUP($A3,'FL Ratio'!$A$2:$B$9,2,FALSE)*'FL Characterization'!D$2)</f>
        <v>1.6307951517857144</v>
      </c>
      <c r="E3" s="4">
        <f>('[1]Pc, Summer, S2'!E3*Main!$B$5)+(VLOOKUP($A3,'FL Ratio'!$A$2:$B$9,2,FALSE)*'FL Characterization'!E$2)</f>
        <v>1.5185144084821429</v>
      </c>
      <c r="F3" s="4">
        <f>('[1]Pc, Summer, S2'!F3*Main!$B$5)+(VLOOKUP($A3,'FL Ratio'!$A$2:$B$9,2,FALSE)*'FL Characterization'!F$2)</f>
        <v>1.4370472142857142</v>
      </c>
      <c r="G3" s="4">
        <f>('[1]Pc, Summer, S2'!G3*Main!$B$5)+(VLOOKUP($A3,'FL Ratio'!$A$2:$B$9,2,FALSE)*'FL Characterization'!G$2)</f>
        <v>1.5270607276785713</v>
      </c>
      <c r="H3" s="4">
        <f>('[1]Pc, Summer, S2'!H3*Main!$B$5)+(VLOOKUP($A3,'FL Ratio'!$A$2:$B$9,2,FALSE)*'FL Characterization'!H$2)</f>
        <v>1.58745415625</v>
      </c>
      <c r="I3" s="4">
        <f>('[1]Pc, Summer, S2'!I3*Main!$B$5)+(VLOOKUP($A3,'FL Ratio'!$A$2:$B$9,2,FALSE)*'FL Characterization'!I$2)</f>
        <v>2.0561403727678571</v>
      </c>
      <c r="J3" s="4">
        <f>('[1]Pc, Summer, S2'!J3*Main!$B$5)+(VLOOKUP($A3,'FL Ratio'!$A$2:$B$9,2,FALSE)*'FL Characterization'!J$2)</f>
        <v>2.2868089285714284</v>
      </c>
      <c r="K3" s="4">
        <f>('[1]Pc, Summer, S2'!K3*Main!$B$5)+(VLOOKUP($A3,'FL Ratio'!$A$2:$B$9,2,FALSE)*'FL Characterization'!K$2)</f>
        <v>2.3940713191964282</v>
      </c>
      <c r="L3" s="4">
        <f>('[1]Pc, Summer, S2'!L3*Main!$B$5)+(VLOOKUP($A3,'FL Ratio'!$A$2:$B$9,2,FALSE)*'FL Characterization'!L$2)</f>
        <v>2.2228051830357143</v>
      </c>
      <c r="M3" s="4">
        <f>('[1]Pc, Summer, S2'!M3*Main!$B$5)+(VLOOKUP($A3,'FL Ratio'!$A$2:$B$9,2,FALSE)*'FL Characterization'!M$2)</f>
        <v>2.3128856517857144</v>
      </c>
      <c r="N3" s="4">
        <f>('[1]Pc, Summer, S2'!N3*Main!$B$5)+(VLOOKUP($A3,'FL Ratio'!$A$2:$B$9,2,FALSE)*'FL Characterization'!N$2)</f>
        <v>2.3680445267857144</v>
      </c>
      <c r="O3" s="4">
        <f>('[1]Pc, Summer, S2'!O3*Main!$B$5)+(VLOOKUP($A3,'FL Ratio'!$A$2:$B$9,2,FALSE)*'FL Characterization'!O$2)</f>
        <v>2.2796911250000003</v>
      </c>
      <c r="P3" s="4">
        <f>('[1]Pc, Summer, S2'!P3*Main!$B$5)+(VLOOKUP($A3,'FL Ratio'!$A$2:$B$9,2,FALSE)*'FL Characterization'!P$2)</f>
        <v>1.9274670625000003</v>
      </c>
      <c r="Q3" s="4">
        <f>('[1]Pc, Summer, S2'!Q3*Main!$B$5)+(VLOOKUP($A3,'FL Ratio'!$A$2:$B$9,2,FALSE)*'FL Characterization'!Q$2)</f>
        <v>2.0473094553571429</v>
      </c>
      <c r="R3" s="4">
        <f>('[1]Pc, Summer, S2'!R3*Main!$B$5)+(VLOOKUP($A3,'FL Ratio'!$A$2:$B$9,2,FALSE)*'FL Characterization'!R$2)</f>
        <v>2.1727846986607147</v>
      </c>
      <c r="S3" s="4">
        <f>('[1]Pc, Summer, S2'!S3*Main!$B$5)+(VLOOKUP($A3,'FL Ratio'!$A$2:$B$9,2,FALSE)*'FL Characterization'!S$2)</f>
        <v>2.1830829151785713</v>
      </c>
      <c r="T3" s="4">
        <f>('[1]Pc, Summer, S2'!T3*Main!$B$5)+(VLOOKUP($A3,'FL Ratio'!$A$2:$B$9,2,FALSE)*'FL Characterization'!T$2)</f>
        <v>2.2810253839285708</v>
      </c>
      <c r="U3" s="4">
        <f>('[1]Pc, Summer, S2'!U3*Main!$B$5)+(VLOOKUP($A3,'FL Ratio'!$A$2:$B$9,2,FALSE)*'FL Characterization'!U$2)</f>
        <v>2.301970125</v>
      </c>
      <c r="V3" s="4">
        <f>('[1]Pc, Summer, S2'!V3*Main!$B$5)+(VLOOKUP($A3,'FL Ratio'!$A$2:$B$9,2,FALSE)*'FL Characterization'!V$2)</f>
        <v>2.4392370133928565</v>
      </c>
      <c r="W3" s="4">
        <f>('[1]Pc, Summer, S2'!W3*Main!$B$5)+(VLOOKUP($A3,'FL Ratio'!$A$2:$B$9,2,FALSE)*'FL Characterization'!W$2)</f>
        <v>2.2995103616071426</v>
      </c>
      <c r="X3" s="4">
        <f>('[1]Pc, Summer, S2'!X3*Main!$B$5)+(VLOOKUP($A3,'FL Ratio'!$A$2:$B$9,2,FALSE)*'FL Characterization'!X$2)</f>
        <v>1.9709023950892857</v>
      </c>
      <c r="Y3" s="4">
        <f>('[1]Pc, Summer, S2'!Y3*Main!$B$5)+(VLOOKUP($A3,'FL Ratio'!$A$2:$B$9,2,FALSE)*'FL Characterization'!Y$2)</f>
        <v>1.8214855312500002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1.1787741337620579</v>
      </c>
      <c r="C4" s="4">
        <f>('[1]Pc, Summer, S2'!C4*Main!$B$5)+(VLOOKUP($A4,'FL Ratio'!$A$2:$B$9,2,FALSE)*'FL Characterization'!C$2)</f>
        <v>1.1568106482315113</v>
      </c>
      <c r="D4" s="4">
        <f>('[1]Pc, Summer, S2'!D4*Main!$B$5)+(VLOOKUP($A4,'FL Ratio'!$A$2:$B$9,2,FALSE)*'FL Characterization'!D$2)</f>
        <v>1.034652787138264</v>
      </c>
      <c r="E4" s="4">
        <f>('[1]Pc, Summer, S2'!E4*Main!$B$5)+(VLOOKUP($A4,'FL Ratio'!$A$2:$B$9,2,FALSE)*'FL Characterization'!E$2)</f>
        <v>1.070717115755627</v>
      </c>
      <c r="F4" s="4">
        <f>('[1]Pc, Summer, S2'!F4*Main!$B$5)+(VLOOKUP($A4,'FL Ratio'!$A$2:$B$9,2,FALSE)*'FL Characterization'!F$2)</f>
        <v>1.0713778495176849</v>
      </c>
      <c r="G4" s="4">
        <f>('[1]Pc, Summer, S2'!G4*Main!$B$5)+(VLOOKUP($A4,'FL Ratio'!$A$2:$B$9,2,FALSE)*'FL Characterization'!G$2)</f>
        <v>1.0437124874598072</v>
      </c>
      <c r="H4" s="4">
        <f>('[1]Pc, Summer, S2'!H4*Main!$B$5)+(VLOOKUP($A4,'FL Ratio'!$A$2:$B$9,2,FALSE)*'FL Characterization'!H$2)</f>
        <v>1.471586807717042</v>
      </c>
      <c r="I4" s="4">
        <f>('[1]Pc, Summer, S2'!I4*Main!$B$5)+(VLOOKUP($A4,'FL Ratio'!$A$2:$B$9,2,FALSE)*'FL Characterization'!I$2)</f>
        <v>1.9012037852090036</v>
      </c>
      <c r="J4" s="4">
        <f>('[1]Pc, Summer, S2'!J4*Main!$B$5)+(VLOOKUP($A4,'FL Ratio'!$A$2:$B$9,2,FALSE)*'FL Characterization'!J$2)</f>
        <v>1.9328886334405144</v>
      </c>
      <c r="K4" s="4">
        <f>('[1]Pc, Summer, S2'!K4*Main!$B$5)+(VLOOKUP($A4,'FL Ratio'!$A$2:$B$9,2,FALSE)*'FL Characterization'!K$2)</f>
        <v>1.8531857093247588</v>
      </c>
      <c r="L4" s="4">
        <f>('[1]Pc, Summer, S2'!L4*Main!$B$5)+(VLOOKUP($A4,'FL Ratio'!$A$2:$B$9,2,FALSE)*'FL Characterization'!L$2)</f>
        <v>1.7912810392282961</v>
      </c>
      <c r="M4" s="4">
        <f>('[1]Pc, Summer, S2'!M4*Main!$B$5)+(VLOOKUP($A4,'FL Ratio'!$A$2:$B$9,2,FALSE)*'FL Characterization'!M$2)</f>
        <v>1.8885538045016079</v>
      </c>
      <c r="N4" s="4">
        <f>('[1]Pc, Summer, S2'!N4*Main!$B$5)+(VLOOKUP($A4,'FL Ratio'!$A$2:$B$9,2,FALSE)*'FL Characterization'!N$2)</f>
        <v>2.0195985491961417</v>
      </c>
      <c r="O4" s="4">
        <f>('[1]Pc, Summer, S2'!O4*Main!$B$5)+(VLOOKUP($A4,'FL Ratio'!$A$2:$B$9,2,FALSE)*'FL Characterization'!O$2)</f>
        <v>1.8499325221864955</v>
      </c>
      <c r="P4" s="4">
        <f>('[1]Pc, Summer, S2'!P4*Main!$B$5)+(VLOOKUP($A4,'FL Ratio'!$A$2:$B$9,2,FALSE)*'FL Characterization'!P$2)</f>
        <v>1.7248311459807077</v>
      </c>
      <c r="Q4" s="4">
        <f>('[1]Pc, Summer, S2'!Q4*Main!$B$5)+(VLOOKUP($A4,'FL Ratio'!$A$2:$B$9,2,FALSE)*'FL Characterization'!Q$2)</f>
        <v>1.6528174971061094</v>
      </c>
      <c r="R4" s="4">
        <f>('[1]Pc, Summer, S2'!R4*Main!$B$5)+(VLOOKUP($A4,'FL Ratio'!$A$2:$B$9,2,FALSE)*'FL Characterization'!R$2)</f>
        <v>1.6445940578778135</v>
      </c>
      <c r="S4" s="4">
        <f>('[1]Pc, Summer, S2'!S4*Main!$B$5)+(VLOOKUP($A4,'FL Ratio'!$A$2:$B$9,2,FALSE)*'FL Characterization'!S$2)</f>
        <v>1.5882979022508037</v>
      </c>
      <c r="T4" s="4">
        <f>('[1]Pc, Summer, S2'!T4*Main!$B$5)+(VLOOKUP($A4,'FL Ratio'!$A$2:$B$9,2,FALSE)*'FL Characterization'!T$2)</f>
        <v>1.5558025504823152</v>
      </c>
      <c r="U4" s="4">
        <f>('[1]Pc, Summer, S2'!U4*Main!$B$5)+(VLOOKUP($A4,'FL Ratio'!$A$2:$B$9,2,FALSE)*'FL Characterization'!U$2)</f>
        <v>1.7397033106109325</v>
      </c>
      <c r="V4" s="4">
        <f>('[1]Pc, Summer, S2'!V4*Main!$B$5)+(VLOOKUP($A4,'FL Ratio'!$A$2:$B$9,2,FALSE)*'FL Characterization'!V$2)</f>
        <v>1.7748024250803862</v>
      </c>
      <c r="W4" s="4">
        <f>('[1]Pc, Summer, S2'!W4*Main!$B$5)+(VLOOKUP($A4,'FL Ratio'!$A$2:$B$9,2,FALSE)*'FL Characterization'!W$2)</f>
        <v>1.7000305633440513</v>
      </c>
      <c r="X4" s="4">
        <f>('[1]Pc, Summer, S2'!X4*Main!$B$5)+(VLOOKUP($A4,'FL Ratio'!$A$2:$B$9,2,FALSE)*'FL Characterization'!X$2)</f>
        <v>1.5031809286173632</v>
      </c>
      <c r="Y4" s="4">
        <f>('[1]Pc, Summer, S2'!Y4*Main!$B$5)+(VLOOKUP($A4,'FL Ratio'!$A$2:$B$9,2,FALSE)*'FL Characterization'!Y$2)</f>
        <v>1.2840767389067527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0.53956138918918928</v>
      </c>
      <c r="C5" s="4">
        <f>('[1]Pc, Summer, S2'!C5*Main!$B$5)+(VLOOKUP($A5,'FL Ratio'!$A$2:$B$9,2,FALSE)*'FL Characterization'!C$2)</f>
        <v>0.43932798378378374</v>
      </c>
      <c r="D5" s="4">
        <f>('[1]Pc, Summer, S2'!D5*Main!$B$5)+(VLOOKUP($A5,'FL Ratio'!$A$2:$B$9,2,FALSE)*'FL Characterization'!D$2)</f>
        <v>0.34203146486486474</v>
      </c>
      <c r="E5" s="4">
        <f>('[1]Pc, Summer, S2'!E5*Main!$B$5)+(VLOOKUP($A5,'FL Ratio'!$A$2:$B$9,2,FALSE)*'FL Characterization'!E$2)</f>
        <v>0.34213410810810807</v>
      </c>
      <c r="F5" s="4">
        <f>('[1]Pc, Summer, S2'!F5*Main!$B$5)+(VLOOKUP($A5,'FL Ratio'!$A$2:$B$9,2,FALSE)*'FL Characterization'!F$2)</f>
        <v>0.31006737297297304</v>
      </c>
      <c r="G5" s="4">
        <f>('[1]Pc, Summer, S2'!G5*Main!$B$5)+(VLOOKUP($A5,'FL Ratio'!$A$2:$B$9,2,FALSE)*'FL Characterization'!G$2)</f>
        <v>0.2882142810810811</v>
      </c>
      <c r="H5" s="4">
        <f>('[1]Pc, Summer, S2'!H5*Main!$B$5)+(VLOOKUP($A5,'FL Ratio'!$A$2:$B$9,2,FALSE)*'FL Characterization'!H$2)</f>
        <v>0.62781592702702704</v>
      </c>
      <c r="I5" s="4">
        <f>('[1]Pc, Summer, S2'!I5*Main!$B$5)+(VLOOKUP($A5,'FL Ratio'!$A$2:$B$9,2,FALSE)*'FL Characterization'!I$2)</f>
        <v>1.0610445081081081</v>
      </c>
      <c r="J5" s="4">
        <f>('[1]Pc, Summer, S2'!J5*Main!$B$5)+(VLOOKUP($A5,'FL Ratio'!$A$2:$B$9,2,FALSE)*'FL Characterization'!J$2)</f>
        <v>1.2854408108108106</v>
      </c>
      <c r="K5" s="4">
        <f>('[1]Pc, Summer, S2'!K5*Main!$B$5)+(VLOOKUP($A5,'FL Ratio'!$A$2:$B$9,2,FALSE)*'FL Characterization'!K$2)</f>
        <v>1.2926370648648646</v>
      </c>
      <c r="L5" s="4">
        <f>('[1]Pc, Summer, S2'!L5*Main!$B$5)+(VLOOKUP($A5,'FL Ratio'!$A$2:$B$9,2,FALSE)*'FL Characterization'!L$2)</f>
        <v>1.2785696837837834</v>
      </c>
      <c r="M5" s="4">
        <f>('[1]Pc, Summer, S2'!M5*Main!$B$5)+(VLOOKUP($A5,'FL Ratio'!$A$2:$B$9,2,FALSE)*'FL Characterization'!M$2)</f>
        <v>1.1711523189189186</v>
      </c>
      <c r="N5" s="4">
        <f>('[1]Pc, Summer, S2'!N5*Main!$B$5)+(VLOOKUP($A5,'FL Ratio'!$A$2:$B$9,2,FALSE)*'FL Characterization'!N$2)</f>
        <v>1.329977289189189</v>
      </c>
      <c r="O5" s="4">
        <f>('[1]Pc, Summer, S2'!O5*Main!$B$5)+(VLOOKUP($A5,'FL Ratio'!$A$2:$B$9,2,FALSE)*'FL Characterization'!O$2)</f>
        <v>1.2626262459459459</v>
      </c>
      <c r="P5" s="4">
        <f>('[1]Pc, Summer, S2'!P5*Main!$B$5)+(VLOOKUP($A5,'FL Ratio'!$A$2:$B$9,2,FALSE)*'FL Characterization'!P$2)</f>
        <v>1.1311321378378378</v>
      </c>
      <c r="Q5" s="4">
        <f>('[1]Pc, Summer, S2'!Q5*Main!$B$5)+(VLOOKUP($A5,'FL Ratio'!$A$2:$B$9,2,FALSE)*'FL Characterization'!Q$2)</f>
        <v>1.0670994702702703</v>
      </c>
      <c r="R5" s="4">
        <f>('[1]Pc, Summer, S2'!R5*Main!$B$5)+(VLOOKUP($A5,'FL Ratio'!$A$2:$B$9,2,FALSE)*'FL Characterization'!R$2)</f>
        <v>0.96207332432432446</v>
      </c>
      <c r="S5" s="4">
        <f>('[1]Pc, Summer, S2'!S5*Main!$B$5)+(VLOOKUP($A5,'FL Ratio'!$A$2:$B$9,2,FALSE)*'FL Characterization'!S$2)</f>
        <v>0.8498211324324324</v>
      </c>
      <c r="T5" s="4">
        <f>('[1]Pc, Summer, S2'!T5*Main!$B$5)+(VLOOKUP($A5,'FL Ratio'!$A$2:$B$9,2,FALSE)*'FL Characterization'!T$2)</f>
        <v>1.0776229945945945</v>
      </c>
      <c r="U5" s="4">
        <f>('[1]Pc, Summer, S2'!U5*Main!$B$5)+(VLOOKUP($A5,'FL Ratio'!$A$2:$B$9,2,FALSE)*'FL Characterization'!U$2)</f>
        <v>1.2455230378378377</v>
      </c>
      <c r="V5" s="4">
        <f>('[1]Pc, Summer, S2'!V5*Main!$B$5)+(VLOOKUP($A5,'FL Ratio'!$A$2:$B$9,2,FALSE)*'FL Characterization'!V$2)</f>
        <v>1.4326874270270271</v>
      </c>
      <c r="W5" s="4">
        <f>('[1]Pc, Summer, S2'!W5*Main!$B$5)+(VLOOKUP($A5,'FL Ratio'!$A$2:$B$9,2,FALSE)*'FL Characterization'!W$2)</f>
        <v>1.3871109135135133</v>
      </c>
      <c r="X5" s="4">
        <f>('[1]Pc, Summer, S2'!X5*Main!$B$5)+(VLOOKUP($A5,'FL Ratio'!$A$2:$B$9,2,FALSE)*'FL Characterization'!X$2)</f>
        <v>1.0594770864864866</v>
      </c>
      <c r="Y5" s="4">
        <f>('[1]Pc, Summer, S2'!Y5*Main!$B$5)+(VLOOKUP($A5,'FL Ratio'!$A$2:$B$9,2,FALSE)*'FL Characterization'!Y$2)</f>
        <v>0.78480932972972961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1.0229106036144575</v>
      </c>
      <c r="C6" s="4">
        <f>('[1]Pc, Summer, S2'!C6*Main!$B$5)+(VLOOKUP($A6,'FL Ratio'!$A$2:$B$9,2,FALSE)*'FL Characterization'!C$2)</f>
        <v>0.91718320602409631</v>
      </c>
      <c r="D6" s="4">
        <f>('[1]Pc, Summer, S2'!D6*Main!$B$5)+(VLOOKUP($A6,'FL Ratio'!$A$2:$B$9,2,FALSE)*'FL Characterization'!D$2)</f>
        <v>0.88014958192771076</v>
      </c>
      <c r="E6" s="4">
        <f>('[1]Pc, Summer, S2'!E6*Main!$B$5)+(VLOOKUP($A6,'FL Ratio'!$A$2:$B$9,2,FALSE)*'FL Characterization'!E$2)</f>
        <v>0.83360077409638556</v>
      </c>
      <c r="F6" s="4">
        <f>('[1]Pc, Summer, S2'!F6*Main!$B$5)+(VLOOKUP($A6,'FL Ratio'!$A$2:$B$9,2,FALSE)*'FL Characterization'!F$2)</f>
        <v>0.87898415903614457</v>
      </c>
      <c r="G6" s="4">
        <f>('[1]Pc, Summer, S2'!G6*Main!$B$5)+(VLOOKUP($A6,'FL Ratio'!$A$2:$B$9,2,FALSE)*'FL Characterization'!G$2)</f>
        <v>0.85134765783132527</v>
      </c>
      <c r="H6" s="4">
        <f>('[1]Pc, Summer, S2'!H6*Main!$B$5)+(VLOOKUP($A6,'FL Ratio'!$A$2:$B$9,2,FALSE)*'FL Characterization'!H$2)</f>
        <v>0.98336856867469902</v>
      </c>
      <c r="I6" s="4">
        <f>('[1]Pc, Summer, S2'!I6*Main!$B$5)+(VLOOKUP($A6,'FL Ratio'!$A$2:$B$9,2,FALSE)*'FL Characterization'!I$2)</f>
        <v>1.0743507072289156</v>
      </c>
      <c r="J6" s="4">
        <f>('[1]Pc, Summer, S2'!J6*Main!$B$5)+(VLOOKUP($A6,'FL Ratio'!$A$2:$B$9,2,FALSE)*'FL Characterization'!J$2)</f>
        <v>1.197649578313253</v>
      </c>
      <c r="K6" s="4">
        <f>('[1]Pc, Summer, S2'!K6*Main!$B$5)+(VLOOKUP($A6,'FL Ratio'!$A$2:$B$9,2,FALSE)*'FL Characterization'!K$2)</f>
        <v>1.2483624108433735</v>
      </c>
      <c r="L6" s="4">
        <f>('[1]Pc, Summer, S2'!L6*Main!$B$5)+(VLOOKUP($A6,'FL Ratio'!$A$2:$B$9,2,FALSE)*'FL Characterization'!L$2)</f>
        <v>1.3331755837349395</v>
      </c>
      <c r="M6" s="4">
        <f>('[1]Pc, Summer, S2'!M6*Main!$B$5)+(VLOOKUP($A6,'FL Ratio'!$A$2:$B$9,2,FALSE)*'FL Characterization'!M$2)</f>
        <v>1.3695193939759034</v>
      </c>
      <c r="N6" s="4">
        <f>('[1]Pc, Summer, S2'!N6*Main!$B$5)+(VLOOKUP($A6,'FL Ratio'!$A$2:$B$9,2,FALSE)*'FL Characterization'!N$2)</f>
        <v>1.4233128740963856</v>
      </c>
      <c r="O6" s="4">
        <f>('[1]Pc, Summer, S2'!O6*Main!$B$5)+(VLOOKUP($A6,'FL Ratio'!$A$2:$B$9,2,FALSE)*'FL Characterization'!O$2)</f>
        <v>1.3783671975903613</v>
      </c>
      <c r="P6" s="4">
        <f>('[1]Pc, Summer, S2'!P6*Main!$B$5)+(VLOOKUP($A6,'FL Ratio'!$A$2:$B$9,2,FALSE)*'FL Characterization'!P$2)</f>
        <v>1.3039626734939758</v>
      </c>
      <c r="Q6" s="4">
        <f>('[1]Pc, Summer, S2'!Q6*Main!$B$5)+(VLOOKUP($A6,'FL Ratio'!$A$2:$B$9,2,FALSE)*'FL Characterization'!Q$2)</f>
        <v>1.3260482512048191</v>
      </c>
      <c r="R6" s="4">
        <f>('[1]Pc, Summer, S2'!R6*Main!$B$5)+(VLOOKUP($A6,'FL Ratio'!$A$2:$B$9,2,FALSE)*'FL Characterization'!R$2)</f>
        <v>1.3221269367469879</v>
      </c>
      <c r="S6" s="4">
        <f>('[1]Pc, Summer, S2'!S6*Main!$B$5)+(VLOOKUP($A6,'FL Ratio'!$A$2:$B$9,2,FALSE)*'FL Characterization'!S$2)</f>
        <v>1.319602480120482</v>
      </c>
      <c r="T6" s="4">
        <f>('[1]Pc, Summer, S2'!T6*Main!$B$5)+(VLOOKUP($A6,'FL Ratio'!$A$2:$B$9,2,FALSE)*'FL Characterization'!T$2)</f>
        <v>1.3196398457831322</v>
      </c>
      <c r="U6" s="4">
        <f>('[1]Pc, Summer, S2'!U6*Main!$B$5)+(VLOOKUP($A6,'FL Ratio'!$A$2:$B$9,2,FALSE)*'FL Characterization'!U$2)</f>
        <v>1.3370668265060242</v>
      </c>
      <c r="V6" s="4">
        <f>('[1]Pc, Summer, S2'!V6*Main!$B$5)+(VLOOKUP($A6,'FL Ratio'!$A$2:$B$9,2,FALSE)*'FL Characterization'!V$2)</f>
        <v>1.5018046771084335</v>
      </c>
      <c r="W6" s="4">
        <f>('[1]Pc, Summer, S2'!W6*Main!$B$5)+(VLOOKUP($A6,'FL Ratio'!$A$2:$B$9,2,FALSE)*'FL Characterization'!W$2)</f>
        <v>1.4282254120481928</v>
      </c>
      <c r="X6" s="4">
        <f>('[1]Pc, Summer, S2'!X6*Main!$B$5)+(VLOOKUP($A6,'FL Ratio'!$A$2:$B$9,2,FALSE)*'FL Characterization'!X$2)</f>
        <v>1.3696722265060237</v>
      </c>
      <c r="Y6" s="4">
        <f>('[1]Pc, Summer, S2'!Y6*Main!$B$5)+(VLOOKUP($A6,'FL Ratio'!$A$2:$B$9,2,FALSE)*'FL Characterization'!Y$2)</f>
        <v>1.1816988771084336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1.0690170855989232</v>
      </c>
      <c r="C7" s="4">
        <f>('[1]Pc, Summer, S2'!C7*Main!$B$5)+(VLOOKUP($A7,'FL Ratio'!$A$2:$B$9,2,FALSE)*'FL Characterization'!C$2)</f>
        <v>1.0397254247644685</v>
      </c>
      <c r="D7" s="4">
        <f>('[1]Pc, Summer, S2'!D7*Main!$B$5)+(VLOOKUP($A7,'FL Ratio'!$A$2:$B$9,2,FALSE)*'FL Characterization'!D$2)</f>
        <v>0.96482077227456253</v>
      </c>
      <c r="E7" s="4">
        <f>('[1]Pc, Summer, S2'!E7*Main!$B$5)+(VLOOKUP($A7,'FL Ratio'!$A$2:$B$9,2,FALSE)*'FL Characterization'!E$2)</f>
        <v>0.98245540780619112</v>
      </c>
      <c r="F7" s="4">
        <f>('[1]Pc, Summer, S2'!F7*Main!$B$5)+(VLOOKUP($A7,'FL Ratio'!$A$2:$B$9,2,FALSE)*'FL Characterization'!F$2)</f>
        <v>1.0390436261103635</v>
      </c>
      <c r="G7" s="4">
        <f>('[1]Pc, Summer, S2'!G7*Main!$B$5)+(VLOOKUP($A7,'FL Ratio'!$A$2:$B$9,2,FALSE)*'FL Characterization'!G$2)</f>
        <v>1.0256688157469716</v>
      </c>
      <c r="H7" s="4">
        <f>('[1]Pc, Summer, S2'!H7*Main!$B$5)+(VLOOKUP($A7,'FL Ratio'!$A$2:$B$9,2,FALSE)*'FL Characterization'!H$2)</f>
        <v>1.1212421301480482</v>
      </c>
      <c r="I7" s="4">
        <f>('[1]Pc, Summer, S2'!I7*Main!$B$5)+(VLOOKUP($A7,'FL Ratio'!$A$2:$B$9,2,FALSE)*'FL Characterization'!I$2)</f>
        <v>1.3679638562584118</v>
      </c>
      <c r="J7" s="4">
        <f>('[1]Pc, Summer, S2'!J7*Main!$B$5)+(VLOOKUP($A7,'FL Ratio'!$A$2:$B$9,2,FALSE)*'FL Characterization'!J$2)</f>
        <v>1.4273955282637958</v>
      </c>
      <c r="K7" s="4">
        <f>('[1]Pc, Summer, S2'!K7*Main!$B$5)+(VLOOKUP($A7,'FL Ratio'!$A$2:$B$9,2,FALSE)*'FL Characterization'!K$2)</f>
        <v>1.380371055989233</v>
      </c>
      <c r="L7" s="4">
        <f>('[1]Pc, Summer, S2'!L7*Main!$B$5)+(VLOOKUP($A7,'FL Ratio'!$A$2:$B$9,2,FALSE)*'FL Characterization'!L$2)</f>
        <v>1.4359587633916553</v>
      </c>
      <c r="M7" s="4">
        <f>('[1]Pc, Summer, S2'!M7*Main!$B$5)+(VLOOKUP($A7,'FL Ratio'!$A$2:$B$9,2,FALSE)*'FL Characterization'!M$2)</f>
        <v>1.5162516032301483</v>
      </c>
      <c r="N7" s="4">
        <f>('[1]Pc, Summer, S2'!N7*Main!$B$5)+(VLOOKUP($A7,'FL Ratio'!$A$2:$B$9,2,FALSE)*'FL Characterization'!N$2)</f>
        <v>1.442296528667564</v>
      </c>
      <c r="O7" s="4">
        <f>('[1]Pc, Summer, S2'!O7*Main!$B$5)+(VLOOKUP($A7,'FL Ratio'!$A$2:$B$9,2,FALSE)*'FL Characterization'!O$2)</f>
        <v>1.4302510772543739</v>
      </c>
      <c r="P7" s="4">
        <f>('[1]Pc, Summer, S2'!P7*Main!$B$5)+(VLOOKUP($A7,'FL Ratio'!$A$2:$B$9,2,FALSE)*'FL Characterization'!P$2)</f>
        <v>1.3207706963660835</v>
      </c>
      <c r="Q7" s="4">
        <f>('[1]Pc, Summer, S2'!Q7*Main!$B$5)+(VLOOKUP($A7,'FL Ratio'!$A$2:$B$9,2,FALSE)*'FL Characterization'!Q$2)</f>
        <v>1.2750236818304173</v>
      </c>
      <c r="R7" s="4">
        <f>('[1]Pc, Summer, S2'!R7*Main!$B$5)+(VLOOKUP($A7,'FL Ratio'!$A$2:$B$9,2,FALSE)*'FL Characterization'!R$2)</f>
        <v>1.3428959717362048</v>
      </c>
      <c r="S7" s="4">
        <f>('[1]Pc, Summer, S2'!S7*Main!$B$5)+(VLOOKUP($A7,'FL Ratio'!$A$2:$B$9,2,FALSE)*'FL Characterization'!S$2)</f>
        <v>1.3258148608344551</v>
      </c>
      <c r="T7" s="4">
        <f>('[1]Pc, Summer, S2'!T7*Main!$B$5)+(VLOOKUP($A7,'FL Ratio'!$A$2:$B$9,2,FALSE)*'FL Characterization'!T$2)</f>
        <v>1.2414731846567968</v>
      </c>
      <c r="U7" s="4">
        <f>('[1]Pc, Summer, S2'!U7*Main!$B$5)+(VLOOKUP($A7,'FL Ratio'!$A$2:$B$9,2,FALSE)*'FL Characterization'!U$2)</f>
        <v>1.2269051697173625</v>
      </c>
      <c r="V7" s="4">
        <f>('[1]Pc, Summer, S2'!V7*Main!$B$5)+(VLOOKUP($A7,'FL Ratio'!$A$2:$B$9,2,FALSE)*'FL Characterization'!V$2)</f>
        <v>1.3087715204576045</v>
      </c>
      <c r="W7" s="4">
        <f>('[1]Pc, Summer, S2'!W7*Main!$B$5)+(VLOOKUP($A7,'FL Ratio'!$A$2:$B$9,2,FALSE)*'FL Characterization'!W$2)</f>
        <v>1.1922497721399732</v>
      </c>
      <c r="X7" s="4">
        <f>('[1]Pc, Summer, S2'!X7*Main!$B$5)+(VLOOKUP($A7,'FL Ratio'!$A$2:$B$9,2,FALSE)*'FL Characterization'!X$2)</f>
        <v>1.1255853173620458</v>
      </c>
      <c r="Y7" s="4">
        <f>('[1]Pc, Summer, S2'!Y7*Main!$B$5)+(VLOOKUP($A7,'FL Ratio'!$A$2:$B$9,2,FALSE)*'FL Characterization'!Y$2)</f>
        <v>1.1162665784656796</v>
      </c>
    </row>
    <row r="8" spans="1:25" x14ac:dyDescent="0.25">
      <c r="A8">
        <v>7</v>
      </c>
      <c r="B8" s="4">
        <f>('[1]Pc, Summer, S2'!B8*Main!$B$5)+(VLOOKUP($A8,'FL Ratio'!$A$2:$B$9,2,FALSE)*'FL Characterization'!B$2)</f>
        <v>0.87958731627906972</v>
      </c>
      <c r="C8" s="4">
        <f>('[1]Pc, Summer, S2'!C8*Main!$B$5)+(VLOOKUP($A8,'FL Ratio'!$A$2:$B$9,2,FALSE)*'FL Characterization'!C$2)</f>
        <v>0.80386174756871043</v>
      </c>
      <c r="D8" s="4">
        <f>('[1]Pc, Summer, S2'!D8*Main!$B$5)+(VLOOKUP($A8,'FL Ratio'!$A$2:$B$9,2,FALSE)*'FL Characterization'!D$2)</f>
        <v>0.77563922156448195</v>
      </c>
      <c r="E8" s="4">
        <f>('[1]Pc, Summer, S2'!E8*Main!$B$5)+(VLOOKUP($A8,'FL Ratio'!$A$2:$B$9,2,FALSE)*'FL Characterization'!E$2)</f>
        <v>0.80485792389006328</v>
      </c>
      <c r="F8" s="4">
        <f>('[1]Pc, Summer, S2'!F8*Main!$B$5)+(VLOOKUP($A8,'FL Ratio'!$A$2:$B$9,2,FALSE)*'FL Characterization'!F$2)</f>
        <v>0.76739326363636351</v>
      </c>
      <c r="G8" s="4">
        <f>('[1]Pc, Summer, S2'!G8*Main!$B$5)+(VLOOKUP($A8,'FL Ratio'!$A$2:$B$9,2,FALSE)*'FL Characterization'!G$2)</f>
        <v>0.83598663551797037</v>
      </c>
      <c r="H8" s="4">
        <f>('[1]Pc, Summer, S2'!H8*Main!$B$5)+(VLOOKUP($A8,'FL Ratio'!$A$2:$B$9,2,FALSE)*'FL Characterization'!H$2)</f>
        <v>1.0765966959830868</v>
      </c>
      <c r="I8" s="4">
        <f>('[1]Pc, Summer, S2'!I8*Main!$B$5)+(VLOOKUP($A8,'FL Ratio'!$A$2:$B$9,2,FALSE)*'FL Characterization'!I$2)</f>
        <v>1.1793700680761097</v>
      </c>
      <c r="J8" s="4">
        <f>('[1]Pc, Summer, S2'!J8*Main!$B$5)+(VLOOKUP($A8,'FL Ratio'!$A$2:$B$9,2,FALSE)*'FL Characterization'!J$2)</f>
        <v>1.3313288372093024</v>
      </c>
      <c r="K8" s="4">
        <f>('[1]Pc, Summer, S2'!K8*Main!$B$5)+(VLOOKUP($A8,'FL Ratio'!$A$2:$B$9,2,FALSE)*'FL Characterization'!K$2)</f>
        <v>1.4476940816067652</v>
      </c>
      <c r="L8" s="4">
        <f>('[1]Pc, Summer, S2'!L8*Main!$B$5)+(VLOOKUP($A8,'FL Ratio'!$A$2:$B$9,2,FALSE)*'FL Characterization'!L$2)</f>
        <v>1.4103470257928117</v>
      </c>
      <c r="M8" s="4">
        <f>('[1]Pc, Summer, S2'!M8*Main!$B$5)+(VLOOKUP($A8,'FL Ratio'!$A$2:$B$9,2,FALSE)*'FL Characterization'!M$2)</f>
        <v>1.4855073164904862</v>
      </c>
      <c r="N8" s="4">
        <f>('[1]Pc, Summer, S2'!N8*Main!$B$5)+(VLOOKUP($A8,'FL Ratio'!$A$2:$B$9,2,FALSE)*'FL Characterization'!N$2)</f>
        <v>1.4203218209302322</v>
      </c>
      <c r="O8" s="4">
        <f>('[1]Pc, Summer, S2'!O8*Main!$B$5)+(VLOOKUP($A8,'FL Ratio'!$A$2:$B$9,2,FALSE)*'FL Characterization'!O$2)</f>
        <v>1.4734623031712473</v>
      </c>
      <c r="P8" s="4">
        <f>('[1]Pc, Summer, S2'!P8*Main!$B$5)+(VLOOKUP($A8,'FL Ratio'!$A$2:$B$9,2,FALSE)*'FL Characterization'!P$2)</f>
        <v>1.450679104439746</v>
      </c>
      <c r="Q8" s="4">
        <f>('[1]Pc, Summer, S2'!Q8*Main!$B$5)+(VLOOKUP($A8,'FL Ratio'!$A$2:$B$9,2,FALSE)*'FL Characterization'!Q$2)</f>
        <v>1.3651848025369979</v>
      </c>
      <c r="R8" s="4">
        <f>('[1]Pc, Summer, S2'!R8*Main!$B$5)+(VLOOKUP($A8,'FL Ratio'!$A$2:$B$9,2,FALSE)*'FL Characterization'!R$2)</f>
        <v>1.3506170232558137</v>
      </c>
      <c r="S8" s="4">
        <f>('[1]Pc, Summer, S2'!S8*Main!$B$5)+(VLOOKUP($A8,'FL Ratio'!$A$2:$B$9,2,FALSE)*'FL Characterization'!S$2)</f>
        <v>1.3502444346723046</v>
      </c>
      <c r="T8" s="4">
        <f>('[1]Pc, Summer, S2'!T8*Main!$B$5)+(VLOOKUP($A8,'FL Ratio'!$A$2:$B$9,2,FALSE)*'FL Characterization'!T$2)</f>
        <v>1.2827137065539109</v>
      </c>
      <c r="U8" s="4">
        <f>('[1]Pc, Summer, S2'!U8*Main!$B$5)+(VLOOKUP($A8,'FL Ratio'!$A$2:$B$9,2,FALSE)*'FL Characterization'!U$2)</f>
        <v>1.3151670710359407</v>
      </c>
      <c r="V8" s="4">
        <f>('[1]Pc, Summer, S2'!V8*Main!$B$5)+(VLOOKUP($A8,'FL Ratio'!$A$2:$B$9,2,FALSE)*'FL Characterization'!V$2)</f>
        <v>1.3599222393234673</v>
      </c>
      <c r="W8" s="4">
        <f>('[1]Pc, Summer, S2'!W8*Main!$B$5)+(VLOOKUP($A8,'FL Ratio'!$A$2:$B$9,2,FALSE)*'FL Characterization'!W$2)</f>
        <v>1.1001500955602534</v>
      </c>
      <c r="X8" s="4">
        <f>('[1]Pc, Summer, S2'!X8*Main!$B$5)+(VLOOKUP($A8,'FL Ratio'!$A$2:$B$9,2,FALSE)*'FL Characterization'!X$2)</f>
        <v>1.0880257744186048</v>
      </c>
      <c r="Y8" s="4">
        <f>('[1]Pc, Summer, S2'!Y8*Main!$B$5)+(VLOOKUP($A8,'FL Ratio'!$A$2:$B$9,2,FALSE)*'FL Characterization'!Y$2)</f>
        <v>0.93796765496828771</v>
      </c>
    </row>
    <row r="9" spans="1:25" x14ac:dyDescent="0.25">
      <c r="A9">
        <v>8</v>
      </c>
      <c r="B9" s="4">
        <f>('[1]Pc, Summer, S2'!B9*Main!$B$5)+(VLOOKUP($A9,'FL Ratio'!$A$2:$B$9,2,FALSE)*'FL Characterization'!B$2)</f>
        <v>0.66393780960591142</v>
      </c>
      <c r="C9" s="4">
        <f>('[1]Pc, Summer, S2'!C9*Main!$B$5)+(VLOOKUP($A9,'FL Ratio'!$A$2:$B$9,2,FALSE)*'FL Characterization'!C$2)</f>
        <v>0.63657255591133</v>
      </c>
      <c r="D9" s="4">
        <f>('[1]Pc, Summer, S2'!D9*Main!$B$5)+(VLOOKUP($A9,'FL Ratio'!$A$2:$B$9,2,FALSE)*'FL Characterization'!D$2)</f>
        <v>0.6065627822660099</v>
      </c>
      <c r="E9" s="4">
        <f>('[1]Pc, Summer, S2'!E9*Main!$B$5)+(VLOOKUP($A9,'FL Ratio'!$A$2:$B$9,2,FALSE)*'FL Characterization'!E$2)</f>
        <v>0.59940777339901485</v>
      </c>
      <c r="F9" s="4">
        <f>('[1]Pc, Summer, S2'!F9*Main!$B$5)+(VLOOKUP($A9,'FL Ratio'!$A$2:$B$9,2,FALSE)*'FL Characterization'!F$2)</f>
        <v>0.60785012660098525</v>
      </c>
      <c r="G9" s="4">
        <f>('[1]Pc, Summer, S2'!G9*Main!$B$5)+(VLOOKUP($A9,'FL Ratio'!$A$2:$B$9,2,FALSE)*'FL Characterization'!G$2)</f>
        <v>0.66996614334975391</v>
      </c>
      <c r="H9" s="4">
        <f>('[1]Pc, Summer, S2'!H9*Main!$B$5)+(VLOOKUP($A9,'FL Ratio'!$A$2:$B$9,2,FALSE)*'FL Characterization'!H$2)</f>
        <v>1.0701100514778326</v>
      </c>
      <c r="I9" s="4">
        <f>('[1]Pc, Summer, S2'!I9*Main!$B$5)+(VLOOKUP($A9,'FL Ratio'!$A$2:$B$9,2,FALSE)*'FL Characterization'!I$2)</f>
        <v>1.2536881241379312</v>
      </c>
      <c r="J9" s="4">
        <f>('[1]Pc, Summer, S2'!J9*Main!$B$5)+(VLOOKUP($A9,'FL Ratio'!$A$2:$B$9,2,FALSE)*'FL Characterization'!J$2)</f>
        <v>1.3881029371921183</v>
      </c>
      <c r="K9" s="4">
        <f>('[1]Pc, Summer, S2'!K9*Main!$B$5)+(VLOOKUP($A9,'FL Ratio'!$A$2:$B$9,2,FALSE)*'FL Characterization'!K$2)</f>
        <v>1.3844981852216751</v>
      </c>
      <c r="L9" s="4">
        <f>('[1]Pc, Summer, S2'!L9*Main!$B$5)+(VLOOKUP($A9,'FL Ratio'!$A$2:$B$9,2,FALSE)*'FL Characterization'!L$2)</f>
        <v>1.4146327596059114</v>
      </c>
      <c r="M9" s="4">
        <f>('[1]Pc, Summer, S2'!M9*Main!$B$5)+(VLOOKUP($A9,'FL Ratio'!$A$2:$B$9,2,FALSE)*'FL Characterization'!M$2)</f>
        <v>1.5166719775862068</v>
      </c>
      <c r="N9" s="4">
        <f>('[1]Pc, Summer, S2'!N9*Main!$B$5)+(VLOOKUP($A9,'FL Ratio'!$A$2:$B$9,2,FALSE)*'FL Characterization'!N$2)</f>
        <v>1.4933326197044334</v>
      </c>
      <c r="O9" s="4">
        <f>('[1]Pc, Summer, S2'!O9*Main!$B$5)+(VLOOKUP($A9,'FL Ratio'!$A$2:$B$9,2,FALSE)*'FL Characterization'!O$2)</f>
        <v>1.397317061083744</v>
      </c>
      <c r="P9" s="4">
        <f>('[1]Pc, Summer, S2'!P9*Main!$B$5)+(VLOOKUP($A9,'FL Ratio'!$A$2:$B$9,2,FALSE)*'FL Characterization'!P$2)</f>
        <v>1.1954490413793104</v>
      </c>
      <c r="Q9" s="4">
        <f>('[1]Pc, Summer, S2'!Q9*Main!$B$5)+(VLOOKUP($A9,'FL Ratio'!$A$2:$B$9,2,FALSE)*'FL Characterization'!Q$2)</f>
        <v>1.1535522295566503</v>
      </c>
      <c r="R9" s="4">
        <f>('[1]Pc, Summer, S2'!R9*Main!$B$5)+(VLOOKUP($A9,'FL Ratio'!$A$2:$B$9,2,FALSE)*'FL Characterization'!R$2)</f>
        <v>1.1114009704433496</v>
      </c>
      <c r="S9" s="4">
        <f>('[1]Pc, Summer, S2'!S9*Main!$B$5)+(VLOOKUP($A9,'FL Ratio'!$A$2:$B$9,2,FALSE)*'FL Characterization'!S$2)</f>
        <v>1.0722809105911331</v>
      </c>
      <c r="T9" s="4">
        <f>('[1]Pc, Summer, S2'!T9*Main!$B$5)+(VLOOKUP($A9,'FL Ratio'!$A$2:$B$9,2,FALSE)*'FL Characterization'!T$2)</f>
        <v>1.0397021068965517</v>
      </c>
      <c r="U9" s="4">
        <f>('[1]Pc, Summer, S2'!U9*Main!$B$5)+(VLOOKUP($A9,'FL Ratio'!$A$2:$B$9,2,FALSE)*'FL Characterization'!U$2)</f>
        <v>1.1119943748768475</v>
      </c>
      <c r="V9" s="4">
        <f>('[1]Pc, Summer, S2'!V9*Main!$B$5)+(VLOOKUP($A9,'FL Ratio'!$A$2:$B$9,2,FALSE)*'FL Characterization'!V$2)</f>
        <v>1.0341845379310348</v>
      </c>
      <c r="W9" s="4">
        <f>('[1]Pc, Summer, S2'!W9*Main!$B$5)+(VLOOKUP($A9,'FL Ratio'!$A$2:$B$9,2,FALSE)*'FL Characterization'!W$2)</f>
        <v>0.91552640246305439</v>
      </c>
      <c r="X9" s="4">
        <f>('[1]Pc, Summer, S2'!X9*Main!$B$5)+(VLOOKUP($A9,'FL Ratio'!$A$2:$B$9,2,FALSE)*'FL Characterization'!X$2)</f>
        <v>0.79583570467980314</v>
      </c>
      <c r="Y9" s="4">
        <f>('[1]Pc, Summer, S2'!Y9*Main!$B$5)+(VLOOKUP($A9,'FL Ratio'!$A$2:$B$9,2,FALSE)*'FL Characterization'!Y$2)</f>
        <v>0.73146143497536964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2.4749769000000006</v>
      </c>
      <c r="C2" s="4">
        <f>('[1]Pc, Summer, S3'!C2*Main!$B$5)+(VLOOKUP($A2,'FL Ratio'!$A$2:$B$9,2,FALSE)*'FL Characterization'!C$2)</f>
        <v>2.4785442139534886</v>
      </c>
      <c r="D2" s="4">
        <f>('[1]Pc, Summer, S3'!D2*Main!$B$5)+(VLOOKUP($A2,'FL Ratio'!$A$2:$B$9,2,FALSE)*'FL Characterization'!D$2)</f>
        <v>2.2906448860465121</v>
      </c>
      <c r="E2" s="4">
        <f>('[1]Pc, Summer, S3'!E2*Main!$B$5)+(VLOOKUP($A2,'FL Ratio'!$A$2:$B$9,2,FALSE)*'FL Characterization'!E$2)</f>
        <v>2.3339322906976747</v>
      </c>
      <c r="F2" s="4">
        <f>('[1]Pc, Summer, S3'!F2*Main!$B$5)+(VLOOKUP($A2,'FL Ratio'!$A$2:$B$9,2,FALSE)*'FL Characterization'!F$2)</f>
        <v>2.2140558348837205</v>
      </c>
      <c r="G2" s="4">
        <f>('[1]Pc, Summer, S3'!G2*Main!$B$5)+(VLOOKUP($A2,'FL Ratio'!$A$2:$B$9,2,FALSE)*'FL Characterization'!G$2)</f>
        <v>2.2569330279069773</v>
      </c>
      <c r="H2" s="4">
        <f>('[1]Pc, Summer, S3'!H2*Main!$B$5)+(VLOOKUP($A2,'FL Ratio'!$A$2:$B$9,2,FALSE)*'FL Characterization'!H$2)</f>
        <v>2.2737528</v>
      </c>
      <c r="I2" s="4">
        <f>('[1]Pc, Summer, S3'!I2*Main!$B$5)+(VLOOKUP($A2,'FL Ratio'!$A$2:$B$9,2,FALSE)*'FL Characterization'!I$2)</f>
        <v>2.7535850093023253</v>
      </c>
      <c r="J2" s="4">
        <f>('[1]Pc, Summer, S3'!J2*Main!$B$5)+(VLOOKUP($A2,'FL Ratio'!$A$2:$B$9,2,FALSE)*'FL Characterization'!J$2)</f>
        <v>2.8439115697674424</v>
      </c>
      <c r="K2" s="4">
        <f>('[1]Pc, Summer, S3'!K2*Main!$B$5)+(VLOOKUP($A2,'FL Ratio'!$A$2:$B$9,2,FALSE)*'FL Characterization'!K$2)</f>
        <v>2.8406992255813948</v>
      </c>
      <c r="L2" s="4">
        <f>('[1]Pc, Summer, S3'!L2*Main!$B$5)+(VLOOKUP($A2,'FL Ratio'!$A$2:$B$9,2,FALSE)*'FL Characterization'!L$2)</f>
        <v>2.84354316627907</v>
      </c>
      <c r="M2" s="4">
        <f>('[1]Pc, Summer, S3'!M2*Main!$B$5)+(VLOOKUP($A2,'FL Ratio'!$A$2:$B$9,2,FALSE)*'FL Characterization'!M$2)</f>
        <v>2.852360986046512</v>
      </c>
      <c r="N2" s="4">
        <f>('[1]Pc, Summer, S3'!N2*Main!$B$5)+(VLOOKUP($A2,'FL Ratio'!$A$2:$B$9,2,FALSE)*'FL Characterization'!N$2)</f>
        <v>2.9352166360465124</v>
      </c>
      <c r="O2" s="4">
        <f>('[1]Pc, Summer, S3'!O2*Main!$B$5)+(VLOOKUP($A2,'FL Ratio'!$A$2:$B$9,2,FALSE)*'FL Characterization'!O$2)</f>
        <v>2.8683239720930227</v>
      </c>
      <c r="P2" s="4">
        <f>('[1]Pc, Summer, S3'!P2*Main!$B$5)+(VLOOKUP($A2,'FL Ratio'!$A$2:$B$9,2,FALSE)*'FL Characterization'!P$2)</f>
        <v>2.6773311872093024</v>
      </c>
      <c r="Q2" s="4">
        <f>('[1]Pc, Summer, S3'!Q2*Main!$B$5)+(VLOOKUP($A2,'FL Ratio'!$A$2:$B$9,2,FALSE)*'FL Characterization'!Q$2)</f>
        <v>2.8401638651162791</v>
      </c>
      <c r="R2" s="4">
        <f>('[1]Pc, Summer, S3'!R2*Main!$B$5)+(VLOOKUP($A2,'FL Ratio'!$A$2:$B$9,2,FALSE)*'FL Characterization'!R$2)</f>
        <v>2.8276660813953489</v>
      </c>
      <c r="S2" s="4">
        <f>('[1]Pc, Summer, S3'!S2*Main!$B$5)+(VLOOKUP($A2,'FL Ratio'!$A$2:$B$9,2,FALSE)*'FL Characterization'!S$2)</f>
        <v>2.6771553069767444</v>
      </c>
      <c r="T2" s="4">
        <f>('[1]Pc, Summer, S3'!T2*Main!$B$5)+(VLOOKUP($A2,'FL Ratio'!$A$2:$B$9,2,FALSE)*'FL Characterization'!T$2)</f>
        <v>2.5768940093023254</v>
      </c>
      <c r="U2" s="4">
        <f>('[1]Pc, Summer, S3'!U2*Main!$B$5)+(VLOOKUP($A2,'FL Ratio'!$A$2:$B$9,2,FALSE)*'FL Characterization'!U$2)</f>
        <v>2.5113850220930232</v>
      </c>
      <c r="V2" s="4">
        <f>('[1]Pc, Summer, S3'!V2*Main!$B$5)+(VLOOKUP($A2,'FL Ratio'!$A$2:$B$9,2,FALSE)*'FL Characterization'!V$2)</f>
        <v>2.5130373697674417</v>
      </c>
      <c r="W2" s="4">
        <f>('[1]Pc, Summer, S3'!W2*Main!$B$5)+(VLOOKUP($A2,'FL Ratio'!$A$2:$B$9,2,FALSE)*'FL Characterization'!W$2)</f>
        <v>2.548971195348837</v>
      </c>
      <c r="X2" s="4">
        <f>('[1]Pc, Summer, S3'!X2*Main!$B$5)+(VLOOKUP($A2,'FL Ratio'!$A$2:$B$9,2,FALSE)*'FL Characterization'!X$2)</f>
        <v>2.4179935255813962</v>
      </c>
      <c r="Y2" s="4">
        <f>('[1]Pc, Summer, S3'!Y2*Main!$B$5)+(VLOOKUP($A2,'FL Ratio'!$A$2:$B$9,2,FALSE)*'FL Characterization'!Y$2)</f>
        <v>2.2903198395348836</v>
      </c>
    </row>
    <row r="3" spans="1:25" x14ac:dyDescent="0.25">
      <c r="A3">
        <v>2</v>
      </c>
      <c r="B3" s="4">
        <f>('[1]Pc, Summer, S3'!B3*Main!$B$5)+(VLOOKUP($A3,'FL Ratio'!$A$2:$B$9,2,FALSE)*'FL Characterization'!B$2)</f>
        <v>1.8336413526785711</v>
      </c>
      <c r="C3" s="4">
        <f>('[1]Pc, Summer, S3'!C3*Main!$B$5)+(VLOOKUP($A3,'FL Ratio'!$A$2:$B$9,2,FALSE)*'FL Characterization'!C$2)</f>
        <v>1.7368922120535712</v>
      </c>
      <c r="D3" s="4">
        <f>('[1]Pc, Summer, S3'!D3*Main!$B$5)+(VLOOKUP($A3,'FL Ratio'!$A$2:$B$9,2,FALSE)*'FL Characterization'!D$2)</f>
        <v>1.6464636785714286</v>
      </c>
      <c r="E3" s="4">
        <f>('[1]Pc, Summer, S3'!E3*Main!$B$5)+(VLOOKUP($A3,'FL Ratio'!$A$2:$B$9,2,FALSE)*'FL Characterization'!E$2)</f>
        <v>1.5328020758928573</v>
      </c>
      <c r="F3" s="4">
        <f>('[1]Pc, Summer, S3'!F3*Main!$B$5)+(VLOOKUP($A3,'FL Ratio'!$A$2:$B$9,2,FALSE)*'FL Characterization'!F$2)</f>
        <v>1.4232949821428571</v>
      </c>
      <c r="G3" s="4">
        <f>('[1]Pc, Summer, S3'!G3*Main!$B$5)+(VLOOKUP($A3,'FL Ratio'!$A$2:$B$9,2,FALSE)*'FL Characterization'!G$2)</f>
        <v>1.4836904709821428</v>
      </c>
      <c r="H3" s="4">
        <f>('[1]Pc, Summer, S3'!H3*Main!$B$5)+(VLOOKUP($A3,'FL Ratio'!$A$2:$B$9,2,FALSE)*'FL Characterization'!H$2)</f>
        <v>1.6182275937499999</v>
      </c>
      <c r="I3" s="4">
        <f>('[1]Pc, Summer, S3'!I3*Main!$B$5)+(VLOOKUP($A3,'FL Ratio'!$A$2:$B$9,2,FALSE)*'FL Characterization'!I$2)</f>
        <v>2.0354838437499994</v>
      </c>
      <c r="J3" s="4">
        <f>('[1]Pc, Summer, S3'!J3*Main!$B$5)+(VLOOKUP($A3,'FL Ratio'!$A$2:$B$9,2,FALSE)*'FL Characterization'!J$2)</f>
        <v>2.2191749999999995</v>
      </c>
      <c r="K3" s="4">
        <f>('[1]Pc, Summer, S3'!K3*Main!$B$5)+(VLOOKUP($A3,'FL Ratio'!$A$2:$B$9,2,FALSE)*'FL Characterization'!K$2)</f>
        <v>2.4421477700892855</v>
      </c>
      <c r="L3" s="4">
        <f>('[1]Pc, Summer, S3'!L3*Main!$B$5)+(VLOOKUP($A3,'FL Ratio'!$A$2:$B$9,2,FALSE)*'FL Characterization'!L$2)</f>
        <v>2.1570311874999999</v>
      </c>
      <c r="M3" s="4">
        <f>('[1]Pc, Summer, S3'!M3*Main!$B$5)+(VLOOKUP($A3,'FL Ratio'!$A$2:$B$9,2,FALSE)*'FL Characterization'!M$2)</f>
        <v>2.3128856517857144</v>
      </c>
      <c r="N3" s="4">
        <f>('[1]Pc, Summer, S3'!N3*Main!$B$5)+(VLOOKUP($A3,'FL Ratio'!$A$2:$B$9,2,FALSE)*'FL Characterization'!N$2)</f>
        <v>2.2988888348214283</v>
      </c>
      <c r="O3" s="4">
        <f>('[1]Pc, Summer, S3'!O3*Main!$B$5)+(VLOOKUP($A3,'FL Ratio'!$A$2:$B$9,2,FALSE)*'FL Characterization'!O$2)</f>
        <v>2.2796911250000003</v>
      </c>
      <c r="P3" s="4">
        <f>('[1]Pc, Summer, S3'!P3*Main!$B$5)+(VLOOKUP($A3,'FL Ratio'!$A$2:$B$9,2,FALSE)*'FL Characterization'!P$2)</f>
        <v>1.9467990937499999</v>
      </c>
      <c r="Q3" s="4">
        <f>('[1]Pc, Summer, S3'!Q3*Main!$B$5)+(VLOOKUP($A3,'FL Ratio'!$A$2:$B$9,2,FALSE)*'FL Characterization'!Q$2)</f>
        <v>2.0674587299107143</v>
      </c>
      <c r="R3" s="4">
        <f>('[1]Pc, Summer, S3'!R3*Main!$B$5)+(VLOOKUP($A3,'FL Ratio'!$A$2:$B$9,2,FALSE)*'FL Characterization'!R$2)</f>
        <v>2.1941175669642861</v>
      </c>
      <c r="S3" s="4">
        <f>('[1]Pc, Summer, S3'!S3*Main!$B$5)+(VLOOKUP($A3,'FL Ratio'!$A$2:$B$9,2,FALSE)*'FL Characterization'!S$2)</f>
        <v>2.1830829151785713</v>
      </c>
      <c r="T3" s="4">
        <f>('[1]Pc, Summer, S3'!T3*Main!$B$5)+(VLOOKUP($A3,'FL Ratio'!$A$2:$B$9,2,FALSE)*'FL Characterization'!T$2)</f>
        <v>2.1924249374999993</v>
      </c>
      <c r="U3" s="4">
        <f>('[1]Pc, Summer, S3'!U3*Main!$B$5)+(VLOOKUP($A3,'FL Ratio'!$A$2:$B$9,2,FALSE)*'FL Characterization'!U$2)</f>
        <v>2.3486375357142855</v>
      </c>
      <c r="V3" s="4">
        <f>('[1]Pc, Summer, S3'!V3*Main!$B$5)+(VLOOKUP($A3,'FL Ratio'!$A$2:$B$9,2,FALSE)*'FL Characterization'!V$2)</f>
        <v>2.4148324374999999</v>
      </c>
      <c r="W3" s="4">
        <f>('[1]Pc, Summer, S3'!W3*Main!$B$5)+(VLOOKUP($A3,'FL Ratio'!$A$2:$B$9,2,FALSE)*'FL Characterization'!W$2)</f>
        <v>2.2547028839285717</v>
      </c>
      <c r="X3" s="4">
        <f>('[1]Pc, Summer, S3'!X3*Main!$B$5)+(VLOOKUP($A3,'FL Ratio'!$A$2:$B$9,2,FALSE)*'FL Characterization'!X$2)</f>
        <v>1.9901498839285712</v>
      </c>
      <c r="Y3" s="4">
        <f>('[1]Pc, Summer, S3'!Y3*Main!$B$5)+(VLOOKUP($A3,'FL Ratio'!$A$2:$B$9,2,FALSE)*'FL Characterization'!Y$2)</f>
        <v>1.8748317924107141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1.212752027652733</v>
      </c>
      <c r="C4" s="4">
        <f>('[1]Pc, Summer, S3'!C4*Main!$B$5)+(VLOOKUP($A4,'FL Ratio'!$A$2:$B$9,2,FALSE)*'FL Characterization'!C$2)</f>
        <v>1.1142347639871384</v>
      </c>
      <c r="D4" s="4">
        <f>('[1]Pc, Summer, S3'!D4*Main!$B$5)+(VLOOKUP($A4,'FL Ratio'!$A$2:$B$9,2,FALSE)*'FL Characterization'!D$2)</f>
        <v>1.0640759382636658</v>
      </c>
      <c r="E4" s="4">
        <f>('[1]Pc, Summer, S3'!E4*Main!$B$5)+(VLOOKUP($A4,'FL Ratio'!$A$2:$B$9,2,FALSE)*'FL Characterization'!E$2)</f>
        <v>1.0911282090032155</v>
      </c>
      <c r="F4" s="4">
        <f>('[1]Pc, Summer, S3'!F4*Main!$B$5)+(VLOOKUP($A4,'FL Ratio'!$A$2:$B$9,2,FALSE)*'FL Characterization'!F$2)</f>
        <v>1.0413214186495177</v>
      </c>
      <c r="G4" s="4">
        <f>('[1]Pc, Summer, S3'!G4*Main!$B$5)+(VLOOKUP($A4,'FL Ratio'!$A$2:$B$9,2,FALSE)*'FL Characterization'!G$2)</f>
        <v>1.0437124874598072</v>
      </c>
      <c r="H4" s="4">
        <f>('[1]Pc, Summer, S3'!H4*Main!$B$5)+(VLOOKUP($A4,'FL Ratio'!$A$2:$B$9,2,FALSE)*'FL Characterization'!H$2)</f>
        <v>1.529556261093248</v>
      </c>
      <c r="I4" s="4">
        <f>('[1]Pc, Summer, S3'!I4*Main!$B$5)+(VLOOKUP($A4,'FL Ratio'!$A$2:$B$9,2,FALSE)*'FL Characterization'!I$2)</f>
        <v>1.8826519363344054</v>
      </c>
      <c r="J4" s="4">
        <f>('[1]Pc, Summer, S3'!J4*Main!$B$5)+(VLOOKUP($A4,'FL Ratio'!$A$2:$B$9,2,FALSE)*'FL Characterization'!J$2)</f>
        <v>1.9328886334405144</v>
      </c>
      <c r="K4" s="4">
        <f>('[1]Pc, Summer, S3'!K4*Main!$B$5)+(VLOOKUP($A4,'FL Ratio'!$A$2:$B$9,2,FALSE)*'FL Characterization'!K$2)</f>
        <v>1.8714209183279744</v>
      </c>
      <c r="L4" s="4">
        <f>('[1]Pc, Summer, S3'!L4*Main!$B$5)+(VLOOKUP($A4,'FL Ratio'!$A$2:$B$9,2,FALSE)*'FL Characterization'!L$2)</f>
        <v>1.7555900424437298</v>
      </c>
      <c r="M4" s="4">
        <f>('[1]Pc, Summer, S3'!M4*Main!$B$5)+(VLOOKUP($A4,'FL Ratio'!$A$2:$B$9,2,FALSE)*'FL Characterization'!M$2)</f>
        <v>1.9652943189710614</v>
      </c>
      <c r="N4" s="4">
        <f>('[1]Pc, Summer, S3'!N4*Main!$B$5)+(VLOOKUP($A4,'FL Ratio'!$A$2:$B$9,2,FALSE)*'FL Characterization'!N$2)</f>
        <v>2.0597225041800646</v>
      </c>
      <c r="O4" s="4">
        <f>('[1]Pc, Summer, S3'!O4*Main!$B$5)+(VLOOKUP($A4,'FL Ratio'!$A$2:$B$9,2,FALSE)*'FL Characterization'!O$2)</f>
        <v>1.8499325221864955</v>
      </c>
      <c r="P4" s="4">
        <f>('[1]Pc, Summer, S3'!P4*Main!$B$5)+(VLOOKUP($A4,'FL Ratio'!$A$2:$B$9,2,FALSE)*'FL Characterization'!P$2)</f>
        <v>1.7078462585209009</v>
      </c>
      <c r="Q4" s="4">
        <f>('[1]Pc, Summer, S3'!Q4*Main!$B$5)+(VLOOKUP($A4,'FL Ratio'!$A$2:$B$9,2,FALSE)*'FL Characterization'!Q$2)</f>
        <v>1.6689255356913184</v>
      </c>
      <c r="R4" s="4">
        <f>('[1]Pc, Summer, S3'!R4*Main!$B$5)+(VLOOKUP($A4,'FL Ratio'!$A$2:$B$9,2,FALSE)*'FL Characterization'!R$2)</f>
        <v>1.6939898778135047</v>
      </c>
      <c r="S4" s="4">
        <f>('[1]Pc, Summer, S3'!S4*Main!$B$5)+(VLOOKUP($A4,'FL Ratio'!$A$2:$B$9,2,FALSE)*'FL Characterization'!S$2)</f>
        <v>1.5882979022508037</v>
      </c>
      <c r="T4" s="4">
        <f>('[1]Pc, Summer, S3'!T4*Main!$B$5)+(VLOOKUP($A4,'FL Ratio'!$A$2:$B$9,2,FALSE)*'FL Characterization'!T$2)</f>
        <v>1.6024216823151125</v>
      </c>
      <c r="U4" s="4">
        <f>('[1]Pc, Summer, S3'!U4*Main!$B$5)+(VLOOKUP($A4,'FL Ratio'!$A$2:$B$9,2,FALSE)*'FL Characterization'!U$2)</f>
        <v>1.6888947897106108</v>
      </c>
      <c r="V4" s="4">
        <f>('[1]Pc, Summer, S3'!V4*Main!$B$5)+(VLOOKUP($A4,'FL Ratio'!$A$2:$B$9,2,FALSE)*'FL Characterization'!V$2)</f>
        <v>1.8280222803858523</v>
      </c>
      <c r="W4" s="4">
        <f>('[1]Pc, Summer, S3'!W4*Main!$B$5)+(VLOOKUP($A4,'FL Ratio'!$A$2:$B$9,2,FALSE)*'FL Characterization'!W$2)</f>
        <v>1.6338122353697748</v>
      </c>
      <c r="X4" s="4">
        <f>('[1]Pc, Summer, S3'!X4*Main!$B$5)+(VLOOKUP($A4,'FL Ratio'!$A$2:$B$9,2,FALSE)*'FL Characterization'!X$2)</f>
        <v>1.5176895299035369</v>
      </c>
      <c r="Y4" s="4">
        <f>('[1]Pc, Summer, S3'!Y4*Main!$B$5)+(VLOOKUP($A4,'FL Ratio'!$A$2:$B$9,2,FALSE)*'FL Characterization'!Y$2)</f>
        <v>1.2478092951768491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0.53956138918918928</v>
      </c>
      <c r="C5" s="4">
        <f>('[1]Pc, Summer, S3'!C5*Main!$B$5)+(VLOOKUP($A5,'FL Ratio'!$A$2:$B$9,2,FALSE)*'FL Characterization'!C$2)</f>
        <v>0.43932798378378379</v>
      </c>
      <c r="D5" s="4">
        <f>('[1]Pc, Summer, S3'!D5*Main!$B$5)+(VLOOKUP($A5,'FL Ratio'!$A$2:$B$9,2,FALSE)*'FL Characterization'!D$2)</f>
        <v>0.34203146486486474</v>
      </c>
      <c r="E5" s="4">
        <f>('[1]Pc, Summer, S3'!E5*Main!$B$5)+(VLOOKUP($A5,'FL Ratio'!$A$2:$B$9,2,FALSE)*'FL Characterization'!E$2)</f>
        <v>0.34807127027027029</v>
      </c>
      <c r="F5" s="4">
        <f>('[1]Pc, Summer, S3'!F5*Main!$B$5)+(VLOOKUP($A5,'FL Ratio'!$A$2:$B$9,2,FALSE)*'FL Characterization'!F$2)</f>
        <v>0.3073376432432432</v>
      </c>
      <c r="G5" s="4">
        <f>('[1]Pc, Summer, S3'!G5*Main!$B$5)+(VLOOKUP($A5,'FL Ratio'!$A$2:$B$9,2,FALSE)*'FL Characterization'!G$2)</f>
        <v>0.29080752432432433</v>
      </c>
      <c r="H5" s="4">
        <f>('[1]Pc, Summer, S3'!H5*Main!$B$5)+(VLOOKUP($A5,'FL Ratio'!$A$2:$B$9,2,FALSE)*'FL Characterization'!H$2)</f>
        <v>0.62198112972972963</v>
      </c>
      <c r="I5" s="4">
        <f>('[1]Pc, Summer, S3'!I5*Main!$B$5)+(VLOOKUP($A5,'FL Ratio'!$A$2:$B$9,2,FALSE)*'FL Characterization'!I$2)</f>
        <v>1.0505009270270269</v>
      </c>
      <c r="J5" s="4">
        <f>('[1]Pc, Summer, S3'!J5*Main!$B$5)+(VLOOKUP($A5,'FL Ratio'!$A$2:$B$9,2,FALSE)*'FL Characterization'!J$2)</f>
        <v>1.2982364189189191</v>
      </c>
      <c r="K5" s="4">
        <f>('[1]Pc, Summer, S3'!K5*Main!$B$5)+(VLOOKUP($A5,'FL Ratio'!$A$2:$B$9,2,FALSE)*'FL Characterization'!K$2)</f>
        <v>1.3188424702702701</v>
      </c>
      <c r="L5" s="4">
        <f>('[1]Pc, Summer, S3'!L5*Main!$B$5)+(VLOOKUP($A5,'FL Ratio'!$A$2:$B$9,2,FALSE)*'FL Characterization'!L$2)</f>
        <v>1.2914335351351349</v>
      </c>
      <c r="M5" s="4">
        <f>('[1]Pc, Summer, S3'!M5*Main!$B$5)+(VLOOKUP($A5,'FL Ratio'!$A$2:$B$9,2,FALSE)*'FL Characterization'!M$2)</f>
        <v>1.1826854270270271</v>
      </c>
      <c r="N5" s="4">
        <f>('[1]Pc, Summer, S3'!N5*Main!$B$5)+(VLOOKUP($A5,'FL Ratio'!$A$2:$B$9,2,FALSE)*'FL Characterization'!N$2)</f>
        <v>1.3038401270270268</v>
      </c>
      <c r="O5" s="4">
        <f>('[1]Pc, Summer, S3'!O5*Main!$B$5)+(VLOOKUP($A5,'FL Ratio'!$A$2:$B$9,2,FALSE)*'FL Characterization'!O$2)</f>
        <v>1.2503083405405404</v>
      </c>
      <c r="P5" s="4">
        <f>('[1]Pc, Summer, S3'!P5*Main!$B$5)+(VLOOKUP($A5,'FL Ratio'!$A$2:$B$9,2,FALSE)*'FL Characterization'!P$2)</f>
        <v>1.1535841648648648</v>
      </c>
      <c r="Q5" s="4">
        <f>('[1]Pc, Summer, S3'!Q5*Main!$B$5)+(VLOOKUP($A5,'FL Ratio'!$A$2:$B$9,2,FALSE)*'FL Characterization'!Q$2)</f>
        <v>1.0463535243243245</v>
      </c>
      <c r="R5" s="4">
        <f>('[1]Pc, Summer, S3'!R5*Main!$B$5)+(VLOOKUP($A5,'FL Ratio'!$A$2:$B$9,2,FALSE)*'FL Characterization'!R$2)</f>
        <v>0.94323818918918911</v>
      </c>
      <c r="S5" s="4">
        <f>('[1]Pc, Summer, S3'!S5*Main!$B$5)+(VLOOKUP($A5,'FL Ratio'!$A$2:$B$9,2,FALSE)*'FL Characterization'!S$2)</f>
        <v>0.8498211324324324</v>
      </c>
      <c r="T5" s="4">
        <f>('[1]Pc, Summer, S3'!T5*Main!$B$5)+(VLOOKUP($A5,'FL Ratio'!$A$2:$B$9,2,FALSE)*'FL Characterization'!T$2)</f>
        <v>1.0563311027027027</v>
      </c>
      <c r="U5" s="4">
        <f>('[1]Pc, Summer, S3'!U5*Main!$B$5)+(VLOOKUP($A5,'FL Ratio'!$A$2:$B$9,2,FALSE)*'FL Characterization'!U$2)</f>
        <v>1.2580115513513512</v>
      </c>
      <c r="V5" s="4">
        <f>('[1]Pc, Summer, S3'!V5*Main!$B$5)+(VLOOKUP($A5,'FL Ratio'!$A$2:$B$9,2,FALSE)*'FL Characterization'!V$2)</f>
        <v>1.4613495891891892</v>
      </c>
      <c r="W5" s="4">
        <f>('[1]Pc, Summer, S3'!W5*Main!$B$5)+(VLOOKUP($A5,'FL Ratio'!$A$2:$B$9,2,FALSE)*'FL Characterization'!W$2)</f>
        <v>1.400759562162162</v>
      </c>
      <c r="X5" s="4">
        <f>('[1]Pc, Summer, S3'!X5*Main!$B$5)+(VLOOKUP($A5,'FL Ratio'!$A$2:$B$9,2,FALSE)*'FL Characterization'!X$2)</f>
        <v>1.0594770864864864</v>
      </c>
      <c r="Y5" s="4">
        <f>('[1]Pc, Summer, S3'!Y5*Main!$B$5)+(VLOOKUP($A5,'FL Ratio'!$A$2:$B$9,2,FALSE)*'FL Characterization'!Y$2)</f>
        <v>0.77020527567567554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1.0425325915662649</v>
      </c>
      <c r="C6" s="4">
        <f>('[1]Pc, Summer, S3'!C6*Main!$B$5)+(VLOOKUP($A6,'FL Ratio'!$A$2:$B$9,2,FALSE)*'FL Characterization'!C$2)</f>
        <v>0.94362725722891549</v>
      </c>
      <c r="D6" s="4">
        <f>('[1]Pc, Summer, S3'!D6*Main!$B$5)+(VLOOKUP($A6,'FL Ratio'!$A$2:$B$9,2,FALSE)*'FL Characterization'!D$2)</f>
        <v>0.87198896445783125</v>
      </c>
      <c r="E6" s="4">
        <f>('[1]Pc, Summer, S3'!E6*Main!$B$5)+(VLOOKUP($A6,'FL Ratio'!$A$2:$B$9,2,FALSE)*'FL Characterization'!E$2)</f>
        <v>0.82563789759036144</v>
      </c>
      <c r="F6" s="4">
        <f>('[1]Pc, Summer, S3'!F6*Main!$B$5)+(VLOOKUP($A6,'FL Ratio'!$A$2:$B$9,2,FALSE)*'FL Characterization'!F$2)</f>
        <v>0.86231307469879503</v>
      </c>
      <c r="G6" s="4">
        <f>('[1]Pc, Summer, S3'!G6*Main!$B$5)+(VLOOKUP($A6,'FL Ratio'!$A$2:$B$9,2,FALSE)*'FL Characterization'!G$2)</f>
        <v>0.85971362168674714</v>
      </c>
      <c r="H6" s="4">
        <f>('[1]Pc, Summer, S3'!H6*Main!$B$5)+(VLOOKUP($A6,'FL Ratio'!$A$2:$B$9,2,FALSE)*'FL Characterization'!H$2)</f>
        <v>0.95557835783132539</v>
      </c>
      <c r="I6" s="4">
        <f>('[1]Pc, Summer, S3'!I6*Main!$B$5)+(VLOOKUP($A6,'FL Ratio'!$A$2:$B$9,2,FALSE)*'FL Characterization'!I$2)</f>
        <v>1.1067041710843375</v>
      </c>
      <c r="J6" s="4">
        <f>('[1]Pc, Summer, S3'!J6*Main!$B$5)+(VLOOKUP($A6,'FL Ratio'!$A$2:$B$9,2,FALSE)*'FL Characterization'!J$2)</f>
        <v>1.197649578313253</v>
      </c>
      <c r="K6" s="4">
        <f>('[1]Pc, Summer, S3'!K6*Main!$B$5)+(VLOOKUP($A6,'FL Ratio'!$A$2:$B$9,2,FALSE)*'FL Characterization'!K$2)</f>
        <v>1.2360872602409638</v>
      </c>
      <c r="L6" s="4">
        <f>('[1]Pc, Summer, S3'!L6*Main!$B$5)+(VLOOKUP($A6,'FL Ratio'!$A$2:$B$9,2,FALSE)*'FL Characterization'!L$2)</f>
        <v>1.320025809638554</v>
      </c>
      <c r="M6" s="4">
        <f>('[1]Pc, Summer, S3'!M6*Main!$B$5)+(VLOOKUP($A6,'FL Ratio'!$A$2:$B$9,2,FALSE)*'FL Characterization'!M$2)</f>
        <v>1.3695193939759034</v>
      </c>
      <c r="N6" s="4">
        <f>('[1]Pc, Summer, S3'!N6*Main!$B$5)+(VLOOKUP($A6,'FL Ratio'!$A$2:$B$9,2,FALSE)*'FL Characterization'!N$2)</f>
        <v>1.4661390036144579</v>
      </c>
      <c r="O6" s="4">
        <f>('[1]Pc, Summer, S3'!O6*Main!$B$5)+(VLOOKUP($A6,'FL Ratio'!$A$2:$B$9,2,FALSE)*'FL Characterization'!O$2)</f>
        <v>1.4055641855421683</v>
      </c>
      <c r="P6" s="4">
        <f>('[1]Pc, Summer, S3'!P6*Main!$B$5)+(VLOOKUP($A6,'FL Ratio'!$A$2:$B$9,2,FALSE)*'FL Characterization'!P$2)</f>
        <v>1.3563792397590362</v>
      </c>
      <c r="Q6" s="4">
        <f>('[1]Pc, Summer, S3'!Q6*Main!$B$5)+(VLOOKUP($A6,'FL Ratio'!$A$2:$B$9,2,FALSE)*'FL Characterization'!Q$2)</f>
        <v>1.3389850734939757</v>
      </c>
      <c r="R6" s="4">
        <f>('[1]Pc, Summer, S3'!R6*Main!$B$5)+(VLOOKUP($A6,'FL Ratio'!$A$2:$B$9,2,FALSE)*'FL Characterization'!R$2)</f>
        <v>1.2961620271084335</v>
      </c>
      <c r="S6" s="4">
        <f>('[1]Pc, Summer, S3'!S6*Main!$B$5)+(VLOOKUP($A6,'FL Ratio'!$A$2:$B$9,2,FALSE)*'FL Characterization'!S$2)</f>
        <v>1.3324480373493977</v>
      </c>
      <c r="T6" s="4">
        <f>('[1]Pc, Summer, S3'!T6*Main!$B$5)+(VLOOKUP($A6,'FL Ratio'!$A$2:$B$9,2,FALSE)*'FL Characterization'!T$2)</f>
        <v>1.2935076168674697</v>
      </c>
      <c r="U6" s="4">
        <f>('[1]Pc, Summer, S3'!U6*Main!$B$5)+(VLOOKUP($A6,'FL Ratio'!$A$2:$B$9,2,FALSE)*'FL Characterization'!U$2)</f>
        <v>1.3503458927710843</v>
      </c>
      <c r="V6" s="4">
        <f>('[1]Pc, Summer, S3'!V6*Main!$B$5)+(VLOOKUP($A6,'FL Ratio'!$A$2:$B$9,2,FALSE)*'FL Characterization'!V$2)</f>
        <v>1.4580430807228915</v>
      </c>
      <c r="W6" s="4">
        <f>('[1]Pc, Summer, S3'!W6*Main!$B$5)+(VLOOKUP($A6,'FL Ratio'!$A$2:$B$9,2,FALSE)*'FL Characterization'!W$2)</f>
        <v>1.4282254120481928</v>
      </c>
      <c r="X6" s="4">
        <f>('[1]Pc, Summer, S3'!X6*Main!$B$5)+(VLOOKUP($A6,'FL Ratio'!$A$2:$B$9,2,FALSE)*'FL Characterization'!X$2)</f>
        <v>1.3828448168674699</v>
      </c>
      <c r="Y6" s="4">
        <f>('[1]Pc, Summer, S3'!Y6*Main!$B$5)+(VLOOKUP($A6,'FL Ratio'!$A$2:$B$9,2,FALSE)*'FL Characterization'!Y$2)</f>
        <v>1.1932743289156622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1.0690170855989232</v>
      </c>
      <c r="C7" s="4">
        <f>('[1]Pc, Summer, S3'!C7*Main!$B$5)+(VLOOKUP($A7,'FL Ratio'!$A$2:$B$9,2,FALSE)*'FL Characterization'!C$2)</f>
        <v>1.0397254247644685</v>
      </c>
      <c r="D7" s="4">
        <f>('[1]Pc, Summer, S3'!D7*Main!$B$5)+(VLOOKUP($A7,'FL Ratio'!$A$2:$B$9,2,FALSE)*'FL Characterization'!D$2)</f>
        <v>0.98316185572005366</v>
      </c>
      <c r="E7" s="4">
        <f>('[1]Pc, Summer, S3'!E7*Main!$B$5)+(VLOOKUP($A7,'FL Ratio'!$A$2:$B$9,2,FALSE)*'FL Characterization'!E$2)</f>
        <v>0.99201846298788687</v>
      </c>
      <c r="F7" s="4">
        <f>('[1]Pc, Summer, S3'!F7*Main!$B$5)+(VLOOKUP($A7,'FL Ratio'!$A$2:$B$9,2,FALSE)*'FL Characterization'!F$2)</f>
        <v>0.99975149959623155</v>
      </c>
      <c r="G7" s="4">
        <f>('[1]Pc, Summer, S3'!G7*Main!$B$5)+(VLOOKUP($A7,'FL Ratio'!$A$2:$B$9,2,FALSE)*'FL Characterization'!G$2)</f>
        <v>1.0256688157469716</v>
      </c>
      <c r="H7" s="4">
        <f>('[1]Pc, Summer, S3'!H7*Main!$B$5)+(VLOOKUP($A7,'FL Ratio'!$A$2:$B$9,2,FALSE)*'FL Characterization'!H$2)</f>
        <v>1.1105219248990574</v>
      </c>
      <c r="I7" s="4">
        <f>('[1]Pc, Summer, S3'!I7*Main!$B$5)+(VLOOKUP($A7,'FL Ratio'!$A$2:$B$9,2,FALSE)*'FL Characterization'!I$2)</f>
        <v>1.3679638562584115</v>
      </c>
      <c r="J7" s="4">
        <f>('[1]Pc, Summer, S3'!J7*Main!$B$5)+(VLOOKUP($A7,'FL Ratio'!$A$2:$B$9,2,FALSE)*'FL Characterization'!J$2)</f>
        <v>1.413321117092867</v>
      </c>
      <c r="K7" s="4">
        <f>('[1]Pc, Summer, S3'!K7*Main!$B$5)+(VLOOKUP($A7,'FL Ratio'!$A$2:$B$9,2,FALSE)*'FL Characterization'!K$2)</f>
        <v>1.380371055989233</v>
      </c>
      <c r="L7" s="4">
        <f>('[1]Pc, Summer, S3'!L7*Main!$B$5)+(VLOOKUP($A7,'FL Ratio'!$A$2:$B$9,2,FALSE)*'FL Characterization'!L$2)</f>
        <v>1.3798446314939434</v>
      </c>
      <c r="M7" s="4">
        <f>('[1]Pc, Summer, S3'!M7*Main!$B$5)+(VLOOKUP($A7,'FL Ratio'!$A$2:$B$9,2,FALSE)*'FL Characterization'!M$2)</f>
        <v>1.4866448737550473</v>
      </c>
      <c r="N7" s="4">
        <f>('[1]Pc, Summer, S3'!N7*Main!$B$5)+(VLOOKUP($A7,'FL Ratio'!$A$2:$B$9,2,FALSE)*'FL Characterization'!N$2)</f>
        <v>1.4715260374158816</v>
      </c>
      <c r="O7" s="4">
        <f>('[1]Pc, Summer, S3'!O7*Main!$B$5)+(VLOOKUP($A7,'FL Ratio'!$A$2:$B$9,2,FALSE)*'FL Characterization'!O$2)</f>
        <v>1.4022959628532974</v>
      </c>
      <c r="P7" s="4">
        <f>('[1]Pc, Summer, S3'!P7*Main!$B$5)+(VLOOKUP($A7,'FL Ratio'!$A$2:$B$9,2,FALSE)*'FL Characterization'!P$2)</f>
        <v>1.3076291418573349</v>
      </c>
      <c r="Q7" s="4">
        <f>('[1]Pc, Summer, S3'!Q7*Main!$B$5)+(VLOOKUP($A7,'FL Ratio'!$A$2:$B$9,2,FALSE)*'FL Characterization'!Q$2)</f>
        <v>1.2750236818304173</v>
      </c>
      <c r="R7" s="4">
        <f>('[1]Pc, Summer, S3'!R7*Main!$B$5)+(VLOOKUP($A7,'FL Ratio'!$A$2:$B$9,2,FALSE)*'FL Characterization'!R$2)</f>
        <v>1.3695359111709289</v>
      </c>
      <c r="S7" s="4">
        <f>('[1]Pc, Summer, S3'!S7*Main!$B$5)+(VLOOKUP($A7,'FL Ratio'!$A$2:$B$9,2,FALSE)*'FL Characterization'!S$2)</f>
        <v>1.2870936629878871</v>
      </c>
      <c r="T7" s="4">
        <f>('[1]Pc, Summer, S3'!T7*Main!$B$5)+(VLOOKUP($A7,'FL Ratio'!$A$2:$B$9,2,FALSE)*'FL Characterization'!T$2)</f>
        <v>1.241473184656797</v>
      </c>
      <c r="U7" s="4">
        <f>('[1]Pc, Summer, S3'!U7*Main!$B$5)+(VLOOKUP($A7,'FL Ratio'!$A$2:$B$9,2,FALSE)*'FL Characterization'!U$2)</f>
        <v>1.2392056239569313</v>
      </c>
      <c r="V7" s="4">
        <f>('[1]Pc, Summer, S3'!V7*Main!$B$5)+(VLOOKUP($A7,'FL Ratio'!$A$2:$B$9,2,FALSE)*'FL Characterization'!V$2)</f>
        <v>1.2959511133243611</v>
      </c>
      <c r="W7" s="4">
        <f>('[1]Pc, Summer, S3'!W7*Main!$B$5)+(VLOOKUP($A7,'FL Ratio'!$A$2:$B$9,2,FALSE)*'FL Characterization'!W$2)</f>
        <v>1.2039691025572006</v>
      </c>
      <c r="X7" s="4">
        <f>('[1]Pc, Summer, S3'!X7*Main!$B$5)+(VLOOKUP($A7,'FL Ratio'!$A$2:$B$9,2,FALSE)*'FL Characterization'!X$2)</f>
        <v>1.1363412056527595</v>
      </c>
      <c r="Y7" s="4">
        <f>('[1]Pc, Summer, S3'!Y7*Main!$B$5)+(VLOOKUP($A7,'FL Ratio'!$A$2:$B$9,2,FALSE)*'FL Characterization'!Y$2)</f>
        <v>1.1376458180349931</v>
      </c>
    </row>
    <row r="8" spans="1:25" x14ac:dyDescent="0.25">
      <c r="A8">
        <v>7</v>
      </c>
      <c r="B8" s="4">
        <f>('[1]Pc, Summer, S3'!B8*Main!$B$5)+(VLOOKUP($A8,'FL Ratio'!$A$2:$B$9,2,FALSE)*'FL Characterization'!B$2)</f>
        <v>0.87958731627906972</v>
      </c>
      <c r="C8" s="4">
        <f>('[1]Pc, Summer, S3'!C8*Main!$B$5)+(VLOOKUP($A8,'FL Ratio'!$A$2:$B$9,2,FALSE)*'FL Characterization'!C$2)</f>
        <v>0.80386174756871043</v>
      </c>
      <c r="D8" s="4">
        <f>('[1]Pc, Summer, S3'!D8*Main!$B$5)+(VLOOKUP($A8,'FL Ratio'!$A$2:$B$9,2,FALSE)*'FL Characterization'!D$2)</f>
        <v>0.79019667399577165</v>
      </c>
      <c r="E8" s="4">
        <f>('[1]Pc, Summer, S3'!E8*Main!$B$5)+(VLOOKUP($A8,'FL Ratio'!$A$2:$B$9,2,FALSE)*'FL Characterization'!E$2)</f>
        <v>0.78996416067653286</v>
      </c>
      <c r="F8" s="4">
        <f>('[1]Pc, Summer, S3'!F8*Main!$B$5)+(VLOOKUP($A8,'FL Ratio'!$A$2:$B$9,2,FALSE)*'FL Characterization'!F$2)</f>
        <v>0.745701218181818</v>
      </c>
      <c r="G8" s="4">
        <f>('[1]Pc, Summer, S3'!G8*Main!$B$5)+(VLOOKUP($A8,'FL Ratio'!$A$2:$B$9,2,FALSE)*'FL Characterization'!G$2)</f>
        <v>0.83598663551797037</v>
      </c>
      <c r="H8" s="4">
        <f>('[1]Pc, Summer, S3'!H8*Main!$B$5)+(VLOOKUP($A8,'FL Ratio'!$A$2:$B$9,2,FALSE)*'FL Characterization'!H$2)</f>
        <v>1.0562418862579281</v>
      </c>
      <c r="I8" s="4">
        <f>('[1]Pc, Summer, S3'!I8*Main!$B$5)+(VLOOKUP($A8,'FL Ratio'!$A$2:$B$9,2,FALSE)*'FL Characterization'!I$2)</f>
        <v>1.1909807974630018</v>
      </c>
      <c r="J8" s="4">
        <f>('[1]Pc, Summer, S3'!J8*Main!$B$5)+(VLOOKUP($A8,'FL Ratio'!$A$2:$B$9,2,FALSE)*'FL Characterization'!J$2)</f>
        <v>1.3179404651162789</v>
      </c>
      <c r="K8" s="4">
        <f>('[1]Pc, Summer, S3'!K8*Main!$B$5)+(VLOOKUP($A8,'FL Ratio'!$A$2:$B$9,2,FALSE)*'FL Characterization'!K$2)</f>
        <v>1.3912579293868919</v>
      </c>
      <c r="L8" s="4">
        <f>('[1]Pc, Summer, S3'!L8*Main!$B$5)+(VLOOKUP($A8,'FL Ratio'!$A$2:$B$9,2,FALSE)*'FL Characterization'!L$2)</f>
        <v>1.3962940395348833</v>
      </c>
      <c r="M8" s="4">
        <f>('[1]Pc, Summer, S3'!M8*Main!$B$5)+(VLOOKUP($A8,'FL Ratio'!$A$2:$B$9,2,FALSE)*'FL Characterization'!M$2)</f>
        <v>1.5001528503171246</v>
      </c>
      <c r="N8" s="4">
        <f>('[1]Pc, Summer, S3'!N8*Main!$B$5)+(VLOOKUP($A8,'FL Ratio'!$A$2:$B$9,2,FALSE)*'FL Characterization'!N$2)</f>
        <v>1.4345669847780125</v>
      </c>
      <c r="O8" s="4">
        <f>('[1]Pc, Summer, S3'!O8*Main!$B$5)+(VLOOKUP($A8,'FL Ratio'!$A$2:$B$9,2,FALSE)*'FL Characterization'!O$2)</f>
        <v>1.4589128581395348</v>
      </c>
      <c r="P8" s="4">
        <f>('[1]Pc, Summer, S3'!P8*Main!$B$5)+(VLOOKUP($A8,'FL Ratio'!$A$2:$B$9,2,FALSE)*'FL Characterization'!P$2)</f>
        <v>1.4792975505285408</v>
      </c>
      <c r="Q8" s="4">
        <f>('[1]Pc, Summer, S3'!Q8*Main!$B$5)+(VLOOKUP($A8,'FL Ratio'!$A$2:$B$9,2,FALSE)*'FL Characterization'!Q$2)</f>
        <v>1.3252118638477801</v>
      </c>
      <c r="R8" s="4">
        <f>('[1]Pc, Summer, S3'!R8*Main!$B$5)+(VLOOKUP($A8,'FL Ratio'!$A$2:$B$9,2,FALSE)*'FL Characterization'!R$2)</f>
        <v>1.3912145391120505</v>
      </c>
      <c r="S8" s="4">
        <f>('[1]Pc, Summer, S3'!S8*Main!$B$5)+(VLOOKUP($A8,'FL Ratio'!$A$2:$B$9,2,FALSE)*'FL Characterization'!S$2)</f>
        <v>1.3372244029598308</v>
      </c>
      <c r="T8" s="4">
        <f>('[1]Pc, Summer, S3'!T8*Main!$B$5)+(VLOOKUP($A8,'FL Ratio'!$A$2:$B$9,2,FALSE)*'FL Characterization'!T$2)</f>
        <v>1.3215816241014799</v>
      </c>
      <c r="U8" s="4">
        <f>('[1]Pc, Summer, S3'!U8*Main!$B$5)+(VLOOKUP($A8,'FL Ratio'!$A$2:$B$9,2,FALSE)*'FL Characterization'!U$2)</f>
        <v>1.3151670710359407</v>
      </c>
      <c r="V8" s="4">
        <f>('[1]Pc, Summer, S3'!V8*Main!$B$5)+(VLOOKUP($A8,'FL Ratio'!$A$2:$B$9,2,FALSE)*'FL Characterization'!V$2)</f>
        <v>1.3467260448202962</v>
      </c>
      <c r="W8" s="4">
        <f>('[1]Pc, Summer, S3'!W8*Main!$B$5)+(VLOOKUP($A8,'FL Ratio'!$A$2:$B$9,2,FALSE)*'FL Characterization'!W$2)</f>
        <v>1.1001500955602534</v>
      </c>
      <c r="X8" s="4">
        <f>('[1]Pc, Summer, S3'!X8*Main!$B$5)+(VLOOKUP($A8,'FL Ratio'!$A$2:$B$9,2,FALSE)*'FL Characterization'!X$2)</f>
        <v>1.1092133536997886</v>
      </c>
      <c r="Y8" s="4">
        <f>('[1]Pc, Summer, S3'!Y8*Main!$B$5)+(VLOOKUP($A8,'FL Ratio'!$A$2:$B$9,2,FALSE)*'FL Characterization'!Y$2)</f>
        <v>0.9379676549682876</v>
      </c>
    </row>
    <row r="9" spans="1:25" x14ac:dyDescent="0.25">
      <c r="A9">
        <v>8</v>
      </c>
      <c r="B9" s="4">
        <f>('[1]Pc, Summer, S3'!B9*Main!$B$5)+(VLOOKUP($A9,'FL Ratio'!$A$2:$B$9,2,FALSE)*'FL Characterization'!B$2)</f>
        <v>0.68249282807881784</v>
      </c>
      <c r="C9" s="4">
        <f>('[1]Pc, Summer, S3'!C9*Main!$B$5)+(VLOOKUP($A9,'FL Ratio'!$A$2:$B$9,2,FALSE)*'FL Characterization'!C$2)</f>
        <v>0.62502347955665027</v>
      </c>
      <c r="D9" s="4">
        <f>('[1]Pc, Summer, S3'!D9*Main!$B$5)+(VLOOKUP($A9,'FL Ratio'!$A$2:$B$9,2,FALSE)*'FL Characterization'!D$2)</f>
        <v>0.61773870591133018</v>
      </c>
      <c r="E9" s="4">
        <f>('[1]Pc, Summer, S3'!E9*Main!$B$5)+(VLOOKUP($A9,'FL Ratio'!$A$2:$B$9,2,FALSE)*'FL Characterization'!E$2)</f>
        <v>0.60494909113300499</v>
      </c>
      <c r="F9" s="4">
        <f>('[1]Pc, Summer, S3'!F9*Main!$B$5)+(VLOOKUP($A9,'FL Ratio'!$A$2:$B$9,2,FALSE)*'FL Characterization'!F$2)</f>
        <v>0.61938054532019704</v>
      </c>
      <c r="G9" s="4">
        <f>('[1]Pc, Summer, S3'!G9*Main!$B$5)+(VLOOKUP($A9,'FL Ratio'!$A$2:$B$9,2,FALSE)*'FL Characterization'!G$2)</f>
        <v>0.66996614334975391</v>
      </c>
      <c r="H9" s="4">
        <f>('[1]Pc, Summer, S3'!H9*Main!$B$5)+(VLOOKUP($A9,'FL Ratio'!$A$2:$B$9,2,FALSE)*'FL Characterization'!H$2)</f>
        <v>1.0909506302955663</v>
      </c>
      <c r="I9" s="4">
        <f>('[1]Pc, Summer, S3'!I9*Main!$B$5)+(VLOOKUP($A9,'FL Ratio'!$A$2:$B$9,2,FALSE)*'FL Characterization'!I$2)</f>
        <v>1.2791371389162565</v>
      </c>
      <c r="J9" s="4">
        <f>('[1]Pc, Summer, S3'!J9*Main!$B$5)+(VLOOKUP($A9,'FL Ratio'!$A$2:$B$9,2,FALSE)*'FL Characterization'!J$2)</f>
        <v>1.4017883128078819</v>
      </c>
      <c r="K9" s="4">
        <f>('[1]Pc, Summer, S3'!K9*Main!$B$5)+(VLOOKUP($A9,'FL Ratio'!$A$2:$B$9,2,FALSE)*'FL Characterization'!K$2)</f>
        <v>1.3440297738916256</v>
      </c>
      <c r="L9" s="4">
        <f>('[1]Pc, Summer, S3'!L9*Main!$B$5)+(VLOOKUP($A9,'FL Ratio'!$A$2:$B$9,2,FALSE)*'FL Characterization'!L$2)</f>
        <v>1.4287286032019706</v>
      </c>
      <c r="M9" s="4">
        <f>('[1]Pc, Summer, S3'!M9*Main!$B$5)+(VLOOKUP($A9,'FL Ratio'!$A$2:$B$9,2,FALSE)*'FL Characterization'!M$2)</f>
        <v>1.4718096931034483</v>
      </c>
      <c r="N9" s="4">
        <f>('[1]Pc, Summer, S3'!N9*Main!$B$5)+(VLOOKUP($A9,'FL Ratio'!$A$2:$B$9,2,FALSE)*'FL Characterization'!N$2)</f>
        <v>1.5229982600985223</v>
      </c>
      <c r="O9" s="4">
        <f>('[1]Pc, Summer, S3'!O9*Main!$B$5)+(VLOOKUP($A9,'FL Ratio'!$A$2:$B$9,2,FALSE)*'FL Characterization'!O$2)</f>
        <v>1.3697410758620689</v>
      </c>
      <c r="P9" s="4">
        <f>('[1]Pc, Summer, S3'!P9*Main!$B$5)+(VLOOKUP($A9,'FL Ratio'!$A$2:$B$9,2,FALSE)*'FL Characterization'!P$2)</f>
        <v>1.2074459009852219</v>
      </c>
      <c r="Q9" s="4">
        <f>('[1]Pc, Summer, S3'!Q9*Main!$B$5)+(VLOOKUP($A9,'FL Ratio'!$A$2:$B$9,2,FALSE)*'FL Characterization'!Q$2)</f>
        <v>1.1535522295566503</v>
      </c>
      <c r="R9" s="4">
        <f>('[1]Pc, Summer, S3'!R9*Main!$B$5)+(VLOOKUP($A9,'FL Ratio'!$A$2:$B$9,2,FALSE)*'FL Characterization'!R$2)</f>
        <v>1.1222970295566503</v>
      </c>
      <c r="S9" s="4">
        <f>('[1]Pc, Summer, S3'!S9*Main!$B$5)+(VLOOKUP($A9,'FL Ratio'!$A$2:$B$9,2,FALSE)*'FL Characterization'!S$2)</f>
        <v>1.0616740448275863</v>
      </c>
      <c r="T9" s="4">
        <f>('[1]Pc, Summer, S3'!T9*Main!$B$5)+(VLOOKUP($A9,'FL Ratio'!$A$2:$B$9,2,FALSE)*'FL Characterization'!T$2)</f>
        <v>1.0816071561576357</v>
      </c>
      <c r="U9" s="4">
        <f>('[1]Pc, Summer, S3'!U9*Main!$B$5)+(VLOOKUP($A9,'FL Ratio'!$A$2:$B$9,2,FALSE)*'FL Characterization'!U$2)</f>
        <v>1.101182275123153</v>
      </c>
      <c r="V9" s="4">
        <f>('[1]Pc, Summer, S3'!V9*Main!$B$5)+(VLOOKUP($A9,'FL Ratio'!$A$2:$B$9,2,FALSE)*'FL Characterization'!V$2)</f>
        <v>1.0445954985221677</v>
      </c>
      <c r="W9" s="4">
        <f>('[1]Pc, Summer, S3'!W9*Main!$B$5)+(VLOOKUP($A9,'FL Ratio'!$A$2:$B$9,2,FALSE)*'FL Characterization'!W$2)</f>
        <v>0.92468730147783273</v>
      </c>
      <c r="X9" s="4">
        <f>('[1]Pc, Summer, S3'!X9*Main!$B$5)+(VLOOKUP($A9,'FL Ratio'!$A$2:$B$9,2,FALSE)*'FL Characterization'!X$2)</f>
        <v>0.78085362339901498</v>
      </c>
      <c r="Y9" s="4">
        <f>('[1]Pc, Summer, S3'!Y9*Main!$B$5)+(VLOOKUP($A9,'FL Ratio'!$A$2:$B$9,2,FALSE)*'FL Characterization'!Y$2)</f>
        <v>0.71133917512315292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0.33553691275167785</v>
      </c>
      <c r="C2" s="4">
        <f>('[1]Qc, Summer, S1'!C2*Main!$B$5)</f>
        <v>0.37061577181208055</v>
      </c>
      <c r="D2" s="4">
        <f>('[1]Qc, Summer, S1'!D2*Main!$B$5)</f>
        <v>0.34926342281879197</v>
      </c>
      <c r="E2" s="4">
        <f>('[1]Qc, Summer, S1'!E2*Main!$B$5)</f>
        <v>0.34926342281879197</v>
      </c>
      <c r="F2" s="4">
        <f>('[1]Qc, Summer, S1'!F2*Main!$B$5)</f>
        <v>0.3416375838926175</v>
      </c>
      <c r="G2" s="4">
        <f>('[1]Qc, Summer, S1'!G2*Main!$B$5)</f>
        <v>0.3614647651006711</v>
      </c>
      <c r="H2" s="4">
        <f>('[1]Qc, Summer, S1'!H2*Main!$B$5)</f>
        <v>0.37214093959731548</v>
      </c>
      <c r="I2" s="4">
        <f>('[1]Qc, Summer, S1'!I2*Main!$B$5)</f>
        <v>0.69700167785234901</v>
      </c>
      <c r="J2" s="4">
        <f>('[1]Qc, Summer, S1'!J2*Main!$B$5)</f>
        <v>0.81138926174496651</v>
      </c>
      <c r="K2" s="4">
        <f>('[1]Qc, Summer, S1'!K2*Main!$B$5)</f>
        <v>0.78088590604026831</v>
      </c>
      <c r="L2" s="4">
        <f>('[1]Qc, Summer, S1'!L2*Main!$B$5)</f>
        <v>0.76258389261744974</v>
      </c>
      <c r="M2" s="4">
        <f>('[1]Qc, Summer, S1'!M2*Main!$B$5)</f>
        <v>0.76105872483221482</v>
      </c>
      <c r="N2" s="4">
        <f>('[1]Qc, Summer, S1'!N2*Main!$B$5)</f>
        <v>0.80986409395973158</v>
      </c>
      <c r="O2" s="4">
        <f>('[1]Qc, Summer, S1'!O2*Main!$B$5)</f>
        <v>0.7854614093959732</v>
      </c>
      <c r="P2" s="4">
        <f>('[1]Qc, Summer, S1'!P2*Main!$B$5)</f>
        <v>0.55058557046979861</v>
      </c>
      <c r="Q2" s="4">
        <f>('[1]Qc, Summer, S1'!Q2*Main!$B$5)</f>
        <v>0.71987919463087247</v>
      </c>
      <c r="R2" s="4">
        <f>('[1]Qc, Summer, S1'!R2*Main!$B$5)</f>
        <v>0.72903020134228191</v>
      </c>
      <c r="S2" s="4">
        <f>('[1]Qc, Summer, S1'!S2*Main!$B$5)</f>
        <v>0.683275167785235</v>
      </c>
      <c r="T2" s="4">
        <f>('[1]Qc, Summer, S1'!T2*Main!$B$5)</f>
        <v>0.54143456375838928</v>
      </c>
      <c r="U2" s="4">
        <f>('[1]Qc, Summer, S1'!U2*Main!$B$5)</f>
        <v>0.49110402684563764</v>
      </c>
      <c r="V2" s="4">
        <f>('[1]Qc, Summer, S1'!V2*Main!$B$5)</f>
        <v>0.51550671140939597</v>
      </c>
      <c r="W2" s="4">
        <f>('[1]Qc, Summer, S1'!W2*Main!$B$5)</f>
        <v>0.51703187919463089</v>
      </c>
      <c r="X2" s="4">
        <f>('[1]Qc, Summer, S1'!X2*Main!$B$5)</f>
        <v>0.35688926174496644</v>
      </c>
      <c r="Y2" s="4">
        <f>('[1]Qc, Summer, S1'!Y2*Main!$B$5)</f>
        <v>0.35383892617449669</v>
      </c>
    </row>
    <row r="3" spans="1:25" x14ac:dyDescent="0.25">
      <c r="A3">
        <v>2</v>
      </c>
      <c r="B3" s="4">
        <f>('[1]Qc, Summer, S1'!B3*Main!$B$5)</f>
        <v>1.4027777777777778E-2</v>
      </c>
      <c r="C3" s="4">
        <f>('[1]Qc, Summer, S1'!C3*Main!$B$5)</f>
        <v>-8.4166666666666681E-2</v>
      </c>
      <c r="D3" s="4">
        <f>('[1]Qc, Summer, S1'!D3*Main!$B$5)</f>
        <v>-9.1180555555555556E-2</v>
      </c>
      <c r="E3" s="4">
        <f>('[1]Qc, Summer, S1'!E3*Main!$B$5)</f>
        <v>-0.1332638888888889</v>
      </c>
      <c r="F3" s="4">
        <f>('[1]Qc, Summer, S1'!F3*Main!$B$5)</f>
        <v>-0.16131944444444443</v>
      </c>
      <c r="G3" s="4">
        <f>('[1]Qc, Summer, S1'!G3*Main!$B$5)</f>
        <v>-0.12625</v>
      </c>
      <c r="H3" s="4">
        <f>('[1]Qc, Summer, S1'!H3*Main!$B$5)</f>
        <v>-0.16131944444444443</v>
      </c>
      <c r="I3" s="4">
        <f>('[1]Qc, Summer, S1'!I3*Main!$B$5)</f>
        <v>0.40680555555555559</v>
      </c>
      <c r="J3" s="4">
        <f>('[1]Qc, Summer, S1'!J3*Main!$B$5)</f>
        <v>0.51902777777777775</v>
      </c>
      <c r="K3" s="4">
        <f>('[1]Qc, Summer, S1'!K3*Main!$B$5)</f>
        <v>0.66631944444444435</v>
      </c>
      <c r="L3" s="4">
        <f>('[1]Qc, Summer, S1'!L3*Main!$B$5)</f>
        <v>0.37875000000000003</v>
      </c>
      <c r="M3" s="4">
        <f>('[1]Qc, Summer, S1'!M3*Main!$B$5)</f>
        <v>0.34368055555555549</v>
      </c>
      <c r="N3" s="4">
        <f>('[1]Qc, Summer, S1'!N3*Main!$B$5)</f>
        <v>0.23847222222222222</v>
      </c>
      <c r="O3" s="4">
        <f>('[1]Qc, Summer, S1'!O3*Main!$B$5)</f>
        <v>0.32263888888888886</v>
      </c>
      <c r="P3" s="4">
        <f>('[1]Qc, Summer, S1'!P3*Main!$B$5)</f>
        <v>0.14027777777777778</v>
      </c>
      <c r="Q3" s="4">
        <f>('[1]Qc, Summer, S1'!Q3*Main!$B$5)</f>
        <v>0.1192361111111111</v>
      </c>
      <c r="R3" s="4">
        <f>('[1]Qc, Summer, S1'!R3*Main!$B$5)</f>
        <v>0.14027777777777778</v>
      </c>
      <c r="S3" s="4">
        <f>('[1]Qc, Summer, S1'!S3*Main!$B$5)</f>
        <v>0.2525</v>
      </c>
      <c r="T3" s="4">
        <f>('[1]Qc, Summer, S1'!T3*Main!$B$5)</f>
        <v>0.48395833333333343</v>
      </c>
      <c r="U3" s="4">
        <f>('[1]Qc, Summer, S1'!U3*Main!$B$5)</f>
        <v>0.49097222222222214</v>
      </c>
      <c r="V3" s="4">
        <f>('[1]Qc, Summer, S1'!V3*Main!$B$5)</f>
        <v>0.39277777777777767</v>
      </c>
      <c r="W3" s="4">
        <f>('[1]Qc, Summer, S1'!W3*Main!$B$5)</f>
        <v>0.30159722222222224</v>
      </c>
      <c r="X3" s="4">
        <f>('[1]Qc, Summer, S1'!X3*Main!$B$5)</f>
        <v>0.14027777777777775</v>
      </c>
      <c r="Y3" s="4">
        <f>('[1]Qc, Summer, S1'!Y3*Main!$B$5)</f>
        <v>2.8055555555555556E-2</v>
      </c>
    </row>
    <row r="4" spans="1:25" x14ac:dyDescent="0.25">
      <c r="A4">
        <v>3</v>
      </c>
      <c r="B4" s="4">
        <f>('[1]Qc, Summer, S1'!B4*Main!$B$5)</f>
        <v>-8.4661764705882353E-2</v>
      </c>
      <c r="C4" s="4">
        <f>('[1]Qc, Summer, S1'!C4*Main!$B$5)</f>
        <v>-0.2005147058823529</v>
      </c>
      <c r="D4" s="4">
        <f>('[1]Qc, Summer, S1'!D4*Main!$B$5)</f>
        <v>-0.34978676470588227</v>
      </c>
      <c r="E4" s="4">
        <f>('[1]Qc, Summer, S1'!E4*Main!$B$5)</f>
        <v>-0.32305147058823525</v>
      </c>
      <c r="F4" s="4">
        <f>('[1]Qc, Summer, S1'!F4*Main!$B$5)</f>
        <v>-0.32973529411764702</v>
      </c>
      <c r="G4" s="4">
        <f>('[1]Qc, Summer, S1'!G4*Main!$B$5)</f>
        <v>-0.31413970588235296</v>
      </c>
      <c r="H4" s="4">
        <f>('[1]Qc, Summer, S1'!H4*Main!$B$5)</f>
        <v>-1.7823529411764707E-2</v>
      </c>
      <c r="I4" s="4">
        <f>('[1]Qc, Summer, S1'!I4*Main!$B$5)</f>
        <v>0.37652205882352935</v>
      </c>
      <c r="J4" s="4">
        <f>('[1]Qc, Summer, S1'!J4*Main!$B$5)</f>
        <v>0.49460294117647052</v>
      </c>
      <c r="K4" s="4">
        <f>('[1]Qc, Summer, S1'!K4*Main!$B$5)</f>
        <v>0.49905882352941178</v>
      </c>
      <c r="L4" s="4">
        <f>('[1]Qc, Summer, S1'!L4*Main!$B$5)</f>
        <v>0.41662499999999997</v>
      </c>
      <c r="M4" s="4">
        <f>('[1]Qc, Summer, S1'!M4*Main!$B$5)</f>
        <v>0.5213382352941176</v>
      </c>
      <c r="N4" s="4">
        <f>('[1]Qc, Summer, S1'!N4*Main!$B$5)</f>
        <v>0.4723235294117647</v>
      </c>
      <c r="O4" s="4">
        <f>('[1]Qc, Summer, S1'!O4*Main!$B$5)</f>
        <v>0.41216911764705877</v>
      </c>
      <c r="P4" s="4">
        <f>('[1]Qc, Summer, S1'!P4*Main!$B$5)</f>
        <v>0.29631617647058822</v>
      </c>
      <c r="Q4" s="4">
        <f>('[1]Qc, Summer, S1'!Q4*Main!$B$5)</f>
        <v>0.18491911764705884</v>
      </c>
      <c r="R4" s="4">
        <f>('[1]Qc, Summer, S1'!R4*Main!$B$5)</f>
        <v>0.22947794117647055</v>
      </c>
      <c r="S4" s="4">
        <f>('[1]Qc, Summer, S1'!S4*Main!$B$5)</f>
        <v>0.2049705882352941</v>
      </c>
      <c r="T4" s="4">
        <f>('[1]Qc, Summer, S1'!T4*Main!$B$5)</f>
        <v>3.7874999999999992E-2</v>
      </c>
      <c r="U4" s="4">
        <f>('[1]Qc, Summer, S1'!U4*Main!$B$5)</f>
        <v>0.16486764705882351</v>
      </c>
      <c r="V4" s="4">
        <f>('[1]Qc, Summer, S1'!V4*Main!$B$5)</f>
        <v>0.23170588235294115</v>
      </c>
      <c r="W4" s="4">
        <f>('[1]Qc, Summer, S1'!W4*Main!$B$5)</f>
        <v>0.1515</v>
      </c>
      <c r="X4" s="4">
        <f>('[1]Qc, Summer, S1'!X4*Main!$B$5)</f>
        <v>-0.14036029411764703</v>
      </c>
      <c r="Y4" s="4">
        <f>('[1]Qc, Summer, S1'!Y4*Main!$B$5)</f>
        <v>-0.28740441176470588</v>
      </c>
    </row>
    <row r="5" spans="1:25" x14ac:dyDescent="0.25">
      <c r="A5">
        <v>4</v>
      </c>
      <c r="B5" s="4">
        <f>('[1]Qc, Summer, S1'!B5*Main!$B$5)</f>
        <v>-0.40057627118644074</v>
      </c>
      <c r="C5" s="4">
        <f>('[1]Qc, Summer, S1'!C5*Main!$B$5)</f>
        <v>-0.40442796610169496</v>
      </c>
      <c r="D5" s="4">
        <f>('[1]Qc, Summer, S1'!D5*Main!$B$5)</f>
        <v>-0.41598305084745768</v>
      </c>
      <c r="E5" s="4">
        <f>('[1]Qc, Summer, S1'!E5*Main!$B$5)</f>
        <v>-0.41598305084745768</v>
      </c>
      <c r="F5" s="4">
        <f>('[1]Qc, Summer, S1'!F5*Main!$B$5)</f>
        <v>-0.42561228813559326</v>
      </c>
      <c r="G5" s="4">
        <f>('[1]Qc, Summer, S1'!G5*Main!$B$5)</f>
        <v>-0.43716737288135599</v>
      </c>
      <c r="H5" s="4">
        <f>('[1]Qc, Summer, S1'!H5*Main!$B$5)</f>
        <v>-0.39672457627118651</v>
      </c>
      <c r="I5" s="4">
        <f>('[1]Qc, Summer, S1'!I5*Main!$B$5)</f>
        <v>-0.26769279661016954</v>
      </c>
      <c r="J5" s="4">
        <f>('[1]Qc, Summer, S1'!J5*Main!$B$5)</f>
        <v>-0.20028813559322037</v>
      </c>
      <c r="K5" s="4">
        <f>('[1]Qc, Summer, S1'!K5*Main!$B$5)</f>
        <v>-0.21184322033898309</v>
      </c>
      <c r="L5" s="4">
        <f>('[1]Qc, Summer, S1'!L5*Main!$B$5)</f>
        <v>-0.26769279661016954</v>
      </c>
      <c r="M5" s="4">
        <f>('[1]Qc, Summer, S1'!M5*Main!$B$5)</f>
        <v>-0.29080296610169504</v>
      </c>
      <c r="N5" s="4">
        <f>('[1]Qc, Summer, S1'!N5*Main!$B$5)</f>
        <v>-0.26961864406779662</v>
      </c>
      <c r="O5" s="4">
        <f>('[1]Qc, Summer, S1'!O5*Main!$B$5)</f>
        <v>-0.29272881355932207</v>
      </c>
      <c r="P5" s="4">
        <f>('[1]Qc, Summer, S1'!P5*Main!$B$5)</f>
        <v>-0.27539618644067798</v>
      </c>
      <c r="Q5" s="4">
        <f>('[1]Qc, Summer, S1'!Q5*Main!$B$5)</f>
        <v>-0.32546822033898304</v>
      </c>
      <c r="R5" s="4">
        <f>('[1]Qc, Summer, S1'!R5*Main!$B$5)</f>
        <v>-0.36591101694915257</v>
      </c>
      <c r="S5" s="4">
        <f>('[1]Qc, Summer, S1'!S5*Main!$B$5)</f>
        <v>-0.32546822033898304</v>
      </c>
      <c r="T5" s="4">
        <f>('[1]Qc, Summer, S1'!T5*Main!$B$5)</f>
        <v>-0.22917584745762712</v>
      </c>
      <c r="U5" s="4">
        <f>('[1]Qc, Summer, S1'!U5*Main!$B$5)</f>
        <v>-0.20606567796610173</v>
      </c>
      <c r="V5" s="4">
        <f>('[1]Qc, Summer, S1'!V5*Main!$B$5)</f>
        <v>-0.20606567796610173</v>
      </c>
      <c r="W5" s="4">
        <f>('[1]Qc, Summer, S1'!W5*Main!$B$5)</f>
        <v>-0.27154449152542376</v>
      </c>
      <c r="X5" s="4">
        <f>('[1]Qc, Summer, S1'!X5*Main!$B$5)</f>
        <v>-0.33702330508474576</v>
      </c>
      <c r="Y5" s="4">
        <f>('[1]Qc, Summer, S1'!Y5*Main!$B$5)</f>
        <v>-0.35050423728813562</v>
      </c>
    </row>
    <row r="6" spans="1:25" x14ac:dyDescent="0.25">
      <c r="A6">
        <v>5</v>
      </c>
      <c r="B6" s="4">
        <f>('[1]Qc, Summer, S1'!B6*Main!$B$5)</f>
        <v>-0.2494207317073171</v>
      </c>
      <c r="C6" s="4">
        <f>('[1]Qc, Summer, S1'!C6*Main!$B$5)</f>
        <v>-0.32701829268292698</v>
      </c>
      <c r="D6" s="4">
        <f>('[1]Qc, Summer, S1'!D6*Main!$B$5)</f>
        <v>-0.38521646341463422</v>
      </c>
      <c r="E6" s="4">
        <f>('[1]Qc, Summer, S1'!E6*Main!$B$5)</f>
        <v>-0.3824451219512196</v>
      </c>
      <c r="F6" s="4">
        <f>('[1]Qc, Summer, S1'!F6*Main!$B$5)</f>
        <v>-0.38244512195121955</v>
      </c>
      <c r="G6" s="4">
        <f>('[1]Qc, Summer, S1'!G6*Main!$B$5)</f>
        <v>-0.41847256097560975</v>
      </c>
      <c r="H6" s="4">
        <f>('[1]Qc, Summer, S1'!H6*Main!$B$5)</f>
        <v>-0.3769024390243903</v>
      </c>
      <c r="I6" s="4">
        <f>('[1]Qc, Summer, S1'!I6*Main!$B$5)</f>
        <v>-0.14965243902439027</v>
      </c>
      <c r="J6" s="4">
        <f>('[1]Qc, Summer, S1'!J6*Main!$B$5)</f>
        <v>4.9884146341463417E-2</v>
      </c>
      <c r="K6" s="4">
        <f>('[1]Qc, Summer, S1'!K6*Main!$B$5)</f>
        <v>0.16628048780487811</v>
      </c>
      <c r="L6" s="4">
        <f>('[1]Qc, Summer, S1'!L6*Main!$B$5)</f>
        <v>0.27436280487804882</v>
      </c>
      <c r="M6" s="4">
        <f>('[1]Qc, Summer, S1'!M6*Main!$B$5)</f>
        <v>0.29099085365853661</v>
      </c>
      <c r="N6" s="4">
        <f>('[1]Qc, Summer, S1'!N6*Main!$B$5)</f>
        <v>0.2549634146341464</v>
      </c>
      <c r="O6" s="4">
        <f>('[1]Qc, Summer, S1'!O6*Main!$B$5)</f>
        <v>0.21062195121951222</v>
      </c>
      <c r="P6" s="4">
        <f>('[1]Qc, Summer, S1'!P6*Main!$B$5)</f>
        <v>0.13856707317073172</v>
      </c>
      <c r="Q6" s="4">
        <f>('[1]Qc, Summer, S1'!Q6*Main!$B$5)</f>
        <v>8.8682926829268302E-2</v>
      </c>
      <c r="R6" s="4">
        <f>('[1]Qc, Summer, S1'!R6*Main!$B$5)</f>
        <v>7.4826219512195133E-2</v>
      </c>
      <c r="S6" s="4">
        <f>('[1]Qc, Summer, S1'!S6*Main!$B$5)</f>
        <v>6.928353658536586E-2</v>
      </c>
      <c r="T6" s="4">
        <f>('[1]Qc, Summer, S1'!T6*Main!$B$5)</f>
        <v>6.928353658536586E-2</v>
      </c>
      <c r="U6" s="4">
        <f>('[1]Qc, Summer, S1'!U6*Main!$B$5)</f>
        <v>1.6628048780487806E-2</v>
      </c>
      <c r="V6" s="4">
        <f>('[1]Qc, Summer, S1'!V6*Main!$B$5)</f>
        <v>0.14688109756097564</v>
      </c>
      <c r="W6" s="4">
        <f>('[1]Qc, Summer, S1'!W6*Main!$B$5)</f>
        <v>6.928353658536586E-2</v>
      </c>
      <c r="X6" s="4">
        <f>('[1]Qc, Summer, S1'!X6*Main!$B$5)</f>
        <v>3.8798780487804885E-2</v>
      </c>
      <c r="Y6" s="4">
        <f>('[1]Qc, Summer, S1'!Y6*Main!$B$5)</f>
        <v>-6.0969512195121971E-2</v>
      </c>
    </row>
    <row r="7" spans="1:25" x14ac:dyDescent="0.25">
      <c r="A7">
        <v>6</v>
      </c>
      <c r="B7" s="4">
        <f>('[1]Qc, Summer, S1'!B7*Main!$B$5)</f>
        <v>0.18179999999999999</v>
      </c>
      <c r="C7" s="4">
        <f>('[1]Qc, Summer, S1'!C7*Main!$B$5)</f>
        <v>0.201684375</v>
      </c>
      <c r="D7" s="4">
        <f>('[1]Qc, Summer, S1'!D7*Main!$B$5)</f>
        <v>0.15339375000000002</v>
      </c>
      <c r="E7" s="4">
        <f>('[1]Qc, Summer, S1'!E7*Main!$B$5)</f>
        <v>0.1803796875</v>
      </c>
      <c r="F7" s="4">
        <f>('[1]Qc, Summer, S1'!F7*Main!$B$5)</f>
        <v>0.18464062500000003</v>
      </c>
      <c r="G7" s="4">
        <f>('[1]Qc, Summer, S1'!G7*Main!$B$5)</f>
        <v>0.18961171875000002</v>
      </c>
      <c r="H7" s="4">
        <f>('[1]Qc, Summer, S1'!H7*Main!$B$5)</f>
        <v>0.18322031250000001</v>
      </c>
      <c r="I7" s="4">
        <f>('[1]Qc, Summer, S1'!I7*Main!$B$5)</f>
        <v>0.33945468749999996</v>
      </c>
      <c r="J7" s="4">
        <f>('[1]Qc, Summer, S1'!J7*Main!$B$5)</f>
        <v>0.38916562500000007</v>
      </c>
      <c r="K7" s="4">
        <f>('[1]Qc, Summer, S1'!K7*Main!$B$5)</f>
        <v>0.38845546875000003</v>
      </c>
      <c r="L7" s="4">
        <f>('[1]Qc, Summer, S1'!L7*Main!$B$5)</f>
        <v>0.33945468749999991</v>
      </c>
      <c r="M7" s="4">
        <f>('[1]Qc, Summer, S1'!M7*Main!$B$5)</f>
        <v>0.40549921875000006</v>
      </c>
      <c r="N7" s="4">
        <f>('[1]Qc, Summer, S1'!N7*Main!$B$5)</f>
        <v>0.42254296875000003</v>
      </c>
      <c r="O7" s="4">
        <f>('[1]Qc, Summer, S1'!O7*Main!$B$5)</f>
        <v>0.38916562500000007</v>
      </c>
      <c r="P7" s="4">
        <f>('[1]Qc, Summer, S1'!P7*Main!$B$5)</f>
        <v>0.33874453124999998</v>
      </c>
      <c r="Q7" s="4">
        <f>('[1]Qc, Summer, S1'!Q7*Main!$B$5)</f>
        <v>0.29826562500000003</v>
      </c>
      <c r="R7" s="4">
        <f>('[1]Qc, Summer, S1'!R7*Main!$B$5)</f>
        <v>0.36359999999999998</v>
      </c>
      <c r="S7" s="4">
        <f>('[1]Qc, Summer, S1'!S7*Main!$B$5)</f>
        <v>0.35223749999999993</v>
      </c>
      <c r="T7" s="4">
        <f>('[1]Qc, Summer, S1'!T7*Main!$B$5)</f>
        <v>0.27625078124999997</v>
      </c>
      <c r="U7" s="4">
        <f>('[1]Qc, Summer, S1'!U7*Main!$B$5)</f>
        <v>0.25636640624999996</v>
      </c>
      <c r="V7" s="4">
        <f>('[1]Qc, Summer, S1'!V7*Main!$B$5)</f>
        <v>0.30181640625</v>
      </c>
      <c r="W7" s="4">
        <f>('[1]Qc, Summer, S1'!W7*Main!$B$5)</f>
        <v>0.23790234375000002</v>
      </c>
      <c r="X7" s="4">
        <f>('[1]Qc, Summer, S1'!X7*Main!$B$5)</f>
        <v>0.18108984375000001</v>
      </c>
      <c r="Y7" s="4">
        <f>('[1]Qc, Summer, S1'!Y7*Main!$B$5)</f>
        <v>0.20239453124999998</v>
      </c>
    </row>
    <row r="8" spans="1:25" x14ac:dyDescent="0.25">
      <c r="A8">
        <v>7</v>
      </c>
      <c r="B8" s="4">
        <f>('[1]Qc, Summer, S1'!B8*Main!$B$5)</f>
        <v>-0.35075543478260868</v>
      </c>
      <c r="C8" s="4">
        <f>('[1]Qc, Summer, S1'!C8*Main!$B$5)</f>
        <v>-0.36063586956521743</v>
      </c>
      <c r="D8" s="4">
        <f>('[1]Qc, Summer, S1'!D8*Main!$B$5)</f>
        <v>-0.38286684782608688</v>
      </c>
      <c r="E8" s="4">
        <f>('[1]Qc, Summer, S1'!E8*Main!$B$5)</f>
        <v>-0.39274728260869574</v>
      </c>
      <c r="F8" s="4">
        <f>('[1]Qc, Summer, S1'!F8*Main!$B$5)</f>
        <v>-0.36804619565217395</v>
      </c>
      <c r="G8" s="4">
        <f>('[1]Qc, Summer, S1'!G8*Main!$B$5)</f>
        <v>-0.39768750000000003</v>
      </c>
      <c r="H8" s="4">
        <f>('[1]Qc, Summer, S1'!H8*Main!$B$5)</f>
        <v>-0.34087500000000004</v>
      </c>
      <c r="I8" s="4">
        <f>('[1]Qc, Summer, S1'!I8*Main!$B$5)</f>
        <v>-0.15561684782608695</v>
      </c>
      <c r="J8" s="4">
        <f>('[1]Qc, Summer, S1'!J8*Main!$B$5)</f>
        <v>-2.7171195652173911E-2</v>
      </c>
      <c r="K8" s="4">
        <f>('[1]Qc, Summer, S1'!K8*Main!$B$5)</f>
        <v>-2.2230978260869564E-2</v>
      </c>
      <c r="L8" s="4">
        <f>('[1]Qc, Summer, S1'!L8*Main!$B$5)</f>
        <v>4.6932065217391301E-2</v>
      </c>
      <c r="M8" s="4">
        <f>('[1]Qc, Summer, S1'!M8*Main!$B$5)</f>
        <v>1.4820652173913044E-2</v>
      </c>
      <c r="N8" s="4">
        <f>('[1]Qc, Summer, S1'!N8*Main!$B$5)</f>
        <v>4.9402173913043485E-3</v>
      </c>
      <c r="O8" s="4">
        <f>('[1]Qc, Summer, S1'!O8*Main!$B$5)</f>
        <v>0</v>
      </c>
      <c r="P8" s="4">
        <f>('[1]Qc, Summer, S1'!P8*Main!$B$5)</f>
        <v>-3.9521739130434788E-2</v>
      </c>
      <c r="Q8" s="4">
        <f>('[1]Qc, Summer, S1'!Q8*Main!$B$5)</f>
        <v>-6.9163043478260883E-2</v>
      </c>
      <c r="R8" s="4">
        <f>('[1]Qc, Summer, S1'!R8*Main!$B$5)</f>
        <v>-0.10127445652173914</v>
      </c>
      <c r="S8" s="4">
        <f>('[1]Qc, Summer, S1'!S8*Main!$B$5)</f>
        <v>-0.13338586956521742</v>
      </c>
      <c r="T8" s="4">
        <f>('[1]Qc, Summer, S1'!T8*Main!$B$5)</f>
        <v>-0.11609510869565219</v>
      </c>
      <c r="U8" s="4">
        <f>('[1]Qc, Summer, S1'!U8*Main!$B$5)</f>
        <v>-0.14079619565217394</v>
      </c>
      <c r="V8" s="4">
        <f>('[1]Qc, Summer, S1'!V8*Main!$B$5)</f>
        <v>-9.8804347826086963E-2</v>
      </c>
      <c r="W8" s="4">
        <f>('[1]Qc, Summer, S1'!W8*Main!$B$5)</f>
        <v>-0.18525815217391303</v>
      </c>
      <c r="X8" s="4">
        <f>('[1]Qc, Summer, S1'!X8*Main!$B$5)</f>
        <v>-0.2346603260869565</v>
      </c>
      <c r="Y8" s="4">
        <f>('[1]Qc, Summer, S1'!Y8*Main!$B$5)</f>
        <v>-0.25195108695652174</v>
      </c>
    </row>
    <row r="9" spans="1:25" x14ac:dyDescent="0.25">
      <c r="A9">
        <v>8</v>
      </c>
      <c r="B9" s="4">
        <f>('[1]Qc, Summer, S1'!B9*Main!$B$5)</f>
        <v>-0.43910564516129025</v>
      </c>
      <c r="C9" s="4">
        <f>('[1]Qc, Summer, S1'!C9*Main!$B$5)</f>
        <v>-0.44203790322580644</v>
      </c>
      <c r="D9" s="4">
        <f>('[1]Qc, Summer, S1'!D9*Main!$B$5)</f>
        <v>-0.44643629032258064</v>
      </c>
      <c r="E9" s="4">
        <f>('[1]Qc, Summer, S1'!E9*Main!$B$5)</f>
        <v>-0.44863548387096774</v>
      </c>
      <c r="F9" s="4">
        <f>('[1]Qc, Summer, S1'!F9*Main!$B$5)</f>
        <v>-0.44277096774193558</v>
      </c>
      <c r="G9" s="4">
        <f>('[1]Qc, Summer, S1'!G9*Main!$B$5)</f>
        <v>-0.43250806451612911</v>
      </c>
      <c r="H9" s="4">
        <f>('[1]Qc, Summer, S1'!H9*Main!$B$5)</f>
        <v>-0.36726532258064515</v>
      </c>
      <c r="I9" s="4">
        <f>('[1]Qc, Summer, S1'!I9*Main!$B$5)</f>
        <v>-0.30348870967741942</v>
      </c>
      <c r="J9" s="4">
        <f>('[1]Qc, Summer, S1'!J9*Main!$B$5)</f>
        <v>-0.29689112903225806</v>
      </c>
      <c r="K9" s="4">
        <f>('[1]Qc, Summer, S1'!K9*Main!$B$5)</f>
        <v>-0.29249274193548386</v>
      </c>
      <c r="L9" s="4">
        <f>('[1]Qc, Summer, S1'!L9*Main!$B$5)</f>
        <v>-0.28736129032258062</v>
      </c>
      <c r="M9" s="4">
        <f>('[1]Qc, Summer, S1'!M9*Main!$B$5)</f>
        <v>-0.28516209677419357</v>
      </c>
      <c r="N9" s="4">
        <f>('[1]Qc, Summer, S1'!N9*Main!$B$5)</f>
        <v>-0.29175967741935482</v>
      </c>
      <c r="O9" s="4">
        <f>('[1]Qc, Summer, S1'!O9*Main!$B$5)</f>
        <v>-0.30275564516129033</v>
      </c>
      <c r="P9" s="4">
        <f>('[1]Qc, Summer, S1'!P9*Main!$B$5)</f>
        <v>-0.33354435483870964</v>
      </c>
      <c r="Q9" s="4">
        <f>('[1]Qc, Summer, S1'!Q9*Main!$B$5)</f>
        <v>-0.34820564516129038</v>
      </c>
      <c r="R9" s="4">
        <f>('[1]Qc, Summer, S1'!R9*Main!$B$5)</f>
        <v>-0.35993467741935486</v>
      </c>
      <c r="S9" s="4">
        <f>('[1]Qc, Summer, S1'!S9*Main!$B$5)</f>
        <v>-0.36140080645161288</v>
      </c>
      <c r="T9" s="4">
        <f>('[1]Qc, Summer, S1'!T9*Main!$B$5)</f>
        <v>-0.36799838709677424</v>
      </c>
      <c r="U9" s="4">
        <f>('[1]Qc, Summer, S1'!U9*Main!$B$5)</f>
        <v>-0.38046048387096776</v>
      </c>
      <c r="V9" s="4">
        <f>('[1]Qc, Summer, S1'!V9*Main!$B$5)</f>
        <v>-0.40465161290322582</v>
      </c>
      <c r="W9" s="4">
        <f>('[1]Qc, Summer, S1'!W9*Main!$B$5)</f>
        <v>-0.42077903225806451</v>
      </c>
      <c r="X9" s="4">
        <f>('[1]Qc, Summer, S1'!X9*Main!$B$5)</f>
        <v>-0.42737661290322582</v>
      </c>
      <c r="Y9" s="4">
        <f>('[1]Qc, Summer, S1'!Y9*Main!$B$5)</f>
        <v>-0.43544032258064508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0.32882617449664431</v>
      </c>
      <c r="C2" s="4">
        <f>('[1]Qc, Summer, S2'!C2*Main!$B$5)</f>
        <v>0.37432192953020144</v>
      </c>
      <c r="D2" s="4">
        <f>('[1]Qc, Summer, S2'!D2*Main!$B$5)</f>
        <v>0.35624869127516778</v>
      </c>
      <c r="E2" s="4">
        <f>('[1]Qc, Summer, S2'!E2*Main!$B$5)</f>
        <v>0.35275605704697988</v>
      </c>
      <c r="F2" s="4">
        <f>('[1]Qc, Summer, S2'!F2*Main!$B$5)</f>
        <v>0.34505395973154368</v>
      </c>
      <c r="G2" s="4">
        <f>('[1]Qc, Summer, S2'!G2*Main!$B$5)</f>
        <v>0.35423546979865767</v>
      </c>
      <c r="H2" s="4">
        <f>('[1]Qc, Summer, S2'!H2*Main!$B$5)</f>
        <v>0.37214093959731548</v>
      </c>
      <c r="I2" s="4">
        <f>('[1]Qc, Summer, S2'!I2*Main!$B$5)</f>
        <v>0.7109417114093961</v>
      </c>
      <c r="J2" s="4">
        <f>('[1]Qc, Summer, S2'!J2*Main!$B$5)</f>
        <v>0.81950315436241616</v>
      </c>
      <c r="K2" s="4">
        <f>('[1]Qc, Summer, S2'!K2*Main!$B$5)</f>
        <v>0.79650362416107379</v>
      </c>
      <c r="L2" s="4">
        <f>('[1]Qc, Summer, S2'!L2*Main!$B$5)</f>
        <v>0.74733221476510059</v>
      </c>
      <c r="M2" s="4">
        <f>('[1]Qc, Summer, S2'!M2*Main!$B$5)</f>
        <v>0.76866931208053713</v>
      </c>
      <c r="N2" s="4">
        <f>('[1]Qc, Summer, S2'!N2*Main!$B$5)</f>
        <v>0.80986409395973158</v>
      </c>
      <c r="O2" s="4">
        <f>('[1]Qc, Summer, S2'!O2*Main!$B$5)</f>
        <v>0.79331602348993291</v>
      </c>
      <c r="P2" s="4">
        <f>('[1]Qc, Summer, S2'!P2*Main!$B$5)</f>
        <v>0.55058557046979861</v>
      </c>
      <c r="Q2" s="4">
        <f>('[1]Qc, Summer, S2'!Q2*Main!$B$5)</f>
        <v>0.70548161073825499</v>
      </c>
      <c r="R2" s="4">
        <f>('[1]Qc, Summer, S2'!R2*Main!$B$5)</f>
        <v>0.74361080536912749</v>
      </c>
      <c r="S2" s="4">
        <f>('[1]Qc, Summer, S2'!S2*Main!$B$5)</f>
        <v>0.66960966442953029</v>
      </c>
      <c r="T2" s="4">
        <f>('[1]Qc, Summer, S2'!T2*Main!$B$5)</f>
        <v>0.55226325503355711</v>
      </c>
      <c r="U2" s="4">
        <f>('[1]Qc, Summer, S2'!U2*Main!$B$5)</f>
        <v>0.50092610738255039</v>
      </c>
      <c r="V2" s="4">
        <f>('[1]Qc, Summer, S2'!V2*Main!$B$5)</f>
        <v>0.52581684563758391</v>
      </c>
      <c r="W2" s="4">
        <f>('[1]Qc, Summer, S2'!W2*Main!$B$5)</f>
        <v>0.51703187919463089</v>
      </c>
      <c r="X2" s="4">
        <f>('[1]Qc, Summer, S2'!X2*Main!$B$5)</f>
        <v>0.36402704697986571</v>
      </c>
      <c r="Y2" s="4">
        <f>('[1]Qc, Summer, S2'!Y2*Main!$B$5)</f>
        <v>0.35737731543624168</v>
      </c>
    </row>
    <row r="3" spans="1:25" x14ac:dyDescent="0.25">
      <c r="A3">
        <v>2</v>
      </c>
      <c r="B3" s="4">
        <f>('[1]Qc, Summer, S2'!B3*Main!$B$5)</f>
        <v>1.374722222222222E-2</v>
      </c>
      <c r="C3" s="4">
        <f>('[1]Qc, Summer, S2'!C3*Main!$B$5)</f>
        <v>-8.2483333333333339E-2</v>
      </c>
      <c r="D3" s="4">
        <f>('[1]Qc, Summer, S2'!D3*Main!$B$5)</f>
        <v>-9.3004166666666652E-2</v>
      </c>
      <c r="E3" s="4">
        <f>('[1]Qc, Summer, S2'!E3*Main!$B$5)</f>
        <v>-0.13592916666666666</v>
      </c>
      <c r="F3" s="4">
        <f>('[1]Qc, Summer, S2'!F3*Main!$B$5)</f>
        <v>-0.16131944444444443</v>
      </c>
      <c r="G3" s="4">
        <f>('[1]Qc, Summer, S2'!G3*Main!$B$5)</f>
        <v>-0.12625</v>
      </c>
      <c r="H3" s="4">
        <f>('[1]Qc, Summer, S2'!H3*Main!$B$5)</f>
        <v>-0.15809305555555556</v>
      </c>
      <c r="I3" s="4">
        <f>('[1]Qc, Summer, S2'!I3*Main!$B$5)</f>
        <v>0.40680555555555559</v>
      </c>
      <c r="J3" s="4">
        <f>('[1]Qc, Summer, S2'!J3*Main!$B$5)</f>
        <v>0.51902777777777764</v>
      </c>
      <c r="K3" s="4">
        <f>('[1]Qc, Summer, S2'!K3*Main!$B$5)</f>
        <v>0.65299305555555553</v>
      </c>
      <c r="L3" s="4">
        <f>('[1]Qc, Summer, S2'!L3*Main!$B$5)</f>
        <v>0.37875000000000003</v>
      </c>
      <c r="M3" s="4">
        <f>('[1]Qc, Summer, S2'!M3*Main!$B$5)</f>
        <v>0.33680694444444437</v>
      </c>
      <c r="N3" s="4">
        <f>('[1]Qc, Summer, S2'!N3*Main!$B$5)</f>
        <v>0.23608750000000001</v>
      </c>
      <c r="O3" s="4">
        <f>('[1]Qc, Summer, S2'!O3*Main!$B$5)</f>
        <v>0.31618611111111111</v>
      </c>
      <c r="P3" s="4">
        <f>('[1]Qc, Summer, S2'!P3*Main!$B$5)</f>
        <v>0.14308333333333334</v>
      </c>
      <c r="Q3" s="4">
        <f>('[1]Qc, Summer, S2'!Q3*Main!$B$5)</f>
        <v>0.11804374999999998</v>
      </c>
      <c r="R3" s="4">
        <f>('[1]Qc, Summer, S2'!R3*Main!$B$5)</f>
        <v>0.13747222222222225</v>
      </c>
      <c r="S3" s="4">
        <f>('[1]Qc, Summer, S2'!S3*Main!$B$5)</f>
        <v>0.249975</v>
      </c>
      <c r="T3" s="4">
        <f>('[1]Qc, Summer, S2'!T3*Main!$B$5)</f>
        <v>0.49363750000000001</v>
      </c>
      <c r="U3" s="4">
        <f>('[1]Qc, Summer, S2'!U3*Main!$B$5)</f>
        <v>0.49588194444444433</v>
      </c>
      <c r="V3" s="4">
        <f>('[1]Qc, Summer, S2'!V3*Main!$B$5)</f>
        <v>0.38492222222222211</v>
      </c>
      <c r="W3" s="4">
        <f>('[1]Qc, Summer, S2'!W3*Main!$B$5)</f>
        <v>0.30159722222222224</v>
      </c>
      <c r="X3" s="4">
        <f>('[1]Qc, Summer, S2'!X3*Main!$B$5)</f>
        <v>0.14168055555555553</v>
      </c>
      <c r="Y3" s="4">
        <f>('[1]Qc, Summer, S2'!Y3*Main!$B$5)</f>
        <v>2.8336111111111107E-2</v>
      </c>
    </row>
    <row r="4" spans="1:25" x14ac:dyDescent="0.25">
      <c r="A4">
        <v>3</v>
      </c>
      <c r="B4" s="4">
        <f>('[1]Qc, Summer, S2'!B4*Main!$B$5)</f>
        <v>-8.6354999999999987E-2</v>
      </c>
      <c r="C4" s="4">
        <f>('[1]Qc, Summer, S2'!C4*Main!$B$5)</f>
        <v>-0.20452499999999993</v>
      </c>
      <c r="D4" s="4">
        <f>('[1]Qc, Summer, S2'!D4*Main!$B$5)</f>
        <v>-0.35678249999999989</v>
      </c>
      <c r="E4" s="4">
        <f>('[1]Qc, Summer, S2'!E4*Main!$B$5)</f>
        <v>-0.32628198529411767</v>
      </c>
      <c r="F4" s="4">
        <f>('[1]Qc, Summer, S2'!F4*Main!$B$5)</f>
        <v>-0.33632999999999996</v>
      </c>
      <c r="G4" s="4">
        <f>('[1]Qc, Summer, S2'!G4*Main!$B$5)</f>
        <v>-0.31728110294117645</v>
      </c>
      <c r="H4" s="4">
        <f>('[1]Qc, Summer, S2'!H4*Main!$B$5)</f>
        <v>-1.7467058823529412E-2</v>
      </c>
      <c r="I4" s="4">
        <f>('[1]Qc, Summer, S2'!I4*Main!$B$5)</f>
        <v>0.37275683823529404</v>
      </c>
      <c r="J4" s="4">
        <f>('[1]Qc, Summer, S2'!J4*Main!$B$5)</f>
        <v>0.50449499999999992</v>
      </c>
      <c r="K4" s="4">
        <f>('[1]Qc, Summer, S2'!K4*Main!$B$5)</f>
        <v>0.50404941176470597</v>
      </c>
      <c r="L4" s="4">
        <f>('[1]Qc, Summer, S2'!L4*Main!$B$5)</f>
        <v>0.41245874999999999</v>
      </c>
      <c r="M4" s="4">
        <f>('[1]Qc, Summer, S2'!M4*Main!$B$5)</f>
        <v>0.51612485294117638</v>
      </c>
      <c r="N4" s="4">
        <f>('[1]Qc, Summer, S2'!N4*Main!$B$5)</f>
        <v>0.46287705882352942</v>
      </c>
      <c r="O4" s="4">
        <f>('[1]Qc, Summer, S2'!O4*Main!$B$5)</f>
        <v>0.40392573529411757</v>
      </c>
      <c r="P4" s="4">
        <f>('[1]Qc, Summer, S2'!P4*Main!$B$5)</f>
        <v>0.29335301470588226</v>
      </c>
      <c r="Q4" s="4">
        <f>('[1]Qc, Summer, S2'!Q4*Main!$B$5)</f>
        <v>0.18676830882352943</v>
      </c>
      <c r="R4" s="4">
        <f>('[1]Qc, Summer, S2'!R4*Main!$B$5)</f>
        <v>0.22947794117647055</v>
      </c>
      <c r="S4" s="4">
        <f>('[1]Qc, Summer, S2'!S4*Main!$B$5)</f>
        <v>0.2049705882352941</v>
      </c>
      <c r="T4" s="4">
        <f>('[1]Qc, Summer, S2'!T4*Main!$B$5)</f>
        <v>3.8632499999999993E-2</v>
      </c>
      <c r="U4" s="4">
        <f>('[1]Qc, Summer, S2'!U4*Main!$B$5)</f>
        <v>0.16321897058823526</v>
      </c>
      <c r="V4" s="4">
        <f>('[1]Qc, Summer, S2'!V4*Main!$B$5)</f>
        <v>0.23170588235294115</v>
      </c>
      <c r="W4" s="4">
        <f>('[1]Qc, Summer, S2'!W4*Main!$B$5)</f>
        <v>0.15301499999999998</v>
      </c>
      <c r="X4" s="4">
        <f>('[1]Qc, Summer, S2'!X4*Main!$B$5)</f>
        <v>-0.14176389705882353</v>
      </c>
      <c r="Y4" s="4">
        <f>('[1]Qc, Summer, S2'!Y4*Main!$B$5)</f>
        <v>-0.29315250000000004</v>
      </c>
    </row>
    <row r="5" spans="1:25" x14ac:dyDescent="0.25">
      <c r="A5">
        <v>4</v>
      </c>
      <c r="B5" s="4">
        <f>('[1]Qc, Summer, S2'!B5*Main!$B$5)</f>
        <v>-0.40858779661016953</v>
      </c>
      <c r="C5" s="4">
        <f>('[1]Qc, Summer, S2'!C5*Main!$B$5)</f>
        <v>-0.40847224576271191</v>
      </c>
      <c r="D5" s="4">
        <f>('[1]Qc, Summer, S2'!D5*Main!$B$5)</f>
        <v>-0.41182322033898311</v>
      </c>
      <c r="E5" s="4">
        <f>('[1]Qc, Summer, S2'!E5*Main!$B$5)</f>
        <v>-0.42430271186440688</v>
      </c>
      <c r="F5" s="4">
        <f>('[1]Qc, Summer, S2'!F5*Main!$B$5)</f>
        <v>-0.41710004237288134</v>
      </c>
      <c r="G5" s="4">
        <f>('[1]Qc, Summer, S2'!G5*Main!$B$5)</f>
        <v>-0.4327956991525424</v>
      </c>
      <c r="H5" s="4">
        <f>('[1]Qc, Summer, S2'!H5*Main!$B$5)</f>
        <v>-0.4006918220338983</v>
      </c>
      <c r="I5" s="4">
        <f>('[1]Qc, Summer, S2'!I5*Main!$B$5)</f>
        <v>-0.26233894067796615</v>
      </c>
      <c r="J5" s="4">
        <f>('[1]Qc, Summer, S2'!J5*Main!$B$5)</f>
        <v>-0.19628237288135594</v>
      </c>
      <c r="K5" s="4">
        <f>('[1]Qc, Summer, S2'!K5*Main!$B$5)</f>
        <v>-0.21608008474576273</v>
      </c>
      <c r="L5" s="4">
        <f>('[1]Qc, Summer, S2'!L5*Main!$B$5)</f>
        <v>-0.27304665254237293</v>
      </c>
      <c r="M5" s="4">
        <f>('[1]Qc, Summer, S2'!M5*Main!$B$5)</f>
        <v>-0.28789493644067798</v>
      </c>
      <c r="N5" s="4">
        <f>('[1]Qc, Summer, S2'!N5*Main!$B$5)</f>
        <v>-0.26422627118644071</v>
      </c>
      <c r="O5" s="4">
        <f>('[1]Qc, Summer, S2'!O5*Main!$B$5)</f>
        <v>-0.28980152542372883</v>
      </c>
      <c r="P5" s="4">
        <f>('[1]Qc, Summer, S2'!P5*Main!$B$5)</f>
        <v>-0.27539618644067798</v>
      </c>
      <c r="Q5" s="4">
        <f>('[1]Qc, Summer, S2'!Q5*Main!$B$5)</f>
        <v>-0.33197758474576272</v>
      </c>
      <c r="R5" s="4">
        <f>('[1]Qc, Summer, S2'!R5*Main!$B$5)</f>
        <v>-0.35859279661016957</v>
      </c>
      <c r="S5" s="4">
        <f>('[1]Qc, Summer, S2'!S5*Main!$B$5)</f>
        <v>-0.33197758474576272</v>
      </c>
      <c r="T5" s="4">
        <f>('[1]Qc, Summer, S2'!T5*Main!$B$5)</f>
        <v>-0.23375936440677961</v>
      </c>
      <c r="U5" s="4">
        <f>('[1]Qc, Summer, S2'!U5*Main!$B$5)</f>
        <v>-0.2040050211864407</v>
      </c>
      <c r="V5" s="4">
        <f>('[1]Qc, Summer, S2'!V5*Main!$B$5)</f>
        <v>-0.20812633474576275</v>
      </c>
      <c r="W5" s="4">
        <f>('[1]Qc, Summer, S2'!W5*Main!$B$5)</f>
        <v>-0.27697538135593219</v>
      </c>
      <c r="X5" s="4">
        <f>('[1]Qc, Summer, S2'!X5*Main!$B$5)</f>
        <v>-0.33365307203389832</v>
      </c>
      <c r="Y5" s="4">
        <f>('[1]Qc, Summer, S2'!Y5*Main!$B$5)</f>
        <v>-0.35751432203389838</v>
      </c>
    </row>
    <row r="6" spans="1:25" x14ac:dyDescent="0.25">
      <c r="A6">
        <v>5</v>
      </c>
      <c r="B6" s="4">
        <f>('[1]Qc, Summer, S2'!B6*Main!$B$5)</f>
        <v>-0.2544091463414635</v>
      </c>
      <c r="C6" s="4">
        <f>('[1]Qc, Summer, S2'!C6*Main!$B$5)</f>
        <v>-0.32374810975609764</v>
      </c>
      <c r="D6" s="4">
        <f>('[1]Qc, Summer, S2'!D6*Main!$B$5)</f>
        <v>-0.37751213414634144</v>
      </c>
      <c r="E6" s="4">
        <f>('[1]Qc, Summer, S2'!E6*Main!$B$5)</f>
        <v>-0.39009402439024399</v>
      </c>
      <c r="F6" s="4">
        <f>('[1]Qc, Summer, S2'!F6*Main!$B$5)</f>
        <v>-0.38244512195121955</v>
      </c>
      <c r="G6" s="4">
        <f>('[1]Qc, Summer, S2'!G6*Main!$B$5)</f>
        <v>-0.41847256097560975</v>
      </c>
      <c r="H6" s="4">
        <f>('[1]Qc, Summer, S2'!H6*Main!$B$5)</f>
        <v>-0.3806714634146342</v>
      </c>
      <c r="I6" s="4">
        <f>('[1]Qc, Summer, S2'!I6*Main!$B$5)</f>
        <v>-0.14965243902439027</v>
      </c>
      <c r="J6" s="4">
        <f>('[1]Qc, Summer, S2'!J6*Main!$B$5)</f>
        <v>5.0881829268292683E-2</v>
      </c>
      <c r="K6" s="4">
        <f>('[1]Qc, Summer, S2'!K6*Main!$B$5)</f>
        <v>0.16461768292682932</v>
      </c>
      <c r="L6" s="4">
        <f>('[1]Qc, Summer, S2'!L6*Main!$B$5)</f>
        <v>0.27985006097560977</v>
      </c>
      <c r="M6" s="4">
        <f>('[1]Qc, Summer, S2'!M6*Main!$B$5)</f>
        <v>0.29390076219512196</v>
      </c>
      <c r="N6" s="4">
        <f>('[1]Qc, Summer, S2'!N6*Main!$B$5)</f>
        <v>0.2549634146341464</v>
      </c>
      <c r="O6" s="4">
        <f>('[1]Qc, Summer, S2'!O6*Main!$B$5)</f>
        <v>0.21483439024390247</v>
      </c>
      <c r="P6" s="4">
        <f>('[1]Qc, Summer, S2'!P6*Main!$B$5)</f>
        <v>0.13718140243902441</v>
      </c>
      <c r="Q6" s="4">
        <f>('[1]Qc, Summer, S2'!Q6*Main!$B$5)</f>
        <v>8.8682926829268302E-2</v>
      </c>
      <c r="R6" s="4">
        <f>('[1]Qc, Summer, S2'!R6*Main!$B$5)</f>
        <v>7.4826219512195133E-2</v>
      </c>
      <c r="S6" s="4">
        <f>('[1]Qc, Summer, S2'!S6*Main!$B$5)</f>
        <v>6.7897865853658548E-2</v>
      </c>
      <c r="T6" s="4">
        <f>('[1]Qc, Summer, S2'!T6*Main!$B$5)</f>
        <v>6.928353658536586E-2</v>
      </c>
      <c r="U6" s="4">
        <f>('[1]Qc, Summer, S2'!U6*Main!$B$5)</f>
        <v>1.6461768292682928E-2</v>
      </c>
      <c r="V6" s="4">
        <f>('[1]Qc, Summer, S2'!V6*Main!$B$5)</f>
        <v>0.14688109756097564</v>
      </c>
      <c r="W6" s="4">
        <f>('[1]Qc, Summer, S2'!W6*Main!$B$5)</f>
        <v>7.0669207317073185E-2</v>
      </c>
      <c r="X6" s="4">
        <f>('[1]Qc, Summer, S2'!X6*Main!$B$5)</f>
        <v>3.8022804878048794E-2</v>
      </c>
      <c r="Y6" s="4">
        <f>('[1]Qc, Summer, S2'!Y6*Main!$B$5)</f>
        <v>-6.0969512195121971E-2</v>
      </c>
    </row>
    <row r="7" spans="1:25" x14ac:dyDescent="0.25">
      <c r="A7">
        <v>6</v>
      </c>
      <c r="B7" s="4">
        <f>('[1]Qc, Summer, S2'!B7*Main!$B$5)</f>
        <v>0.18180000000000002</v>
      </c>
      <c r="C7" s="4">
        <f>('[1]Qc, Summer, S2'!C7*Main!$B$5)</f>
        <v>0.20571806249999999</v>
      </c>
      <c r="D7" s="4">
        <f>('[1]Qc, Summer, S2'!D7*Main!$B$5)</f>
        <v>0.1518598125</v>
      </c>
      <c r="E7" s="4">
        <f>('[1]Qc, Summer, S2'!E7*Main!$B$5)</f>
        <v>0.17857589062500001</v>
      </c>
      <c r="F7" s="4">
        <f>('[1]Qc, Summer, S2'!F7*Main!$B$5)</f>
        <v>0.18833343749999998</v>
      </c>
      <c r="G7" s="4">
        <f>('[1]Qc, Summer, S2'!G7*Main!$B$5)</f>
        <v>0.18961171875000002</v>
      </c>
      <c r="H7" s="4">
        <f>('[1]Qc, Summer, S2'!H7*Main!$B$5)</f>
        <v>0.18688471875000001</v>
      </c>
      <c r="I7" s="4">
        <f>('[1]Qc, Summer, S2'!I7*Main!$B$5)</f>
        <v>0.336060140625</v>
      </c>
      <c r="J7" s="4">
        <f>('[1]Qc, Summer, S2'!J7*Main!$B$5)</f>
        <v>0.39305728125</v>
      </c>
      <c r="K7" s="4">
        <f>('[1]Qc, Summer, S2'!K7*Main!$B$5)</f>
        <v>0.38457091406249999</v>
      </c>
      <c r="L7" s="4">
        <f>('[1]Qc, Summer, S2'!L7*Main!$B$5)</f>
        <v>0.34284923437499998</v>
      </c>
      <c r="M7" s="4">
        <f>('[1]Qc, Summer, S2'!M7*Main!$B$5)</f>
        <v>0.41360920312500005</v>
      </c>
      <c r="N7" s="4">
        <f>('[1]Qc, Summer, S2'!N7*Main!$B$5)</f>
        <v>0.43099382812500003</v>
      </c>
      <c r="O7" s="4">
        <f>('[1]Qc, Summer, S2'!O7*Main!$B$5)</f>
        <v>0.38527396875000008</v>
      </c>
      <c r="P7" s="4">
        <f>('[1]Qc, Summer, S2'!P7*Main!$B$5)</f>
        <v>0.33874453125000004</v>
      </c>
      <c r="Q7" s="4">
        <f>('[1]Qc, Summer, S2'!Q7*Main!$B$5)</f>
        <v>0.30124828125000003</v>
      </c>
      <c r="R7" s="4">
        <f>('[1]Qc, Summer, S2'!R7*Main!$B$5)</f>
        <v>0.37087199999999998</v>
      </c>
      <c r="S7" s="4">
        <f>('[1]Qc, Summer, S2'!S7*Main!$B$5)</f>
        <v>0.35928225000000003</v>
      </c>
      <c r="T7" s="4">
        <f>('[1]Qc, Summer, S2'!T7*Main!$B$5)</f>
        <v>0.27625078124999997</v>
      </c>
      <c r="U7" s="4">
        <f>('[1]Qc, Summer, S2'!U7*Main!$B$5)</f>
        <v>0.25893007031249998</v>
      </c>
      <c r="V7" s="4">
        <f>('[1]Qc, Summer, S2'!V7*Main!$B$5)</f>
        <v>0.29879824218750006</v>
      </c>
      <c r="W7" s="4">
        <f>('[1]Qc, Summer, S2'!W7*Main!$B$5)</f>
        <v>0.23552332031250001</v>
      </c>
      <c r="X7" s="4">
        <f>('[1]Qc, Summer, S2'!X7*Main!$B$5)</f>
        <v>0.17746804687500001</v>
      </c>
      <c r="Y7" s="4">
        <f>('[1]Qc, Summer, S2'!Y7*Main!$B$5)</f>
        <v>0.20644242187499998</v>
      </c>
    </row>
    <row r="8" spans="1:25" x14ac:dyDescent="0.25">
      <c r="A8">
        <v>7</v>
      </c>
      <c r="B8" s="4">
        <f>('[1]Qc, Summer, S2'!B8*Main!$B$5)</f>
        <v>-0.35777054347826082</v>
      </c>
      <c r="C8" s="4">
        <f>('[1]Qc, Summer, S2'!C8*Main!$B$5)</f>
        <v>-0.36063586956521743</v>
      </c>
      <c r="D8" s="4">
        <f>('[1]Qc, Summer, S2'!D8*Main!$B$5)</f>
        <v>-0.37520951086956511</v>
      </c>
      <c r="E8" s="4">
        <f>('[1]Qc, Summer, S2'!E8*Main!$B$5)</f>
        <v>-0.38881980978260883</v>
      </c>
      <c r="F8" s="4">
        <f>('[1]Qc, Summer, S2'!F8*Main!$B$5)</f>
        <v>-0.36068527173913045</v>
      </c>
      <c r="G8" s="4">
        <f>('[1]Qc, Summer, S2'!G8*Main!$B$5)</f>
        <v>-0.39371062500000015</v>
      </c>
      <c r="H8" s="4">
        <f>('[1]Qc, Summer, S2'!H8*Main!$B$5)</f>
        <v>-0.34428375</v>
      </c>
      <c r="I8" s="4">
        <f>('[1]Qc, Summer, S2'!I8*Main!$B$5)</f>
        <v>-0.15250451086956521</v>
      </c>
      <c r="J8" s="4">
        <f>('[1]Qc, Summer, S2'!J8*Main!$B$5)</f>
        <v>-2.6627771739130432E-2</v>
      </c>
      <c r="K8" s="4">
        <f>('[1]Qc, Summer, S2'!K8*Main!$B$5)</f>
        <v>-2.2675597826086958E-2</v>
      </c>
      <c r="L8" s="4">
        <f>('[1]Qc, Summer, S2'!L8*Main!$B$5)</f>
        <v>4.6932065217391301E-2</v>
      </c>
      <c r="M8" s="4">
        <f>('[1]Qc, Summer, S2'!M8*Main!$B$5)</f>
        <v>1.5117065217391305E-2</v>
      </c>
      <c r="N8" s="4">
        <f>('[1]Qc, Summer, S2'!N8*Main!$B$5)</f>
        <v>4.8908152173913035E-3</v>
      </c>
      <c r="O8" s="4">
        <f>('[1]Qc, Summer, S2'!O8*Main!$B$5)</f>
        <v>0</v>
      </c>
      <c r="P8" s="4">
        <f>('[1]Qc, Summer, S2'!P8*Main!$B$5)</f>
        <v>-3.8731304347826095E-2</v>
      </c>
      <c r="Q8" s="4">
        <f>('[1]Qc, Summer, S2'!Q8*Main!$B$5)</f>
        <v>-6.985467391304348E-2</v>
      </c>
      <c r="R8" s="4">
        <f>('[1]Qc, Summer, S2'!R8*Main!$B$5)</f>
        <v>-0.10026171195652174</v>
      </c>
      <c r="S8" s="4">
        <f>('[1]Qc, Summer, S2'!S8*Main!$B$5)</f>
        <v>-0.13205201086956525</v>
      </c>
      <c r="T8" s="4">
        <f>('[1]Qc, Summer, S2'!T8*Main!$B$5)</f>
        <v>-0.11377320652173914</v>
      </c>
      <c r="U8" s="4">
        <f>('[1]Qc, Summer, S2'!U8*Main!$B$5)</f>
        <v>-0.14361211956521744</v>
      </c>
      <c r="V8" s="4">
        <f>('[1]Qc, Summer, S2'!V8*Main!$B$5)</f>
        <v>-9.9792391304347819E-2</v>
      </c>
      <c r="W8" s="4">
        <f>('[1]Qc, Summer, S2'!W8*Main!$B$5)</f>
        <v>-0.18896331521739129</v>
      </c>
      <c r="X8" s="4">
        <f>('[1]Qc, Summer, S2'!X8*Main!$B$5)</f>
        <v>-0.2299671195652174</v>
      </c>
      <c r="Y8" s="4">
        <f>('[1]Qc, Summer, S2'!Y8*Main!$B$5)</f>
        <v>-0.25447059782608694</v>
      </c>
    </row>
    <row r="9" spans="1:25" x14ac:dyDescent="0.25">
      <c r="A9">
        <v>8</v>
      </c>
      <c r="B9" s="4">
        <f>('[1]Qc, Summer, S2'!B9*Main!$B$5)</f>
        <v>-0.43032353225806441</v>
      </c>
      <c r="C9" s="4">
        <f>('[1]Qc, Summer, S2'!C9*Main!$B$5)</f>
        <v>-0.44203790322580638</v>
      </c>
      <c r="D9" s="4">
        <f>('[1]Qc, Summer, S2'!D9*Main!$B$5)</f>
        <v>-0.44197192741935487</v>
      </c>
      <c r="E9" s="4">
        <f>('[1]Qc, Summer, S2'!E9*Main!$B$5)</f>
        <v>-0.45312183870967737</v>
      </c>
      <c r="F9" s="4">
        <f>('[1]Qc, Summer, S2'!F9*Main!$B$5)</f>
        <v>-0.44719867741935487</v>
      </c>
      <c r="G9" s="4">
        <f>('[1]Qc, Summer, S2'!G9*Main!$B$5)</f>
        <v>-0.4368331451612904</v>
      </c>
      <c r="H9" s="4">
        <f>('[1]Qc, Summer, S2'!H9*Main!$B$5)</f>
        <v>-0.37461062903225806</v>
      </c>
      <c r="I9" s="4">
        <f>('[1]Qc, Summer, S2'!I9*Main!$B$5)</f>
        <v>-0.30652359677419355</v>
      </c>
      <c r="J9" s="4">
        <f>('[1]Qc, Summer, S2'!J9*Main!$B$5)</f>
        <v>-0.29689112903225801</v>
      </c>
      <c r="K9" s="4">
        <f>('[1]Qc, Summer, S2'!K9*Main!$B$5)</f>
        <v>-0.29834259677419345</v>
      </c>
      <c r="L9" s="4">
        <f>('[1]Qc, Summer, S2'!L9*Main!$B$5)</f>
        <v>-0.29310851612903221</v>
      </c>
      <c r="M9" s="4">
        <f>('[1]Qc, Summer, S2'!M9*Main!$B$5)</f>
        <v>-0.28231047580645163</v>
      </c>
      <c r="N9" s="4">
        <f>('[1]Qc, Summer, S2'!N9*Main!$B$5)</f>
        <v>-0.28884208064516131</v>
      </c>
      <c r="O9" s="4">
        <f>('[1]Qc, Summer, S2'!O9*Main!$B$5)</f>
        <v>-0.30275564516129033</v>
      </c>
      <c r="P9" s="4">
        <f>('[1]Qc, Summer, S2'!P9*Main!$B$5)</f>
        <v>-0.33354435483870964</v>
      </c>
      <c r="Q9" s="4">
        <f>('[1]Qc, Summer, S2'!Q9*Main!$B$5)</f>
        <v>-0.34820564516129038</v>
      </c>
      <c r="R9" s="4">
        <f>('[1]Qc, Summer, S2'!R9*Main!$B$5)</f>
        <v>-0.35273598387096772</v>
      </c>
      <c r="S9" s="4">
        <f>('[1]Qc, Summer, S2'!S9*Main!$B$5)</f>
        <v>-0.36862882258064517</v>
      </c>
      <c r="T9" s="4">
        <f>('[1]Qc, Summer, S2'!T9*Main!$B$5)</f>
        <v>-0.3606384193548387</v>
      </c>
      <c r="U9" s="4">
        <f>('[1]Qc, Summer, S2'!U9*Main!$B$5)</f>
        <v>-0.38046048387096776</v>
      </c>
      <c r="V9" s="4">
        <f>('[1]Qc, Summer, S2'!V9*Main!$B$5)</f>
        <v>-0.39655858064516131</v>
      </c>
      <c r="W9" s="4">
        <f>('[1]Qc, Summer, S2'!W9*Main!$B$5)</f>
        <v>-0.41657124193548389</v>
      </c>
      <c r="X9" s="4">
        <f>('[1]Qc, Summer, S2'!X9*Main!$B$5)</f>
        <v>-0.43165037903225806</v>
      </c>
      <c r="Y9" s="4">
        <f>('[1]Qc, Summer, S2'!Y9*Main!$B$5)</f>
        <v>-0.43979472580645151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0.32882617449664431</v>
      </c>
      <c r="C2" s="4">
        <f>('[1]Qc, Summer, S3'!C2*Main!$B$5)</f>
        <v>0.37061577181208055</v>
      </c>
      <c r="D2" s="4">
        <f>('[1]Qc, Summer, S3'!D2*Main!$B$5)</f>
        <v>0.34577078859060406</v>
      </c>
      <c r="E2" s="4">
        <f>('[1]Qc, Summer, S3'!E2*Main!$B$5)</f>
        <v>0.34227815436241615</v>
      </c>
      <c r="F2" s="4">
        <f>('[1]Qc, Summer, S3'!F2*Main!$B$5)</f>
        <v>0.33822120805369127</v>
      </c>
      <c r="G2" s="4">
        <f>('[1]Qc, Summer, S3'!G2*Main!$B$5)</f>
        <v>0.35423546979865767</v>
      </c>
      <c r="H2" s="4">
        <f>('[1]Qc, Summer, S3'!H2*Main!$B$5)</f>
        <v>0.37214093959731548</v>
      </c>
      <c r="I2" s="4">
        <f>('[1]Qc, Summer, S3'!I2*Main!$B$5)</f>
        <v>0.7109417114093961</v>
      </c>
      <c r="J2" s="4">
        <f>('[1]Qc, Summer, S3'!J2*Main!$B$5)</f>
        <v>0.81950315436241616</v>
      </c>
      <c r="K2" s="4">
        <f>('[1]Qc, Summer, S3'!K2*Main!$B$5)</f>
        <v>0.78088590604026831</v>
      </c>
      <c r="L2" s="4">
        <f>('[1]Qc, Summer, S3'!L2*Main!$B$5)</f>
        <v>0.75495805369127522</v>
      </c>
      <c r="M2" s="4">
        <f>('[1]Qc, Summer, S3'!M2*Main!$B$5)</f>
        <v>0.77627989932885921</v>
      </c>
      <c r="N2" s="4">
        <f>('[1]Qc, Summer, S3'!N2*Main!$B$5)</f>
        <v>0.82606137583892603</v>
      </c>
      <c r="O2" s="4">
        <f>('[1]Qc, Summer, S3'!O2*Main!$B$5)</f>
        <v>0.76975218120805378</v>
      </c>
      <c r="P2" s="4">
        <f>('[1]Qc, Summer, S3'!P2*Main!$B$5)</f>
        <v>0.55058557046979861</v>
      </c>
      <c r="Q2" s="4">
        <f>('[1]Qc, Summer, S3'!Q2*Main!$B$5)</f>
        <v>0.71268040268456379</v>
      </c>
      <c r="R2" s="4">
        <f>('[1]Qc, Summer, S3'!R2*Main!$B$5)</f>
        <v>0.74361080536912749</v>
      </c>
      <c r="S2" s="4">
        <f>('[1]Qc, Summer, S3'!S2*Main!$B$5)</f>
        <v>0.67644241610738254</v>
      </c>
      <c r="T2" s="4">
        <f>('[1]Qc, Summer, S3'!T2*Main!$B$5)</f>
        <v>0.53060587248322155</v>
      </c>
      <c r="U2" s="4">
        <f>('[1]Qc, Summer, S3'!U2*Main!$B$5)</f>
        <v>0.49601506711409404</v>
      </c>
      <c r="V2" s="4">
        <f>('[1]Qc, Summer, S3'!V2*Main!$B$5)</f>
        <v>0.52581684563758391</v>
      </c>
      <c r="W2" s="4">
        <f>('[1]Qc, Summer, S3'!W2*Main!$B$5)</f>
        <v>0.50669124161073831</v>
      </c>
      <c r="X2" s="4">
        <f>('[1]Qc, Summer, S3'!X2*Main!$B$5)</f>
        <v>0.34975147651006711</v>
      </c>
      <c r="Y2" s="4">
        <f>('[1]Qc, Summer, S3'!Y2*Main!$B$5)</f>
        <v>0.34676214765100677</v>
      </c>
    </row>
    <row r="3" spans="1:25" x14ac:dyDescent="0.25">
      <c r="A3">
        <v>2</v>
      </c>
      <c r="B3" s="4">
        <f>('[1]Qc, Summer, S3'!B3*Main!$B$5)</f>
        <v>1.3887500000000001E-2</v>
      </c>
      <c r="C3" s="4">
        <f>('[1]Qc, Summer, S3'!C3*Main!$B$5)</f>
        <v>-8.4166666666666681E-2</v>
      </c>
      <c r="D3" s="4">
        <f>('[1]Qc, Summer, S3'!D3*Main!$B$5)</f>
        <v>-9.2092361111111118E-2</v>
      </c>
      <c r="E3" s="4">
        <f>('[1]Qc, Summer, S3'!E3*Main!$B$5)</f>
        <v>-0.13193125000000003</v>
      </c>
      <c r="F3" s="4">
        <f>('[1]Qc, Summer, S3'!F3*Main!$B$5)</f>
        <v>-0.16293263888888884</v>
      </c>
      <c r="G3" s="4">
        <f>('[1]Qc, Summer, S3'!G3*Main!$B$5)</f>
        <v>-0.12372500000000003</v>
      </c>
      <c r="H3" s="4">
        <f>('[1]Qc, Summer, S3'!H3*Main!$B$5)</f>
        <v>-0.16131944444444443</v>
      </c>
      <c r="I3" s="4">
        <f>('[1]Qc, Summer, S3'!I3*Main!$B$5)</f>
        <v>0.41087361111111115</v>
      </c>
      <c r="J3" s="4">
        <f>('[1]Qc, Summer, S3'!J3*Main!$B$5)</f>
        <v>0.52940833333333337</v>
      </c>
      <c r="K3" s="4">
        <f>('[1]Qc, Summer, S3'!K3*Main!$B$5)</f>
        <v>0.66631944444444435</v>
      </c>
      <c r="L3" s="4">
        <f>('[1]Qc, Summer, S3'!L3*Main!$B$5)</f>
        <v>0.38253750000000003</v>
      </c>
      <c r="M3" s="4">
        <f>('[1]Qc, Summer, S3'!M3*Main!$B$5)</f>
        <v>0.33680694444444437</v>
      </c>
      <c r="N3" s="4">
        <f>('[1]Qc, Summer, S3'!N3*Main!$B$5)</f>
        <v>0.23370277777777779</v>
      </c>
      <c r="O3" s="4">
        <f>('[1]Qc, Summer, S3'!O3*Main!$B$5)</f>
        <v>0.32586527777777768</v>
      </c>
      <c r="P3" s="4">
        <f>('[1]Qc, Summer, S3'!P3*Main!$B$5)</f>
        <v>0.13747222222222225</v>
      </c>
      <c r="Q3" s="4">
        <f>('[1]Qc, Summer, S3'!Q3*Main!$B$5)</f>
        <v>0.11804374999999998</v>
      </c>
      <c r="R3" s="4">
        <f>('[1]Qc, Summer, S3'!R3*Main!$B$5)</f>
        <v>0.13887499999999997</v>
      </c>
      <c r="S3" s="4">
        <f>('[1]Qc, Summer, S3'!S3*Main!$B$5)</f>
        <v>0.25249999999999995</v>
      </c>
      <c r="T3" s="4">
        <f>('[1]Qc, Summer, S3'!T3*Main!$B$5)</f>
        <v>0.4742791666666667</v>
      </c>
      <c r="U3" s="4">
        <f>('[1]Qc, Summer, S3'!U3*Main!$B$5)</f>
        <v>0.49588194444444433</v>
      </c>
      <c r="V3" s="4">
        <f>('[1]Qc, Summer, S3'!V3*Main!$B$5)</f>
        <v>0.38884999999999992</v>
      </c>
      <c r="W3" s="4">
        <f>('[1]Qc, Summer, S3'!W3*Main!$B$5)</f>
        <v>0.30159722222222224</v>
      </c>
      <c r="X3" s="4">
        <f>('[1]Qc, Summer, S3'!X3*Main!$B$5)</f>
        <v>0.13747222222222222</v>
      </c>
      <c r="Y3" s="4">
        <f>('[1]Qc, Summer, S3'!Y3*Main!$B$5)</f>
        <v>2.7775000000000001E-2</v>
      </c>
    </row>
    <row r="4" spans="1:25" x14ac:dyDescent="0.25">
      <c r="A4">
        <v>3</v>
      </c>
      <c r="B4" s="4">
        <f>('[1]Qc, Summer, S3'!B4*Main!$B$5)</f>
        <v>-8.4661764705882353E-2</v>
      </c>
      <c r="C4" s="4">
        <f>('[1]Qc, Summer, S3'!C4*Main!$B$5)</f>
        <v>-0.2005147058823529</v>
      </c>
      <c r="D4" s="4">
        <f>('[1]Qc, Summer, S3'!D4*Main!$B$5)</f>
        <v>-0.34978676470588227</v>
      </c>
      <c r="E4" s="4">
        <f>('[1]Qc, Summer, S3'!E4*Main!$B$5)</f>
        <v>-0.32628198529411767</v>
      </c>
      <c r="F4" s="4">
        <f>('[1]Qc, Summer, S3'!F4*Main!$B$5)</f>
        <v>-0.32643794117647051</v>
      </c>
      <c r="G4" s="4">
        <f>('[1]Qc, Summer, S3'!G4*Main!$B$5)</f>
        <v>-0.31728110294117645</v>
      </c>
      <c r="H4" s="4">
        <f>('[1]Qc, Summer, S3'!H4*Main!$B$5)</f>
        <v>-1.7467058823529412E-2</v>
      </c>
      <c r="I4" s="4">
        <f>('[1]Qc, Summer, S3'!I4*Main!$B$5)</f>
        <v>0.38405249999999991</v>
      </c>
      <c r="J4" s="4">
        <f>('[1]Qc, Summer, S3'!J4*Main!$B$5)</f>
        <v>0.50449499999999992</v>
      </c>
      <c r="K4" s="4">
        <f>('[1]Qc, Summer, S3'!K4*Main!$B$5)</f>
        <v>0.49905882352941178</v>
      </c>
      <c r="L4" s="4">
        <f>('[1]Qc, Summer, S3'!L4*Main!$B$5)</f>
        <v>0.41245874999999999</v>
      </c>
      <c r="M4" s="4">
        <f>('[1]Qc, Summer, S3'!M4*Main!$B$5)</f>
        <v>0.52655161764705882</v>
      </c>
      <c r="N4" s="4">
        <f>('[1]Qc, Summer, S3'!N4*Main!$B$5)</f>
        <v>0.47704676470588236</v>
      </c>
      <c r="O4" s="4">
        <f>('[1]Qc, Summer, S3'!O4*Main!$B$5)</f>
        <v>0.41216911764705877</v>
      </c>
      <c r="P4" s="4">
        <f>('[1]Qc, Summer, S3'!P4*Main!$B$5)</f>
        <v>0.29927933823529407</v>
      </c>
      <c r="Q4" s="4">
        <f>('[1]Qc, Summer, S3'!Q4*Main!$B$5)</f>
        <v>0.18491911764705884</v>
      </c>
      <c r="R4" s="4">
        <f>('[1]Qc, Summer, S3'!R4*Main!$B$5)</f>
        <v>0.23177272058823528</v>
      </c>
      <c r="S4" s="4">
        <f>('[1]Qc, Summer, S3'!S4*Main!$B$5)</f>
        <v>0.20702029411764702</v>
      </c>
      <c r="T4" s="4">
        <f>('[1]Qc, Summer, S3'!T4*Main!$B$5)</f>
        <v>3.8632499999999993E-2</v>
      </c>
      <c r="U4" s="4">
        <f>('[1]Qc, Summer, S3'!U4*Main!$B$5)</f>
        <v>0.16157029411764706</v>
      </c>
      <c r="V4" s="4">
        <f>('[1]Qc, Summer, S3'!V4*Main!$B$5)</f>
        <v>0.22938882352941178</v>
      </c>
      <c r="W4" s="4">
        <f>('[1]Qc, Summer, S3'!W4*Main!$B$5)</f>
        <v>0.14998500000000001</v>
      </c>
      <c r="X4" s="4">
        <f>('[1]Qc, Summer, S3'!X4*Main!$B$5)</f>
        <v>-0.14316749999999995</v>
      </c>
      <c r="Y4" s="4">
        <f>('[1]Qc, Summer, S3'!Y4*Main!$B$5)</f>
        <v>-0.29027845588235296</v>
      </c>
    </row>
    <row r="5" spans="1:25" x14ac:dyDescent="0.25">
      <c r="A5">
        <v>4</v>
      </c>
      <c r="B5" s="4">
        <f>('[1]Qc, Summer, S3'!B5*Main!$B$5)</f>
        <v>-0.40858779661016953</v>
      </c>
      <c r="C5" s="4">
        <f>('[1]Qc, Summer, S3'!C5*Main!$B$5)</f>
        <v>-0.40038368644067801</v>
      </c>
      <c r="D5" s="4">
        <f>('[1]Qc, Summer, S3'!D5*Main!$B$5)</f>
        <v>-0.40766338983050854</v>
      </c>
      <c r="E5" s="4">
        <f>('[1]Qc, Summer, S3'!E5*Main!$B$5)</f>
        <v>-0.42430271186440688</v>
      </c>
      <c r="F5" s="4">
        <f>('[1]Qc, Summer, S3'!F5*Main!$B$5)</f>
        <v>-0.43412453389830513</v>
      </c>
      <c r="G5" s="4">
        <f>('[1]Qc, Summer, S3'!G5*Main!$B$5)</f>
        <v>-0.42842402542372893</v>
      </c>
      <c r="H5" s="4">
        <f>('[1]Qc, Summer, S3'!H5*Main!$B$5)</f>
        <v>-0.39275733050847467</v>
      </c>
      <c r="I5" s="4">
        <f>('[1]Qc, Summer, S3'!I5*Main!$B$5)</f>
        <v>-0.27304665254237293</v>
      </c>
      <c r="J5" s="4">
        <f>('[1]Qc, Summer, S3'!J5*Main!$B$5)</f>
        <v>-0.19828525423728816</v>
      </c>
      <c r="K5" s="4">
        <f>('[1]Qc, Summer, S3'!K5*Main!$B$5)</f>
        <v>-0.2139616525423729</v>
      </c>
      <c r="L5" s="4">
        <f>('[1]Qc, Summer, S3'!L5*Main!$B$5)</f>
        <v>-0.26769279661016954</v>
      </c>
      <c r="M5" s="4">
        <f>('[1]Qc, Summer, S3'!M5*Main!$B$5)</f>
        <v>-0.29080296610169504</v>
      </c>
      <c r="N5" s="4">
        <f>('[1]Qc, Summer, S3'!N5*Main!$B$5)</f>
        <v>-0.27501101694915253</v>
      </c>
      <c r="O5" s="4">
        <f>('[1]Qc, Summer, S3'!O5*Main!$B$5)</f>
        <v>-0.29272881355932207</v>
      </c>
      <c r="P5" s="4">
        <f>('[1]Qc, Summer, S3'!P5*Main!$B$5)</f>
        <v>-0.27815014830508478</v>
      </c>
      <c r="Q5" s="4">
        <f>('[1]Qc, Summer, S3'!Q5*Main!$B$5)</f>
        <v>-0.31895885593220336</v>
      </c>
      <c r="R5" s="4">
        <f>('[1]Qc, Summer, S3'!R5*Main!$B$5)</f>
        <v>-0.37322923728813567</v>
      </c>
      <c r="S5" s="4">
        <f>('[1]Qc, Summer, S3'!S5*Main!$B$5)</f>
        <v>-0.32546822033898304</v>
      </c>
      <c r="T5" s="4">
        <f>('[1]Qc, Summer, S3'!T5*Main!$B$5)</f>
        <v>-0.22459233050847457</v>
      </c>
      <c r="U5" s="4">
        <f>('[1]Qc, Summer, S3'!U5*Main!$B$5)</f>
        <v>-0.20812633474576275</v>
      </c>
      <c r="V5" s="4">
        <f>('[1]Qc, Summer, S3'!V5*Main!$B$5)</f>
        <v>-0.2040050211864407</v>
      </c>
      <c r="W5" s="4">
        <f>('[1]Qc, Summer, S3'!W5*Main!$B$5)</f>
        <v>-0.26882904661016949</v>
      </c>
      <c r="X5" s="4">
        <f>('[1]Qc, Summer, S3'!X5*Main!$B$5)</f>
        <v>-0.34039353813559325</v>
      </c>
      <c r="Y5" s="4">
        <f>('[1]Qc, Summer, S3'!Y5*Main!$B$5)</f>
        <v>-0.34699919491525427</v>
      </c>
    </row>
    <row r="6" spans="1:25" x14ac:dyDescent="0.25">
      <c r="A6">
        <v>5</v>
      </c>
      <c r="B6" s="4">
        <f>('[1]Qc, Summer, S3'!B6*Main!$B$5)</f>
        <v>-0.24692652439024393</v>
      </c>
      <c r="C6" s="4">
        <f>('[1]Qc, Summer, S3'!C6*Main!$B$5)</f>
        <v>-0.32374810975609764</v>
      </c>
      <c r="D6" s="4">
        <f>('[1]Qc, Summer, S3'!D6*Main!$B$5)</f>
        <v>-0.38521646341463422</v>
      </c>
      <c r="E6" s="4">
        <f>('[1]Qc, Summer, S3'!E6*Main!$B$5)</f>
        <v>-0.39009402439024399</v>
      </c>
      <c r="F6" s="4">
        <f>('[1]Qc, Summer, S3'!F6*Main!$B$5)</f>
        <v>-0.39009402439024393</v>
      </c>
      <c r="G6" s="4">
        <f>('[1]Qc, Summer, S3'!G6*Main!$B$5)</f>
        <v>-0.42265728658536578</v>
      </c>
      <c r="H6" s="4">
        <f>('[1]Qc, Summer, S3'!H6*Main!$B$5)</f>
        <v>-0.3731334146341464</v>
      </c>
      <c r="I6" s="4">
        <f>('[1]Qc, Summer, S3'!I6*Main!$B$5)</f>
        <v>-0.15114896341463416</v>
      </c>
      <c r="J6" s="4">
        <f>('[1]Qc, Summer, S3'!J6*Main!$B$5)</f>
        <v>5.038298780487805E-2</v>
      </c>
      <c r="K6" s="4">
        <f>('[1]Qc, Summer, S3'!K6*Main!$B$5)</f>
        <v>0.16628048780487811</v>
      </c>
      <c r="L6" s="4">
        <f>('[1]Qc, Summer, S3'!L6*Main!$B$5)</f>
        <v>0.27985006097560977</v>
      </c>
      <c r="M6" s="4">
        <f>('[1]Qc, Summer, S3'!M6*Main!$B$5)</f>
        <v>0.2968106707317073</v>
      </c>
      <c r="N6" s="4">
        <f>('[1]Qc, Summer, S3'!N6*Main!$B$5)</f>
        <v>0.25751304878048786</v>
      </c>
      <c r="O6" s="4">
        <f>('[1]Qc, Summer, S3'!O6*Main!$B$5)</f>
        <v>0.21062195121951222</v>
      </c>
      <c r="P6" s="4">
        <f>('[1]Qc, Summer, S3'!P6*Main!$B$5)</f>
        <v>0.13718140243902441</v>
      </c>
      <c r="Q6" s="4">
        <f>('[1]Qc, Summer, S3'!Q6*Main!$B$5)</f>
        <v>8.9569756097560987E-2</v>
      </c>
      <c r="R6" s="4">
        <f>('[1]Qc, Summer, S3'!R6*Main!$B$5)</f>
        <v>7.6322743902439039E-2</v>
      </c>
      <c r="S6" s="4">
        <f>('[1]Qc, Summer, S3'!S6*Main!$B$5)</f>
        <v>6.7897865853658548E-2</v>
      </c>
      <c r="T6" s="4">
        <f>('[1]Qc, Summer, S3'!T6*Main!$B$5)</f>
        <v>6.9976371951219515E-2</v>
      </c>
      <c r="U6" s="4">
        <f>('[1]Qc, Summer, S3'!U6*Main!$B$5)</f>
        <v>1.6794329268292683E-2</v>
      </c>
      <c r="V6" s="4">
        <f>('[1]Qc, Summer, S3'!V6*Main!$B$5)</f>
        <v>0.14688109756097564</v>
      </c>
      <c r="W6" s="4">
        <f>('[1]Qc, Summer, S3'!W6*Main!$B$5)</f>
        <v>6.928353658536586E-2</v>
      </c>
      <c r="X6" s="4">
        <f>('[1]Qc, Summer, S3'!X6*Main!$B$5)</f>
        <v>3.8022804878048794E-2</v>
      </c>
      <c r="Y6" s="4">
        <f>('[1]Qc, Summer, S3'!Y6*Main!$B$5)</f>
        <v>-6.1579207317073191E-2</v>
      </c>
    </row>
    <row r="7" spans="1:25" x14ac:dyDescent="0.25">
      <c r="A7">
        <v>6</v>
      </c>
      <c r="B7" s="4">
        <f>('[1]Qc, Summer, S3'!B7*Main!$B$5)</f>
        <v>0.18180000000000002</v>
      </c>
      <c r="C7" s="4">
        <f>('[1]Qc, Summer, S3'!C7*Main!$B$5)</f>
        <v>0.201684375</v>
      </c>
      <c r="D7" s="4">
        <f>('[1]Qc, Summer, S3'!D7*Main!$B$5)</f>
        <v>0.1518598125</v>
      </c>
      <c r="E7" s="4">
        <f>('[1]Qc, Summer, S3'!E7*Main!$B$5)</f>
        <v>0.18218348437499998</v>
      </c>
      <c r="F7" s="4">
        <f>('[1]Qc, Summer, S3'!F7*Main!$B$5)</f>
        <v>0.18648703124999999</v>
      </c>
      <c r="G7" s="4">
        <f>('[1]Qc, Summer, S3'!G7*Main!$B$5)</f>
        <v>0.18961171875000002</v>
      </c>
      <c r="H7" s="4">
        <f>('[1]Qc, Summer, S3'!H7*Main!$B$5)</f>
        <v>0.17955590625000001</v>
      </c>
      <c r="I7" s="4">
        <f>('[1]Qc, Summer, S3'!I7*Main!$B$5)</f>
        <v>0.34624378124999994</v>
      </c>
      <c r="J7" s="4">
        <f>('[1]Qc, Summer, S3'!J7*Main!$B$5)</f>
        <v>0.38916562500000002</v>
      </c>
      <c r="K7" s="4">
        <f>('[1]Qc, Summer, S3'!K7*Main!$B$5)</f>
        <v>0.38457091406249999</v>
      </c>
      <c r="L7" s="4">
        <f>('[1]Qc, Summer, S3'!L7*Main!$B$5)</f>
        <v>0.34284923437499998</v>
      </c>
      <c r="M7" s="4">
        <f>('[1]Qc, Summer, S3'!M7*Main!$B$5)</f>
        <v>0.40144422656250001</v>
      </c>
      <c r="N7" s="4">
        <f>('[1]Qc, Summer, S3'!N7*Main!$B$5)</f>
        <v>0.41831753906250002</v>
      </c>
      <c r="O7" s="4">
        <f>('[1]Qc, Summer, S3'!O7*Main!$B$5)</f>
        <v>0.39305728125</v>
      </c>
      <c r="P7" s="4">
        <f>('[1]Qc, Summer, S3'!P7*Main!$B$5)</f>
        <v>0.3421319765625</v>
      </c>
      <c r="Q7" s="4">
        <f>('[1]Qc, Summer, S3'!Q7*Main!$B$5)</f>
        <v>0.29826562500000003</v>
      </c>
      <c r="R7" s="4">
        <f>('[1]Qc, Summer, S3'!R7*Main!$B$5)</f>
        <v>0.37087199999999998</v>
      </c>
      <c r="S7" s="4">
        <f>('[1]Qc, Summer, S3'!S7*Main!$B$5)</f>
        <v>0.35928225000000003</v>
      </c>
      <c r="T7" s="4">
        <f>('[1]Qc, Summer, S3'!T7*Main!$B$5)</f>
        <v>0.27625078124999997</v>
      </c>
      <c r="U7" s="4">
        <f>('[1]Qc, Summer, S3'!U7*Main!$B$5)</f>
        <v>0.25123907812499996</v>
      </c>
      <c r="V7" s="4">
        <f>('[1]Qc, Summer, S3'!V7*Main!$B$5)</f>
        <v>0.30785273437499999</v>
      </c>
      <c r="W7" s="4">
        <f>('[1]Qc, Summer, S3'!W7*Main!$B$5)</f>
        <v>0.24028136718750001</v>
      </c>
      <c r="X7" s="4">
        <f>('[1]Qc, Summer, S3'!X7*Main!$B$5)</f>
        <v>0.17746804687500001</v>
      </c>
      <c r="Y7" s="4">
        <f>('[1]Qc, Summer, S3'!Y7*Main!$B$5)</f>
        <v>0.20037058593749996</v>
      </c>
    </row>
    <row r="8" spans="1:25" x14ac:dyDescent="0.25">
      <c r="A8">
        <v>7</v>
      </c>
      <c r="B8" s="4">
        <f>('[1]Qc, Summer, S3'!B8*Main!$B$5)</f>
        <v>-0.35426298913043469</v>
      </c>
      <c r="C8" s="4">
        <f>('[1]Qc, Summer, S3'!C8*Main!$B$5)</f>
        <v>-0.36063586956521743</v>
      </c>
      <c r="D8" s="4">
        <f>('[1]Qc, Summer, S3'!D8*Main!$B$5)</f>
        <v>-0.39052418478260864</v>
      </c>
      <c r="E8" s="4">
        <f>('[1]Qc, Summer, S3'!E8*Main!$B$5)</f>
        <v>-0.40060222826086972</v>
      </c>
      <c r="F8" s="4">
        <f>('[1]Qc, Summer, S3'!F8*Main!$B$5)</f>
        <v>-0.37540711956521744</v>
      </c>
      <c r="G8" s="4">
        <f>('[1]Qc, Summer, S3'!G8*Main!$B$5)</f>
        <v>-0.40166437500000007</v>
      </c>
      <c r="H8" s="4">
        <f>('[1]Qc, Summer, S3'!H8*Main!$B$5)</f>
        <v>-0.33405750000000001</v>
      </c>
      <c r="I8" s="4">
        <f>('[1]Qc, Summer, S3'!I8*Main!$B$5)</f>
        <v>-0.15406067934782608</v>
      </c>
      <c r="J8" s="4">
        <f>('[1]Qc, Summer, S3'!J8*Main!$B$5)</f>
        <v>-2.6627771739130432E-2</v>
      </c>
      <c r="K8" s="4">
        <f>('[1]Qc, Summer, S3'!K8*Main!$B$5)</f>
        <v>-2.178635869565217E-2</v>
      </c>
      <c r="L8" s="4">
        <f>('[1]Qc, Summer, S3'!L8*Main!$B$5)</f>
        <v>4.7401385869565216E-2</v>
      </c>
      <c r="M8" s="4">
        <f>('[1]Qc, Summer, S3'!M8*Main!$B$5)</f>
        <v>1.4968858695652175E-2</v>
      </c>
      <c r="N8" s="4">
        <f>('[1]Qc, Summer, S3'!N8*Main!$B$5)</f>
        <v>4.9896195652173909E-3</v>
      </c>
      <c r="O8" s="4">
        <f>('[1]Qc, Summer, S3'!O8*Main!$B$5)</f>
        <v>0</v>
      </c>
      <c r="P8" s="4">
        <f>('[1]Qc, Summer, S3'!P8*Main!$B$5)</f>
        <v>-3.9521739130434788E-2</v>
      </c>
      <c r="Q8" s="4">
        <f>('[1]Qc, Summer, S3'!Q8*Main!$B$5)</f>
        <v>-6.9163043478260883E-2</v>
      </c>
      <c r="R8" s="4">
        <f>('[1]Qc, Summer, S3'!R8*Main!$B$5)</f>
        <v>-0.10127445652173914</v>
      </c>
      <c r="S8" s="4">
        <f>('[1]Qc, Summer, S3'!S8*Main!$B$5)</f>
        <v>-0.13471972826086959</v>
      </c>
      <c r="T8" s="4">
        <f>('[1]Qc, Summer, S3'!T8*Main!$B$5)</f>
        <v>-0.1172560597826087</v>
      </c>
      <c r="U8" s="4">
        <f>('[1]Qc, Summer, S3'!U8*Main!$B$5)</f>
        <v>-0.13798027173913047</v>
      </c>
      <c r="V8" s="4">
        <f>('[1]Qc, Summer, S3'!V8*Main!$B$5)</f>
        <v>-9.8804347826086963E-2</v>
      </c>
      <c r="W8" s="4">
        <f>('[1]Qc, Summer, S3'!W8*Main!$B$5)</f>
        <v>-0.18525815217391303</v>
      </c>
      <c r="X8" s="4">
        <f>('[1]Qc, Summer, S3'!X8*Main!$B$5)</f>
        <v>-0.23231372282608692</v>
      </c>
      <c r="Y8" s="4">
        <f>('[1]Qc, Summer, S3'!Y8*Main!$B$5)</f>
        <v>-0.2569901086956522</v>
      </c>
    </row>
    <row r="9" spans="1:25" x14ac:dyDescent="0.25">
      <c r="A9">
        <v>8</v>
      </c>
      <c r="B9" s="4">
        <f>('[1]Qc, Summer, S3'!B9*Main!$B$5)</f>
        <v>-0.43910564516129025</v>
      </c>
      <c r="C9" s="4">
        <f>('[1]Qc, Summer, S3'!C9*Main!$B$5)</f>
        <v>-0.44203790322580638</v>
      </c>
      <c r="D9" s="4">
        <f>('[1]Qc, Summer, S3'!D9*Main!$B$5)</f>
        <v>-0.43750756451612904</v>
      </c>
      <c r="E9" s="4">
        <f>('[1]Qc, Summer, S3'!E9*Main!$B$5)</f>
        <v>-0.44414912903225806</v>
      </c>
      <c r="F9" s="4">
        <f>('[1]Qc, Summer, S3'!F9*Main!$B$5)</f>
        <v>-0.44719867741935487</v>
      </c>
      <c r="G9" s="4">
        <f>('[1]Qc, Summer, S3'!G9*Main!$B$5)</f>
        <v>-0.43250806451612911</v>
      </c>
      <c r="H9" s="4">
        <f>('[1]Qc, Summer, S3'!H9*Main!$B$5)</f>
        <v>-0.36359266935483864</v>
      </c>
      <c r="I9" s="4">
        <f>('[1]Qc, Summer, S3'!I9*Main!$B$5)</f>
        <v>-0.30045382258064518</v>
      </c>
      <c r="J9" s="4">
        <f>('[1]Qc, Summer, S3'!J9*Main!$B$5)</f>
        <v>-0.29689112903225801</v>
      </c>
      <c r="K9" s="4">
        <f>('[1]Qc, Summer, S3'!K9*Main!$B$5)</f>
        <v>-0.29249274193548386</v>
      </c>
      <c r="L9" s="4">
        <f>('[1]Qc, Summer, S3'!L9*Main!$B$5)</f>
        <v>-0.29023490322580647</v>
      </c>
      <c r="M9" s="4">
        <f>('[1]Qc, Summer, S3'!M9*Main!$B$5)</f>
        <v>-0.28516209677419357</v>
      </c>
      <c r="N9" s="4">
        <f>('[1]Qc, Summer, S3'!N9*Main!$B$5)</f>
        <v>-0.29175967741935488</v>
      </c>
      <c r="O9" s="4">
        <f>('[1]Qc, Summer, S3'!O9*Main!$B$5)</f>
        <v>-0.30578320161290323</v>
      </c>
      <c r="P9" s="4">
        <f>('[1]Qc, Summer, S3'!P9*Main!$B$5)</f>
        <v>-0.34021524193548386</v>
      </c>
      <c r="Q9" s="4">
        <f>('[1]Qc, Summer, S3'!Q9*Main!$B$5)</f>
        <v>-0.34820564516129038</v>
      </c>
      <c r="R9" s="4">
        <f>('[1]Qc, Summer, S3'!R9*Main!$B$5)</f>
        <v>-0.3671333709677419</v>
      </c>
      <c r="S9" s="4">
        <f>('[1]Qc, Summer, S3'!S9*Main!$B$5)</f>
        <v>-0.35778679838709671</v>
      </c>
      <c r="T9" s="4">
        <f>('[1]Qc, Summer, S3'!T9*Main!$B$5)</f>
        <v>-0.36431840322580644</v>
      </c>
      <c r="U9" s="4">
        <f>('[1]Qc, Summer, S3'!U9*Main!$B$5)</f>
        <v>-0.38426508870967746</v>
      </c>
      <c r="V9" s="4">
        <f>('[1]Qc, Summer, S3'!V9*Main!$B$5)</f>
        <v>-0.40465161290322582</v>
      </c>
      <c r="W9" s="4">
        <f>('[1]Qc, Summer, S3'!W9*Main!$B$5)</f>
        <v>-0.41236345161290316</v>
      </c>
      <c r="X9" s="4">
        <f>('[1]Qc, Summer, S3'!X9*Main!$B$5)</f>
        <v>-0.41882908064516128</v>
      </c>
      <c r="Y9" s="4">
        <f>('[1]Qc, Summer, S3'!Y9*Main!$B$5)</f>
        <v>-0.44414912903225801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0.12132035999999997</v>
      </c>
      <c r="C2" s="4">
        <f>('FL Characterization'!C$4-'FL Characterization'!C$2)*VLOOKUP($A2,'FL Ratio'!$A$2:$B$9,2,FALSE)</f>
        <v>0.13355831999999998</v>
      </c>
      <c r="D2" s="4">
        <f>('FL Characterization'!D$4-'FL Characterization'!D$2)*VLOOKUP($A2,'FL Ratio'!$A$2:$B$9,2,FALSE)</f>
        <v>0.17383884000000002</v>
      </c>
      <c r="E2" s="4">
        <f>('FL Characterization'!E$4-'FL Characterization'!E$2)*VLOOKUP($A2,'FL Ratio'!$A$2:$B$9,2,FALSE)</f>
        <v>0.19929923999999999</v>
      </c>
      <c r="F2" s="4">
        <f>('FL Characterization'!F$4-'FL Characterization'!F$2)*VLOOKUP($A2,'FL Ratio'!$A$2:$B$9,2,FALSE)</f>
        <v>0.23433060000000003</v>
      </c>
      <c r="G2" s="4">
        <f>('FL Characterization'!G$4-'FL Characterization'!G$2)*VLOOKUP($A2,'FL Ratio'!$A$2:$B$9,2,FALSE)</f>
        <v>0.27391560000000004</v>
      </c>
      <c r="H2" s="4">
        <f>('FL Characterization'!H$4-'FL Characterization'!H$2)*VLOOKUP($A2,'FL Ratio'!$A$2:$B$9,2,FALSE)</f>
        <v>0.24417120000000003</v>
      </c>
      <c r="I2" s="4">
        <f>('FL Characterization'!I$4-'FL Characterization'!I$2)*VLOOKUP($A2,'FL Ratio'!$A$2:$B$9,2,FALSE)</f>
        <v>0.34906956000000006</v>
      </c>
      <c r="J2" s="4">
        <f>('FL Characterization'!J$4-'FL Characterization'!J$2)*VLOOKUP($A2,'FL Ratio'!$A$2:$B$9,2,FALSE)</f>
        <v>0.32023236000000005</v>
      </c>
      <c r="K2" s="4">
        <f>('FL Characterization'!K$4-'FL Characterization'!K$2)*VLOOKUP($A2,'FL Ratio'!$A$2:$B$9,2,FALSE)</f>
        <v>0.36168383999999998</v>
      </c>
      <c r="L2" s="4">
        <f>('FL Characterization'!L$4-'FL Characterization'!L$2)*VLOOKUP($A2,'FL Ratio'!$A$2:$B$9,2,FALSE)</f>
        <v>0.37171428000000006</v>
      </c>
      <c r="M2" s="4">
        <f>('FL Characterization'!M$4-'FL Characterization'!M$2)*VLOOKUP($A2,'FL Ratio'!$A$2:$B$9,2,FALSE)</f>
        <v>0.34479564000000001</v>
      </c>
      <c r="N2" s="4">
        <f>('FL Characterization'!N$4-'FL Characterization'!N$2)*VLOOKUP($A2,'FL Ratio'!$A$2:$B$9,2,FALSE)</f>
        <v>0.32526480000000002</v>
      </c>
      <c r="O2" s="4">
        <f>('FL Characterization'!O$4-'FL Characterization'!O$2)*VLOOKUP($A2,'FL Ratio'!$A$2:$B$9,2,FALSE)</f>
        <v>0.29945327999999999</v>
      </c>
      <c r="P2" s="4">
        <f>('FL Characterization'!P$4-'FL Characterization'!P$2)*VLOOKUP($A2,'FL Ratio'!$A$2:$B$9,2,FALSE)</f>
        <v>0.27582912000000004</v>
      </c>
      <c r="Q2" s="4">
        <f>('FL Characterization'!Q$4-'FL Characterization'!Q$2)*VLOOKUP($A2,'FL Ratio'!$A$2:$B$9,2,FALSE)</f>
        <v>0.24824267999999999</v>
      </c>
      <c r="R2" s="4">
        <f>('FL Characterization'!R$4-'FL Characterization'!R$2)*VLOOKUP($A2,'FL Ratio'!$A$2:$B$9,2,FALSE)</f>
        <v>0.24565884000000004</v>
      </c>
      <c r="S2" s="4">
        <f>('FL Characterization'!S$4-'FL Characterization'!S$2)*VLOOKUP($A2,'FL Ratio'!$A$2:$B$9,2,FALSE)</f>
        <v>0.19463808000000005</v>
      </c>
      <c r="T2" s="4">
        <f>('FL Characterization'!T$4-'FL Characterization'!T$2)*VLOOKUP($A2,'FL Ratio'!$A$2:$B$9,2,FALSE)</f>
        <v>0.16103975999999998</v>
      </c>
      <c r="U2" s="4">
        <f>('FL Characterization'!U$4-'FL Characterization'!U$2)*VLOOKUP($A2,'FL Ratio'!$A$2:$B$9,2,FALSE)</f>
        <v>0.19109496000000004</v>
      </c>
      <c r="V2" s="4">
        <f>('FL Characterization'!V$4-'FL Characterization'!V$2)*VLOOKUP($A2,'FL Ratio'!$A$2:$B$9,2,FALSE)</f>
        <v>0.19470696000000001</v>
      </c>
      <c r="W2" s="4">
        <f>('FL Characterization'!W$4-'FL Characterization'!W$2)*VLOOKUP($A2,'FL Ratio'!$A$2:$B$9,2,FALSE)</f>
        <v>0.22251096000000004</v>
      </c>
      <c r="X2" s="4">
        <f>('FL Characterization'!X$4-'FL Characterization'!X$2)*VLOOKUP($A2,'FL Ratio'!$A$2:$B$9,2,FALSE)</f>
        <v>0.10804080000000001</v>
      </c>
      <c r="Y2" s="4">
        <f>('FL Characterization'!Y$4-'FL Characterization'!Y$2)*VLOOKUP($A2,'FL Ratio'!$A$2:$B$9,2,FALSE)</f>
        <v>0.10373160000000002</v>
      </c>
    </row>
    <row r="3" spans="1:25" x14ac:dyDescent="0.25">
      <c r="A3">
        <v>2</v>
      </c>
      <c r="B3" s="4">
        <f>('FL Characterization'!B$4-'FL Characterization'!B$2)*VLOOKUP($A3,'FL Ratio'!$A$2:$B$9,2,FALSE)</f>
        <v>0.10110029999999998</v>
      </c>
      <c r="C3" s="4">
        <f>('FL Characterization'!C$4-'FL Characterization'!C$2)*VLOOKUP($A3,'FL Ratio'!$A$2:$B$9,2,FALSE)</f>
        <v>0.11129859999999997</v>
      </c>
      <c r="D3" s="4">
        <f>('FL Characterization'!D$4-'FL Characterization'!D$2)*VLOOKUP($A3,'FL Ratio'!$A$2:$B$9,2,FALSE)</f>
        <v>0.14486569999999999</v>
      </c>
      <c r="E3" s="4">
        <f>('FL Characterization'!E$4-'FL Characterization'!E$2)*VLOOKUP($A3,'FL Ratio'!$A$2:$B$9,2,FALSE)</f>
        <v>0.16608269999999997</v>
      </c>
      <c r="F3" s="4">
        <f>('FL Characterization'!F$4-'FL Characterization'!F$2)*VLOOKUP($A3,'FL Ratio'!$A$2:$B$9,2,FALSE)</f>
        <v>0.19527549999999999</v>
      </c>
      <c r="G3" s="4">
        <f>('FL Characterization'!G$4-'FL Characterization'!G$2)*VLOOKUP($A3,'FL Ratio'!$A$2:$B$9,2,FALSE)</f>
        <v>0.22826300000000002</v>
      </c>
      <c r="H3" s="4">
        <f>('FL Characterization'!H$4-'FL Characterization'!H$2)*VLOOKUP($A3,'FL Ratio'!$A$2:$B$9,2,FALSE)</f>
        <v>0.20347600000000002</v>
      </c>
      <c r="I3" s="4">
        <f>('FL Characterization'!I$4-'FL Characterization'!I$2)*VLOOKUP($A3,'FL Ratio'!$A$2:$B$9,2,FALSE)</f>
        <v>0.29089130000000002</v>
      </c>
      <c r="J3" s="4">
        <f>('FL Characterization'!J$4-'FL Characterization'!J$2)*VLOOKUP($A3,'FL Ratio'!$A$2:$B$9,2,FALSE)</f>
        <v>0.26686029999999999</v>
      </c>
      <c r="K3" s="4">
        <f>('FL Characterization'!K$4-'FL Characterization'!K$2)*VLOOKUP($A3,'FL Ratio'!$A$2:$B$9,2,FALSE)</f>
        <v>0.30140319999999998</v>
      </c>
      <c r="L3" s="4">
        <f>('FL Characterization'!L$4-'FL Characterization'!L$2)*VLOOKUP($A3,'FL Ratio'!$A$2:$B$9,2,FALSE)</f>
        <v>0.30976190000000003</v>
      </c>
      <c r="M3" s="4">
        <f>('FL Characterization'!M$4-'FL Characterization'!M$2)*VLOOKUP($A3,'FL Ratio'!$A$2:$B$9,2,FALSE)</f>
        <v>0.28732969999999997</v>
      </c>
      <c r="N3" s="4">
        <f>('FL Characterization'!N$4-'FL Characterization'!N$2)*VLOOKUP($A3,'FL Ratio'!$A$2:$B$9,2,FALSE)</f>
        <v>0.27105400000000002</v>
      </c>
      <c r="O3" s="4">
        <f>('FL Characterization'!O$4-'FL Characterization'!O$2)*VLOOKUP($A3,'FL Ratio'!$A$2:$B$9,2,FALSE)</f>
        <v>0.2495444</v>
      </c>
      <c r="P3" s="4">
        <f>('FL Characterization'!P$4-'FL Characterization'!P$2)*VLOOKUP($A3,'FL Ratio'!$A$2:$B$9,2,FALSE)</f>
        <v>0.22985760000000002</v>
      </c>
      <c r="Q3" s="4">
        <f>('FL Characterization'!Q$4-'FL Characterization'!Q$2)*VLOOKUP($A3,'FL Ratio'!$A$2:$B$9,2,FALSE)</f>
        <v>0.20686889999999997</v>
      </c>
      <c r="R3" s="4">
        <f>('FL Characterization'!R$4-'FL Characterization'!R$2)*VLOOKUP($A3,'FL Ratio'!$A$2:$B$9,2,FALSE)</f>
        <v>0.2047157</v>
      </c>
      <c r="S3" s="4">
        <f>('FL Characterization'!S$4-'FL Characterization'!S$2)*VLOOKUP($A3,'FL Ratio'!$A$2:$B$9,2,FALSE)</f>
        <v>0.16219840000000002</v>
      </c>
      <c r="T3" s="4">
        <f>('FL Characterization'!T$4-'FL Characterization'!T$2)*VLOOKUP($A3,'FL Ratio'!$A$2:$B$9,2,FALSE)</f>
        <v>0.13419979999999998</v>
      </c>
      <c r="U3" s="4">
        <f>('FL Characterization'!U$4-'FL Characterization'!U$2)*VLOOKUP($A3,'FL Ratio'!$A$2:$B$9,2,FALSE)</f>
        <v>0.15924580000000002</v>
      </c>
      <c r="V3" s="4">
        <f>('FL Characterization'!V$4-'FL Characterization'!V$2)*VLOOKUP($A3,'FL Ratio'!$A$2:$B$9,2,FALSE)</f>
        <v>0.16225580000000001</v>
      </c>
      <c r="W3" s="4">
        <f>('FL Characterization'!W$4-'FL Characterization'!W$2)*VLOOKUP($A3,'FL Ratio'!$A$2:$B$9,2,FALSE)</f>
        <v>0.1854258</v>
      </c>
      <c r="X3" s="4">
        <f>('FL Characterization'!X$4-'FL Characterization'!X$2)*VLOOKUP($A3,'FL Ratio'!$A$2:$B$9,2,FALSE)</f>
        <v>9.0034000000000003E-2</v>
      </c>
      <c r="Y3" s="4">
        <f>('FL Characterization'!Y$4-'FL Characterization'!Y$2)*VLOOKUP($A3,'FL Ratio'!$A$2:$B$9,2,FALSE)</f>
        <v>8.6443000000000006E-2</v>
      </c>
    </row>
    <row r="4" spans="1:25" x14ac:dyDescent="0.25">
      <c r="A4">
        <v>3</v>
      </c>
      <c r="B4" s="4">
        <f>('FL Characterization'!B$4-'FL Characterization'!B$2)*VLOOKUP($A4,'FL Ratio'!$A$2:$B$9,2,FALSE)</f>
        <v>8.0880239999999978E-2</v>
      </c>
      <c r="C4" s="4">
        <f>('FL Characterization'!C$4-'FL Characterization'!C$2)*VLOOKUP($A4,'FL Ratio'!$A$2:$B$9,2,FALSE)</f>
        <v>8.9038879999999973E-2</v>
      </c>
      <c r="D4" s="4">
        <f>('FL Characterization'!D$4-'FL Characterization'!D$2)*VLOOKUP($A4,'FL Ratio'!$A$2:$B$9,2,FALSE)</f>
        <v>0.11589256000000001</v>
      </c>
      <c r="E4" s="4">
        <f>('FL Characterization'!E$4-'FL Characterization'!E$2)*VLOOKUP($A4,'FL Ratio'!$A$2:$B$9,2,FALSE)</f>
        <v>0.13286615999999998</v>
      </c>
      <c r="F4" s="4">
        <f>('FL Characterization'!F$4-'FL Characterization'!F$2)*VLOOKUP($A4,'FL Ratio'!$A$2:$B$9,2,FALSE)</f>
        <v>0.15622040000000001</v>
      </c>
      <c r="G4" s="4">
        <f>('FL Characterization'!G$4-'FL Characterization'!G$2)*VLOOKUP($A4,'FL Ratio'!$A$2:$B$9,2,FALSE)</f>
        <v>0.18261040000000003</v>
      </c>
      <c r="H4" s="4">
        <f>('FL Characterization'!H$4-'FL Characterization'!H$2)*VLOOKUP($A4,'FL Ratio'!$A$2:$B$9,2,FALSE)</f>
        <v>0.16278080000000003</v>
      </c>
      <c r="I4" s="4">
        <f>('FL Characterization'!I$4-'FL Characterization'!I$2)*VLOOKUP($A4,'FL Ratio'!$A$2:$B$9,2,FALSE)</f>
        <v>0.23271304000000004</v>
      </c>
      <c r="J4" s="4">
        <f>('FL Characterization'!J$4-'FL Characterization'!J$2)*VLOOKUP($A4,'FL Ratio'!$A$2:$B$9,2,FALSE)</f>
        <v>0.21348824</v>
      </c>
      <c r="K4" s="4">
        <f>('FL Characterization'!K$4-'FL Characterization'!K$2)*VLOOKUP($A4,'FL Ratio'!$A$2:$B$9,2,FALSE)</f>
        <v>0.24112255999999999</v>
      </c>
      <c r="L4" s="4">
        <f>('FL Characterization'!L$4-'FL Characterization'!L$2)*VLOOKUP($A4,'FL Ratio'!$A$2:$B$9,2,FALSE)</f>
        <v>0.24780952000000003</v>
      </c>
      <c r="M4" s="4">
        <f>('FL Characterization'!M$4-'FL Characterization'!M$2)*VLOOKUP($A4,'FL Ratio'!$A$2:$B$9,2,FALSE)</f>
        <v>0.22986375999999997</v>
      </c>
      <c r="N4" s="4">
        <f>('FL Characterization'!N$4-'FL Characterization'!N$2)*VLOOKUP($A4,'FL Ratio'!$A$2:$B$9,2,FALSE)</f>
        <v>0.21684320000000001</v>
      </c>
      <c r="O4" s="4">
        <f>('FL Characterization'!O$4-'FL Characterization'!O$2)*VLOOKUP($A4,'FL Ratio'!$A$2:$B$9,2,FALSE)</f>
        <v>0.19963552000000001</v>
      </c>
      <c r="P4" s="4">
        <f>('FL Characterization'!P$4-'FL Characterization'!P$2)*VLOOKUP($A4,'FL Ratio'!$A$2:$B$9,2,FALSE)</f>
        <v>0.18388608000000004</v>
      </c>
      <c r="Q4" s="4">
        <f>('FL Characterization'!Q$4-'FL Characterization'!Q$2)*VLOOKUP($A4,'FL Ratio'!$A$2:$B$9,2,FALSE)</f>
        <v>0.16549512</v>
      </c>
      <c r="R4" s="4">
        <f>('FL Characterization'!R$4-'FL Characterization'!R$2)*VLOOKUP($A4,'FL Ratio'!$A$2:$B$9,2,FALSE)</f>
        <v>0.16377256000000001</v>
      </c>
      <c r="S4" s="4">
        <f>('FL Characterization'!S$4-'FL Characterization'!S$2)*VLOOKUP($A4,'FL Ratio'!$A$2:$B$9,2,FALSE)</f>
        <v>0.12975872000000002</v>
      </c>
      <c r="T4" s="4">
        <f>('FL Characterization'!T$4-'FL Characterization'!T$2)*VLOOKUP($A4,'FL Ratio'!$A$2:$B$9,2,FALSE)</f>
        <v>0.10735983999999998</v>
      </c>
      <c r="U4" s="4">
        <f>('FL Characterization'!U$4-'FL Characterization'!U$2)*VLOOKUP($A4,'FL Ratio'!$A$2:$B$9,2,FALSE)</f>
        <v>0.12739664000000003</v>
      </c>
      <c r="V4" s="4">
        <f>('FL Characterization'!V$4-'FL Characterization'!V$2)*VLOOKUP($A4,'FL Ratio'!$A$2:$B$9,2,FALSE)</f>
        <v>0.12980464</v>
      </c>
      <c r="W4" s="4">
        <f>('FL Characterization'!W$4-'FL Characterization'!W$2)*VLOOKUP($A4,'FL Ratio'!$A$2:$B$9,2,FALSE)</f>
        <v>0.14834064</v>
      </c>
      <c r="X4" s="4">
        <f>('FL Characterization'!X$4-'FL Characterization'!X$2)*VLOOKUP($A4,'FL Ratio'!$A$2:$B$9,2,FALSE)</f>
        <v>7.20272E-2</v>
      </c>
      <c r="Y4" s="4">
        <f>('FL Characterization'!Y$4-'FL Characterization'!Y$2)*VLOOKUP($A4,'FL Ratio'!$A$2:$B$9,2,FALSE)</f>
        <v>6.9154400000000005E-2</v>
      </c>
    </row>
    <row r="5" spans="1:25" x14ac:dyDescent="0.25">
      <c r="A5">
        <v>4</v>
      </c>
      <c r="B5" s="4">
        <f>('FL Characterization'!B$4-'FL Characterization'!B$2)*VLOOKUP($A5,'FL Ratio'!$A$2:$B$9,2,FALSE)</f>
        <v>6.0660179999999987E-2</v>
      </c>
      <c r="C5" s="4">
        <f>('FL Characterization'!C$4-'FL Characterization'!C$2)*VLOOKUP($A5,'FL Ratio'!$A$2:$B$9,2,FALSE)</f>
        <v>6.677915999999999E-2</v>
      </c>
      <c r="D5" s="4">
        <f>('FL Characterization'!D$4-'FL Characterization'!D$2)*VLOOKUP($A5,'FL Ratio'!$A$2:$B$9,2,FALSE)</f>
        <v>8.6919420000000011E-2</v>
      </c>
      <c r="E5" s="4">
        <f>('FL Characterization'!E$4-'FL Characterization'!E$2)*VLOOKUP($A5,'FL Ratio'!$A$2:$B$9,2,FALSE)</f>
        <v>9.9649619999999994E-2</v>
      </c>
      <c r="F5" s="4">
        <f>('FL Characterization'!F$4-'FL Characterization'!F$2)*VLOOKUP($A5,'FL Ratio'!$A$2:$B$9,2,FALSE)</f>
        <v>0.11716530000000001</v>
      </c>
      <c r="G5" s="4">
        <f>('FL Characterization'!G$4-'FL Characterization'!G$2)*VLOOKUP($A5,'FL Ratio'!$A$2:$B$9,2,FALSE)</f>
        <v>0.13695780000000002</v>
      </c>
      <c r="H5" s="4">
        <f>('FL Characterization'!H$4-'FL Characterization'!H$2)*VLOOKUP($A5,'FL Ratio'!$A$2:$B$9,2,FALSE)</f>
        <v>0.12208560000000002</v>
      </c>
      <c r="I5" s="4">
        <f>('FL Characterization'!I$4-'FL Characterization'!I$2)*VLOOKUP($A5,'FL Ratio'!$A$2:$B$9,2,FALSE)</f>
        <v>0.17453478000000003</v>
      </c>
      <c r="J5" s="4">
        <f>('FL Characterization'!J$4-'FL Characterization'!J$2)*VLOOKUP($A5,'FL Ratio'!$A$2:$B$9,2,FALSE)</f>
        <v>0.16011618000000002</v>
      </c>
      <c r="K5" s="4">
        <f>('FL Characterization'!K$4-'FL Characterization'!K$2)*VLOOKUP($A5,'FL Ratio'!$A$2:$B$9,2,FALSE)</f>
        <v>0.18084191999999999</v>
      </c>
      <c r="L5" s="4">
        <f>('FL Characterization'!L$4-'FL Characterization'!L$2)*VLOOKUP($A5,'FL Ratio'!$A$2:$B$9,2,FALSE)</f>
        <v>0.18585714000000003</v>
      </c>
      <c r="M5" s="4">
        <f>('FL Characterization'!M$4-'FL Characterization'!M$2)*VLOOKUP($A5,'FL Ratio'!$A$2:$B$9,2,FALSE)</f>
        <v>0.17239782000000001</v>
      </c>
      <c r="N5" s="4">
        <f>('FL Characterization'!N$4-'FL Characterization'!N$2)*VLOOKUP($A5,'FL Ratio'!$A$2:$B$9,2,FALSE)</f>
        <v>0.16263240000000001</v>
      </c>
      <c r="O5" s="4">
        <f>('FL Characterization'!O$4-'FL Characterization'!O$2)*VLOOKUP($A5,'FL Ratio'!$A$2:$B$9,2,FALSE)</f>
        <v>0.14972663999999999</v>
      </c>
      <c r="P5" s="4">
        <f>('FL Characterization'!P$4-'FL Characterization'!P$2)*VLOOKUP($A5,'FL Ratio'!$A$2:$B$9,2,FALSE)</f>
        <v>0.13791456000000002</v>
      </c>
      <c r="Q5" s="4">
        <f>('FL Characterization'!Q$4-'FL Characterization'!Q$2)*VLOOKUP($A5,'FL Ratio'!$A$2:$B$9,2,FALSE)</f>
        <v>0.12412134</v>
      </c>
      <c r="R5" s="4">
        <f>('FL Characterization'!R$4-'FL Characterization'!R$2)*VLOOKUP($A5,'FL Ratio'!$A$2:$B$9,2,FALSE)</f>
        <v>0.12282942000000002</v>
      </c>
      <c r="S5" s="4">
        <f>('FL Characterization'!S$4-'FL Characterization'!S$2)*VLOOKUP($A5,'FL Ratio'!$A$2:$B$9,2,FALSE)</f>
        <v>9.7319040000000023E-2</v>
      </c>
      <c r="T5" s="4">
        <f>('FL Characterization'!T$4-'FL Characterization'!T$2)*VLOOKUP($A5,'FL Ratio'!$A$2:$B$9,2,FALSE)</f>
        <v>8.0519879999999988E-2</v>
      </c>
      <c r="U5" s="4">
        <f>('FL Characterization'!U$4-'FL Characterization'!U$2)*VLOOKUP($A5,'FL Ratio'!$A$2:$B$9,2,FALSE)</f>
        <v>9.5547480000000018E-2</v>
      </c>
      <c r="V5" s="4">
        <f>('FL Characterization'!V$4-'FL Characterization'!V$2)*VLOOKUP($A5,'FL Ratio'!$A$2:$B$9,2,FALSE)</f>
        <v>9.7353480000000006E-2</v>
      </c>
      <c r="W5" s="4">
        <f>('FL Characterization'!W$4-'FL Characterization'!W$2)*VLOOKUP($A5,'FL Ratio'!$A$2:$B$9,2,FALSE)</f>
        <v>0.11125548000000002</v>
      </c>
      <c r="X5" s="4">
        <f>('FL Characterization'!X$4-'FL Characterization'!X$2)*VLOOKUP($A5,'FL Ratio'!$A$2:$B$9,2,FALSE)</f>
        <v>5.4020400000000003E-2</v>
      </c>
      <c r="Y5" s="4">
        <f>('FL Characterization'!Y$4-'FL Characterization'!Y$2)*VLOOKUP($A5,'FL Ratio'!$A$2:$B$9,2,FALSE)</f>
        <v>5.1865800000000011E-2</v>
      </c>
    </row>
    <row r="6" spans="1:25" x14ac:dyDescent="0.25">
      <c r="A6">
        <v>5</v>
      </c>
      <c r="B6" s="4">
        <f>('FL Characterization'!B$4-'FL Characterization'!B$2)*VLOOKUP($A6,'FL Ratio'!$A$2:$B$9,2,FALSE)</f>
        <v>6.0660179999999987E-2</v>
      </c>
      <c r="C6" s="4">
        <f>('FL Characterization'!C$4-'FL Characterization'!C$2)*VLOOKUP($A6,'FL Ratio'!$A$2:$B$9,2,FALSE)</f>
        <v>6.677915999999999E-2</v>
      </c>
      <c r="D6" s="4">
        <f>('FL Characterization'!D$4-'FL Characterization'!D$2)*VLOOKUP($A6,'FL Ratio'!$A$2:$B$9,2,FALSE)</f>
        <v>8.6919420000000011E-2</v>
      </c>
      <c r="E6" s="4">
        <f>('FL Characterization'!E$4-'FL Characterization'!E$2)*VLOOKUP($A6,'FL Ratio'!$A$2:$B$9,2,FALSE)</f>
        <v>9.9649619999999994E-2</v>
      </c>
      <c r="F6" s="4">
        <f>('FL Characterization'!F$4-'FL Characterization'!F$2)*VLOOKUP($A6,'FL Ratio'!$A$2:$B$9,2,FALSE)</f>
        <v>0.11716530000000001</v>
      </c>
      <c r="G6" s="4">
        <f>('FL Characterization'!G$4-'FL Characterization'!G$2)*VLOOKUP($A6,'FL Ratio'!$A$2:$B$9,2,FALSE)</f>
        <v>0.13695780000000002</v>
      </c>
      <c r="H6" s="4">
        <f>('FL Characterization'!H$4-'FL Characterization'!H$2)*VLOOKUP($A6,'FL Ratio'!$A$2:$B$9,2,FALSE)</f>
        <v>0.12208560000000002</v>
      </c>
      <c r="I6" s="4">
        <f>('FL Characterization'!I$4-'FL Characterization'!I$2)*VLOOKUP($A6,'FL Ratio'!$A$2:$B$9,2,FALSE)</f>
        <v>0.17453478000000003</v>
      </c>
      <c r="J6" s="4">
        <f>('FL Characterization'!J$4-'FL Characterization'!J$2)*VLOOKUP($A6,'FL Ratio'!$A$2:$B$9,2,FALSE)</f>
        <v>0.16011618000000002</v>
      </c>
      <c r="K6" s="4">
        <f>('FL Characterization'!K$4-'FL Characterization'!K$2)*VLOOKUP($A6,'FL Ratio'!$A$2:$B$9,2,FALSE)</f>
        <v>0.18084191999999999</v>
      </c>
      <c r="L6" s="4">
        <f>('FL Characterization'!L$4-'FL Characterization'!L$2)*VLOOKUP($A6,'FL Ratio'!$A$2:$B$9,2,FALSE)</f>
        <v>0.18585714000000003</v>
      </c>
      <c r="M6" s="4">
        <f>('FL Characterization'!M$4-'FL Characterization'!M$2)*VLOOKUP($A6,'FL Ratio'!$A$2:$B$9,2,FALSE)</f>
        <v>0.17239782000000001</v>
      </c>
      <c r="N6" s="4">
        <f>('FL Characterization'!N$4-'FL Characterization'!N$2)*VLOOKUP($A6,'FL Ratio'!$A$2:$B$9,2,FALSE)</f>
        <v>0.16263240000000001</v>
      </c>
      <c r="O6" s="4">
        <f>('FL Characterization'!O$4-'FL Characterization'!O$2)*VLOOKUP($A6,'FL Ratio'!$A$2:$B$9,2,FALSE)</f>
        <v>0.14972663999999999</v>
      </c>
      <c r="P6" s="4">
        <f>('FL Characterization'!P$4-'FL Characterization'!P$2)*VLOOKUP($A6,'FL Ratio'!$A$2:$B$9,2,FALSE)</f>
        <v>0.13791456000000002</v>
      </c>
      <c r="Q6" s="4">
        <f>('FL Characterization'!Q$4-'FL Characterization'!Q$2)*VLOOKUP($A6,'FL Ratio'!$A$2:$B$9,2,FALSE)</f>
        <v>0.12412134</v>
      </c>
      <c r="R6" s="4">
        <f>('FL Characterization'!R$4-'FL Characterization'!R$2)*VLOOKUP($A6,'FL Ratio'!$A$2:$B$9,2,FALSE)</f>
        <v>0.12282942000000002</v>
      </c>
      <c r="S6" s="4">
        <f>('FL Characterization'!S$4-'FL Characterization'!S$2)*VLOOKUP($A6,'FL Ratio'!$A$2:$B$9,2,FALSE)</f>
        <v>9.7319040000000023E-2</v>
      </c>
      <c r="T6" s="4">
        <f>('FL Characterization'!T$4-'FL Characterization'!T$2)*VLOOKUP($A6,'FL Ratio'!$A$2:$B$9,2,FALSE)</f>
        <v>8.0519879999999988E-2</v>
      </c>
      <c r="U6" s="4">
        <f>('FL Characterization'!U$4-'FL Characterization'!U$2)*VLOOKUP($A6,'FL Ratio'!$A$2:$B$9,2,FALSE)</f>
        <v>9.5547480000000018E-2</v>
      </c>
      <c r="V6" s="4">
        <f>('FL Characterization'!V$4-'FL Characterization'!V$2)*VLOOKUP($A6,'FL Ratio'!$A$2:$B$9,2,FALSE)</f>
        <v>9.7353480000000006E-2</v>
      </c>
      <c r="W6" s="4">
        <f>('FL Characterization'!W$4-'FL Characterization'!W$2)*VLOOKUP($A6,'FL Ratio'!$A$2:$B$9,2,FALSE)</f>
        <v>0.11125548000000002</v>
      </c>
      <c r="X6" s="4">
        <f>('FL Characterization'!X$4-'FL Characterization'!X$2)*VLOOKUP($A6,'FL Ratio'!$A$2:$B$9,2,FALSE)</f>
        <v>5.4020400000000003E-2</v>
      </c>
      <c r="Y6" s="4">
        <f>('FL Characterization'!Y$4-'FL Characterization'!Y$2)*VLOOKUP($A6,'FL Ratio'!$A$2:$B$9,2,FALSE)</f>
        <v>5.1865800000000011E-2</v>
      </c>
    </row>
    <row r="7" spans="1:25" x14ac:dyDescent="0.25">
      <c r="A7">
        <v>6</v>
      </c>
      <c r="B7" s="4">
        <f>('FL Characterization'!B$4-'FL Characterization'!B$2)*VLOOKUP($A7,'FL Ratio'!$A$2:$B$9,2,FALSE)</f>
        <v>6.0660179999999987E-2</v>
      </c>
      <c r="C7" s="4">
        <f>('FL Characterization'!C$4-'FL Characterization'!C$2)*VLOOKUP($A7,'FL Ratio'!$A$2:$B$9,2,FALSE)</f>
        <v>6.677915999999999E-2</v>
      </c>
      <c r="D7" s="4">
        <f>('FL Characterization'!D$4-'FL Characterization'!D$2)*VLOOKUP($A7,'FL Ratio'!$A$2:$B$9,2,FALSE)</f>
        <v>8.6919420000000011E-2</v>
      </c>
      <c r="E7" s="4">
        <f>('FL Characterization'!E$4-'FL Characterization'!E$2)*VLOOKUP($A7,'FL Ratio'!$A$2:$B$9,2,FALSE)</f>
        <v>9.9649619999999994E-2</v>
      </c>
      <c r="F7" s="4">
        <f>('FL Characterization'!F$4-'FL Characterization'!F$2)*VLOOKUP($A7,'FL Ratio'!$A$2:$B$9,2,FALSE)</f>
        <v>0.11716530000000001</v>
      </c>
      <c r="G7" s="4">
        <f>('FL Characterization'!G$4-'FL Characterization'!G$2)*VLOOKUP($A7,'FL Ratio'!$A$2:$B$9,2,FALSE)</f>
        <v>0.13695780000000002</v>
      </c>
      <c r="H7" s="4">
        <f>('FL Characterization'!H$4-'FL Characterization'!H$2)*VLOOKUP($A7,'FL Ratio'!$A$2:$B$9,2,FALSE)</f>
        <v>0.12208560000000002</v>
      </c>
      <c r="I7" s="4">
        <f>('FL Characterization'!I$4-'FL Characterization'!I$2)*VLOOKUP($A7,'FL Ratio'!$A$2:$B$9,2,FALSE)</f>
        <v>0.17453478000000003</v>
      </c>
      <c r="J7" s="4">
        <f>('FL Characterization'!J$4-'FL Characterization'!J$2)*VLOOKUP($A7,'FL Ratio'!$A$2:$B$9,2,FALSE)</f>
        <v>0.16011618000000002</v>
      </c>
      <c r="K7" s="4">
        <f>('FL Characterization'!K$4-'FL Characterization'!K$2)*VLOOKUP($A7,'FL Ratio'!$A$2:$B$9,2,FALSE)</f>
        <v>0.18084191999999999</v>
      </c>
      <c r="L7" s="4">
        <f>('FL Characterization'!L$4-'FL Characterization'!L$2)*VLOOKUP($A7,'FL Ratio'!$A$2:$B$9,2,FALSE)</f>
        <v>0.18585714000000003</v>
      </c>
      <c r="M7" s="4">
        <f>('FL Characterization'!M$4-'FL Characterization'!M$2)*VLOOKUP($A7,'FL Ratio'!$A$2:$B$9,2,FALSE)</f>
        <v>0.17239782000000001</v>
      </c>
      <c r="N7" s="4">
        <f>('FL Characterization'!N$4-'FL Characterization'!N$2)*VLOOKUP($A7,'FL Ratio'!$A$2:$B$9,2,FALSE)</f>
        <v>0.16263240000000001</v>
      </c>
      <c r="O7" s="4">
        <f>('FL Characterization'!O$4-'FL Characterization'!O$2)*VLOOKUP($A7,'FL Ratio'!$A$2:$B$9,2,FALSE)</f>
        <v>0.14972663999999999</v>
      </c>
      <c r="P7" s="4">
        <f>('FL Characterization'!P$4-'FL Characterization'!P$2)*VLOOKUP($A7,'FL Ratio'!$A$2:$B$9,2,FALSE)</f>
        <v>0.13791456000000002</v>
      </c>
      <c r="Q7" s="4">
        <f>('FL Characterization'!Q$4-'FL Characterization'!Q$2)*VLOOKUP($A7,'FL Ratio'!$A$2:$B$9,2,FALSE)</f>
        <v>0.12412134</v>
      </c>
      <c r="R7" s="4">
        <f>('FL Characterization'!R$4-'FL Characterization'!R$2)*VLOOKUP($A7,'FL Ratio'!$A$2:$B$9,2,FALSE)</f>
        <v>0.12282942000000002</v>
      </c>
      <c r="S7" s="4">
        <f>('FL Characterization'!S$4-'FL Characterization'!S$2)*VLOOKUP($A7,'FL Ratio'!$A$2:$B$9,2,FALSE)</f>
        <v>9.7319040000000023E-2</v>
      </c>
      <c r="T7" s="4">
        <f>('FL Characterization'!T$4-'FL Characterization'!T$2)*VLOOKUP($A7,'FL Ratio'!$A$2:$B$9,2,FALSE)</f>
        <v>8.0519879999999988E-2</v>
      </c>
      <c r="U7" s="4">
        <f>('FL Characterization'!U$4-'FL Characterization'!U$2)*VLOOKUP($A7,'FL Ratio'!$A$2:$B$9,2,FALSE)</f>
        <v>9.5547480000000018E-2</v>
      </c>
      <c r="V7" s="4">
        <f>('FL Characterization'!V$4-'FL Characterization'!V$2)*VLOOKUP($A7,'FL Ratio'!$A$2:$B$9,2,FALSE)</f>
        <v>9.7353480000000006E-2</v>
      </c>
      <c r="W7" s="4">
        <f>('FL Characterization'!W$4-'FL Characterization'!W$2)*VLOOKUP($A7,'FL Ratio'!$A$2:$B$9,2,FALSE)</f>
        <v>0.11125548000000002</v>
      </c>
      <c r="X7" s="4">
        <f>('FL Characterization'!X$4-'FL Characterization'!X$2)*VLOOKUP($A7,'FL Ratio'!$A$2:$B$9,2,FALSE)</f>
        <v>5.4020400000000003E-2</v>
      </c>
      <c r="Y7" s="4">
        <f>('FL Characterization'!Y$4-'FL Characterization'!Y$2)*VLOOKUP($A7,'FL Ratio'!$A$2:$B$9,2,FALSE)</f>
        <v>5.1865800000000011E-2</v>
      </c>
    </row>
    <row r="8" spans="1:25" x14ac:dyDescent="0.25">
      <c r="A8">
        <v>7</v>
      </c>
      <c r="B8" s="4">
        <f>('FL Characterization'!B$4-'FL Characterization'!B$2)*VLOOKUP($A8,'FL Ratio'!$A$2:$B$9,2,FALSE)</f>
        <v>6.0660179999999987E-2</v>
      </c>
      <c r="C8" s="4">
        <f>('FL Characterization'!C$4-'FL Characterization'!C$2)*VLOOKUP($A8,'FL Ratio'!$A$2:$B$9,2,FALSE)</f>
        <v>6.677915999999999E-2</v>
      </c>
      <c r="D8" s="4">
        <f>('FL Characterization'!D$4-'FL Characterization'!D$2)*VLOOKUP($A8,'FL Ratio'!$A$2:$B$9,2,FALSE)</f>
        <v>8.6919420000000011E-2</v>
      </c>
      <c r="E8" s="4">
        <f>('FL Characterization'!E$4-'FL Characterization'!E$2)*VLOOKUP($A8,'FL Ratio'!$A$2:$B$9,2,FALSE)</f>
        <v>9.9649619999999994E-2</v>
      </c>
      <c r="F8" s="4">
        <f>('FL Characterization'!F$4-'FL Characterization'!F$2)*VLOOKUP($A8,'FL Ratio'!$A$2:$B$9,2,FALSE)</f>
        <v>0.11716530000000001</v>
      </c>
      <c r="G8" s="4">
        <f>('FL Characterization'!G$4-'FL Characterization'!G$2)*VLOOKUP($A8,'FL Ratio'!$A$2:$B$9,2,FALSE)</f>
        <v>0.13695780000000002</v>
      </c>
      <c r="H8" s="4">
        <f>('FL Characterization'!H$4-'FL Characterization'!H$2)*VLOOKUP($A8,'FL Ratio'!$A$2:$B$9,2,FALSE)</f>
        <v>0.12208560000000002</v>
      </c>
      <c r="I8" s="4">
        <f>('FL Characterization'!I$4-'FL Characterization'!I$2)*VLOOKUP($A8,'FL Ratio'!$A$2:$B$9,2,FALSE)</f>
        <v>0.17453478000000003</v>
      </c>
      <c r="J8" s="4">
        <f>('FL Characterization'!J$4-'FL Characterization'!J$2)*VLOOKUP($A8,'FL Ratio'!$A$2:$B$9,2,FALSE)</f>
        <v>0.16011618000000002</v>
      </c>
      <c r="K8" s="4">
        <f>('FL Characterization'!K$4-'FL Characterization'!K$2)*VLOOKUP($A8,'FL Ratio'!$A$2:$B$9,2,FALSE)</f>
        <v>0.18084191999999999</v>
      </c>
      <c r="L8" s="4">
        <f>('FL Characterization'!L$4-'FL Characterization'!L$2)*VLOOKUP($A8,'FL Ratio'!$A$2:$B$9,2,FALSE)</f>
        <v>0.18585714000000003</v>
      </c>
      <c r="M8" s="4">
        <f>('FL Characterization'!M$4-'FL Characterization'!M$2)*VLOOKUP($A8,'FL Ratio'!$A$2:$B$9,2,FALSE)</f>
        <v>0.17239782000000001</v>
      </c>
      <c r="N8" s="4">
        <f>('FL Characterization'!N$4-'FL Characterization'!N$2)*VLOOKUP($A8,'FL Ratio'!$A$2:$B$9,2,FALSE)</f>
        <v>0.16263240000000001</v>
      </c>
      <c r="O8" s="4">
        <f>('FL Characterization'!O$4-'FL Characterization'!O$2)*VLOOKUP($A8,'FL Ratio'!$A$2:$B$9,2,FALSE)</f>
        <v>0.14972663999999999</v>
      </c>
      <c r="P8" s="4">
        <f>('FL Characterization'!P$4-'FL Characterization'!P$2)*VLOOKUP($A8,'FL Ratio'!$A$2:$B$9,2,FALSE)</f>
        <v>0.13791456000000002</v>
      </c>
      <c r="Q8" s="4">
        <f>('FL Characterization'!Q$4-'FL Characterization'!Q$2)*VLOOKUP($A8,'FL Ratio'!$A$2:$B$9,2,FALSE)</f>
        <v>0.12412134</v>
      </c>
      <c r="R8" s="4">
        <f>('FL Characterization'!R$4-'FL Characterization'!R$2)*VLOOKUP($A8,'FL Ratio'!$A$2:$B$9,2,FALSE)</f>
        <v>0.12282942000000002</v>
      </c>
      <c r="S8" s="4">
        <f>('FL Characterization'!S$4-'FL Characterization'!S$2)*VLOOKUP($A8,'FL Ratio'!$A$2:$B$9,2,FALSE)</f>
        <v>9.7319040000000023E-2</v>
      </c>
      <c r="T8" s="4">
        <f>('FL Characterization'!T$4-'FL Characterization'!T$2)*VLOOKUP($A8,'FL Ratio'!$A$2:$B$9,2,FALSE)</f>
        <v>8.0519879999999988E-2</v>
      </c>
      <c r="U8" s="4">
        <f>('FL Characterization'!U$4-'FL Characterization'!U$2)*VLOOKUP($A8,'FL Ratio'!$A$2:$B$9,2,FALSE)</f>
        <v>9.5547480000000018E-2</v>
      </c>
      <c r="V8" s="4">
        <f>('FL Characterization'!V$4-'FL Characterization'!V$2)*VLOOKUP($A8,'FL Ratio'!$A$2:$B$9,2,FALSE)</f>
        <v>9.7353480000000006E-2</v>
      </c>
      <c r="W8" s="4">
        <f>('FL Characterization'!W$4-'FL Characterization'!W$2)*VLOOKUP($A8,'FL Ratio'!$A$2:$B$9,2,FALSE)</f>
        <v>0.11125548000000002</v>
      </c>
      <c r="X8" s="4">
        <f>('FL Characterization'!X$4-'FL Characterization'!X$2)*VLOOKUP($A8,'FL Ratio'!$A$2:$B$9,2,FALSE)</f>
        <v>5.4020400000000003E-2</v>
      </c>
      <c r="Y8" s="4">
        <f>('FL Characterization'!Y$4-'FL Characterization'!Y$2)*VLOOKUP($A8,'FL Ratio'!$A$2:$B$9,2,FALSE)</f>
        <v>5.1865800000000011E-2</v>
      </c>
    </row>
    <row r="9" spans="1:25" x14ac:dyDescent="0.25">
      <c r="A9">
        <v>8</v>
      </c>
      <c r="B9" s="4">
        <f>('FL Characterization'!B$4-'FL Characterization'!B$2)*VLOOKUP($A9,'FL Ratio'!$A$2:$B$9,2,FALSE)</f>
        <v>6.0660179999999987E-2</v>
      </c>
      <c r="C9" s="4">
        <f>('FL Characterization'!C$4-'FL Characterization'!C$2)*VLOOKUP($A9,'FL Ratio'!$A$2:$B$9,2,FALSE)</f>
        <v>6.677915999999999E-2</v>
      </c>
      <c r="D9" s="4">
        <f>('FL Characterization'!D$4-'FL Characterization'!D$2)*VLOOKUP($A9,'FL Ratio'!$A$2:$B$9,2,FALSE)</f>
        <v>8.6919420000000011E-2</v>
      </c>
      <c r="E9" s="4">
        <f>('FL Characterization'!E$4-'FL Characterization'!E$2)*VLOOKUP($A9,'FL Ratio'!$A$2:$B$9,2,FALSE)</f>
        <v>9.9649619999999994E-2</v>
      </c>
      <c r="F9" s="4">
        <f>('FL Characterization'!F$4-'FL Characterization'!F$2)*VLOOKUP($A9,'FL Ratio'!$A$2:$B$9,2,FALSE)</f>
        <v>0.11716530000000001</v>
      </c>
      <c r="G9" s="4">
        <f>('FL Characterization'!G$4-'FL Characterization'!G$2)*VLOOKUP($A9,'FL Ratio'!$A$2:$B$9,2,FALSE)</f>
        <v>0.13695780000000002</v>
      </c>
      <c r="H9" s="4">
        <f>('FL Characterization'!H$4-'FL Characterization'!H$2)*VLOOKUP($A9,'FL Ratio'!$A$2:$B$9,2,FALSE)</f>
        <v>0.12208560000000002</v>
      </c>
      <c r="I9" s="4">
        <f>('FL Characterization'!I$4-'FL Characterization'!I$2)*VLOOKUP($A9,'FL Ratio'!$A$2:$B$9,2,FALSE)</f>
        <v>0.17453478000000003</v>
      </c>
      <c r="J9" s="4">
        <f>('FL Characterization'!J$4-'FL Characterization'!J$2)*VLOOKUP($A9,'FL Ratio'!$A$2:$B$9,2,FALSE)</f>
        <v>0.16011618000000002</v>
      </c>
      <c r="K9" s="4">
        <f>('FL Characterization'!K$4-'FL Characterization'!K$2)*VLOOKUP($A9,'FL Ratio'!$A$2:$B$9,2,FALSE)</f>
        <v>0.18084191999999999</v>
      </c>
      <c r="L9" s="4">
        <f>('FL Characterization'!L$4-'FL Characterization'!L$2)*VLOOKUP($A9,'FL Ratio'!$A$2:$B$9,2,FALSE)</f>
        <v>0.18585714000000003</v>
      </c>
      <c r="M9" s="4">
        <f>('FL Characterization'!M$4-'FL Characterization'!M$2)*VLOOKUP($A9,'FL Ratio'!$A$2:$B$9,2,FALSE)</f>
        <v>0.17239782000000001</v>
      </c>
      <c r="N9" s="4">
        <f>('FL Characterization'!N$4-'FL Characterization'!N$2)*VLOOKUP($A9,'FL Ratio'!$A$2:$B$9,2,FALSE)</f>
        <v>0.16263240000000001</v>
      </c>
      <c r="O9" s="4">
        <f>('FL Characterization'!O$4-'FL Characterization'!O$2)*VLOOKUP($A9,'FL Ratio'!$A$2:$B$9,2,FALSE)</f>
        <v>0.14972663999999999</v>
      </c>
      <c r="P9" s="4">
        <f>('FL Characterization'!P$4-'FL Characterization'!P$2)*VLOOKUP($A9,'FL Ratio'!$A$2:$B$9,2,FALSE)</f>
        <v>0.13791456000000002</v>
      </c>
      <c r="Q9" s="4">
        <f>('FL Characterization'!Q$4-'FL Characterization'!Q$2)*VLOOKUP($A9,'FL Ratio'!$A$2:$B$9,2,FALSE)</f>
        <v>0.12412134</v>
      </c>
      <c r="R9" s="4">
        <f>('FL Characterization'!R$4-'FL Characterization'!R$2)*VLOOKUP($A9,'FL Ratio'!$A$2:$B$9,2,FALSE)</f>
        <v>0.12282942000000002</v>
      </c>
      <c r="S9" s="4">
        <f>('FL Characterization'!S$4-'FL Characterization'!S$2)*VLOOKUP($A9,'FL Ratio'!$A$2:$B$9,2,FALSE)</f>
        <v>9.7319040000000023E-2</v>
      </c>
      <c r="T9" s="4">
        <f>('FL Characterization'!T$4-'FL Characterization'!T$2)*VLOOKUP($A9,'FL Ratio'!$A$2:$B$9,2,FALSE)</f>
        <v>8.0519879999999988E-2</v>
      </c>
      <c r="U9" s="4">
        <f>('FL Characterization'!U$4-'FL Characterization'!U$2)*VLOOKUP($A9,'FL Ratio'!$A$2:$B$9,2,FALSE)</f>
        <v>9.5547480000000018E-2</v>
      </c>
      <c r="V9" s="4">
        <f>('FL Characterization'!V$4-'FL Characterization'!V$2)*VLOOKUP($A9,'FL Ratio'!$A$2:$B$9,2,FALSE)</f>
        <v>9.7353480000000006E-2</v>
      </c>
      <c r="W9" s="4">
        <f>('FL Characterization'!W$4-'FL Characterization'!W$2)*VLOOKUP($A9,'FL Ratio'!$A$2:$B$9,2,FALSE)</f>
        <v>0.11125548000000002</v>
      </c>
      <c r="X9" s="4">
        <f>('FL Characterization'!X$4-'FL Characterization'!X$2)*VLOOKUP($A9,'FL Ratio'!$A$2:$B$9,2,FALSE)</f>
        <v>5.4020400000000003E-2</v>
      </c>
      <c r="Y9" s="4">
        <f>('FL Characterization'!Y$4-'FL Characterization'!Y$2)*VLOOKUP($A9,'FL Ratio'!$A$2:$B$9,2,FALSE)</f>
        <v>5.1865800000000011E-2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0.33634440000000004</v>
      </c>
      <c r="C2" s="4">
        <f>('FL Characterization'!C$2-'FL Characterization'!C$3)*VLOOKUP($A2,'FL Ratio'!$A$2:$B$9,2,FALSE)</f>
        <v>0.35594999999999999</v>
      </c>
      <c r="D2" s="4">
        <f>('FL Characterization'!D$2-'FL Characterization'!D$3)*VLOOKUP($A2,'FL Ratio'!$A$2:$B$9,2,FALSE)</f>
        <v>0.37587480000000006</v>
      </c>
      <c r="E2" s="4">
        <f>('FL Characterization'!E$2-'FL Characterization'!E$3)*VLOOKUP($A2,'FL Ratio'!$A$2:$B$9,2,FALSE)</f>
        <v>0.39296040000000004</v>
      </c>
      <c r="F2" s="4">
        <f>('FL Characterization'!F$2-'FL Characterization'!F$3)*VLOOKUP($A2,'FL Ratio'!$A$2:$B$9,2,FALSE)</f>
        <v>0.39742080000000002</v>
      </c>
      <c r="G2" s="4">
        <f>('FL Characterization'!G$2-'FL Characterization'!G$3)*VLOOKUP($A2,'FL Ratio'!$A$2:$B$9,2,FALSE)</f>
        <v>0.41572439999999999</v>
      </c>
      <c r="H2" s="4">
        <f>('FL Characterization'!H$2-'FL Characterization'!H$3)*VLOOKUP($A2,'FL Ratio'!$A$2:$B$9,2,FALSE)</f>
        <v>0.41359920000000011</v>
      </c>
      <c r="I2" s="4">
        <f>('FL Characterization'!I$2-'FL Characterization'!I$3)*VLOOKUP($A2,'FL Ratio'!$A$2:$B$9,2,FALSE)</f>
        <v>0.39094775999999998</v>
      </c>
      <c r="J2" s="4">
        <f>('FL Characterization'!J$2-'FL Characterization'!J$3)*VLOOKUP($A2,'FL Ratio'!$A$2:$B$9,2,FALSE)</f>
        <v>0.35421456000000001</v>
      </c>
      <c r="K2" s="4">
        <f>('FL Characterization'!K$2-'FL Characterization'!K$3)*VLOOKUP($A2,'FL Ratio'!$A$2:$B$9,2,FALSE)</f>
        <v>0.52015403999999998</v>
      </c>
      <c r="L2" s="4">
        <f>('FL Characterization'!L$2-'FL Characterization'!L$3)*VLOOKUP($A2,'FL Ratio'!$A$2:$B$9,2,FALSE)</f>
        <v>0.50795136000000007</v>
      </c>
      <c r="M2" s="4">
        <f>('FL Characterization'!M$2-'FL Characterization'!M$3)*VLOOKUP($A2,'FL Ratio'!$A$2:$B$9,2,FALSE)</f>
        <v>0.46773216000000012</v>
      </c>
      <c r="N2" s="4">
        <f>('FL Characterization'!N$2-'FL Characterization'!N$3)*VLOOKUP($A2,'FL Ratio'!$A$2:$B$9,2,FALSE)</f>
        <v>0.4563669600000001</v>
      </c>
      <c r="O2" s="4">
        <f>('FL Characterization'!O$2-'FL Characterization'!O$3)*VLOOKUP($A2,'FL Ratio'!$A$2:$B$9,2,FALSE)</f>
        <v>0.45824268000000007</v>
      </c>
      <c r="P2" s="4">
        <f>('FL Characterization'!P$2-'FL Characterization'!P$3)*VLOOKUP($A2,'FL Ratio'!$A$2:$B$9,2,FALSE)</f>
        <v>0.43653288000000007</v>
      </c>
      <c r="Q2" s="4">
        <f>('FL Characterization'!Q$2-'FL Characterization'!Q$3)*VLOOKUP($A2,'FL Ratio'!$A$2:$B$9,2,FALSE)</f>
        <v>0.40014744000000002</v>
      </c>
      <c r="R2" s="4">
        <f>('FL Characterization'!R$2-'FL Characterization'!R$3)*VLOOKUP($A2,'FL Ratio'!$A$2:$B$9,2,FALSE)</f>
        <v>0.35962416000000008</v>
      </c>
      <c r="S2" s="4">
        <f>('FL Characterization'!S$2-'FL Characterization'!S$3)*VLOOKUP($A2,'FL Ratio'!$A$2:$B$9,2,FALSE)</f>
        <v>0.34672343999999999</v>
      </c>
      <c r="T2" s="4">
        <f>('FL Characterization'!T$2-'FL Characterization'!T$3)*VLOOKUP($A2,'FL Ratio'!$A$2:$B$9,2,FALSE)</f>
        <v>0.21794892000000005</v>
      </c>
      <c r="U2" s="4">
        <f>('FL Characterization'!U$2-'FL Characterization'!U$3)*VLOOKUP($A2,'FL Ratio'!$A$2:$B$9,2,FALSE)</f>
        <v>0.23307648</v>
      </c>
      <c r="V2" s="4">
        <f>('FL Characterization'!V$2-'FL Characterization'!V$3)*VLOOKUP($A2,'FL Ratio'!$A$2:$B$9,2,FALSE)</f>
        <v>0.25482744000000007</v>
      </c>
      <c r="W2" s="4">
        <f>('FL Characterization'!W$2-'FL Characterization'!W$3)*VLOOKUP($A2,'FL Ratio'!$A$2:$B$9,2,FALSE)</f>
        <v>0.26090819999999998</v>
      </c>
      <c r="X2" s="4">
        <f>('FL Characterization'!X$2-'FL Characterization'!X$3)*VLOOKUP($A2,'FL Ratio'!$A$2:$B$9,2,FALSE)</f>
        <v>0.27210960000000001</v>
      </c>
      <c r="Y2" s="4">
        <f>('FL Characterization'!Y$2-'FL Characterization'!Y$3)*VLOOKUP($A2,'FL Ratio'!$A$2:$B$9,2,FALSE)</f>
        <v>0.30035880000000004</v>
      </c>
    </row>
    <row r="3" spans="1:25" x14ac:dyDescent="0.25">
      <c r="A3">
        <v>2</v>
      </c>
      <c r="B3" s="4">
        <f>('FL Characterization'!B$2-'FL Characterization'!B$3)*VLOOKUP($A3,'FL Ratio'!$A$2:$B$9,2,FALSE)</f>
        <v>0.28028700000000001</v>
      </c>
      <c r="C3" s="4">
        <f>('FL Characterization'!C$2-'FL Characterization'!C$3)*VLOOKUP($A3,'FL Ratio'!$A$2:$B$9,2,FALSE)</f>
        <v>0.29662499999999997</v>
      </c>
      <c r="D3" s="4">
        <f>('FL Characterization'!D$2-'FL Characterization'!D$3)*VLOOKUP($A3,'FL Ratio'!$A$2:$B$9,2,FALSE)</f>
        <v>0.31322900000000004</v>
      </c>
      <c r="E3" s="4">
        <f>('FL Characterization'!E$2-'FL Characterization'!E$3)*VLOOKUP($A3,'FL Ratio'!$A$2:$B$9,2,FALSE)</f>
        <v>0.32746700000000001</v>
      </c>
      <c r="F3" s="4">
        <f>('FL Characterization'!F$2-'FL Characterization'!F$3)*VLOOKUP($A3,'FL Ratio'!$A$2:$B$9,2,FALSE)</f>
        <v>0.33118399999999998</v>
      </c>
      <c r="G3" s="4">
        <f>('FL Characterization'!G$2-'FL Characterization'!G$3)*VLOOKUP($A3,'FL Ratio'!$A$2:$B$9,2,FALSE)</f>
        <v>0.34643699999999994</v>
      </c>
      <c r="H3" s="4">
        <f>('FL Characterization'!H$2-'FL Characterization'!H$3)*VLOOKUP($A3,'FL Ratio'!$A$2:$B$9,2,FALSE)</f>
        <v>0.34466600000000003</v>
      </c>
      <c r="I3" s="4">
        <f>('FL Characterization'!I$2-'FL Characterization'!I$3)*VLOOKUP($A3,'FL Ratio'!$A$2:$B$9,2,FALSE)</f>
        <v>0.32578979999999996</v>
      </c>
      <c r="J3" s="4">
        <f>('FL Characterization'!J$2-'FL Characterization'!J$3)*VLOOKUP($A3,'FL Ratio'!$A$2:$B$9,2,FALSE)</f>
        <v>0.29517879999999996</v>
      </c>
      <c r="K3" s="4">
        <f>('FL Characterization'!K$2-'FL Characterization'!K$3)*VLOOKUP($A3,'FL Ratio'!$A$2:$B$9,2,FALSE)</f>
        <v>0.43346169999999995</v>
      </c>
      <c r="L3" s="4">
        <f>('FL Characterization'!L$2-'FL Characterization'!L$3)*VLOOKUP($A3,'FL Ratio'!$A$2:$B$9,2,FALSE)</f>
        <v>0.42329280000000002</v>
      </c>
      <c r="M3" s="4">
        <f>('FL Characterization'!M$2-'FL Characterization'!M$3)*VLOOKUP($A3,'FL Ratio'!$A$2:$B$9,2,FALSE)</f>
        <v>0.38977680000000003</v>
      </c>
      <c r="N3" s="4">
        <f>('FL Characterization'!N$2-'FL Characterization'!N$3)*VLOOKUP($A3,'FL Ratio'!$A$2:$B$9,2,FALSE)</f>
        <v>0.38030580000000003</v>
      </c>
      <c r="O3" s="4">
        <f>('FL Characterization'!O$2-'FL Characterization'!O$3)*VLOOKUP($A3,'FL Ratio'!$A$2:$B$9,2,FALSE)</f>
        <v>0.38186890000000001</v>
      </c>
      <c r="P3" s="4">
        <f>('FL Characterization'!P$2-'FL Characterization'!P$3)*VLOOKUP($A3,'FL Ratio'!$A$2:$B$9,2,FALSE)</f>
        <v>0.36377740000000003</v>
      </c>
      <c r="Q3" s="4">
        <f>('FL Characterization'!Q$2-'FL Characterization'!Q$3)*VLOOKUP($A3,'FL Ratio'!$A$2:$B$9,2,FALSE)</f>
        <v>0.33345619999999998</v>
      </c>
      <c r="R3" s="4">
        <f>('FL Characterization'!R$2-'FL Characterization'!R$3)*VLOOKUP($A3,'FL Ratio'!$A$2:$B$9,2,FALSE)</f>
        <v>0.29968680000000003</v>
      </c>
      <c r="S3" s="4">
        <f>('FL Characterization'!S$2-'FL Characterization'!S$3)*VLOOKUP($A3,'FL Ratio'!$A$2:$B$9,2,FALSE)</f>
        <v>0.28893619999999998</v>
      </c>
      <c r="T3" s="4">
        <f>('FL Characterization'!T$2-'FL Characterization'!T$3)*VLOOKUP($A3,'FL Ratio'!$A$2:$B$9,2,FALSE)</f>
        <v>0.18162410000000001</v>
      </c>
      <c r="U3" s="4">
        <f>('FL Characterization'!U$2-'FL Characterization'!U$3)*VLOOKUP($A3,'FL Ratio'!$A$2:$B$9,2,FALSE)</f>
        <v>0.19423039999999997</v>
      </c>
      <c r="V3" s="4">
        <f>('FL Characterization'!V$2-'FL Characterization'!V$3)*VLOOKUP($A3,'FL Ratio'!$A$2:$B$9,2,FALSE)</f>
        <v>0.21235620000000002</v>
      </c>
      <c r="W3" s="4">
        <f>('FL Characterization'!W$2-'FL Characterization'!W$3)*VLOOKUP($A3,'FL Ratio'!$A$2:$B$9,2,FALSE)</f>
        <v>0.21742349999999999</v>
      </c>
      <c r="X3" s="4">
        <f>('FL Characterization'!X$2-'FL Characterization'!X$3)*VLOOKUP($A3,'FL Ratio'!$A$2:$B$9,2,FALSE)</f>
        <v>0.22675800000000002</v>
      </c>
      <c r="Y3" s="4">
        <f>('FL Characterization'!Y$2-'FL Characterization'!Y$3)*VLOOKUP($A3,'FL Ratio'!$A$2:$B$9,2,FALSE)</f>
        <v>0.25029899999999999</v>
      </c>
    </row>
    <row r="4" spans="1:25" x14ac:dyDescent="0.25">
      <c r="A4">
        <v>3</v>
      </c>
      <c r="B4" s="4">
        <f>('FL Characterization'!B$2-'FL Characterization'!B$3)*VLOOKUP($A4,'FL Ratio'!$A$2:$B$9,2,FALSE)</f>
        <v>0.22422960000000003</v>
      </c>
      <c r="C4" s="4">
        <f>('FL Characterization'!C$2-'FL Characterization'!C$3)*VLOOKUP($A4,'FL Ratio'!$A$2:$B$9,2,FALSE)</f>
        <v>0.23729999999999998</v>
      </c>
      <c r="D4" s="4">
        <f>('FL Characterization'!D$2-'FL Characterization'!D$3)*VLOOKUP($A4,'FL Ratio'!$A$2:$B$9,2,FALSE)</f>
        <v>0.25058320000000006</v>
      </c>
      <c r="E4" s="4">
        <f>('FL Characterization'!E$2-'FL Characterization'!E$3)*VLOOKUP($A4,'FL Ratio'!$A$2:$B$9,2,FALSE)</f>
        <v>0.26197360000000003</v>
      </c>
      <c r="F4" s="4">
        <f>('FL Characterization'!F$2-'FL Characterization'!F$3)*VLOOKUP($A4,'FL Ratio'!$A$2:$B$9,2,FALSE)</f>
        <v>0.26494719999999999</v>
      </c>
      <c r="G4" s="4">
        <f>('FL Characterization'!G$2-'FL Characterization'!G$3)*VLOOKUP($A4,'FL Ratio'!$A$2:$B$9,2,FALSE)</f>
        <v>0.27714959999999994</v>
      </c>
      <c r="H4" s="4">
        <f>('FL Characterization'!H$2-'FL Characterization'!H$3)*VLOOKUP($A4,'FL Ratio'!$A$2:$B$9,2,FALSE)</f>
        <v>0.27573280000000006</v>
      </c>
      <c r="I4" s="4">
        <f>('FL Characterization'!I$2-'FL Characterization'!I$3)*VLOOKUP($A4,'FL Ratio'!$A$2:$B$9,2,FALSE)</f>
        <v>0.26063184</v>
      </c>
      <c r="J4" s="4">
        <f>('FL Characterization'!J$2-'FL Characterization'!J$3)*VLOOKUP($A4,'FL Ratio'!$A$2:$B$9,2,FALSE)</f>
        <v>0.23614304</v>
      </c>
      <c r="K4" s="4">
        <f>('FL Characterization'!K$2-'FL Characterization'!K$3)*VLOOKUP($A4,'FL Ratio'!$A$2:$B$9,2,FALSE)</f>
        <v>0.34676935999999997</v>
      </c>
      <c r="L4" s="4">
        <f>('FL Characterization'!L$2-'FL Characterization'!L$3)*VLOOKUP($A4,'FL Ratio'!$A$2:$B$9,2,FALSE)</f>
        <v>0.33863424000000003</v>
      </c>
      <c r="M4" s="4">
        <f>('FL Characterization'!M$2-'FL Characterization'!M$3)*VLOOKUP($A4,'FL Ratio'!$A$2:$B$9,2,FALSE)</f>
        <v>0.31182144000000006</v>
      </c>
      <c r="N4" s="4">
        <f>('FL Characterization'!N$2-'FL Characterization'!N$3)*VLOOKUP($A4,'FL Ratio'!$A$2:$B$9,2,FALSE)</f>
        <v>0.30424464000000007</v>
      </c>
      <c r="O4" s="4">
        <f>('FL Characterization'!O$2-'FL Characterization'!O$3)*VLOOKUP($A4,'FL Ratio'!$A$2:$B$9,2,FALSE)</f>
        <v>0.30549512000000001</v>
      </c>
      <c r="P4" s="4">
        <f>('FL Characterization'!P$2-'FL Characterization'!P$3)*VLOOKUP($A4,'FL Ratio'!$A$2:$B$9,2,FALSE)</f>
        <v>0.29102192000000005</v>
      </c>
      <c r="Q4" s="4">
        <f>('FL Characterization'!Q$2-'FL Characterization'!Q$3)*VLOOKUP($A4,'FL Ratio'!$A$2:$B$9,2,FALSE)</f>
        <v>0.26676496</v>
      </c>
      <c r="R4" s="4">
        <f>('FL Characterization'!R$2-'FL Characterization'!R$3)*VLOOKUP($A4,'FL Ratio'!$A$2:$B$9,2,FALSE)</f>
        <v>0.23974944000000001</v>
      </c>
      <c r="S4" s="4">
        <f>('FL Characterization'!S$2-'FL Characterization'!S$3)*VLOOKUP($A4,'FL Ratio'!$A$2:$B$9,2,FALSE)</f>
        <v>0.23114895999999999</v>
      </c>
      <c r="T4" s="4">
        <f>('FL Characterization'!T$2-'FL Characterization'!T$3)*VLOOKUP($A4,'FL Ratio'!$A$2:$B$9,2,FALSE)</f>
        <v>0.14529928000000003</v>
      </c>
      <c r="U4" s="4">
        <f>('FL Characterization'!U$2-'FL Characterization'!U$3)*VLOOKUP($A4,'FL Ratio'!$A$2:$B$9,2,FALSE)</f>
        <v>0.15538431999999999</v>
      </c>
      <c r="V4" s="4">
        <f>('FL Characterization'!V$2-'FL Characterization'!V$3)*VLOOKUP($A4,'FL Ratio'!$A$2:$B$9,2,FALSE)</f>
        <v>0.16988496000000003</v>
      </c>
      <c r="W4" s="4">
        <f>('FL Characterization'!W$2-'FL Characterization'!W$3)*VLOOKUP($A4,'FL Ratio'!$A$2:$B$9,2,FALSE)</f>
        <v>0.1739388</v>
      </c>
      <c r="X4" s="4">
        <f>('FL Characterization'!X$2-'FL Characterization'!X$3)*VLOOKUP($A4,'FL Ratio'!$A$2:$B$9,2,FALSE)</f>
        <v>0.18140640000000002</v>
      </c>
      <c r="Y4" s="4">
        <f>('FL Characterization'!Y$2-'FL Characterization'!Y$3)*VLOOKUP($A4,'FL Ratio'!$A$2:$B$9,2,FALSE)</f>
        <v>0.20023920000000001</v>
      </c>
    </row>
    <row r="5" spans="1:25" x14ac:dyDescent="0.25">
      <c r="A5">
        <v>4</v>
      </c>
      <c r="B5" s="4">
        <f>('FL Characterization'!B$2-'FL Characterization'!B$3)*VLOOKUP($A5,'FL Ratio'!$A$2:$B$9,2,FALSE)</f>
        <v>0.16817220000000002</v>
      </c>
      <c r="C5" s="4">
        <f>('FL Characterization'!C$2-'FL Characterization'!C$3)*VLOOKUP($A5,'FL Ratio'!$A$2:$B$9,2,FALSE)</f>
        <v>0.17797499999999999</v>
      </c>
      <c r="D5" s="4">
        <f>('FL Characterization'!D$2-'FL Characterization'!D$3)*VLOOKUP($A5,'FL Ratio'!$A$2:$B$9,2,FALSE)</f>
        <v>0.18793740000000003</v>
      </c>
      <c r="E5" s="4">
        <f>('FL Characterization'!E$2-'FL Characterization'!E$3)*VLOOKUP($A5,'FL Ratio'!$A$2:$B$9,2,FALSE)</f>
        <v>0.19648020000000002</v>
      </c>
      <c r="F5" s="4">
        <f>('FL Characterization'!F$2-'FL Characterization'!F$3)*VLOOKUP($A5,'FL Ratio'!$A$2:$B$9,2,FALSE)</f>
        <v>0.19871040000000001</v>
      </c>
      <c r="G5" s="4">
        <f>('FL Characterization'!G$2-'FL Characterization'!G$3)*VLOOKUP($A5,'FL Ratio'!$A$2:$B$9,2,FALSE)</f>
        <v>0.2078622</v>
      </c>
      <c r="H5" s="4">
        <f>('FL Characterization'!H$2-'FL Characterization'!H$3)*VLOOKUP($A5,'FL Ratio'!$A$2:$B$9,2,FALSE)</f>
        <v>0.20679960000000006</v>
      </c>
      <c r="I5" s="4">
        <f>('FL Characterization'!I$2-'FL Characterization'!I$3)*VLOOKUP($A5,'FL Ratio'!$A$2:$B$9,2,FALSE)</f>
        <v>0.19547387999999999</v>
      </c>
      <c r="J5" s="4">
        <f>('FL Characterization'!J$2-'FL Characterization'!J$3)*VLOOKUP($A5,'FL Ratio'!$A$2:$B$9,2,FALSE)</f>
        <v>0.17710728000000001</v>
      </c>
      <c r="K5" s="4">
        <f>('FL Characterization'!K$2-'FL Characterization'!K$3)*VLOOKUP($A5,'FL Ratio'!$A$2:$B$9,2,FALSE)</f>
        <v>0.26007701999999999</v>
      </c>
      <c r="L5" s="4">
        <f>('FL Characterization'!L$2-'FL Characterization'!L$3)*VLOOKUP($A5,'FL Ratio'!$A$2:$B$9,2,FALSE)</f>
        <v>0.25397568000000004</v>
      </c>
      <c r="M5" s="4">
        <f>('FL Characterization'!M$2-'FL Characterization'!M$3)*VLOOKUP($A5,'FL Ratio'!$A$2:$B$9,2,FALSE)</f>
        <v>0.23386608000000006</v>
      </c>
      <c r="N5" s="4">
        <f>('FL Characterization'!N$2-'FL Characterization'!N$3)*VLOOKUP($A5,'FL Ratio'!$A$2:$B$9,2,FALSE)</f>
        <v>0.22818348000000005</v>
      </c>
      <c r="O5" s="4">
        <f>('FL Characterization'!O$2-'FL Characterization'!O$3)*VLOOKUP($A5,'FL Ratio'!$A$2:$B$9,2,FALSE)</f>
        <v>0.22912134000000003</v>
      </c>
      <c r="P5" s="4">
        <f>('FL Characterization'!P$2-'FL Characterization'!P$3)*VLOOKUP($A5,'FL Ratio'!$A$2:$B$9,2,FALSE)</f>
        <v>0.21826644000000003</v>
      </c>
      <c r="Q5" s="4">
        <f>('FL Characterization'!Q$2-'FL Characterization'!Q$3)*VLOOKUP($A5,'FL Ratio'!$A$2:$B$9,2,FALSE)</f>
        <v>0.20007372000000001</v>
      </c>
      <c r="R5" s="4">
        <f>('FL Characterization'!R$2-'FL Characterization'!R$3)*VLOOKUP($A5,'FL Ratio'!$A$2:$B$9,2,FALSE)</f>
        <v>0.17981208000000004</v>
      </c>
      <c r="S5" s="4">
        <f>('FL Characterization'!S$2-'FL Characterization'!S$3)*VLOOKUP($A5,'FL Ratio'!$A$2:$B$9,2,FALSE)</f>
        <v>0.17336172</v>
      </c>
      <c r="T5" s="4">
        <f>('FL Characterization'!T$2-'FL Characterization'!T$3)*VLOOKUP($A5,'FL Ratio'!$A$2:$B$9,2,FALSE)</f>
        <v>0.10897446000000002</v>
      </c>
      <c r="U5" s="4">
        <f>('FL Characterization'!U$2-'FL Characterization'!U$3)*VLOOKUP($A5,'FL Ratio'!$A$2:$B$9,2,FALSE)</f>
        <v>0.11653824</v>
      </c>
      <c r="V5" s="4">
        <f>('FL Characterization'!V$2-'FL Characterization'!V$3)*VLOOKUP($A5,'FL Ratio'!$A$2:$B$9,2,FALSE)</f>
        <v>0.12741372000000004</v>
      </c>
      <c r="W5" s="4">
        <f>('FL Characterization'!W$2-'FL Characterization'!W$3)*VLOOKUP($A5,'FL Ratio'!$A$2:$B$9,2,FALSE)</f>
        <v>0.13045409999999999</v>
      </c>
      <c r="X5" s="4">
        <f>('FL Characterization'!X$2-'FL Characterization'!X$3)*VLOOKUP($A5,'FL Ratio'!$A$2:$B$9,2,FALSE)</f>
        <v>0.1360548</v>
      </c>
      <c r="Y5" s="4">
        <f>('FL Characterization'!Y$2-'FL Characterization'!Y$3)*VLOOKUP($A5,'FL Ratio'!$A$2:$B$9,2,FALSE)</f>
        <v>0.15017940000000002</v>
      </c>
    </row>
    <row r="6" spans="1:25" x14ac:dyDescent="0.25">
      <c r="A6">
        <v>5</v>
      </c>
      <c r="B6" s="4">
        <f>('FL Characterization'!B$2-'FL Characterization'!B$3)*VLOOKUP($A6,'FL Ratio'!$A$2:$B$9,2,FALSE)</f>
        <v>0.16817220000000002</v>
      </c>
      <c r="C6" s="4">
        <f>('FL Characterization'!C$2-'FL Characterization'!C$3)*VLOOKUP($A6,'FL Ratio'!$A$2:$B$9,2,FALSE)</f>
        <v>0.17797499999999999</v>
      </c>
      <c r="D6" s="4">
        <f>('FL Characterization'!D$2-'FL Characterization'!D$3)*VLOOKUP($A6,'FL Ratio'!$A$2:$B$9,2,FALSE)</f>
        <v>0.18793740000000003</v>
      </c>
      <c r="E6" s="4">
        <f>('FL Characterization'!E$2-'FL Characterization'!E$3)*VLOOKUP($A6,'FL Ratio'!$A$2:$B$9,2,FALSE)</f>
        <v>0.19648020000000002</v>
      </c>
      <c r="F6" s="4">
        <f>('FL Characterization'!F$2-'FL Characterization'!F$3)*VLOOKUP($A6,'FL Ratio'!$A$2:$B$9,2,FALSE)</f>
        <v>0.19871040000000001</v>
      </c>
      <c r="G6" s="4">
        <f>('FL Characterization'!G$2-'FL Characterization'!G$3)*VLOOKUP($A6,'FL Ratio'!$A$2:$B$9,2,FALSE)</f>
        <v>0.2078622</v>
      </c>
      <c r="H6" s="4">
        <f>('FL Characterization'!H$2-'FL Characterization'!H$3)*VLOOKUP($A6,'FL Ratio'!$A$2:$B$9,2,FALSE)</f>
        <v>0.20679960000000006</v>
      </c>
      <c r="I6" s="4">
        <f>('FL Characterization'!I$2-'FL Characterization'!I$3)*VLOOKUP($A6,'FL Ratio'!$A$2:$B$9,2,FALSE)</f>
        <v>0.19547387999999999</v>
      </c>
      <c r="J6" s="4">
        <f>('FL Characterization'!J$2-'FL Characterization'!J$3)*VLOOKUP($A6,'FL Ratio'!$A$2:$B$9,2,FALSE)</f>
        <v>0.17710728000000001</v>
      </c>
      <c r="K6" s="4">
        <f>('FL Characterization'!K$2-'FL Characterization'!K$3)*VLOOKUP($A6,'FL Ratio'!$A$2:$B$9,2,FALSE)</f>
        <v>0.26007701999999999</v>
      </c>
      <c r="L6" s="4">
        <f>('FL Characterization'!L$2-'FL Characterization'!L$3)*VLOOKUP($A6,'FL Ratio'!$A$2:$B$9,2,FALSE)</f>
        <v>0.25397568000000004</v>
      </c>
      <c r="M6" s="4">
        <f>('FL Characterization'!M$2-'FL Characterization'!M$3)*VLOOKUP($A6,'FL Ratio'!$A$2:$B$9,2,FALSE)</f>
        <v>0.23386608000000006</v>
      </c>
      <c r="N6" s="4">
        <f>('FL Characterization'!N$2-'FL Characterization'!N$3)*VLOOKUP($A6,'FL Ratio'!$A$2:$B$9,2,FALSE)</f>
        <v>0.22818348000000005</v>
      </c>
      <c r="O6" s="4">
        <f>('FL Characterization'!O$2-'FL Characterization'!O$3)*VLOOKUP($A6,'FL Ratio'!$A$2:$B$9,2,FALSE)</f>
        <v>0.22912134000000003</v>
      </c>
      <c r="P6" s="4">
        <f>('FL Characterization'!P$2-'FL Characterization'!P$3)*VLOOKUP($A6,'FL Ratio'!$A$2:$B$9,2,FALSE)</f>
        <v>0.21826644000000003</v>
      </c>
      <c r="Q6" s="4">
        <f>('FL Characterization'!Q$2-'FL Characterization'!Q$3)*VLOOKUP($A6,'FL Ratio'!$A$2:$B$9,2,FALSE)</f>
        <v>0.20007372000000001</v>
      </c>
      <c r="R6" s="4">
        <f>('FL Characterization'!R$2-'FL Characterization'!R$3)*VLOOKUP($A6,'FL Ratio'!$A$2:$B$9,2,FALSE)</f>
        <v>0.17981208000000004</v>
      </c>
      <c r="S6" s="4">
        <f>('FL Characterization'!S$2-'FL Characterization'!S$3)*VLOOKUP($A6,'FL Ratio'!$A$2:$B$9,2,FALSE)</f>
        <v>0.17336172</v>
      </c>
      <c r="T6" s="4">
        <f>('FL Characterization'!T$2-'FL Characterization'!T$3)*VLOOKUP($A6,'FL Ratio'!$A$2:$B$9,2,FALSE)</f>
        <v>0.10897446000000002</v>
      </c>
      <c r="U6" s="4">
        <f>('FL Characterization'!U$2-'FL Characterization'!U$3)*VLOOKUP($A6,'FL Ratio'!$A$2:$B$9,2,FALSE)</f>
        <v>0.11653824</v>
      </c>
      <c r="V6" s="4">
        <f>('FL Characterization'!V$2-'FL Characterization'!V$3)*VLOOKUP($A6,'FL Ratio'!$A$2:$B$9,2,FALSE)</f>
        <v>0.12741372000000004</v>
      </c>
      <c r="W6" s="4">
        <f>('FL Characterization'!W$2-'FL Characterization'!W$3)*VLOOKUP($A6,'FL Ratio'!$A$2:$B$9,2,FALSE)</f>
        <v>0.13045409999999999</v>
      </c>
      <c r="X6" s="4">
        <f>('FL Characterization'!X$2-'FL Characterization'!X$3)*VLOOKUP($A6,'FL Ratio'!$A$2:$B$9,2,FALSE)</f>
        <v>0.1360548</v>
      </c>
      <c r="Y6" s="4">
        <f>('FL Characterization'!Y$2-'FL Characterization'!Y$3)*VLOOKUP($A6,'FL Ratio'!$A$2:$B$9,2,FALSE)</f>
        <v>0.15017940000000002</v>
      </c>
    </row>
    <row r="7" spans="1:25" x14ac:dyDescent="0.25">
      <c r="A7">
        <v>6</v>
      </c>
      <c r="B7" s="4">
        <f>('FL Characterization'!B$2-'FL Characterization'!B$3)*VLOOKUP($A7,'FL Ratio'!$A$2:$B$9,2,FALSE)</f>
        <v>0.16817220000000002</v>
      </c>
      <c r="C7" s="4">
        <f>('FL Characterization'!C$2-'FL Characterization'!C$3)*VLOOKUP($A7,'FL Ratio'!$A$2:$B$9,2,FALSE)</f>
        <v>0.17797499999999999</v>
      </c>
      <c r="D7" s="4">
        <f>('FL Characterization'!D$2-'FL Characterization'!D$3)*VLOOKUP($A7,'FL Ratio'!$A$2:$B$9,2,FALSE)</f>
        <v>0.18793740000000003</v>
      </c>
      <c r="E7" s="4">
        <f>('FL Characterization'!E$2-'FL Characterization'!E$3)*VLOOKUP($A7,'FL Ratio'!$A$2:$B$9,2,FALSE)</f>
        <v>0.19648020000000002</v>
      </c>
      <c r="F7" s="4">
        <f>('FL Characterization'!F$2-'FL Characterization'!F$3)*VLOOKUP($A7,'FL Ratio'!$A$2:$B$9,2,FALSE)</f>
        <v>0.19871040000000001</v>
      </c>
      <c r="G7" s="4">
        <f>('FL Characterization'!G$2-'FL Characterization'!G$3)*VLOOKUP($A7,'FL Ratio'!$A$2:$B$9,2,FALSE)</f>
        <v>0.2078622</v>
      </c>
      <c r="H7" s="4">
        <f>('FL Characterization'!H$2-'FL Characterization'!H$3)*VLOOKUP($A7,'FL Ratio'!$A$2:$B$9,2,FALSE)</f>
        <v>0.20679960000000006</v>
      </c>
      <c r="I7" s="4">
        <f>('FL Characterization'!I$2-'FL Characterization'!I$3)*VLOOKUP($A7,'FL Ratio'!$A$2:$B$9,2,FALSE)</f>
        <v>0.19547387999999999</v>
      </c>
      <c r="J7" s="4">
        <f>('FL Characterization'!J$2-'FL Characterization'!J$3)*VLOOKUP($A7,'FL Ratio'!$A$2:$B$9,2,FALSE)</f>
        <v>0.17710728000000001</v>
      </c>
      <c r="K7" s="4">
        <f>('FL Characterization'!K$2-'FL Characterization'!K$3)*VLOOKUP($A7,'FL Ratio'!$A$2:$B$9,2,FALSE)</f>
        <v>0.26007701999999999</v>
      </c>
      <c r="L7" s="4">
        <f>('FL Characterization'!L$2-'FL Characterization'!L$3)*VLOOKUP($A7,'FL Ratio'!$A$2:$B$9,2,FALSE)</f>
        <v>0.25397568000000004</v>
      </c>
      <c r="M7" s="4">
        <f>('FL Characterization'!M$2-'FL Characterization'!M$3)*VLOOKUP($A7,'FL Ratio'!$A$2:$B$9,2,FALSE)</f>
        <v>0.23386608000000006</v>
      </c>
      <c r="N7" s="4">
        <f>('FL Characterization'!N$2-'FL Characterization'!N$3)*VLOOKUP($A7,'FL Ratio'!$A$2:$B$9,2,FALSE)</f>
        <v>0.22818348000000005</v>
      </c>
      <c r="O7" s="4">
        <f>('FL Characterization'!O$2-'FL Characterization'!O$3)*VLOOKUP($A7,'FL Ratio'!$A$2:$B$9,2,FALSE)</f>
        <v>0.22912134000000003</v>
      </c>
      <c r="P7" s="4">
        <f>('FL Characterization'!P$2-'FL Characterization'!P$3)*VLOOKUP($A7,'FL Ratio'!$A$2:$B$9,2,FALSE)</f>
        <v>0.21826644000000003</v>
      </c>
      <c r="Q7" s="4">
        <f>('FL Characterization'!Q$2-'FL Characterization'!Q$3)*VLOOKUP($A7,'FL Ratio'!$A$2:$B$9,2,FALSE)</f>
        <v>0.20007372000000001</v>
      </c>
      <c r="R7" s="4">
        <f>('FL Characterization'!R$2-'FL Characterization'!R$3)*VLOOKUP($A7,'FL Ratio'!$A$2:$B$9,2,FALSE)</f>
        <v>0.17981208000000004</v>
      </c>
      <c r="S7" s="4">
        <f>('FL Characterization'!S$2-'FL Characterization'!S$3)*VLOOKUP($A7,'FL Ratio'!$A$2:$B$9,2,FALSE)</f>
        <v>0.17336172</v>
      </c>
      <c r="T7" s="4">
        <f>('FL Characterization'!T$2-'FL Characterization'!T$3)*VLOOKUP($A7,'FL Ratio'!$A$2:$B$9,2,FALSE)</f>
        <v>0.10897446000000002</v>
      </c>
      <c r="U7" s="4">
        <f>('FL Characterization'!U$2-'FL Characterization'!U$3)*VLOOKUP($A7,'FL Ratio'!$A$2:$B$9,2,FALSE)</f>
        <v>0.11653824</v>
      </c>
      <c r="V7" s="4">
        <f>('FL Characterization'!V$2-'FL Characterization'!V$3)*VLOOKUP($A7,'FL Ratio'!$A$2:$B$9,2,FALSE)</f>
        <v>0.12741372000000004</v>
      </c>
      <c r="W7" s="4">
        <f>('FL Characterization'!W$2-'FL Characterization'!W$3)*VLOOKUP($A7,'FL Ratio'!$A$2:$B$9,2,FALSE)</f>
        <v>0.13045409999999999</v>
      </c>
      <c r="X7" s="4">
        <f>('FL Characterization'!X$2-'FL Characterization'!X$3)*VLOOKUP($A7,'FL Ratio'!$A$2:$B$9,2,FALSE)</f>
        <v>0.1360548</v>
      </c>
      <c r="Y7" s="4">
        <f>('FL Characterization'!Y$2-'FL Characterization'!Y$3)*VLOOKUP($A7,'FL Ratio'!$A$2:$B$9,2,FALSE)</f>
        <v>0.15017940000000002</v>
      </c>
    </row>
    <row r="8" spans="1:25" x14ac:dyDescent="0.25">
      <c r="A8">
        <v>7</v>
      </c>
      <c r="B8" s="4">
        <f>('FL Characterization'!B$2-'FL Characterization'!B$3)*VLOOKUP($A8,'FL Ratio'!$A$2:$B$9,2,FALSE)</f>
        <v>0.16817220000000002</v>
      </c>
      <c r="C8" s="4">
        <f>('FL Characterization'!C$2-'FL Characterization'!C$3)*VLOOKUP($A8,'FL Ratio'!$A$2:$B$9,2,FALSE)</f>
        <v>0.17797499999999999</v>
      </c>
      <c r="D8" s="4">
        <f>('FL Characterization'!D$2-'FL Characterization'!D$3)*VLOOKUP($A8,'FL Ratio'!$A$2:$B$9,2,FALSE)</f>
        <v>0.18793740000000003</v>
      </c>
      <c r="E8" s="4">
        <f>('FL Characterization'!E$2-'FL Characterization'!E$3)*VLOOKUP($A8,'FL Ratio'!$A$2:$B$9,2,FALSE)</f>
        <v>0.19648020000000002</v>
      </c>
      <c r="F8" s="4">
        <f>('FL Characterization'!F$2-'FL Characterization'!F$3)*VLOOKUP($A8,'FL Ratio'!$A$2:$B$9,2,FALSE)</f>
        <v>0.19871040000000001</v>
      </c>
      <c r="G8" s="4">
        <f>('FL Characterization'!G$2-'FL Characterization'!G$3)*VLOOKUP($A8,'FL Ratio'!$A$2:$B$9,2,FALSE)</f>
        <v>0.2078622</v>
      </c>
      <c r="H8" s="4">
        <f>('FL Characterization'!H$2-'FL Characterization'!H$3)*VLOOKUP($A8,'FL Ratio'!$A$2:$B$9,2,FALSE)</f>
        <v>0.20679960000000006</v>
      </c>
      <c r="I8" s="4">
        <f>('FL Characterization'!I$2-'FL Characterization'!I$3)*VLOOKUP($A8,'FL Ratio'!$A$2:$B$9,2,FALSE)</f>
        <v>0.19547387999999999</v>
      </c>
      <c r="J8" s="4">
        <f>('FL Characterization'!J$2-'FL Characterization'!J$3)*VLOOKUP($A8,'FL Ratio'!$A$2:$B$9,2,FALSE)</f>
        <v>0.17710728000000001</v>
      </c>
      <c r="K8" s="4">
        <f>('FL Characterization'!K$2-'FL Characterization'!K$3)*VLOOKUP($A8,'FL Ratio'!$A$2:$B$9,2,FALSE)</f>
        <v>0.26007701999999999</v>
      </c>
      <c r="L8" s="4">
        <f>('FL Characterization'!L$2-'FL Characterization'!L$3)*VLOOKUP($A8,'FL Ratio'!$A$2:$B$9,2,FALSE)</f>
        <v>0.25397568000000004</v>
      </c>
      <c r="M8" s="4">
        <f>('FL Characterization'!M$2-'FL Characterization'!M$3)*VLOOKUP($A8,'FL Ratio'!$A$2:$B$9,2,FALSE)</f>
        <v>0.23386608000000006</v>
      </c>
      <c r="N8" s="4">
        <f>('FL Characterization'!N$2-'FL Characterization'!N$3)*VLOOKUP($A8,'FL Ratio'!$A$2:$B$9,2,FALSE)</f>
        <v>0.22818348000000005</v>
      </c>
      <c r="O8" s="4">
        <f>('FL Characterization'!O$2-'FL Characterization'!O$3)*VLOOKUP($A8,'FL Ratio'!$A$2:$B$9,2,FALSE)</f>
        <v>0.22912134000000003</v>
      </c>
      <c r="P8" s="4">
        <f>('FL Characterization'!P$2-'FL Characterization'!P$3)*VLOOKUP($A8,'FL Ratio'!$A$2:$B$9,2,FALSE)</f>
        <v>0.21826644000000003</v>
      </c>
      <c r="Q8" s="4">
        <f>('FL Characterization'!Q$2-'FL Characterization'!Q$3)*VLOOKUP($A8,'FL Ratio'!$A$2:$B$9,2,FALSE)</f>
        <v>0.20007372000000001</v>
      </c>
      <c r="R8" s="4">
        <f>('FL Characterization'!R$2-'FL Characterization'!R$3)*VLOOKUP($A8,'FL Ratio'!$A$2:$B$9,2,FALSE)</f>
        <v>0.17981208000000004</v>
      </c>
      <c r="S8" s="4">
        <f>('FL Characterization'!S$2-'FL Characterization'!S$3)*VLOOKUP($A8,'FL Ratio'!$A$2:$B$9,2,FALSE)</f>
        <v>0.17336172</v>
      </c>
      <c r="T8" s="4">
        <f>('FL Characterization'!T$2-'FL Characterization'!T$3)*VLOOKUP($A8,'FL Ratio'!$A$2:$B$9,2,FALSE)</f>
        <v>0.10897446000000002</v>
      </c>
      <c r="U8" s="4">
        <f>('FL Characterization'!U$2-'FL Characterization'!U$3)*VLOOKUP($A8,'FL Ratio'!$A$2:$B$9,2,FALSE)</f>
        <v>0.11653824</v>
      </c>
      <c r="V8" s="4">
        <f>('FL Characterization'!V$2-'FL Characterization'!V$3)*VLOOKUP($A8,'FL Ratio'!$A$2:$B$9,2,FALSE)</f>
        <v>0.12741372000000004</v>
      </c>
      <c r="W8" s="4">
        <f>('FL Characterization'!W$2-'FL Characterization'!W$3)*VLOOKUP($A8,'FL Ratio'!$A$2:$B$9,2,FALSE)</f>
        <v>0.13045409999999999</v>
      </c>
      <c r="X8" s="4">
        <f>('FL Characterization'!X$2-'FL Characterization'!X$3)*VLOOKUP($A8,'FL Ratio'!$A$2:$B$9,2,FALSE)</f>
        <v>0.1360548</v>
      </c>
      <c r="Y8" s="4">
        <f>('FL Characterization'!Y$2-'FL Characterization'!Y$3)*VLOOKUP($A8,'FL Ratio'!$A$2:$B$9,2,FALSE)</f>
        <v>0.15017940000000002</v>
      </c>
    </row>
    <row r="9" spans="1:25" x14ac:dyDescent="0.25">
      <c r="A9">
        <v>8</v>
      </c>
      <c r="B9" s="4">
        <f>('FL Characterization'!B$2-'FL Characterization'!B$3)*VLOOKUP($A9,'FL Ratio'!$A$2:$B$9,2,FALSE)</f>
        <v>0.16817220000000002</v>
      </c>
      <c r="C9" s="4">
        <f>('FL Characterization'!C$2-'FL Characterization'!C$3)*VLOOKUP($A9,'FL Ratio'!$A$2:$B$9,2,FALSE)</f>
        <v>0.17797499999999999</v>
      </c>
      <c r="D9" s="4">
        <f>('FL Characterization'!D$2-'FL Characterization'!D$3)*VLOOKUP($A9,'FL Ratio'!$A$2:$B$9,2,FALSE)</f>
        <v>0.18793740000000003</v>
      </c>
      <c r="E9" s="4">
        <f>('FL Characterization'!E$2-'FL Characterization'!E$3)*VLOOKUP($A9,'FL Ratio'!$A$2:$B$9,2,FALSE)</f>
        <v>0.19648020000000002</v>
      </c>
      <c r="F9" s="4">
        <f>('FL Characterization'!F$2-'FL Characterization'!F$3)*VLOOKUP($A9,'FL Ratio'!$A$2:$B$9,2,FALSE)</f>
        <v>0.19871040000000001</v>
      </c>
      <c r="G9" s="4">
        <f>('FL Characterization'!G$2-'FL Characterization'!G$3)*VLOOKUP($A9,'FL Ratio'!$A$2:$B$9,2,FALSE)</f>
        <v>0.2078622</v>
      </c>
      <c r="H9" s="4">
        <f>('FL Characterization'!H$2-'FL Characterization'!H$3)*VLOOKUP($A9,'FL Ratio'!$A$2:$B$9,2,FALSE)</f>
        <v>0.20679960000000006</v>
      </c>
      <c r="I9" s="4">
        <f>('FL Characterization'!I$2-'FL Characterization'!I$3)*VLOOKUP($A9,'FL Ratio'!$A$2:$B$9,2,FALSE)</f>
        <v>0.19547387999999999</v>
      </c>
      <c r="J9" s="4">
        <f>('FL Characterization'!J$2-'FL Characterization'!J$3)*VLOOKUP($A9,'FL Ratio'!$A$2:$B$9,2,FALSE)</f>
        <v>0.17710728000000001</v>
      </c>
      <c r="K9" s="4">
        <f>('FL Characterization'!K$2-'FL Characterization'!K$3)*VLOOKUP($A9,'FL Ratio'!$A$2:$B$9,2,FALSE)</f>
        <v>0.26007701999999999</v>
      </c>
      <c r="L9" s="4">
        <f>('FL Characterization'!L$2-'FL Characterization'!L$3)*VLOOKUP($A9,'FL Ratio'!$A$2:$B$9,2,FALSE)</f>
        <v>0.25397568000000004</v>
      </c>
      <c r="M9" s="4">
        <f>('FL Characterization'!M$2-'FL Characterization'!M$3)*VLOOKUP($A9,'FL Ratio'!$A$2:$B$9,2,FALSE)</f>
        <v>0.23386608000000006</v>
      </c>
      <c r="N9" s="4">
        <f>('FL Characterization'!N$2-'FL Characterization'!N$3)*VLOOKUP($A9,'FL Ratio'!$A$2:$B$9,2,FALSE)</f>
        <v>0.22818348000000005</v>
      </c>
      <c r="O9" s="4">
        <f>('FL Characterization'!O$2-'FL Characterization'!O$3)*VLOOKUP($A9,'FL Ratio'!$A$2:$B$9,2,FALSE)</f>
        <v>0.22912134000000003</v>
      </c>
      <c r="P9" s="4">
        <f>('FL Characterization'!P$2-'FL Characterization'!P$3)*VLOOKUP($A9,'FL Ratio'!$A$2:$B$9,2,FALSE)</f>
        <v>0.21826644000000003</v>
      </c>
      <c r="Q9" s="4">
        <f>('FL Characterization'!Q$2-'FL Characterization'!Q$3)*VLOOKUP($A9,'FL Ratio'!$A$2:$B$9,2,FALSE)</f>
        <v>0.20007372000000001</v>
      </c>
      <c r="R9" s="4">
        <f>('FL Characterization'!R$2-'FL Characterization'!R$3)*VLOOKUP($A9,'FL Ratio'!$A$2:$B$9,2,FALSE)</f>
        <v>0.17981208000000004</v>
      </c>
      <c r="S9" s="4">
        <f>('FL Characterization'!S$2-'FL Characterization'!S$3)*VLOOKUP($A9,'FL Ratio'!$A$2:$B$9,2,FALSE)</f>
        <v>0.17336172</v>
      </c>
      <c r="T9" s="4">
        <f>('FL Characterization'!T$2-'FL Characterization'!T$3)*VLOOKUP($A9,'FL Ratio'!$A$2:$B$9,2,FALSE)</f>
        <v>0.10897446000000002</v>
      </c>
      <c r="U9" s="4">
        <f>('FL Characterization'!U$2-'FL Characterization'!U$3)*VLOOKUP($A9,'FL Ratio'!$A$2:$B$9,2,FALSE)</f>
        <v>0.11653824</v>
      </c>
      <c r="V9" s="4">
        <f>('FL Characterization'!V$2-'FL Characterization'!V$3)*VLOOKUP($A9,'FL Ratio'!$A$2:$B$9,2,FALSE)</f>
        <v>0.12741372000000004</v>
      </c>
      <c r="W9" s="4">
        <f>('FL Characterization'!W$2-'FL Characterization'!W$3)*VLOOKUP($A9,'FL Ratio'!$A$2:$B$9,2,FALSE)</f>
        <v>0.13045409999999999</v>
      </c>
      <c r="X9" s="4">
        <f>('FL Characterization'!X$2-'FL Characterization'!X$3)*VLOOKUP($A9,'FL Ratio'!$A$2:$B$9,2,FALSE)</f>
        <v>0.1360548</v>
      </c>
      <c r="Y9" s="4">
        <f>('FL Characterization'!Y$2-'FL Characterization'!Y$3)*VLOOKUP($A9,'FL Ratio'!$A$2:$B$9,2,FALSE)</f>
        <v>0.15017940000000002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3.3588095455792262E-5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5.3911581365566771E-2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2.831571946202494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3.9474748559934164E-4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5.8264719945355187E-5</v>
      </c>
      <c r="D4" s="7">
        <f ca="1">VLOOKUP($A4,'RES installed'!$A$2:$C$6,3,FALSE)*(AVERAGE('[1]Profiles, RES, Summer'!D$2:D$4)*(RANDBETWEEN(95,105)/100))</f>
        <v>3.2929505348815944E-5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5.4440126280915477E-2</v>
      </c>
      <c r="J4" s="7">
        <f ca="1">VLOOKUP($A4,'RES installed'!$A$2:$C$6,3,FALSE)*(AVERAGE('[1]Profiles, RES, Summer'!J$2:J$4)*(RANDBETWEEN(95,105)/100))</f>
        <v>1.1147808233773386</v>
      </c>
      <c r="K4" s="7">
        <f ca="1">VLOOKUP($A4,'RES installed'!$A$2:$C$6,3,FALSE)*(AVERAGE('[1]Profiles, RES, Summer'!K$2:K$4)*(RANDBETWEEN(95,105)/100))</f>
        <v>2.561898427516542</v>
      </c>
      <c r="L4" s="7">
        <f ca="1">VLOOKUP($A4,'RES installed'!$A$2:$C$6,3,FALSE)*(AVERAGE('[1]Profiles, RES, Summer'!L$2:L$4)*(RANDBETWEEN(95,105)/100))</f>
        <v>3.6698991360638917</v>
      </c>
      <c r="M4" s="7">
        <f ca="1">VLOOKUP($A4,'RES installed'!$A$2:$C$6,3,FALSE)*(AVERAGE('[1]Profiles, RES, Summer'!M$2:M$4)*(RANDBETWEEN(95,105)/100))</f>
        <v>4.1573109332500042</v>
      </c>
      <c r="N4" s="7">
        <f ca="1">VLOOKUP($A4,'RES installed'!$A$2:$C$6,3,FALSE)*(AVERAGE('[1]Profiles, RES, Summer'!N$2:N$4)*(RANDBETWEEN(95,105)/100))</f>
        <v>4.4213726034196847</v>
      </c>
      <c r="O4" s="7">
        <f ca="1">VLOOKUP($A4,'RES installed'!$A$2:$C$6,3,FALSE)*(AVERAGE('[1]Profiles, RES, Summer'!O$2:O$4)*(RANDBETWEEN(95,105)/100))</f>
        <v>3.7234181888604008</v>
      </c>
      <c r="P4" s="7">
        <f ca="1">VLOOKUP($A4,'RES installed'!$A$2:$C$6,3,FALSE)*(AVERAGE('[1]Profiles, RES, Summer'!P$2:P$4)*(RANDBETWEEN(95,105)/100))</f>
        <v>3.0139850316622914</v>
      </c>
      <c r="Q4" s="7">
        <f ca="1">VLOOKUP($A4,'RES installed'!$A$2:$C$6,3,FALSE)*(AVERAGE('[1]Profiles, RES, Summer'!Q$2:Q$4)*(RANDBETWEEN(95,105)/100))</f>
        <v>1.490326244785082</v>
      </c>
      <c r="R4" s="7">
        <f ca="1">VLOOKUP($A4,'RES installed'!$A$2:$C$6,3,FALSE)*(AVERAGE('[1]Profiles, RES, Summer'!R$2:R$4)*(RANDBETWEEN(95,105)/100))</f>
        <v>0.34717774780815991</v>
      </c>
      <c r="S4" s="7">
        <f ca="1">VLOOKUP($A4,'RES installed'!$A$2:$C$6,3,FALSE)*(AVERAGE('[1]Profiles, RES, Summer'!S$2:S$4)*(RANDBETWEEN(95,105)/100))</f>
        <v>2.1512258473403568E-3</v>
      </c>
      <c r="T4" s="7">
        <f ca="1">VLOOKUP($A4,'RES installed'!$A$2:$C$6,3,FALSE)*(AVERAGE('[1]Profiles, RES, Summer'!T$2:T$4)*(RANDBETWEEN(95,105)/100))</f>
        <v>3.7594998628508728E-4</v>
      </c>
      <c r="U4" s="7">
        <f ca="1">VLOOKUP($A4,'RES installed'!$A$2:$C$6,3,FALSE)*(AVERAGE('[1]Profiles, RES, Summer'!U$2:U$4)*(RANDBETWEEN(95,105)/100))</f>
        <v>9.483929551065191E-5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2.9420799180327868E-5</v>
      </c>
      <c r="D5" s="7">
        <f ca="1">VLOOKUP($A5,'RES installed'!$A$2:$C$6,3,FALSE)*(AVERAGE('[1]Profiles, RES, Summer'!D$2:D$4)*(RANDBETWEEN(95,105)/100))</f>
        <v>1.7123342781384293E-5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2.6427245767434694E-2</v>
      </c>
      <c r="J5" s="7">
        <f ca="1">VLOOKUP($A5,'RES installed'!$A$2:$C$6,3,FALSE)*(AVERAGE('[1]Profiles, RES, Summer'!J$2:J$4)*(RANDBETWEEN(95,105)/100))</f>
        <v>0.51913812853356456</v>
      </c>
      <c r="K5" s="7">
        <f ca="1">VLOOKUP($A5,'RES installed'!$A$2:$C$6,3,FALSE)*(AVERAGE('[1]Profiles, RES, Summer'!K$2:K$4)*(RANDBETWEEN(95,105)/100))</f>
        <v>1.3214002415611636</v>
      </c>
      <c r="L5" s="7">
        <f ca="1">VLOOKUP($A5,'RES installed'!$A$2:$C$6,3,FALSE)*(AVERAGE('[1]Profiles, RES, Summer'!L$2:L$4)*(RANDBETWEEN(95,105)/100))</f>
        <v>1.9076208380530129</v>
      </c>
      <c r="M5" s="7">
        <f ca="1">VLOOKUP($A5,'RES installed'!$A$2:$C$6,3,FALSE)*(AVERAGE('[1]Profiles, RES, Summer'!M$2:M$4)*(RANDBETWEEN(95,105)/100))</f>
        <v>1.8987718204747617</v>
      </c>
      <c r="N5" s="7">
        <f ca="1">VLOOKUP($A5,'RES installed'!$A$2:$C$6,3,FALSE)*(AVERAGE('[1]Profiles, RES, Summer'!N$2:N$4)*(RANDBETWEEN(95,105)/100))</f>
        <v>2.0001447491660476</v>
      </c>
      <c r="O5" s="7">
        <f ca="1">VLOOKUP($A5,'RES installed'!$A$2:$C$6,3,FALSE)*(AVERAGE('[1]Profiles, RES, Summer'!O$2:O$4)*(RANDBETWEEN(95,105)/100))</f>
        <v>1.8248435678078203</v>
      </c>
      <c r="P5" s="7">
        <f ca="1">VLOOKUP($A5,'RES installed'!$A$2:$C$6,3,FALSE)*(AVERAGE('[1]Profiles, RES, Summer'!P$2:P$4)*(RANDBETWEEN(95,105)/100))</f>
        <v>1.478287896481981</v>
      </c>
      <c r="Q5" s="7">
        <f ca="1">VLOOKUP($A5,'RES installed'!$A$2:$C$6,3,FALSE)*(AVERAGE('[1]Profiles, RES, Summer'!Q$2:Q$4)*(RANDBETWEEN(95,105)/100))</f>
        <v>0.73740100653428531</v>
      </c>
      <c r="R5" s="7">
        <f ca="1">VLOOKUP($A5,'RES installed'!$A$2:$C$6,3,FALSE)*(AVERAGE('[1]Profiles, RES, Summer'!R$2:R$4)*(RANDBETWEEN(95,105)/100))</f>
        <v>0.17185298516503913</v>
      </c>
      <c r="S5" s="7">
        <f ca="1">VLOOKUP($A5,'RES installed'!$A$2:$C$6,3,FALSE)*(AVERAGE('[1]Profiles, RES, Summer'!S$2:S$4)*(RANDBETWEEN(95,105)/100))</f>
        <v>1.0426859974353769E-3</v>
      </c>
      <c r="T5" s="7">
        <f ca="1">VLOOKUP($A5,'RES installed'!$A$2:$C$6,3,FALSE)*(AVERAGE('[1]Profiles, RES, Summer'!T$2:T$4)*(RANDBETWEEN(95,105)/100))</f>
        <v>1.8045599341684189E-4</v>
      </c>
      <c r="U5" s="7">
        <f ca="1">VLOOKUP($A5,'RES installed'!$A$2:$C$6,3,FALSE)*(AVERAGE('[1]Profiles, RES, Summer'!U$2:U$4)*(RANDBETWEEN(95,105)/100))</f>
        <v>4.7908510103319003E-5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2.9132359972677593E-5</v>
      </c>
      <c r="D6" s="7">
        <f ca="1">VLOOKUP($A6,'RES installed'!$A$2:$C$6,3,FALSE)*(AVERAGE('[1]Profiles, RES, Summer'!D$2:D$4)*(RANDBETWEEN(95,105)/100))</f>
        <v>1.6464752674407972E-5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2.6691518225109043E-2</v>
      </c>
      <c r="J6" s="7">
        <f ca="1">VLOOKUP($A6,'RES installed'!$A$2:$C$6,3,FALSE)*(AVERAGE('[1]Profiles, RES, Summer'!J$2:J$4)*(RANDBETWEEN(95,105)/100))</f>
        <v>0.51913812853356456</v>
      </c>
      <c r="K6" s="7">
        <f ca="1">VLOOKUP($A6,'RES installed'!$A$2:$C$6,3,FALSE)*(AVERAGE('[1]Profiles, RES, Summer'!K$2:K$4)*(RANDBETWEEN(95,105)/100))</f>
        <v>1.280949213758271</v>
      </c>
      <c r="L6" s="7">
        <f ca="1">VLOOKUP($A6,'RES installed'!$A$2:$C$6,3,FALSE)*(AVERAGE('[1]Profiles, RES, Summer'!L$2:L$4)*(RANDBETWEEN(95,105)/100))</f>
        <v>1.7986139330214121</v>
      </c>
      <c r="M6" s="7">
        <f ca="1">VLOOKUP($A6,'RES installed'!$A$2:$C$6,3,FALSE)*(AVERAGE('[1]Profiles, RES, Summer'!M$2:M$4)*(RANDBETWEEN(95,105)/100))</f>
        <v>2.0786554666250021</v>
      </c>
      <c r="N6" s="7">
        <f ca="1">VLOOKUP($A6,'RES installed'!$A$2:$C$6,3,FALSE)*(AVERAGE('[1]Profiles, RES, Summer'!N$2:N$4)*(RANDBETWEEN(95,105)/100))</f>
        <v>2.1896321464554629</v>
      </c>
      <c r="O6" s="7">
        <f ca="1">VLOOKUP($A6,'RES installed'!$A$2:$C$6,3,FALSE)*(AVERAGE('[1]Profiles, RES, Summer'!O$2:O$4)*(RANDBETWEEN(95,105)/100))</f>
        <v>1.8064108044966301</v>
      </c>
      <c r="P6" s="7">
        <f ca="1">VLOOKUP($A6,'RES installed'!$A$2:$C$6,3,FALSE)*(AVERAGE('[1]Profiles, RES, Summer'!P$2:P$4)*(RANDBETWEEN(95,105)/100))</f>
        <v>1.478287896481981</v>
      </c>
      <c r="Q6" s="7">
        <f ca="1">VLOOKUP($A6,'RES installed'!$A$2:$C$6,3,FALSE)*(AVERAGE('[1]Profiles, RES, Summer'!Q$2:Q$4)*(RANDBETWEEN(95,105)/100))</f>
        <v>0.791735817542075</v>
      </c>
      <c r="R6" s="7">
        <f ca="1">VLOOKUP($A6,'RES installed'!$A$2:$C$6,3,FALSE)*(AVERAGE('[1]Profiles, RES, Summer'!R$2:R$4)*(RANDBETWEEN(95,105)/100))</f>
        <v>0.17011709642599834</v>
      </c>
      <c r="S6" s="7">
        <f ca="1">VLOOKUP($A6,'RES installed'!$A$2:$C$6,3,FALSE)*(AVERAGE('[1]Profiles, RES, Summer'!S$2:S$4)*(RANDBETWEEN(95,105)/100))</f>
        <v>1.0865885657484454E-3</v>
      </c>
      <c r="T6" s="7">
        <f ca="1">VLOOKUP($A6,'RES installed'!$A$2:$C$6,3,FALSE)*(AVERAGE('[1]Profiles, RES, Summer'!T$2:T$4)*(RANDBETWEEN(95,105)/100))</f>
        <v>1.7857624348541646E-4</v>
      </c>
      <c r="U6" s="7">
        <f ca="1">VLOOKUP($A6,'RES installed'!$A$2:$C$6,3,FALSE)*(AVERAGE('[1]Profiles, RES, Summer'!U$2:U$4)*(RANDBETWEEN(95,105)/100))</f>
        <v>4.6441923059339852E-5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2.9132359972677593E-5</v>
      </c>
      <c r="D7" s="7">
        <f ca="1">VLOOKUP($A7,'RES installed'!$A$2:$C$6,3,FALSE)*(AVERAGE('[1]Profiles, RES, Summer'!D$2:D$4)*(RANDBETWEEN(95,105)/100))</f>
        <v>1.5806162567431651E-5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2.6427245767434694E-2</v>
      </c>
      <c r="J7" s="7">
        <f ca="1">VLOOKUP($A7,'RES installed'!$A$2:$C$6,3,FALSE)*(AVERAGE('[1]Profiles, RES, Summer'!J$2:J$4)*(RANDBETWEEN(95,105)/100))</f>
        <v>0.53006735229216595</v>
      </c>
      <c r="K7" s="7">
        <f ca="1">VLOOKUP($A7,'RES installed'!$A$2:$C$6,3,FALSE)*(AVERAGE('[1]Profiles, RES, Summer'!K$2:K$4)*(RANDBETWEEN(95,105)/100))</f>
        <v>1.3214002415611636</v>
      </c>
      <c r="L7" s="7">
        <f ca="1">VLOOKUP($A7,'RES installed'!$A$2:$C$6,3,FALSE)*(AVERAGE('[1]Profiles, RES, Summer'!L$2:L$4)*(RANDBETWEEN(95,105)/100))</f>
        <v>1.8894530205477462</v>
      </c>
      <c r="M7" s="7">
        <f ca="1">VLOOKUP($A7,'RES installed'!$A$2:$C$6,3,FALSE)*(AVERAGE('[1]Profiles, RES, Summer'!M$2:M$4)*(RANDBETWEEN(95,105)/100))</f>
        <v>1.9187588922692327</v>
      </c>
      <c r="N7" s="7">
        <f ca="1">VLOOKUP($A7,'RES installed'!$A$2:$C$6,3,FALSE)*(AVERAGE('[1]Profiles, RES, Summer'!N$2:N$4)*(RANDBETWEEN(95,105)/100))</f>
        <v>2.063307214929186</v>
      </c>
      <c r="O7" s="7">
        <f ca="1">VLOOKUP($A7,'RES installed'!$A$2:$C$6,3,FALSE)*(AVERAGE('[1]Profiles, RES, Summer'!O$2:O$4)*(RANDBETWEEN(95,105)/100))</f>
        <v>1.9354401476749608</v>
      </c>
      <c r="P7" s="7">
        <f ca="1">VLOOKUP($A7,'RES installed'!$A$2:$C$6,3,FALSE)*(AVERAGE('[1]Profiles, RES, Summer'!P$2:P$4)*(RANDBETWEEN(95,105)/100))</f>
        <v>1.4639355868073987</v>
      </c>
      <c r="Q7" s="7">
        <f ca="1">VLOOKUP($A7,'RES installed'!$A$2:$C$6,3,FALSE)*(AVERAGE('[1]Profiles, RES, Summer'!Q$2:Q$4)*(RANDBETWEEN(95,105)/100))</f>
        <v>0.79949793340033048</v>
      </c>
      <c r="R7" s="7">
        <f ca="1">VLOOKUP($A7,'RES installed'!$A$2:$C$6,3,FALSE)*(AVERAGE('[1]Profiles, RES, Summer'!R$2:R$4)*(RANDBETWEEN(95,105)/100))</f>
        <v>0.17185298516503913</v>
      </c>
      <c r="S7" s="7">
        <f ca="1">VLOOKUP($A7,'RES installed'!$A$2:$C$6,3,FALSE)*(AVERAGE('[1]Profiles, RES, Summer'!S$2:S$4)*(RANDBETWEEN(95,105)/100))</f>
        <v>1.0536616395136441E-3</v>
      </c>
      <c r="T7" s="7">
        <f ca="1">VLOOKUP($A7,'RES installed'!$A$2:$C$6,3,FALSE)*(AVERAGE('[1]Profiles, RES, Summer'!T$2:T$4)*(RANDBETWEEN(95,105)/100))</f>
        <v>1.898547430739691E-4</v>
      </c>
      <c r="U7" s="7">
        <f ca="1">VLOOKUP($A7,'RES installed'!$A$2:$C$6,3,FALSE)*(AVERAGE('[1]Profiles, RES, Summer'!U$2:U$4)*(RANDBETWEEN(95,105)/100))</f>
        <v>5.0841684191277313E-5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5.941847677595628E-5</v>
      </c>
      <c r="D3" s="7">
        <f ca="1">VLOOKUP($A3,'RES installed'!$A$2:$C$6,3,FALSE)*(AVERAGE('[1]Profiles, RES, Summer'!D$2:D$4)*(RANDBETWEEN(95,105)/100))</f>
        <v>3.3258800402304106E-5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2.5888657793851371</v>
      </c>
      <c r="L3" s="7">
        <f ca="1">VLOOKUP($A3,'RES installed'!$A$2:$C$6,3,FALSE)*(AVERAGE('[1]Profiles, RES, Summer'!L$2:L$4)*(RANDBETWEEN(95,105)/100))</f>
        <v>3.5972278660428243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3.7602837154827813</v>
      </c>
      <c r="P3" s="7">
        <f ca="1">VLOOKUP($A3,'RES installed'!$A$2:$C$6,3,FALSE)*(AVERAGE('[1]Profiles, RES, Summer'!P$2:P$4)*(RANDBETWEEN(95,105)/100))</f>
        <v>2.7269388381706445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5.8841598360655737E-5</v>
      </c>
      <c r="D4" s="7">
        <f ca="1">VLOOKUP($A4,'RES installed'!$A$2:$C$6,3,FALSE)*(AVERAGE('[1]Profiles, RES, Summer'!D$2:D$4)*(RANDBETWEEN(95,105)/100))</f>
        <v>3.2270915241839627E-5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5.0740311873474608E-2</v>
      </c>
      <c r="J4" s="7">
        <f ca="1">VLOOKUP($A4,'RES installed'!$A$2:$C$6,3,FALSE)*(AVERAGE('[1]Profiles, RES, Summer'!J$2:J$4)*(RANDBETWEEN(95,105)/100))</f>
        <v>1.0929223758601359</v>
      </c>
      <c r="K4" s="7">
        <f ca="1">VLOOKUP($A4,'RES installed'!$A$2:$C$6,3,FALSE)*(AVERAGE('[1]Profiles, RES, Summer'!K$2:K$4)*(RANDBETWEEN(95,105)/100))</f>
        <v>2.7506698905967086</v>
      </c>
      <c r="L4" s="7">
        <f ca="1">VLOOKUP($A4,'RES installed'!$A$2:$C$6,3,FALSE)*(AVERAGE('[1]Profiles, RES, Summer'!L$2:L$4)*(RANDBETWEEN(95,105)/100))</f>
        <v>3.6698991360638917</v>
      </c>
      <c r="M4" s="7">
        <f ca="1">VLOOKUP($A4,'RES installed'!$A$2:$C$6,3,FALSE)*(AVERAGE('[1]Profiles, RES, Summer'!M$2:M$4)*(RANDBETWEEN(95,105)/100))</f>
        <v>4.1173367896610626</v>
      </c>
      <c r="N4" s="7">
        <f ca="1">VLOOKUP($A4,'RES installed'!$A$2:$C$6,3,FALSE)*(AVERAGE('[1]Profiles, RES, Summer'!N$2:N$4)*(RANDBETWEEN(95,105)/100))</f>
        <v>4.2108310508758899</v>
      </c>
      <c r="O4" s="7">
        <f ca="1">VLOOKUP($A4,'RES installed'!$A$2:$C$6,3,FALSE)*(AVERAGE('[1]Profiles, RES, Summer'!O$2:O$4)*(RANDBETWEEN(95,105)/100))</f>
        <v>3.6865526622380207</v>
      </c>
      <c r="P4" s="7">
        <f ca="1">VLOOKUP($A4,'RES installed'!$A$2:$C$6,3,FALSE)*(AVERAGE('[1]Profiles, RES, Summer'!P$2:P$4)*(RANDBETWEEN(95,105)/100))</f>
        <v>2.8704619349164679</v>
      </c>
      <c r="Q4" s="7">
        <f ca="1">VLOOKUP($A4,'RES installed'!$A$2:$C$6,3,FALSE)*(AVERAGE('[1]Profiles, RES, Summer'!Q$2:Q$4)*(RANDBETWEEN(95,105)/100))</f>
        <v>1.5368989399346158</v>
      </c>
      <c r="R4" s="7">
        <f ca="1">VLOOKUP($A4,'RES installed'!$A$2:$C$6,3,FALSE)*(AVERAGE('[1]Profiles, RES, Summer'!R$2:R$4)*(RANDBETWEEN(95,105)/100))</f>
        <v>0.33329063789583346</v>
      </c>
      <c r="S4" s="7">
        <f ca="1">VLOOKUP($A4,'RES installed'!$A$2:$C$6,3,FALSE)*(AVERAGE('[1]Profiles, RES, Summer'!S$2:S$4)*(RANDBETWEEN(95,105)/100))</f>
        <v>2.3048848364360967E-3</v>
      </c>
      <c r="T4" s="7">
        <f ca="1">VLOOKUP($A4,'RES installed'!$A$2:$C$6,3,FALSE)*(AVERAGE('[1]Profiles, RES, Summer'!T$2:T$4)*(RANDBETWEEN(95,105)/100))</f>
        <v>3.8346898601078906E-4</v>
      </c>
      <c r="U4" s="7">
        <f ca="1">VLOOKUP($A4,'RES installed'!$A$2:$C$6,3,FALSE)*(AVERAGE('[1]Profiles, RES, Summer'!U$2:U$4)*(RANDBETWEEN(95,105)/100))</f>
        <v>9.7772469598610213E-5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2.7401724726775957E-5</v>
      </c>
      <c r="D5" s="7">
        <f ca="1">VLOOKUP($A5,'RES installed'!$A$2:$C$6,3,FALSE)*(AVERAGE('[1]Profiles, RES, Summer'!D$2:D$4)*(RANDBETWEEN(95,105)/100))</f>
        <v>1.5970810094175732E-5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2.6691518225109043E-2</v>
      </c>
      <c r="J5" s="7">
        <f ca="1">VLOOKUP($A5,'RES installed'!$A$2:$C$6,3,FALSE)*(AVERAGE('[1]Profiles, RES, Summer'!J$2:J$4)*(RANDBETWEEN(95,105)/100))</f>
        <v>0.54099657605076723</v>
      </c>
      <c r="K5" s="7">
        <f ca="1">VLOOKUP($A5,'RES installed'!$A$2:$C$6,3,FALSE)*(AVERAGE('[1]Profiles, RES, Summer'!K$2:K$4)*(RANDBETWEEN(95,105)/100))</f>
        <v>1.348367593429759</v>
      </c>
      <c r="L5" s="7">
        <f ca="1">VLOOKUP($A5,'RES installed'!$A$2:$C$6,3,FALSE)*(AVERAGE('[1]Profiles, RES, Summer'!L$2:L$4)*(RANDBETWEEN(95,105)/100))</f>
        <v>1.7622782980108787</v>
      </c>
      <c r="M5" s="7">
        <f ca="1">VLOOKUP($A5,'RES installed'!$A$2:$C$6,3,FALSE)*(AVERAGE('[1]Profiles, RES, Summer'!M$2:M$4)*(RANDBETWEEN(95,105)/100))</f>
        <v>2.0386813230360601</v>
      </c>
      <c r="N5" s="7">
        <f ca="1">VLOOKUP($A5,'RES installed'!$A$2:$C$6,3,FALSE)*(AVERAGE('[1]Profiles, RES, Summer'!N$2:N$4)*(RANDBETWEEN(95,105)/100))</f>
        <v>2.1896321464554629</v>
      </c>
      <c r="O5" s="7">
        <f ca="1">VLOOKUP($A5,'RES installed'!$A$2:$C$6,3,FALSE)*(AVERAGE('[1]Profiles, RES, Summer'!O$2:O$4)*(RANDBETWEEN(95,105)/100))</f>
        <v>1.7879780411854402</v>
      </c>
      <c r="P5" s="7">
        <f ca="1">VLOOKUP($A5,'RES installed'!$A$2:$C$6,3,FALSE)*(AVERAGE('[1]Profiles, RES, Summer'!P$2:P$4)*(RANDBETWEEN(95,105)/100))</f>
        <v>1.5069925158311457</v>
      </c>
      <c r="Q5" s="7">
        <f ca="1">VLOOKUP($A5,'RES installed'!$A$2:$C$6,3,FALSE)*(AVERAGE('[1]Profiles, RES, Summer'!Q$2:Q$4)*(RANDBETWEEN(95,105)/100))</f>
        <v>0.76068735410905219</v>
      </c>
      <c r="R5" s="7">
        <f ca="1">VLOOKUP($A5,'RES installed'!$A$2:$C$6,3,FALSE)*(AVERAGE('[1]Profiles, RES, Summer'!R$2:R$4)*(RANDBETWEEN(95,105)/100))</f>
        <v>0.17706065138216154</v>
      </c>
      <c r="S5" s="7">
        <f ca="1">VLOOKUP($A5,'RES installed'!$A$2:$C$6,3,FALSE)*(AVERAGE('[1]Profiles, RES, Summer'!S$2:S$4)*(RANDBETWEEN(95,105)/100))</f>
        <v>1.0756129236701784E-3</v>
      </c>
      <c r="T5" s="7">
        <f ca="1">VLOOKUP($A5,'RES installed'!$A$2:$C$6,3,FALSE)*(AVERAGE('[1]Profiles, RES, Summer'!T$2:T$4)*(RANDBETWEEN(95,105)/100))</f>
        <v>1.9737374279967082E-4</v>
      </c>
      <c r="U5" s="7">
        <f ca="1">VLOOKUP($A5,'RES installed'!$A$2:$C$6,3,FALSE)*(AVERAGE('[1]Profiles, RES, Summer'!U$2:U$4)*(RANDBETWEEN(95,105)/100))</f>
        <v>4.8397372451312051E-5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2.9997677595628415E-5</v>
      </c>
      <c r="D6" s="7">
        <f ca="1">VLOOKUP($A6,'RES installed'!$A$2:$C$6,3,FALSE)*(AVERAGE('[1]Profiles, RES, Summer'!D$2:D$4)*(RANDBETWEEN(95,105)/100))</f>
        <v>1.6135457620919813E-5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2.6162973309760345E-2</v>
      </c>
      <c r="J6" s="7">
        <f ca="1">VLOOKUP($A6,'RES installed'!$A$2:$C$6,3,FALSE)*(AVERAGE('[1]Profiles, RES, Summer'!J$2:J$4)*(RANDBETWEEN(95,105)/100))</f>
        <v>0.5737842473265713</v>
      </c>
      <c r="K6" s="7">
        <f ca="1">VLOOKUP($A6,'RES installed'!$A$2:$C$6,3,FALSE)*(AVERAGE('[1]Profiles, RES, Summer'!K$2:K$4)*(RANDBETWEEN(95,105)/100))</f>
        <v>1.3348839174954614</v>
      </c>
      <c r="L6" s="7">
        <f ca="1">VLOOKUP($A6,'RES installed'!$A$2:$C$6,3,FALSE)*(AVERAGE('[1]Profiles, RES, Summer'!L$2:L$4)*(RANDBETWEEN(95,105)/100))</f>
        <v>1.9076208380530129</v>
      </c>
      <c r="M6" s="7">
        <f ca="1">VLOOKUP($A6,'RES installed'!$A$2:$C$6,3,FALSE)*(AVERAGE('[1]Profiles, RES, Summer'!M$2:M$4)*(RANDBETWEEN(95,105)/100))</f>
        <v>1.8987718204747617</v>
      </c>
      <c r="N6" s="7">
        <f ca="1">VLOOKUP($A6,'RES installed'!$A$2:$C$6,3,FALSE)*(AVERAGE('[1]Profiles, RES, Summer'!N$2:N$4)*(RANDBETWEEN(95,105)/100))</f>
        <v>2.0843613701835655</v>
      </c>
      <c r="O6" s="7">
        <f ca="1">VLOOKUP($A6,'RES installed'!$A$2:$C$6,3,FALSE)*(AVERAGE('[1]Profiles, RES, Summer'!O$2:O$4)*(RANDBETWEEN(95,105)/100))</f>
        <v>1.7511125145630599</v>
      </c>
      <c r="P6" s="7">
        <f ca="1">VLOOKUP($A6,'RES installed'!$A$2:$C$6,3,FALSE)*(AVERAGE('[1]Profiles, RES, Summer'!P$2:P$4)*(RANDBETWEEN(95,105)/100))</f>
        <v>1.4639355868073987</v>
      </c>
      <c r="Q6" s="7">
        <f ca="1">VLOOKUP($A6,'RES installed'!$A$2:$C$6,3,FALSE)*(AVERAGE('[1]Profiles, RES, Summer'!Q$2:Q$4)*(RANDBETWEEN(95,105)/100))</f>
        <v>0.73740100653428531</v>
      </c>
      <c r="R6" s="7">
        <f ca="1">VLOOKUP($A6,'RES installed'!$A$2:$C$6,3,FALSE)*(AVERAGE('[1]Profiles, RES, Summer'!R$2:R$4)*(RANDBETWEEN(95,105)/100))</f>
        <v>0.17879654012120233</v>
      </c>
      <c r="S6" s="7">
        <f ca="1">VLOOKUP($A6,'RES installed'!$A$2:$C$6,3,FALSE)*(AVERAGE('[1]Profiles, RES, Summer'!S$2:S$4)*(RANDBETWEEN(95,105)/100))</f>
        <v>1.0646372815919113E-3</v>
      </c>
      <c r="T6" s="7">
        <f ca="1">VLOOKUP($A6,'RES installed'!$A$2:$C$6,3,FALSE)*(AVERAGE('[1]Profiles, RES, Summer'!T$2:T$4)*(RANDBETWEEN(95,105)/100))</f>
        <v>1.9549399286824539E-4</v>
      </c>
      <c r="U6" s="7">
        <f ca="1">VLOOKUP($A6,'RES installed'!$A$2:$C$6,3,FALSE)*(AVERAGE('[1]Profiles, RES, Summer'!U$2:U$4)*(RANDBETWEEN(95,105)/100))</f>
        <v>4.7419647755325955E-5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3.0286116803278686E-5</v>
      </c>
      <c r="D7" s="7">
        <f ca="1">VLOOKUP($A7,'RES installed'!$A$2:$C$6,3,FALSE)*(AVERAGE('[1]Profiles, RES, Summer'!D$2:D$4)*(RANDBETWEEN(95,105)/100))</f>
        <v>1.6958695254640212E-5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2.6955790682783386E-2</v>
      </c>
      <c r="J7" s="7">
        <f ca="1">VLOOKUP($A7,'RES installed'!$A$2:$C$6,3,FALSE)*(AVERAGE('[1]Profiles, RES, Summer'!J$2:J$4)*(RANDBETWEEN(95,105)/100))</f>
        <v>0.55739041168866932</v>
      </c>
      <c r="K7" s="7">
        <f ca="1">VLOOKUP($A7,'RES installed'!$A$2:$C$6,3,FALSE)*(AVERAGE('[1]Profiles, RES, Summer'!K$2:K$4)*(RANDBETWEEN(95,105)/100))</f>
        <v>1.3753349452983543</v>
      </c>
      <c r="L7" s="7">
        <f ca="1">VLOOKUP($A7,'RES installed'!$A$2:$C$6,3,FALSE)*(AVERAGE('[1]Profiles, RES, Summer'!L$2:L$4)*(RANDBETWEEN(95,105)/100))</f>
        <v>1.8712852030424791</v>
      </c>
      <c r="M7" s="7">
        <f ca="1">VLOOKUP($A7,'RES installed'!$A$2:$C$6,3,FALSE)*(AVERAGE('[1]Profiles, RES, Summer'!M$2:M$4)*(RANDBETWEEN(95,105)/100))</f>
        <v>1.9187588922692327</v>
      </c>
      <c r="N7" s="7">
        <f ca="1">VLOOKUP($A7,'RES installed'!$A$2:$C$6,3,FALSE)*(AVERAGE('[1]Profiles, RES, Summer'!N$2:N$4)*(RANDBETWEEN(95,105)/100))</f>
        <v>2.0001447491660476</v>
      </c>
      <c r="O7" s="7">
        <f ca="1">VLOOKUP($A7,'RES installed'!$A$2:$C$6,3,FALSE)*(AVERAGE('[1]Profiles, RES, Summer'!O$2:O$4)*(RANDBETWEEN(95,105)/100))</f>
        <v>1.8248435678078203</v>
      </c>
      <c r="P7" s="7">
        <f ca="1">VLOOKUP($A7,'RES installed'!$A$2:$C$6,3,FALSE)*(AVERAGE('[1]Profiles, RES, Summer'!P$2:P$4)*(RANDBETWEEN(95,105)/100))</f>
        <v>1.4495832771328163</v>
      </c>
      <c r="Q7" s="7">
        <f ca="1">VLOOKUP($A7,'RES installed'!$A$2:$C$6,3,FALSE)*(AVERAGE('[1]Profiles, RES, Summer'!Q$2:Q$4)*(RANDBETWEEN(95,105)/100))</f>
        <v>0.791735817542075</v>
      </c>
      <c r="R7" s="7">
        <f ca="1">VLOOKUP($A7,'RES installed'!$A$2:$C$6,3,FALSE)*(AVERAGE('[1]Profiles, RES, Summer'!R$2:R$4)*(RANDBETWEEN(95,105)/100))</f>
        <v>0.18053242886024312</v>
      </c>
      <c r="S7" s="7">
        <f ca="1">VLOOKUP($A7,'RES installed'!$A$2:$C$6,3,FALSE)*(AVERAGE('[1]Profiles, RES, Summer'!S$2:S$4)*(RANDBETWEEN(95,105)/100))</f>
        <v>1.0536616395136441E-3</v>
      </c>
      <c r="T7" s="7">
        <f ca="1">VLOOKUP($A7,'RES installed'!$A$2:$C$6,3,FALSE)*(AVERAGE('[1]Profiles, RES, Summer'!T$2:T$4)*(RANDBETWEEN(95,105)/100))</f>
        <v>1.8797499314254364E-4</v>
      </c>
      <c r="U7" s="7">
        <f ca="1">VLOOKUP($A7,'RES installed'!$A$2:$C$6,3,FALSE)*(AVERAGE('[1]Profiles, RES, Summer'!U$2:U$4)*(RANDBETWEEN(95,105)/100))</f>
        <v>4.8397372451312051E-5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5.8841598360655737E-5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5.0740311873474608E-2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3.5759560823708805</v>
      </c>
      <c r="P3" s="7">
        <f ca="1">VLOOKUP($A3,'RES installed'!$A$2:$C$6,3,FALSE)*(AVERAGE('[1]Profiles, RES, Summer'!P$2:P$4)*(RANDBETWEEN(95,105)/100))</f>
        <v>2.8991665542656326</v>
      </c>
      <c r="Q3" s="7">
        <f ca="1">VLOOKUP($A3,'RES installed'!$A$2:$C$6,3,FALSE)*(AVERAGE('[1]Profiles, RES, Summer'!Q$2:Q$4)*(RANDBETWEEN(95,105)/100))</f>
        <v>1.5679474033676386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2.0853719948707538E-3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9.5817020206638006E-5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6.0572233606557372E-5</v>
      </c>
      <c r="D4" s="7">
        <f ca="1">VLOOKUP($A4,'RES installed'!$A$2:$C$6,3,FALSE)*(AVERAGE('[1]Profiles, RES, Summer'!D$2:D$4)*(RANDBETWEEN(95,105)/100))</f>
        <v>3.3917390509280424E-5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5.2854491534869388E-2</v>
      </c>
      <c r="J4" s="7">
        <f ca="1">VLOOKUP($A4,'RES installed'!$A$2:$C$6,3,FALSE)*(AVERAGE('[1]Profiles, RES, Summer'!J$2:J$4)*(RANDBETWEEN(95,105)/100))</f>
        <v>1.1038515996187372</v>
      </c>
      <c r="K4" s="7">
        <f ca="1">VLOOKUP($A4,'RES installed'!$A$2:$C$6,3,FALSE)*(AVERAGE('[1]Profiles, RES, Summer'!K$2:K$4)*(RANDBETWEEN(95,105)/100))</f>
        <v>2.8046045943338989</v>
      </c>
      <c r="L4" s="7">
        <f ca="1">VLOOKUP($A4,'RES installed'!$A$2:$C$6,3,FALSE)*(AVERAGE('[1]Profiles, RES, Summer'!L$2:L$4)*(RANDBETWEEN(95,105)/100))</f>
        <v>3.633563501053358</v>
      </c>
      <c r="M4" s="7">
        <f ca="1">VLOOKUP($A4,'RES installed'!$A$2:$C$6,3,FALSE)*(AVERAGE('[1]Profiles, RES, Summer'!M$2:M$4)*(RANDBETWEEN(95,105)/100))</f>
        <v>3.9574402153052928</v>
      </c>
      <c r="N4" s="7">
        <f ca="1">VLOOKUP($A4,'RES installed'!$A$2:$C$6,3,FALSE)*(AVERAGE('[1]Profiles, RES, Summer'!N$2:N$4)*(RANDBETWEEN(95,105)/100))</f>
        <v>4.168722740367131</v>
      </c>
      <c r="O4" s="7">
        <f ca="1">VLOOKUP($A4,'RES installed'!$A$2:$C$6,3,FALSE)*(AVERAGE('[1]Profiles, RES, Summer'!O$2:O$4)*(RANDBETWEEN(95,105)/100))</f>
        <v>3.5390905557484995</v>
      </c>
      <c r="P4" s="7">
        <f ca="1">VLOOKUP($A4,'RES installed'!$A$2:$C$6,3,FALSE)*(AVERAGE('[1]Profiles, RES, Summer'!P$2:P$4)*(RANDBETWEEN(95,105)/100))</f>
        <v>2.956575792963962</v>
      </c>
      <c r="Q4" s="7">
        <f ca="1">VLOOKUP($A4,'RES installed'!$A$2:$C$6,3,FALSE)*(AVERAGE('[1]Profiles, RES, Summer'!Q$2:Q$4)*(RANDBETWEEN(95,105)/100))</f>
        <v>1.5368989399346158</v>
      </c>
      <c r="R4" s="7">
        <f ca="1">VLOOKUP($A4,'RES installed'!$A$2:$C$6,3,FALSE)*(AVERAGE('[1]Profiles, RES, Summer'!R$2:R$4)*(RANDBETWEEN(95,105)/100))</f>
        <v>0.34023419285199669</v>
      </c>
      <c r="S4" s="7">
        <f ca="1">VLOOKUP($A4,'RES installed'!$A$2:$C$6,3,FALSE)*(AVERAGE('[1]Profiles, RES, Summer'!S$2:S$4)*(RANDBETWEEN(95,105)/100))</f>
        <v>2.2170796998099598E-3</v>
      </c>
      <c r="T4" s="7">
        <f ca="1">VLOOKUP($A4,'RES installed'!$A$2:$C$6,3,FALSE)*(AVERAGE('[1]Profiles, RES, Summer'!T$2:T$4)*(RANDBETWEEN(95,105)/100))</f>
        <v>3.6091198683368378E-4</v>
      </c>
      <c r="U4" s="7">
        <f ca="1">VLOOKUP($A4,'RES installed'!$A$2:$C$6,3,FALSE)*(AVERAGE('[1]Profiles, RES, Summer'!U$2:U$4)*(RANDBETWEEN(95,105)/100))</f>
        <v>9.7772469598610213E-5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2.9132359972677593E-5</v>
      </c>
      <c r="D5" s="7">
        <f ca="1">VLOOKUP($A5,'RES installed'!$A$2:$C$6,3,FALSE)*(AVERAGE('[1]Profiles, RES, Summer'!D$2:D$4)*(RANDBETWEEN(95,105)/100))</f>
        <v>1.6300105147663891E-5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2.6691518225109043E-2</v>
      </c>
      <c r="J5" s="7">
        <f ca="1">VLOOKUP($A5,'RES installed'!$A$2:$C$6,3,FALSE)*(AVERAGE('[1]Profiles, RES, Summer'!J$2:J$4)*(RANDBETWEEN(95,105)/100))</f>
        <v>0.54646118793006793</v>
      </c>
      <c r="K5" s="7">
        <f ca="1">VLOOKUP($A5,'RES installed'!$A$2:$C$6,3,FALSE)*(AVERAGE('[1]Profiles, RES, Summer'!K$2:K$4)*(RANDBETWEEN(95,105)/100))</f>
        <v>1.3214002415611636</v>
      </c>
      <c r="L5" s="7">
        <f ca="1">VLOOKUP($A5,'RES installed'!$A$2:$C$6,3,FALSE)*(AVERAGE('[1]Profiles, RES, Summer'!L$2:L$4)*(RANDBETWEEN(95,105)/100))</f>
        <v>1.8894530205477462</v>
      </c>
      <c r="M5" s="7">
        <f ca="1">VLOOKUP($A5,'RES installed'!$A$2:$C$6,3,FALSE)*(AVERAGE('[1]Profiles, RES, Summer'!M$2:M$4)*(RANDBETWEEN(95,105)/100))</f>
        <v>2.0186942512415889</v>
      </c>
      <c r="N5" s="7">
        <f ca="1">VLOOKUP($A5,'RES installed'!$A$2:$C$6,3,FALSE)*(AVERAGE('[1]Profiles, RES, Summer'!N$2:N$4)*(RANDBETWEEN(95,105)/100))</f>
        <v>2.2106863017098424</v>
      </c>
      <c r="O5" s="7">
        <f ca="1">VLOOKUP($A5,'RES installed'!$A$2:$C$6,3,FALSE)*(AVERAGE('[1]Profiles, RES, Summer'!O$2:O$4)*(RANDBETWEEN(95,105)/100))</f>
        <v>1.7695452778742498</v>
      </c>
      <c r="P5" s="7">
        <f ca="1">VLOOKUP($A5,'RES installed'!$A$2:$C$6,3,FALSE)*(AVERAGE('[1]Profiles, RES, Summer'!P$2:P$4)*(RANDBETWEEN(95,105)/100))</f>
        <v>1.3634694190853223</v>
      </c>
      <c r="Q5" s="7">
        <f ca="1">VLOOKUP($A5,'RES installed'!$A$2:$C$6,3,FALSE)*(AVERAGE('[1]Profiles, RES, Summer'!Q$2:Q$4)*(RANDBETWEEN(95,105)/100))</f>
        <v>0.74516312239254101</v>
      </c>
      <c r="R5" s="7">
        <f ca="1">VLOOKUP($A5,'RES installed'!$A$2:$C$6,3,FALSE)*(AVERAGE('[1]Profiles, RES, Summer'!R$2:R$4)*(RANDBETWEEN(95,105)/100))</f>
        <v>0.16838120768695755</v>
      </c>
      <c r="S5" s="7">
        <f ca="1">VLOOKUP($A5,'RES installed'!$A$2:$C$6,3,FALSE)*(AVERAGE('[1]Profiles, RES, Summer'!S$2:S$4)*(RANDBETWEEN(95,105)/100))</f>
        <v>1.0865885657484454E-3</v>
      </c>
      <c r="T5" s="7">
        <f ca="1">VLOOKUP($A5,'RES installed'!$A$2:$C$6,3,FALSE)*(AVERAGE('[1]Profiles, RES, Summer'!T$2:T$4)*(RANDBETWEEN(95,105)/100))</f>
        <v>1.8421549327969278E-4</v>
      </c>
      <c r="U5" s="7">
        <f ca="1">VLOOKUP($A5,'RES installed'!$A$2:$C$6,3,FALSE)*(AVERAGE('[1]Profiles, RES, Summer'!U$2:U$4)*(RANDBETWEEN(95,105)/100))</f>
        <v>5.0841684191277313E-5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2.9997677595628415E-5</v>
      </c>
      <c r="D6" s="7">
        <f ca="1">VLOOKUP($A6,'RES installed'!$A$2:$C$6,3,FALSE)*(AVERAGE('[1]Profiles, RES, Summer'!D$2:D$4)*(RANDBETWEEN(95,105)/100))</f>
        <v>1.6958695254640212E-5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2.5370155936737304E-2</v>
      </c>
      <c r="J6" s="7">
        <f ca="1">VLOOKUP($A6,'RES installed'!$A$2:$C$6,3,FALSE)*(AVERAGE('[1]Profiles, RES, Summer'!J$2:J$4)*(RANDBETWEEN(95,105)/100))</f>
        <v>0.55739041168866932</v>
      </c>
      <c r="K6" s="7">
        <f ca="1">VLOOKUP($A6,'RES installed'!$A$2:$C$6,3,FALSE)*(AVERAGE('[1]Profiles, RES, Summer'!K$2:K$4)*(RANDBETWEEN(95,105)/100))</f>
        <v>1.4023022971669494</v>
      </c>
      <c r="L6" s="7">
        <f ca="1">VLOOKUP($A6,'RES installed'!$A$2:$C$6,3,FALSE)*(AVERAGE('[1]Profiles, RES, Summer'!L$2:L$4)*(RANDBETWEEN(95,105)/100))</f>
        <v>1.8531173855372127</v>
      </c>
      <c r="M6" s="7">
        <f ca="1">VLOOKUP($A6,'RES installed'!$A$2:$C$6,3,FALSE)*(AVERAGE('[1]Profiles, RES, Summer'!M$2:M$4)*(RANDBETWEEN(95,105)/100))</f>
        <v>2.0386813230360601</v>
      </c>
      <c r="N6" s="7">
        <f ca="1">VLOOKUP($A6,'RES installed'!$A$2:$C$6,3,FALSE)*(AVERAGE('[1]Profiles, RES, Summer'!N$2:N$4)*(RANDBETWEEN(95,105)/100))</f>
        <v>2.2106863017098424</v>
      </c>
      <c r="O6" s="7">
        <f ca="1">VLOOKUP($A6,'RES installed'!$A$2:$C$6,3,FALSE)*(AVERAGE('[1]Profiles, RES, Summer'!O$2:O$4)*(RANDBETWEEN(95,105)/100))</f>
        <v>1.9170073843637709</v>
      </c>
      <c r="P6" s="7">
        <f ca="1">VLOOKUP($A6,'RES installed'!$A$2:$C$6,3,FALSE)*(AVERAGE('[1]Profiles, RES, Summer'!P$2:P$4)*(RANDBETWEEN(95,105)/100))</f>
        <v>1.4639355868073987</v>
      </c>
      <c r="Q6" s="7">
        <f ca="1">VLOOKUP($A6,'RES installed'!$A$2:$C$6,3,FALSE)*(AVERAGE('[1]Profiles, RES, Summer'!Q$2:Q$4)*(RANDBETWEEN(95,105)/100))</f>
        <v>0.81502216511684189</v>
      </c>
      <c r="R6" s="7">
        <f ca="1">VLOOKUP($A6,'RES installed'!$A$2:$C$6,3,FALSE)*(AVERAGE('[1]Profiles, RES, Summer'!R$2:R$4)*(RANDBETWEEN(95,105)/100))</f>
        <v>0.18226831759928394</v>
      </c>
      <c r="S6" s="7">
        <f ca="1">VLOOKUP($A6,'RES installed'!$A$2:$C$6,3,FALSE)*(AVERAGE('[1]Profiles, RES, Summer'!S$2:S$4)*(RANDBETWEEN(95,105)/100))</f>
        <v>1.1085398499049799E-3</v>
      </c>
      <c r="T6" s="7">
        <f ca="1">VLOOKUP($A6,'RES installed'!$A$2:$C$6,3,FALSE)*(AVERAGE('[1]Profiles, RES, Summer'!T$2:T$4)*(RANDBETWEEN(95,105)/100))</f>
        <v>1.8233574334826732E-4</v>
      </c>
      <c r="U6" s="7">
        <f ca="1">VLOOKUP($A6,'RES installed'!$A$2:$C$6,3,FALSE)*(AVERAGE('[1]Profiles, RES, Summer'!U$2:U$4)*(RANDBETWEEN(95,105)/100))</f>
        <v>4.6930785407332907E-5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2.8843920765027322E-5</v>
      </c>
      <c r="D7" s="7">
        <f ca="1">VLOOKUP($A7,'RES installed'!$A$2:$C$6,3,FALSE)*(AVERAGE('[1]Profiles, RES, Summer'!D$2:D$4)*(RANDBETWEEN(95,105)/100))</f>
        <v>1.6629400201152053E-5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2.6955790682783386E-2</v>
      </c>
      <c r="J7" s="7">
        <f ca="1">VLOOKUP($A7,'RES installed'!$A$2:$C$6,3,FALSE)*(AVERAGE('[1]Profiles, RES, Summer'!J$2:J$4)*(RANDBETWEEN(95,105)/100))</f>
        <v>0.53006735229216595</v>
      </c>
      <c r="K7" s="7">
        <f ca="1">VLOOKUP($A7,'RES installed'!$A$2:$C$6,3,FALSE)*(AVERAGE('[1]Profiles, RES, Summer'!K$2:K$4)*(RANDBETWEEN(95,105)/100))</f>
        <v>1.3618512693640565</v>
      </c>
      <c r="L7" s="7">
        <f ca="1">VLOOKUP($A7,'RES installed'!$A$2:$C$6,3,FALSE)*(AVERAGE('[1]Profiles, RES, Summer'!L$2:L$4)*(RANDBETWEEN(95,105)/100))</f>
        <v>1.8531173855372127</v>
      </c>
      <c r="M7" s="7">
        <f ca="1">VLOOKUP($A7,'RES installed'!$A$2:$C$6,3,FALSE)*(AVERAGE('[1]Profiles, RES, Summer'!M$2:M$4)*(RANDBETWEEN(95,105)/100))</f>
        <v>1.9787201076526464</v>
      </c>
      <c r="N7" s="7">
        <f ca="1">VLOOKUP($A7,'RES installed'!$A$2:$C$6,3,FALSE)*(AVERAGE('[1]Profiles, RES, Summer'!N$2:N$4)*(RANDBETWEEN(95,105)/100))</f>
        <v>2.0001447491660476</v>
      </c>
      <c r="O7" s="7">
        <f ca="1">VLOOKUP($A7,'RES installed'!$A$2:$C$6,3,FALSE)*(AVERAGE('[1]Profiles, RES, Summer'!O$2:O$4)*(RANDBETWEEN(95,105)/100))</f>
        <v>1.7695452778742498</v>
      </c>
      <c r="P7" s="7">
        <f ca="1">VLOOKUP($A7,'RES installed'!$A$2:$C$6,3,FALSE)*(AVERAGE('[1]Profiles, RES, Summer'!P$2:P$4)*(RANDBETWEEN(95,105)/100))</f>
        <v>1.5069925158311457</v>
      </c>
      <c r="Q7" s="7">
        <f ca="1">VLOOKUP($A7,'RES installed'!$A$2:$C$6,3,FALSE)*(AVERAGE('[1]Profiles, RES, Summer'!Q$2:Q$4)*(RANDBETWEEN(95,105)/100))</f>
        <v>0.80726004925858619</v>
      </c>
      <c r="R7" s="7">
        <f ca="1">VLOOKUP($A7,'RES installed'!$A$2:$C$6,3,FALSE)*(AVERAGE('[1]Profiles, RES, Summer'!R$2:R$4)*(RANDBETWEEN(95,105)/100))</f>
        <v>0.17011709642599834</v>
      </c>
      <c r="S7" s="7">
        <f ca="1">VLOOKUP($A7,'RES installed'!$A$2:$C$6,3,FALSE)*(AVERAGE('[1]Profiles, RES, Summer'!S$2:S$4)*(RANDBETWEEN(95,105)/100))</f>
        <v>1.0756129236701784E-3</v>
      </c>
      <c r="T7" s="7">
        <f ca="1">VLOOKUP($A7,'RES installed'!$A$2:$C$6,3,FALSE)*(AVERAGE('[1]Profiles, RES, Summer'!T$2:T$4)*(RANDBETWEEN(95,105)/100))</f>
        <v>1.8609524321111821E-4</v>
      </c>
      <c r="U7" s="7">
        <f ca="1">VLOOKUP($A7,'RES installed'!$A$2:$C$6,3,FALSE)*(AVERAGE('[1]Profiles, RES, Summer'!U$2:U$4)*(RANDBETWEEN(95,105)/100))</f>
        <v>4.7908510103319003E-5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0.51622200000000007</v>
      </c>
      <c r="C2" s="4">
        <f>'[1]FL Profiles'!C2*Main!$B$6</f>
        <v>0.53344200000000008</v>
      </c>
      <c r="D2" s="4">
        <f>'[1]FL Profiles'!D2*Main!$B$6</f>
        <v>0.47766600000000004</v>
      </c>
      <c r="E2" s="4">
        <f>'[1]FL Profiles'!E2*Main!$B$6</f>
        <v>0.45276000000000005</v>
      </c>
      <c r="F2" s="4">
        <f>'[1]FL Profiles'!F2*Main!$B$6</f>
        <v>0.370944</v>
      </c>
      <c r="G2" s="4">
        <f>'[1]FL Profiles'!G2*Main!$B$6</f>
        <v>0.314832</v>
      </c>
      <c r="H2" s="4">
        <f>'[1]FL Profiles'!H2*Main!$B$6</f>
        <v>0.38501400000000002</v>
      </c>
      <c r="I2" s="4">
        <f>'[1]FL Profiles'!I2*Main!$B$6</f>
        <v>6.6864000000000007E-2</v>
      </c>
      <c r="J2" s="4">
        <f>'[1]FL Profiles'!J2*Main!$B$6</f>
        <v>5.8800000000000012E-2</v>
      </c>
      <c r="K2" s="4">
        <f>'[1]FL Profiles'!K2*Main!$B$6</f>
        <v>8.5722000000000007E-2</v>
      </c>
      <c r="L2" s="4">
        <f>'[1]FL Profiles'!L2*Main!$B$6</f>
        <v>5.0484000000000001E-2</v>
      </c>
      <c r="M2" s="4">
        <f>'[1]FL Profiles'!M2*Main!$B$6</f>
        <v>6.3084000000000001E-2</v>
      </c>
      <c r="N2" s="4">
        <f>'[1]FL Profiles'!N2*Main!$B$6</f>
        <v>0.100506</v>
      </c>
      <c r="O2" s="4">
        <f>'[1]FL Profiles'!O2*Main!$B$6</f>
        <v>0.18517800000000004</v>
      </c>
      <c r="P2" s="4">
        <f>'[1]FL Profiles'!P2*Main!$B$6</f>
        <v>0.19756799999999999</v>
      </c>
      <c r="Q2" s="4">
        <f>'[1]FL Profiles'!Q2*Main!$B$6</f>
        <v>0.19429200000000002</v>
      </c>
      <c r="R2" s="4">
        <f>'[1]FL Profiles'!R2*Main!$B$6</f>
        <v>0.10899</v>
      </c>
      <c r="S2" s="4">
        <f>'[1]FL Profiles'!S2*Main!$B$6</f>
        <v>0.22201199999999999</v>
      </c>
      <c r="T2" s="4">
        <f>'[1]FL Profiles'!T2*Main!$B$6</f>
        <v>0.13028400000000001</v>
      </c>
      <c r="U2" s="4">
        <f>'[1]FL Profiles'!U2*Main!$B$6</f>
        <v>9.1602000000000003E-2</v>
      </c>
      <c r="V2" s="4">
        <f>'[1]FL Profiles'!V2*Main!$B$6</f>
        <v>0.13910400000000001</v>
      </c>
      <c r="W2" s="4">
        <f>'[1]FL Profiles'!W2*Main!$B$6</f>
        <v>8.5973999999999995E-2</v>
      </c>
      <c r="X2" s="4">
        <f>'[1]FL Profiles'!X2*Main!$B$6</f>
        <v>0.39240600000000003</v>
      </c>
      <c r="Y2" s="4">
        <f>'[1]FL Profiles'!Y2*Main!$B$6</f>
        <v>0.47304600000000008</v>
      </c>
    </row>
    <row r="3" spans="1:25" x14ac:dyDescent="0.25">
      <c r="A3" t="s">
        <v>16</v>
      </c>
      <c r="B3" s="4">
        <f>'[1]FL Profiles'!B3*Main!$B$6</f>
        <v>-1.1655</v>
      </c>
      <c r="C3" s="4">
        <f>'[1]FL Profiles'!C3*Main!$B$6</f>
        <v>-1.246308</v>
      </c>
      <c r="D3" s="4">
        <f>'[1]FL Profiles'!D3*Main!$B$6</f>
        <v>-1.4017080000000002</v>
      </c>
      <c r="E3" s="4">
        <f>'[1]FL Profiles'!E3*Main!$B$6</f>
        <v>-1.5120420000000001</v>
      </c>
      <c r="F3" s="4">
        <f>'[1]FL Profiles'!F3*Main!$B$6</f>
        <v>-1.61616</v>
      </c>
      <c r="G3" s="4">
        <f>'[1]FL Profiles'!G3*Main!$B$6</f>
        <v>-1.7637899999999997</v>
      </c>
      <c r="H3" s="4">
        <f>'[1]FL Profiles'!H3*Main!$B$6</f>
        <v>-1.6829820000000002</v>
      </c>
      <c r="I3" s="4">
        <f>'[1]FL Profiles'!I3*Main!$B$6</f>
        <v>-1.8878747999999999</v>
      </c>
      <c r="J3" s="4">
        <f>'[1]FL Profiles'!J3*Main!$B$6</f>
        <v>-1.7122728</v>
      </c>
      <c r="K3" s="4">
        <f>'[1]FL Profiles'!K3*Main!$B$6</f>
        <v>-2.5150481999999998</v>
      </c>
      <c r="L3" s="4">
        <f>'[1]FL Profiles'!L3*Main!$B$6</f>
        <v>-2.4892728000000002</v>
      </c>
      <c r="M3" s="4">
        <f>'[1]FL Profiles'!M3*Main!$B$6</f>
        <v>-2.2755768000000005</v>
      </c>
      <c r="N3" s="4">
        <f>'[1]FL Profiles'!N3*Main!$B$6</f>
        <v>-2.1813288000000002</v>
      </c>
      <c r="O3" s="4">
        <f>'[1]FL Profiles'!O3*Main!$B$6</f>
        <v>-2.1060354000000001</v>
      </c>
      <c r="P3" s="4">
        <f>'[1]FL Profiles'!P3*Main!$B$6</f>
        <v>-1.9850964000000002</v>
      </c>
      <c r="Q3" s="4">
        <f>'[1]FL Profiles'!Q3*Main!$B$6</f>
        <v>-1.8064452</v>
      </c>
      <c r="R3" s="4">
        <f>'[1]FL Profiles'!R3*Main!$B$6</f>
        <v>-1.6891308000000003</v>
      </c>
      <c r="S3" s="4">
        <f>'[1]FL Profiles'!S3*Main!$B$6</f>
        <v>-1.5116052</v>
      </c>
      <c r="T3" s="4">
        <f>'[1]FL Profiles'!T3*Main!$B$6</f>
        <v>-0.95946060000000011</v>
      </c>
      <c r="U3" s="4">
        <f>'[1]FL Profiles'!U3*Main!$B$6</f>
        <v>-1.0737804</v>
      </c>
      <c r="V3" s="4">
        <f>'[1]FL Profiles'!V3*Main!$B$6</f>
        <v>-1.1350332000000001</v>
      </c>
      <c r="W3" s="4">
        <f>'[1]FL Profiles'!W3*Main!$B$6</f>
        <v>-1.218567</v>
      </c>
      <c r="X3" s="4">
        <f>'[1]FL Profiles'!X3*Main!$B$6</f>
        <v>-0.96814200000000006</v>
      </c>
      <c r="Y3" s="4">
        <f>'[1]FL Profiles'!Y3*Main!$B$6</f>
        <v>-1.028748</v>
      </c>
    </row>
    <row r="4" spans="1:25" x14ac:dyDescent="0.25">
      <c r="A4" t="s">
        <v>17</v>
      </c>
      <c r="B4" s="4">
        <f>'[1]FL Profiles'!B4*Main!$B$6</f>
        <v>1.1228237999999999</v>
      </c>
      <c r="C4" s="4">
        <f>'[1]FL Profiles'!C4*Main!$B$6</f>
        <v>1.2012335999999999</v>
      </c>
      <c r="D4" s="4">
        <f>'[1]FL Profiles'!D4*Main!$B$6</f>
        <v>1.3468602000000001</v>
      </c>
      <c r="E4" s="4">
        <f>'[1]FL Profiles'!E4*Main!$B$6</f>
        <v>1.4492562</v>
      </c>
      <c r="F4" s="4">
        <f>'[1]FL Profiles'!F4*Main!$B$6</f>
        <v>1.542597</v>
      </c>
      <c r="G4" s="4">
        <f>'[1]FL Profiles'!G4*Main!$B$6</f>
        <v>1.6844100000000002</v>
      </c>
      <c r="H4" s="4">
        <f>'[1]FL Profiles'!H4*Main!$B$6</f>
        <v>1.6058700000000001</v>
      </c>
      <c r="I4" s="4">
        <f>'[1]FL Profiles'!I4*Main!$B$6</f>
        <v>1.8122118000000003</v>
      </c>
      <c r="J4" s="4">
        <f>'[1]FL Profiles'!J4*Main!$B$6</f>
        <v>1.6599618</v>
      </c>
      <c r="K4" s="4">
        <f>'[1]FL Profiles'!K4*Main!$B$6</f>
        <v>1.8941412</v>
      </c>
      <c r="L4" s="4">
        <f>'[1]FL Profiles'!L4*Main!$B$6</f>
        <v>1.9090554000000002</v>
      </c>
      <c r="M4" s="4">
        <f>'[1]FL Profiles'!M4*Main!$B$6</f>
        <v>1.7870621999999998</v>
      </c>
      <c r="N4" s="4">
        <f>'[1]FL Profiles'!N4*Main!$B$6</f>
        <v>1.7268300000000001</v>
      </c>
      <c r="O4" s="4">
        <f>'[1]FL Profiles'!O4*Main!$B$6</f>
        <v>1.6824444000000001</v>
      </c>
      <c r="P4" s="4">
        <f>'[1]FL Profiles'!P4*Main!$B$6</f>
        <v>1.5767136000000002</v>
      </c>
      <c r="Q4" s="4">
        <f>'[1]FL Profiles'!Q4*Main!$B$6</f>
        <v>1.4355054</v>
      </c>
      <c r="R4" s="4">
        <f>'[1]FL Profiles'!R4*Main!$B$6</f>
        <v>1.3372842</v>
      </c>
      <c r="S4" s="4">
        <f>'[1]FL Profiles'!S4*Main!$B$6</f>
        <v>1.1952024000000001</v>
      </c>
      <c r="T4" s="4">
        <f>'[1]FL Profiles'!T4*Main!$B$6</f>
        <v>0.93548279999999995</v>
      </c>
      <c r="U4" s="4">
        <f>'[1]FL Profiles'!U4*Main!$B$6</f>
        <v>1.0470768000000001</v>
      </c>
      <c r="V4" s="4">
        <f>'[1]FL Profiles'!V4*Main!$B$6</f>
        <v>1.1126388</v>
      </c>
      <c r="W4" s="4">
        <f>'[1]FL Profiles'!W4*Main!$B$6</f>
        <v>1.1985288000000001</v>
      </c>
      <c r="X4" s="4">
        <f>'[1]FL Profiles'!X4*Main!$B$6</f>
        <v>0.93261000000000005</v>
      </c>
      <c r="Y4" s="4">
        <f>'[1]FL Profiles'!Y4*Main!$B$6</f>
        <v>0.99170400000000014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2.4265662298842092</v>
      </c>
      <c r="C2" s="4">
        <f>('[1]Pc, Winter, S1'!C2*Main!$B$5)+(VLOOKUP($A2,'FL Ratio'!$A$2:$B$9,2,FALSE)*'FL Characterization'!C$2)</f>
        <v>2.3431851765746314</v>
      </c>
      <c r="D2" s="4">
        <f>('[1]Pc, Winter, S1'!D2*Main!$B$5)+(VLOOKUP($A2,'FL Ratio'!$A$2:$B$9,2,FALSE)*'FL Characterization'!D$2)</f>
        <v>2.2523678986770164</v>
      </c>
      <c r="E2" s="4">
        <f>('[1]Pc, Winter, S1'!E2*Main!$B$5)+(VLOOKUP($A2,'FL Ratio'!$A$2:$B$9,2,FALSE)*'FL Characterization'!E$2)</f>
        <v>2.3124845153205231</v>
      </c>
      <c r="F2" s="4">
        <f>('[1]Pc, Winter, S1'!F2*Main!$B$5)+(VLOOKUP($A2,'FL Ratio'!$A$2:$B$9,2,FALSE)*'FL Characterization'!F$2)</f>
        <v>2.2334233406476036</v>
      </c>
      <c r="G2" s="4">
        <f>('[1]Pc, Winter, S1'!G2*Main!$B$5)+(VLOOKUP($A2,'FL Ratio'!$A$2:$B$9,2,FALSE)*'FL Characterization'!G$2)</f>
        <v>2.225076773802475</v>
      </c>
      <c r="H2" s="4">
        <f>('[1]Pc, Winter, S1'!H2*Main!$B$5)+(VLOOKUP($A2,'FL Ratio'!$A$2:$B$9,2,FALSE)*'FL Characterization'!H$2)</f>
        <v>2.2590694391765949</v>
      </c>
      <c r="I2" s="4">
        <f>('[1]Pc, Winter, S1'!I2*Main!$B$5)+(VLOOKUP($A2,'FL Ratio'!$A$2:$B$9,2,FALSE)*'FL Characterization'!I$2)</f>
        <v>2.8456877378187979</v>
      </c>
      <c r="J2" s="4">
        <f>('[1]Pc, Winter, S1'!J2*Main!$B$5)+(VLOOKUP($A2,'FL Ratio'!$A$2:$B$9,2,FALSE)*'FL Characterization'!J$2)</f>
        <v>2.9007008874944331</v>
      </c>
      <c r="K2" s="4">
        <f>('[1]Pc, Winter, S1'!K2*Main!$B$5)+(VLOOKUP($A2,'FL Ratio'!$A$2:$B$9,2,FALSE)*'FL Characterization'!K$2)</f>
        <v>2.8785233258508063</v>
      </c>
      <c r="L2" s="4">
        <f>('[1]Pc, Winter, S1'!L2*Main!$B$5)+(VLOOKUP($A2,'FL Ratio'!$A$2:$B$9,2,FALSE)*'FL Characterization'!L$2)</f>
        <v>2.8627884510896462</v>
      </c>
      <c r="M2" s="4">
        <f>('[1]Pc, Winter, S1'!M2*Main!$B$5)+(VLOOKUP($A2,'FL Ratio'!$A$2:$B$9,2,FALSE)*'FL Characterization'!M$2)</f>
        <v>2.925257831106395</v>
      </c>
      <c r="N2" s="4">
        <f>('[1]Pc, Winter, S1'!N2*Main!$B$5)+(VLOOKUP($A2,'FL Ratio'!$A$2:$B$9,2,FALSE)*'FL Characterization'!N$2)</f>
        <v>2.901388711566534</v>
      </c>
      <c r="O2" s="4">
        <f>('[1]Pc, Winter, S1'!O2*Main!$B$5)+(VLOOKUP($A2,'FL Ratio'!$A$2:$B$9,2,FALSE)*'FL Characterization'!O$2)</f>
        <v>2.8673184413215509</v>
      </c>
      <c r="P2" s="4">
        <f>('[1]Pc, Winter, S1'!P2*Main!$B$5)+(VLOOKUP($A2,'FL Ratio'!$A$2:$B$9,2,FALSE)*'FL Characterization'!P$2)</f>
        <v>2.5015962539913463</v>
      </c>
      <c r="Q2" s="4">
        <f>('[1]Pc, Winter, S1'!Q2*Main!$B$5)+(VLOOKUP($A2,'FL Ratio'!$A$2:$B$9,2,FALSE)*'FL Characterization'!Q$2)</f>
        <v>2.6876734572489558</v>
      </c>
      <c r="R2" s="4">
        <f>('[1]Pc, Winter, S1'!R2*Main!$B$5)+(VLOOKUP($A2,'FL Ratio'!$A$2:$B$9,2,FALSE)*'FL Characterization'!R$2)</f>
        <v>2.901589152262857</v>
      </c>
      <c r="S2" s="4">
        <f>('[1]Pc, Winter, S1'!S2*Main!$B$5)+(VLOOKUP($A2,'FL Ratio'!$A$2:$B$9,2,FALSE)*'FL Characterization'!S$2)</f>
        <v>2.8803286033458302</v>
      </c>
      <c r="T2" s="4">
        <f>('[1]Pc, Winter, S1'!T2*Main!$B$5)+(VLOOKUP($A2,'FL Ratio'!$A$2:$B$9,2,FALSE)*'FL Characterization'!T$2)</f>
        <v>2.715851996466089</v>
      </c>
      <c r="U2" s="4">
        <f>('[1]Pc, Winter, S1'!U2*Main!$B$5)+(VLOOKUP($A2,'FL Ratio'!$A$2:$B$9,2,FALSE)*'FL Characterization'!U$2)</f>
        <v>2.5833941327054863</v>
      </c>
      <c r="V2" s="4">
        <f>('[1]Pc, Winter, S1'!V2*Main!$B$5)+(VLOOKUP($A2,'FL Ratio'!$A$2:$B$9,2,FALSE)*'FL Characterization'!V$2)</f>
        <v>2.5747731580670785</v>
      </c>
      <c r="W2" s="4">
        <f>('[1]Pc, Winter, S1'!W2*Main!$B$5)+(VLOOKUP($A2,'FL Ratio'!$A$2:$B$9,2,FALSE)*'FL Characterization'!W$2)</f>
        <v>2.4509549461505773</v>
      </c>
      <c r="X2" s="4">
        <f>('[1]Pc, Winter, S1'!X2*Main!$B$5)+(VLOOKUP($A2,'FL Ratio'!$A$2:$B$9,2,FALSE)*'FL Characterization'!X$2)</f>
        <v>2.2765309217149738</v>
      </c>
      <c r="Y2" s="4">
        <f>('[1]Pc, Winter, S1'!Y2*Main!$B$5)+(VLOOKUP($A2,'FL Ratio'!$A$2:$B$9,2,FALSE)*'FL Characterization'!Y$2)</f>
        <v>2.2450378817729124</v>
      </c>
    </row>
    <row r="3" spans="1:25" x14ac:dyDescent="0.25">
      <c r="A3">
        <v>2</v>
      </c>
      <c r="B3" s="4">
        <f>('[1]Pc, Winter, S1'!B3*Main!$B$5)+(VLOOKUP($A3,'FL Ratio'!$A$2:$B$9,2,FALSE)*'FL Characterization'!B$2)</f>
        <v>1.4865441849517869</v>
      </c>
      <c r="C3" s="4">
        <f>('[1]Pc, Winter, S1'!C3*Main!$B$5)+(VLOOKUP($A3,'FL Ratio'!$A$2:$B$9,2,FALSE)*'FL Characterization'!C$2)</f>
        <v>1.4495554250693241</v>
      </c>
      <c r="D3" s="4">
        <f>('[1]Pc, Winter, S1'!D3*Main!$B$5)+(VLOOKUP($A3,'FL Ratio'!$A$2:$B$9,2,FALSE)*'FL Characterization'!D$2)</f>
        <v>1.3824644337945979</v>
      </c>
      <c r="E3" s="4">
        <f>('[1]Pc, Winter, S1'!E3*Main!$B$5)+(VLOOKUP($A3,'FL Ratio'!$A$2:$B$9,2,FALSE)*'FL Characterization'!E$2)</f>
        <v>1.3675255393685726</v>
      </c>
      <c r="F3" s="4">
        <f>('[1]Pc, Winter, S1'!F3*Main!$B$5)+(VLOOKUP($A3,'FL Ratio'!$A$2:$B$9,2,FALSE)*'FL Characterization'!F$2)</f>
        <v>1.3668724810443296</v>
      </c>
      <c r="G3" s="4">
        <f>('[1]Pc, Winter, S1'!G3*Main!$B$5)+(VLOOKUP($A3,'FL Ratio'!$A$2:$B$9,2,FALSE)*'FL Characterization'!G$2)</f>
        <v>1.4458883996430087</v>
      </c>
      <c r="H3" s="4">
        <f>('[1]Pc, Winter, S1'!H3*Main!$B$5)+(VLOOKUP($A3,'FL Ratio'!$A$2:$B$9,2,FALSE)*'FL Characterization'!H$2)</f>
        <v>1.7440050520276413</v>
      </c>
      <c r="I3" s="4">
        <f>('[1]Pc, Winter, S1'!I3*Main!$B$5)+(VLOOKUP($A3,'FL Ratio'!$A$2:$B$9,2,FALSE)*'FL Characterization'!I$2)</f>
        <v>1.9722873808022079</v>
      </c>
      <c r="J3" s="4">
        <f>('[1]Pc, Winter, S1'!J3*Main!$B$5)+(VLOOKUP($A3,'FL Ratio'!$A$2:$B$9,2,FALSE)*'FL Characterization'!J$2)</f>
        <v>2.1418304983171459</v>
      </c>
      <c r="K3" s="4">
        <f>('[1]Pc, Winter, S1'!K3*Main!$B$5)+(VLOOKUP($A3,'FL Ratio'!$A$2:$B$9,2,FALSE)*'FL Characterization'!K$2)</f>
        <v>2.210712370180175</v>
      </c>
      <c r="L3" s="4">
        <f>('[1]Pc, Winter, S1'!L3*Main!$B$5)+(VLOOKUP($A3,'FL Ratio'!$A$2:$B$9,2,FALSE)*'FL Characterization'!L$2)</f>
        <v>2.2000881611254104</v>
      </c>
      <c r="M3" s="4">
        <f>('[1]Pc, Winter, S1'!M3*Main!$B$5)+(VLOOKUP($A3,'FL Ratio'!$A$2:$B$9,2,FALSE)*'FL Characterization'!M$2)</f>
        <v>2.1499962682091001</v>
      </c>
      <c r="N3" s="4">
        <f>('[1]Pc, Winter, S1'!N3*Main!$B$5)+(VLOOKUP($A3,'FL Ratio'!$A$2:$B$9,2,FALSE)*'FL Characterization'!N$2)</f>
        <v>2.0786242862467397</v>
      </c>
      <c r="O3" s="4">
        <f>('[1]Pc, Winter, S1'!O3*Main!$B$5)+(VLOOKUP($A3,'FL Ratio'!$A$2:$B$9,2,FALSE)*'FL Characterization'!O$2)</f>
        <v>1.9917175307490476</v>
      </c>
      <c r="P3" s="4">
        <f>('[1]Pc, Winter, S1'!P3*Main!$B$5)+(VLOOKUP($A3,'FL Ratio'!$A$2:$B$9,2,FALSE)*'FL Characterization'!P$2)</f>
        <v>1.8591870621199023</v>
      </c>
      <c r="Q3" s="4">
        <f>('[1]Pc, Winter, S1'!Q3*Main!$B$5)+(VLOOKUP($A3,'FL Ratio'!$A$2:$B$9,2,FALSE)*'FL Characterization'!Q$2)</f>
        <v>1.9153243238163744</v>
      </c>
      <c r="R3" s="4">
        <f>('[1]Pc, Winter, S1'!R3*Main!$B$5)+(VLOOKUP($A3,'FL Ratio'!$A$2:$B$9,2,FALSE)*'FL Characterization'!R$2)</f>
        <v>2.1126474088878409</v>
      </c>
      <c r="S3" s="4">
        <f>('[1]Pc, Winter, S1'!S3*Main!$B$5)+(VLOOKUP($A3,'FL Ratio'!$A$2:$B$9,2,FALSE)*'FL Characterization'!S$2)</f>
        <v>2.5411482842920003</v>
      </c>
      <c r="T3" s="4">
        <f>('[1]Pc, Winter, S1'!T3*Main!$B$5)+(VLOOKUP($A3,'FL Ratio'!$A$2:$B$9,2,FALSE)*'FL Characterization'!T$2)</f>
        <v>2.4067750653316393</v>
      </c>
      <c r="U3" s="4">
        <f>('[1]Pc, Winter, S1'!U3*Main!$B$5)+(VLOOKUP($A3,'FL Ratio'!$A$2:$B$9,2,FALSE)*'FL Characterization'!U$2)</f>
        <v>2.2183643593040667</v>
      </c>
      <c r="V3" s="4">
        <f>('[1]Pc, Winter, S1'!V3*Main!$B$5)+(VLOOKUP($A3,'FL Ratio'!$A$2:$B$9,2,FALSE)*'FL Characterization'!V$2)</f>
        <v>2.1589403312742732</v>
      </c>
      <c r="W3" s="4">
        <f>('[1]Pc, Winter, S1'!W3*Main!$B$5)+(VLOOKUP($A3,'FL Ratio'!$A$2:$B$9,2,FALSE)*'FL Characterization'!W$2)</f>
        <v>2.0062184829870451</v>
      </c>
      <c r="X3" s="4">
        <f>('[1]Pc, Winter, S1'!X3*Main!$B$5)+(VLOOKUP($A3,'FL Ratio'!$A$2:$B$9,2,FALSE)*'FL Characterization'!X$2)</f>
        <v>1.8883818531652439</v>
      </c>
      <c r="Y3" s="4">
        <f>('[1]Pc, Winter, S1'!Y3*Main!$B$5)+(VLOOKUP($A3,'FL Ratio'!$A$2:$B$9,2,FALSE)*'FL Characterization'!Y$2)</f>
        <v>1.6913505028927009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1.0137182212065512</v>
      </c>
      <c r="C4" s="4">
        <f>('[1]Pc, Winter, S1'!C4*Main!$B$5)+(VLOOKUP($A4,'FL Ratio'!$A$2:$B$9,2,FALSE)*'FL Characterization'!C$2)</f>
        <v>0.95954408599841523</v>
      </c>
      <c r="D4" s="4">
        <f>('[1]Pc, Winter, S1'!D4*Main!$B$5)+(VLOOKUP($A4,'FL Ratio'!$A$2:$B$9,2,FALSE)*'FL Characterization'!D$2)</f>
        <v>0.9233899955646554</v>
      </c>
      <c r="E4" s="4">
        <f>('[1]Pc, Winter, S1'!E4*Main!$B$5)+(VLOOKUP($A4,'FL Ratio'!$A$2:$B$9,2,FALSE)*'FL Characterization'!E$2)</f>
        <v>0.93805240513009935</v>
      </c>
      <c r="F4" s="4">
        <f>('[1]Pc, Winter, S1'!F4*Main!$B$5)+(VLOOKUP($A4,'FL Ratio'!$A$2:$B$9,2,FALSE)*'FL Characterization'!F$2)</f>
        <v>0.93540026813023069</v>
      </c>
      <c r="G4" s="4">
        <f>('[1]Pc, Winter, S1'!G4*Main!$B$5)+(VLOOKUP($A4,'FL Ratio'!$A$2:$B$9,2,FALSE)*'FL Characterization'!G$2)</f>
        <v>1.0549267262791551</v>
      </c>
      <c r="H4" s="4">
        <f>('[1]Pc, Winter, S1'!H4*Main!$B$5)+(VLOOKUP($A4,'FL Ratio'!$A$2:$B$9,2,FALSE)*'FL Characterization'!H$2)</f>
        <v>1.6872502329300434</v>
      </c>
      <c r="I4" s="4">
        <f>('[1]Pc, Winter, S1'!I4*Main!$B$5)+(VLOOKUP($A4,'FL Ratio'!$A$2:$B$9,2,FALSE)*'FL Characterization'!I$2)</f>
        <v>1.9269533061710291</v>
      </c>
      <c r="J4" s="4">
        <f>('[1]Pc, Winter, S1'!J4*Main!$B$5)+(VLOOKUP($A4,'FL Ratio'!$A$2:$B$9,2,FALSE)*'FL Characterization'!J$2)</f>
        <v>2.0117426077333729</v>
      </c>
      <c r="K4" s="4">
        <f>('[1]Pc, Winter, S1'!K4*Main!$B$5)+(VLOOKUP($A4,'FL Ratio'!$A$2:$B$9,2,FALSE)*'FL Characterization'!K$2)</f>
        <v>1.9520003687171035</v>
      </c>
      <c r="L4" s="4">
        <f>('[1]Pc, Winter, S1'!L4*Main!$B$5)+(VLOOKUP($A4,'FL Ratio'!$A$2:$B$9,2,FALSE)*'FL Characterization'!L$2)</f>
        <v>1.8759766488894769</v>
      </c>
      <c r="M4" s="4">
        <f>('[1]Pc, Winter, S1'!M4*Main!$B$5)+(VLOOKUP($A4,'FL Ratio'!$A$2:$B$9,2,FALSE)*'FL Characterization'!M$2)</f>
        <v>1.9969004741896137</v>
      </c>
      <c r="N4" s="4">
        <f>('[1]Pc, Winter, S1'!N4*Main!$B$5)+(VLOOKUP($A4,'FL Ratio'!$A$2:$B$9,2,FALSE)*'FL Characterization'!N$2)</f>
        <v>1.856828093719018</v>
      </c>
      <c r="O4" s="4">
        <f>('[1]Pc, Winter, S1'!O4*Main!$B$5)+(VLOOKUP($A4,'FL Ratio'!$A$2:$B$9,2,FALSE)*'FL Characterization'!O$2)</f>
        <v>1.7799524647811207</v>
      </c>
      <c r="P4" s="4">
        <f>('[1]Pc, Winter, S1'!P4*Main!$B$5)+(VLOOKUP($A4,'FL Ratio'!$A$2:$B$9,2,FALSE)*'FL Characterization'!P$2)</f>
        <v>1.5444467126650685</v>
      </c>
      <c r="Q4" s="4">
        <f>('[1]Pc, Winter, S1'!Q4*Main!$B$5)+(VLOOKUP($A4,'FL Ratio'!$A$2:$B$9,2,FALSE)*'FL Characterization'!Q$2)</f>
        <v>1.5377396266304271</v>
      </c>
      <c r="R4" s="4">
        <f>('[1]Pc, Winter, S1'!R4*Main!$B$5)+(VLOOKUP($A4,'FL Ratio'!$A$2:$B$9,2,FALSE)*'FL Characterization'!R$2)</f>
        <v>1.5898644146241911</v>
      </c>
      <c r="S4" s="4">
        <f>('[1]Pc, Winter, S1'!S4*Main!$B$5)+(VLOOKUP($A4,'FL Ratio'!$A$2:$B$9,2,FALSE)*'FL Characterization'!S$2)</f>
        <v>1.7309949269153282</v>
      </c>
      <c r="T4" s="4">
        <f>('[1]Pc, Winter, S1'!T4*Main!$B$5)+(VLOOKUP($A4,'FL Ratio'!$A$2:$B$9,2,FALSE)*'FL Characterization'!T$2)</f>
        <v>1.5721500610796235</v>
      </c>
      <c r="U4" s="4">
        <f>('[1]Pc, Winter, S1'!U4*Main!$B$5)+(VLOOKUP($A4,'FL Ratio'!$A$2:$B$9,2,FALSE)*'FL Characterization'!U$2)</f>
        <v>1.6279065833604354</v>
      </c>
      <c r="V4" s="4">
        <f>('[1]Pc, Winter, S1'!V4*Main!$B$5)+(VLOOKUP($A4,'FL Ratio'!$A$2:$B$9,2,FALSE)*'FL Characterization'!V$2)</f>
        <v>1.5872965063530002</v>
      </c>
      <c r="W4" s="4">
        <f>('[1]Pc, Winter, S1'!W4*Main!$B$5)+(VLOOKUP($A4,'FL Ratio'!$A$2:$B$9,2,FALSE)*'FL Characterization'!W$2)</f>
        <v>1.4867355729481799</v>
      </c>
      <c r="X4" s="4">
        <f>('[1]Pc, Winter, S1'!X4*Main!$B$5)+(VLOOKUP($A4,'FL Ratio'!$A$2:$B$9,2,FALSE)*'FL Characterization'!X$2)</f>
        <v>1.2778680070165818</v>
      </c>
      <c r="Y4" s="4">
        <f>('[1]Pc, Winter, S1'!Y4*Main!$B$5)+(VLOOKUP($A4,'FL Ratio'!$A$2:$B$9,2,FALSE)*'FL Characterization'!Y$2)</f>
        <v>1.1439951938484447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0.34228503739980604</v>
      </c>
      <c r="C5" s="4">
        <f>('[1]Pc, Winter, S1'!C5*Main!$B$5)+(VLOOKUP($A5,'FL Ratio'!$A$2:$B$9,2,FALSE)*'FL Characterization'!C$2)</f>
        <v>0.24218825405479028</v>
      </c>
      <c r="D5" s="4">
        <f>('[1]Pc, Winter, S1'!D5*Main!$B$5)+(VLOOKUP($A5,'FL Ratio'!$A$2:$B$9,2,FALSE)*'FL Characterization'!D$2)</f>
        <v>0.23669985957630718</v>
      </c>
      <c r="E5" s="4">
        <f>('[1]Pc, Winter, S1'!E5*Main!$B$5)+(VLOOKUP($A5,'FL Ratio'!$A$2:$B$9,2,FALSE)*'FL Characterization'!E$2)</f>
        <v>0.21358815724320027</v>
      </c>
      <c r="F5" s="4">
        <f>('[1]Pc, Winter, S1'!F5*Main!$B$5)+(VLOOKUP($A5,'FL Ratio'!$A$2:$B$9,2,FALSE)*'FL Characterization'!F$2)</f>
        <v>0.21436065030416829</v>
      </c>
      <c r="G5" s="4">
        <f>('[1]Pc, Winter, S1'!G5*Main!$B$5)+(VLOOKUP($A5,'FL Ratio'!$A$2:$B$9,2,FALSE)*'FL Characterization'!G$2)</f>
        <v>0.39319281326137401</v>
      </c>
      <c r="H5" s="4">
        <f>('[1]Pc, Winter, S1'!H5*Main!$B$5)+(VLOOKUP($A5,'FL Ratio'!$A$2:$B$9,2,FALSE)*'FL Characterization'!H$2)</f>
        <v>0.76381196240262084</v>
      </c>
      <c r="I5" s="4">
        <f>('[1]Pc, Winter, S1'!I5*Main!$B$5)+(VLOOKUP($A5,'FL Ratio'!$A$2:$B$9,2,FALSE)*'FL Characterization'!I$2)</f>
        <v>0.90954965161345391</v>
      </c>
      <c r="J5" s="4">
        <f>('[1]Pc, Winter, S1'!J5*Main!$B$5)+(VLOOKUP($A5,'FL Ratio'!$A$2:$B$9,2,FALSE)*'FL Characterization'!J$2)</f>
        <v>1.0011115226845986</v>
      </c>
      <c r="K5" s="4">
        <f>('[1]Pc, Winter, S1'!K5*Main!$B$5)+(VLOOKUP($A5,'FL Ratio'!$A$2:$B$9,2,FALSE)*'FL Characterization'!K$2)</f>
        <v>0.94059022787271052</v>
      </c>
      <c r="L5" s="4">
        <f>('[1]Pc, Winter, S1'!L5*Main!$B$5)+(VLOOKUP($A5,'FL Ratio'!$A$2:$B$9,2,FALSE)*'FL Characterization'!L$2)</f>
        <v>0.92901681598236352</v>
      </c>
      <c r="M5" s="4">
        <f>('[1]Pc, Winter, S1'!M5*Main!$B$5)+(VLOOKUP($A5,'FL Ratio'!$A$2:$B$9,2,FALSE)*'FL Characterization'!M$2)</f>
        <v>0.86507631460407264</v>
      </c>
      <c r="N5" s="4">
        <f>('[1]Pc, Winter, S1'!N5*Main!$B$5)+(VLOOKUP($A5,'FL Ratio'!$A$2:$B$9,2,FALSE)*'FL Characterization'!N$2)</f>
        <v>0.84663089361773214</v>
      </c>
      <c r="O5" s="4">
        <f>('[1]Pc, Winter, S1'!O5*Main!$B$5)+(VLOOKUP($A5,'FL Ratio'!$A$2:$B$9,2,FALSE)*'FL Characterization'!O$2)</f>
        <v>0.80643037182003396</v>
      </c>
      <c r="P5" s="4">
        <f>('[1]Pc, Winter, S1'!P5*Main!$B$5)+(VLOOKUP($A5,'FL Ratio'!$A$2:$B$9,2,FALSE)*'FL Characterization'!P$2)</f>
        <v>0.77185311420674729</v>
      </c>
      <c r="Q5" s="4">
        <f>('[1]Pc, Winter, S1'!Q5*Main!$B$5)+(VLOOKUP($A5,'FL Ratio'!$A$2:$B$9,2,FALSE)*'FL Characterization'!Q$2)</f>
        <v>0.78865671129508508</v>
      </c>
      <c r="R5" s="4">
        <f>('[1]Pc, Winter, S1'!R5*Main!$B$5)+(VLOOKUP($A5,'FL Ratio'!$A$2:$B$9,2,FALSE)*'FL Characterization'!R$2)</f>
        <v>0.98175203609887374</v>
      </c>
      <c r="S5" s="4">
        <f>('[1]Pc, Winter, S1'!S5*Main!$B$5)+(VLOOKUP($A5,'FL Ratio'!$A$2:$B$9,2,FALSE)*'FL Characterization'!S$2)</f>
        <v>1.4865210007198348</v>
      </c>
      <c r="T5" s="4">
        <f>('[1]Pc, Winter, S1'!T5*Main!$B$5)+(VLOOKUP($A5,'FL Ratio'!$A$2:$B$9,2,FALSE)*'FL Characterization'!T$2)</f>
        <v>1.329434258099593</v>
      </c>
      <c r="U5" s="4">
        <f>('[1]Pc, Winter, S1'!U5*Main!$B$5)+(VLOOKUP($A5,'FL Ratio'!$A$2:$B$9,2,FALSE)*'FL Characterization'!U$2)</f>
        <v>1.1232018079515944</v>
      </c>
      <c r="V5" s="4">
        <f>('[1]Pc, Winter, S1'!V5*Main!$B$5)+(VLOOKUP($A5,'FL Ratio'!$A$2:$B$9,2,FALSE)*'FL Characterization'!V$2)</f>
        <v>1.0910021684798124</v>
      </c>
      <c r="W5" s="4">
        <f>('[1]Pc, Winter, S1'!W5*Main!$B$5)+(VLOOKUP($A5,'FL Ratio'!$A$2:$B$9,2,FALSE)*'FL Characterization'!W$2)</f>
        <v>0.96742667351901845</v>
      </c>
      <c r="X5" s="4">
        <f>('[1]Pc, Winter, S1'!X5*Main!$B$5)+(VLOOKUP($A5,'FL Ratio'!$A$2:$B$9,2,FALSE)*'FL Characterization'!X$2)</f>
        <v>0.7568198796477823</v>
      </c>
      <c r="Y5" s="4">
        <f>('[1]Pc, Winter, S1'!Y5*Main!$B$5)+(VLOOKUP($A5,'FL Ratio'!$A$2:$B$9,2,FALSE)*'FL Characterization'!Y$2)</f>
        <v>0.60513724070734121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0.88962297868650619</v>
      </c>
      <c r="C6" s="4">
        <f>('[1]Pc, Winter, S1'!C6*Main!$B$5)+(VLOOKUP($A6,'FL Ratio'!$A$2:$B$9,2,FALSE)*'FL Characterization'!C$2)</f>
        <v>0.81555977928394485</v>
      </c>
      <c r="D6" s="4">
        <f>('[1]Pc, Winter, S1'!D6*Main!$B$5)+(VLOOKUP($A6,'FL Ratio'!$A$2:$B$9,2,FALSE)*'FL Characterization'!D$2)</f>
        <v>0.74625846513532379</v>
      </c>
      <c r="E6" s="4">
        <f>('[1]Pc, Winter, S1'!E6*Main!$B$5)+(VLOOKUP($A6,'FL Ratio'!$A$2:$B$9,2,FALSE)*'FL Characterization'!E$2)</f>
        <v>0.75291339591678086</v>
      </c>
      <c r="F6" s="4">
        <f>('[1]Pc, Winter, S1'!F6*Main!$B$5)+(VLOOKUP($A6,'FL Ratio'!$A$2:$B$9,2,FALSE)*'FL Characterization'!F$2)</f>
        <v>0.76051094464351188</v>
      </c>
      <c r="G6" s="4">
        <f>('[1]Pc, Winter, S1'!G6*Main!$B$5)+(VLOOKUP($A6,'FL Ratio'!$A$2:$B$9,2,FALSE)*'FL Characterization'!G$2)</f>
        <v>0.84650345222675472</v>
      </c>
      <c r="H6" s="4">
        <f>('[1]Pc, Winter, S1'!H6*Main!$B$5)+(VLOOKUP($A6,'FL Ratio'!$A$2:$B$9,2,FALSE)*'FL Characterization'!H$2)</f>
        <v>1.0920457806576787</v>
      </c>
      <c r="I6" s="4">
        <f>('[1]Pc, Winter, S1'!I6*Main!$B$5)+(VLOOKUP($A6,'FL Ratio'!$A$2:$B$9,2,FALSE)*'FL Characterization'!I$2)</f>
        <v>1.1735374763385593</v>
      </c>
      <c r="J6" s="4">
        <f>('[1]Pc, Winter, S1'!J6*Main!$B$5)+(VLOOKUP($A6,'FL Ratio'!$A$2:$B$9,2,FALSE)*'FL Characterization'!J$2)</f>
        <v>1.2123316992036159</v>
      </c>
      <c r="K6" s="4">
        <f>('[1]Pc, Winter, S1'!K6*Main!$B$5)+(VLOOKUP($A6,'FL Ratio'!$A$2:$B$9,2,FALSE)*'FL Characterization'!K$2)</f>
        <v>1.2630874555147584</v>
      </c>
      <c r="L6" s="4">
        <f>('[1]Pc, Winter, S1'!L6*Main!$B$5)+(VLOOKUP($A6,'FL Ratio'!$A$2:$B$9,2,FALSE)*'FL Characterization'!L$2)</f>
        <v>1.2948673814291549</v>
      </c>
      <c r="M6" s="4">
        <f>('[1]Pc, Winter, S1'!M6*Main!$B$5)+(VLOOKUP($A6,'FL Ratio'!$A$2:$B$9,2,FALSE)*'FL Characterization'!M$2)</f>
        <v>1.3176912829054261</v>
      </c>
      <c r="N6" s="4">
        <f>('[1]Pc, Winter, S1'!N6*Main!$B$5)+(VLOOKUP($A6,'FL Ratio'!$A$2:$B$9,2,FALSE)*'FL Characterization'!N$2)</f>
        <v>1.2959852743494236</v>
      </c>
      <c r="O6" s="4">
        <f>('[1]Pc, Winter, S1'!O6*Main!$B$5)+(VLOOKUP($A6,'FL Ratio'!$A$2:$B$9,2,FALSE)*'FL Characterization'!O$2)</f>
        <v>1.2422167501948886</v>
      </c>
      <c r="P6" s="4">
        <f>('[1]Pc, Winter, S1'!P6*Main!$B$5)+(VLOOKUP($A6,'FL Ratio'!$A$2:$B$9,2,FALSE)*'FL Characterization'!P$2)</f>
        <v>1.2396190153157209</v>
      </c>
      <c r="Q6" s="4">
        <f>('[1]Pc, Winter, S1'!Q6*Main!$B$5)+(VLOOKUP($A6,'FL Ratio'!$A$2:$B$9,2,FALSE)*'FL Characterization'!Q$2)</f>
        <v>1.2294081128399037</v>
      </c>
      <c r="R6" s="4">
        <f>('[1]Pc, Winter, S1'!R6*Main!$B$5)+(VLOOKUP($A6,'FL Ratio'!$A$2:$B$9,2,FALSE)*'FL Characterization'!R$2)</f>
        <v>1.3041658253107926</v>
      </c>
      <c r="S6" s="4">
        <f>('[1]Pc, Winter, S1'!S6*Main!$B$5)+(VLOOKUP($A6,'FL Ratio'!$A$2:$B$9,2,FALSE)*'FL Characterization'!S$2)</f>
        <v>1.5048295856609013</v>
      </c>
      <c r="T6" s="4">
        <f>('[1]Pc, Winter, S1'!T6*Main!$B$5)+(VLOOKUP($A6,'FL Ratio'!$A$2:$B$9,2,FALSE)*'FL Characterization'!T$2)</f>
        <v>1.476346551766186</v>
      </c>
      <c r="U6" s="4">
        <f>('[1]Pc, Winter, S1'!U6*Main!$B$5)+(VLOOKUP($A6,'FL Ratio'!$A$2:$B$9,2,FALSE)*'FL Characterization'!U$2)</f>
        <v>1.4404994596977516</v>
      </c>
      <c r="V6" s="4">
        <f>('[1]Pc, Winter, S1'!V6*Main!$B$5)+(VLOOKUP($A6,'FL Ratio'!$A$2:$B$9,2,FALSE)*'FL Characterization'!V$2)</f>
        <v>1.4323113563866468</v>
      </c>
      <c r="W6" s="4">
        <f>('[1]Pc, Winter, S1'!W6*Main!$B$5)+(VLOOKUP($A6,'FL Ratio'!$A$2:$B$9,2,FALSE)*'FL Characterization'!W$2)</f>
        <v>1.3329185660872505</v>
      </c>
      <c r="X6" s="4">
        <f>('[1]Pc, Winter, S1'!X6*Main!$B$5)+(VLOOKUP($A6,'FL Ratio'!$A$2:$B$9,2,FALSE)*'FL Characterization'!X$2)</f>
        <v>1.2175580125631869</v>
      </c>
      <c r="Y6" s="4">
        <f>('[1]Pc, Winter, S1'!Y6*Main!$B$5)+(VLOOKUP($A6,'FL Ratio'!$A$2:$B$9,2,FALSE)*'FL Characterization'!Y$2)</f>
        <v>1.1150371311501175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1.0453153357882601</v>
      </c>
      <c r="C7" s="4">
        <f>('[1]Pc, Winter, S1'!C7*Main!$B$5)+(VLOOKUP($A7,'FL Ratio'!$A$2:$B$9,2,FALSE)*'FL Characterization'!C$2)</f>
        <v>0.98769939720385636</v>
      </c>
      <c r="D7" s="4">
        <f>('[1]Pc, Winter, S1'!D7*Main!$B$5)+(VLOOKUP($A7,'FL Ratio'!$A$2:$B$9,2,FALSE)*'FL Characterization'!D$2)</f>
        <v>0.95837076803361598</v>
      </c>
      <c r="E7" s="4">
        <f>('[1]Pc, Winter, S1'!E7*Main!$B$5)+(VLOOKUP($A7,'FL Ratio'!$A$2:$B$9,2,FALSE)*'FL Characterization'!E$2)</f>
        <v>0.96696880535901741</v>
      </c>
      <c r="F7" s="4">
        <f>('[1]Pc, Winter, S1'!F7*Main!$B$5)+(VLOOKUP($A7,'FL Ratio'!$A$2:$B$9,2,FALSE)*'FL Characterization'!F$2)</f>
        <v>0.968877707920896</v>
      </c>
      <c r="G7" s="4">
        <f>('[1]Pc, Winter, S1'!G7*Main!$B$5)+(VLOOKUP($A7,'FL Ratio'!$A$2:$B$9,2,FALSE)*'FL Characterization'!G$2)</f>
        <v>1.041247747020513</v>
      </c>
      <c r="H7" s="4">
        <f>('[1]Pc, Winter, S1'!H7*Main!$B$5)+(VLOOKUP($A7,'FL Ratio'!$A$2:$B$9,2,FALSE)*'FL Characterization'!H$2)</f>
        <v>1.1791213939576171</v>
      </c>
      <c r="I7" s="4">
        <f>('[1]Pc, Winter, S1'!I7*Main!$B$5)+(VLOOKUP($A7,'FL Ratio'!$A$2:$B$9,2,FALSE)*'FL Characterization'!I$2)</f>
        <v>1.389830259623821</v>
      </c>
      <c r="J7" s="4">
        <f>('[1]Pc, Winter, S1'!J7*Main!$B$5)+(VLOOKUP($A7,'FL Ratio'!$A$2:$B$9,2,FALSE)*'FL Characterization'!J$2)</f>
        <v>1.4561931821589165</v>
      </c>
      <c r="K7" s="4">
        <f>('[1]Pc, Winter, S1'!K7*Main!$B$5)+(VLOOKUP($A7,'FL Ratio'!$A$2:$B$9,2,FALSE)*'FL Characterization'!K$2)</f>
        <v>1.5082393915872199</v>
      </c>
      <c r="L7" s="4">
        <f>('[1]Pc, Winter, S1'!L7*Main!$B$5)+(VLOOKUP($A7,'FL Ratio'!$A$2:$B$9,2,FALSE)*'FL Characterization'!L$2)</f>
        <v>1.4804969507527772</v>
      </c>
      <c r="M7" s="4">
        <f>('[1]Pc, Winter, S1'!M7*Main!$B$5)+(VLOOKUP($A7,'FL Ratio'!$A$2:$B$9,2,FALSE)*'FL Characterization'!M$2)</f>
        <v>1.5043758984943805</v>
      </c>
      <c r="N7" s="4">
        <f>('[1]Pc, Winter, S1'!N7*Main!$B$5)+(VLOOKUP($A7,'FL Ratio'!$A$2:$B$9,2,FALSE)*'FL Characterization'!N$2)</f>
        <v>1.5005989095134635</v>
      </c>
      <c r="O7" s="4">
        <f>('[1]Pc, Winter, S1'!O7*Main!$B$5)+(VLOOKUP($A7,'FL Ratio'!$A$2:$B$9,2,FALSE)*'FL Characterization'!O$2)</f>
        <v>1.4869279963057864</v>
      </c>
      <c r="P7" s="4">
        <f>('[1]Pc, Winter, S1'!P7*Main!$B$5)+(VLOOKUP($A7,'FL Ratio'!$A$2:$B$9,2,FALSE)*'FL Characterization'!P$2)</f>
        <v>1.3881816546304953</v>
      </c>
      <c r="Q7" s="4">
        <f>('[1]Pc, Winter, S1'!Q7*Main!$B$5)+(VLOOKUP($A7,'FL Ratio'!$A$2:$B$9,2,FALSE)*'FL Characterization'!Q$2)</f>
        <v>1.3910859131503583</v>
      </c>
      <c r="R7" s="4">
        <f>('[1]Pc, Winter, S1'!R7*Main!$B$5)+(VLOOKUP($A7,'FL Ratio'!$A$2:$B$9,2,FALSE)*'FL Characterization'!R$2)</f>
        <v>1.3415717208597524</v>
      </c>
      <c r="S7" s="4">
        <f>('[1]Pc, Winter, S1'!S7*Main!$B$5)+(VLOOKUP($A7,'FL Ratio'!$A$2:$B$9,2,FALSE)*'FL Characterization'!S$2)</f>
        <v>1.4167727717194767</v>
      </c>
      <c r="T7" s="4">
        <f>('[1]Pc, Winter, S1'!T7*Main!$B$5)+(VLOOKUP($A7,'FL Ratio'!$A$2:$B$9,2,FALSE)*'FL Characterization'!T$2)</f>
        <v>1.364161396281814</v>
      </c>
      <c r="U7" s="4">
        <f>('[1]Pc, Winter, S1'!U7*Main!$B$5)+(VLOOKUP($A7,'FL Ratio'!$A$2:$B$9,2,FALSE)*'FL Characterization'!U$2)</f>
        <v>1.3390642992931867</v>
      </c>
      <c r="V7" s="4">
        <f>('[1]Pc, Winter, S1'!V7*Main!$B$5)+(VLOOKUP($A7,'FL Ratio'!$A$2:$B$9,2,FALSE)*'FL Characterization'!V$2)</f>
        <v>1.3144049362957901</v>
      </c>
      <c r="W7" s="4">
        <f>('[1]Pc, Winter, S1'!W7*Main!$B$5)+(VLOOKUP($A7,'FL Ratio'!$A$2:$B$9,2,FALSE)*'FL Characterization'!W$2)</f>
        <v>1.26446387371587</v>
      </c>
      <c r="X7" s="4">
        <f>('[1]Pc, Winter, S1'!X7*Main!$B$5)+(VLOOKUP($A7,'FL Ratio'!$A$2:$B$9,2,FALSE)*'FL Characterization'!X$2)</f>
        <v>1.1664356711078374</v>
      </c>
      <c r="Y7" s="4">
        <f>('[1]Pc, Winter, S1'!Y7*Main!$B$5)+(VLOOKUP($A7,'FL Ratio'!$A$2:$B$9,2,FALSE)*'FL Characterization'!Y$2)</f>
        <v>1.0944826629273501</v>
      </c>
    </row>
    <row r="8" spans="1:25" x14ac:dyDescent="0.25">
      <c r="A8">
        <v>7</v>
      </c>
      <c r="B8" s="4">
        <f>('[1]Pc, Winter, S1'!B8*Main!$B$5)+(VLOOKUP($A8,'FL Ratio'!$A$2:$B$9,2,FALSE)*'FL Characterization'!B$2)</f>
        <v>0.8571202739487771</v>
      </c>
      <c r="C8" s="4">
        <f>('[1]Pc, Winter, S1'!C8*Main!$B$5)+(VLOOKUP($A8,'FL Ratio'!$A$2:$B$9,2,FALSE)*'FL Characterization'!C$2)</f>
        <v>0.8010718897283855</v>
      </c>
      <c r="D8" s="4">
        <f>('[1]Pc, Winter, S1'!D8*Main!$B$5)+(VLOOKUP($A8,'FL Ratio'!$A$2:$B$9,2,FALSE)*'FL Characterization'!D$2)</f>
        <v>0.76492236650566747</v>
      </c>
      <c r="E8" s="4">
        <f>('[1]Pc, Winter, S1'!E8*Main!$B$5)+(VLOOKUP($A8,'FL Ratio'!$A$2:$B$9,2,FALSE)*'FL Characterization'!E$2)</f>
        <v>0.76896120727466288</v>
      </c>
      <c r="F8" s="4">
        <f>('[1]Pc, Winter, S1'!F8*Main!$B$5)+(VLOOKUP($A8,'FL Ratio'!$A$2:$B$9,2,FALSE)*'FL Characterization'!F$2)</f>
        <v>0.76368911048610799</v>
      </c>
      <c r="G8" s="4">
        <f>('[1]Pc, Winter, S1'!G8*Main!$B$5)+(VLOOKUP($A8,'FL Ratio'!$A$2:$B$9,2,FALSE)*'FL Characterization'!G$2)</f>
        <v>0.84203508065084176</v>
      </c>
      <c r="H8" s="4">
        <f>('[1]Pc, Winter, S1'!H8*Main!$B$5)+(VLOOKUP($A8,'FL Ratio'!$A$2:$B$9,2,FALSE)*'FL Characterization'!H$2)</f>
        <v>1.0793924270867217</v>
      </c>
      <c r="I8" s="4">
        <f>('[1]Pc, Winter, S1'!I8*Main!$B$5)+(VLOOKUP($A8,'FL Ratio'!$A$2:$B$9,2,FALSE)*'FL Characterization'!I$2)</f>
        <v>1.2540581107658049</v>
      </c>
      <c r="J8" s="4">
        <f>('[1]Pc, Winter, S1'!J8*Main!$B$5)+(VLOOKUP($A8,'FL Ratio'!$A$2:$B$9,2,FALSE)*'FL Characterization'!J$2)</f>
        <v>1.3189820170974444</v>
      </c>
      <c r="K8" s="4">
        <f>('[1]Pc, Winter, S1'!K8*Main!$B$5)+(VLOOKUP($A8,'FL Ratio'!$A$2:$B$9,2,FALSE)*'FL Characterization'!K$2)</f>
        <v>1.3236010727576706</v>
      </c>
      <c r="L8" s="4">
        <f>('[1]Pc, Winter, S1'!L8*Main!$B$5)+(VLOOKUP($A8,'FL Ratio'!$A$2:$B$9,2,FALSE)*'FL Characterization'!L$2)</f>
        <v>1.3104684595085787</v>
      </c>
      <c r="M8" s="4">
        <f>('[1]Pc, Winter, S1'!M8*Main!$B$5)+(VLOOKUP($A8,'FL Ratio'!$A$2:$B$9,2,FALSE)*'FL Characterization'!M$2)</f>
        <v>1.3229075880207912</v>
      </c>
      <c r="N8" s="4">
        <f>('[1]Pc, Winter, S1'!N8*Main!$B$5)+(VLOOKUP($A8,'FL Ratio'!$A$2:$B$9,2,FALSE)*'FL Characterization'!N$2)</f>
        <v>1.2889508458835324</v>
      </c>
      <c r="O8" s="4">
        <f>('[1]Pc, Winter, S1'!O8*Main!$B$5)+(VLOOKUP($A8,'FL Ratio'!$A$2:$B$9,2,FALSE)*'FL Characterization'!O$2)</f>
        <v>1.2498715343361253</v>
      </c>
      <c r="P8" s="4">
        <f>('[1]Pc, Winter, S1'!P8*Main!$B$5)+(VLOOKUP($A8,'FL Ratio'!$A$2:$B$9,2,FALSE)*'FL Characterization'!P$2)</f>
        <v>1.1540498638198966</v>
      </c>
      <c r="Q8" s="4">
        <f>('[1]Pc, Winter, S1'!Q8*Main!$B$5)+(VLOOKUP($A8,'FL Ratio'!$A$2:$B$9,2,FALSE)*'FL Characterization'!Q$2)</f>
        <v>1.1759144633620784</v>
      </c>
      <c r="R8" s="4">
        <f>('[1]Pc, Winter, S1'!R8*Main!$B$5)+(VLOOKUP($A8,'FL Ratio'!$A$2:$B$9,2,FALSE)*'FL Characterization'!R$2)</f>
        <v>1.2563784857836158</v>
      </c>
      <c r="S8" s="4">
        <f>('[1]Pc, Winter, S1'!S8*Main!$B$5)+(VLOOKUP($A8,'FL Ratio'!$A$2:$B$9,2,FALSE)*'FL Characterization'!S$2)</f>
        <v>1.445203804255804</v>
      </c>
      <c r="T8" s="4">
        <f>('[1]Pc, Winter, S1'!T8*Main!$B$5)+(VLOOKUP($A8,'FL Ratio'!$A$2:$B$9,2,FALSE)*'FL Characterization'!T$2)</f>
        <v>1.3585076315648899</v>
      </c>
      <c r="U8" s="4">
        <f>('[1]Pc, Winter, S1'!U8*Main!$B$5)+(VLOOKUP($A8,'FL Ratio'!$A$2:$B$9,2,FALSE)*'FL Characterization'!U$2)</f>
        <v>1.2910685310663403</v>
      </c>
      <c r="V8" s="4">
        <f>('[1]Pc, Winter, S1'!V8*Main!$B$5)+(VLOOKUP($A8,'FL Ratio'!$A$2:$B$9,2,FALSE)*'FL Characterization'!V$2)</f>
        <v>1.2684902697875171</v>
      </c>
      <c r="W8" s="4">
        <f>('[1]Pc, Winter, S1'!W8*Main!$B$5)+(VLOOKUP($A8,'FL Ratio'!$A$2:$B$9,2,FALSE)*'FL Characterization'!W$2)</f>
        <v>1.1848448926501314</v>
      </c>
      <c r="X8" s="4">
        <f>('[1]Pc, Winter, S1'!X8*Main!$B$5)+(VLOOKUP($A8,'FL Ratio'!$A$2:$B$9,2,FALSE)*'FL Characterization'!X$2)</f>
        <v>1.0617515235563129</v>
      </c>
      <c r="Y8" s="4">
        <f>('[1]Pc, Winter, S1'!Y8*Main!$B$5)+(VLOOKUP($A8,'FL Ratio'!$A$2:$B$9,2,FALSE)*'FL Characterization'!Y$2)</f>
        <v>0.96833044546553659</v>
      </c>
    </row>
    <row r="9" spans="1:25" x14ac:dyDescent="0.25">
      <c r="A9">
        <v>8</v>
      </c>
      <c r="B9" s="4">
        <f>('[1]Pc, Winter, S1'!B9*Main!$B$5)+(VLOOKUP($A9,'FL Ratio'!$A$2:$B$9,2,FALSE)*'FL Characterization'!B$2)</f>
        <v>0.64359501181365286</v>
      </c>
      <c r="C9" s="4">
        <f>('[1]Pc, Winter, S1'!C9*Main!$B$5)+(VLOOKUP($A9,'FL Ratio'!$A$2:$B$9,2,FALSE)*'FL Characterization'!C$2)</f>
        <v>0.61414810721036317</v>
      </c>
      <c r="D9" s="4">
        <f>('[1]Pc, Winter, S1'!D9*Main!$B$5)+(VLOOKUP($A9,'FL Ratio'!$A$2:$B$9,2,FALSE)*'FL Characterization'!D$2)</f>
        <v>0.59613713790226319</v>
      </c>
      <c r="E9" s="4">
        <f>('[1]Pc, Winter, S1'!E9*Main!$B$5)+(VLOOKUP($A9,'FL Ratio'!$A$2:$B$9,2,FALSE)*'FL Characterization'!E$2)</f>
        <v>0.58774303317079979</v>
      </c>
      <c r="F9" s="4">
        <f>('[1]Pc, Winter, S1'!F9*Main!$B$5)+(VLOOKUP($A9,'FL Ratio'!$A$2:$B$9,2,FALSE)*'FL Characterization'!F$2)</f>
        <v>0.61182180665848063</v>
      </c>
      <c r="G9" s="4">
        <f>('[1]Pc, Winter, S1'!G9*Main!$B$5)+(VLOOKUP($A9,'FL Ratio'!$A$2:$B$9,2,FALSE)*'FL Characterization'!G$2)</f>
        <v>0.73254721609405005</v>
      </c>
      <c r="H9" s="4">
        <f>('[1]Pc, Winter, S1'!H9*Main!$B$5)+(VLOOKUP($A9,'FL Ratio'!$A$2:$B$9,2,FALSE)*'FL Characterization'!H$2)</f>
        <v>1.1898896623052277</v>
      </c>
      <c r="I9" s="4">
        <f>('[1]Pc, Winter, S1'!I9*Main!$B$5)+(VLOOKUP($A9,'FL Ratio'!$A$2:$B$9,2,FALSE)*'FL Characterization'!I$2)</f>
        <v>1.3916544150642545</v>
      </c>
      <c r="J9" s="4">
        <f>('[1]Pc, Winter, S1'!J9*Main!$B$5)+(VLOOKUP($A9,'FL Ratio'!$A$2:$B$9,2,FALSE)*'FL Characterization'!J$2)</f>
        <v>1.4446061549878677</v>
      </c>
      <c r="K9" s="4">
        <f>('[1]Pc, Winter, S1'!K9*Main!$B$5)+(VLOOKUP($A9,'FL Ratio'!$A$2:$B$9,2,FALSE)*'FL Characterization'!K$2)</f>
        <v>1.4394305099191662</v>
      </c>
      <c r="L9" s="4">
        <f>('[1]Pc, Winter, S1'!L9*Main!$B$5)+(VLOOKUP($A9,'FL Ratio'!$A$2:$B$9,2,FALSE)*'FL Characterization'!L$2)</f>
        <v>1.4886120757233547</v>
      </c>
      <c r="M9" s="4">
        <f>('[1]Pc, Winter, S1'!M9*Main!$B$5)+(VLOOKUP($A9,'FL Ratio'!$A$2:$B$9,2,FALSE)*'FL Characterization'!M$2)</f>
        <v>1.4797723773423466</v>
      </c>
      <c r="N9" s="4">
        <f>('[1]Pc, Winter, S1'!N9*Main!$B$5)+(VLOOKUP($A9,'FL Ratio'!$A$2:$B$9,2,FALSE)*'FL Characterization'!N$2)</f>
        <v>1.3952653641671977</v>
      </c>
      <c r="O9" s="4">
        <f>('[1]Pc, Winter, S1'!O9*Main!$B$5)+(VLOOKUP($A9,'FL Ratio'!$A$2:$B$9,2,FALSE)*'FL Characterization'!O$2)</f>
        <v>1.3700865075661961</v>
      </c>
      <c r="P9" s="4">
        <f>('[1]Pc, Winter, S1'!P9*Main!$B$5)+(VLOOKUP($A9,'FL Ratio'!$A$2:$B$9,2,FALSE)*'FL Characterization'!P$2)</f>
        <v>1.2148450740019539</v>
      </c>
      <c r="Q9" s="4">
        <f>('[1]Pc, Winter, S1'!Q9*Main!$B$5)+(VLOOKUP($A9,'FL Ratio'!$A$2:$B$9,2,FALSE)*'FL Characterization'!Q$2)</f>
        <v>1.0972282044446888</v>
      </c>
      <c r="R9" s="4">
        <f>('[1]Pc, Winter, S1'!R9*Main!$B$5)+(VLOOKUP($A9,'FL Ratio'!$A$2:$B$9,2,FALSE)*'FL Characterization'!R$2)</f>
        <v>1.1175254431868653</v>
      </c>
      <c r="S9" s="4">
        <f>('[1]Pc, Winter, S1'!S9*Main!$B$5)+(VLOOKUP($A9,'FL Ratio'!$A$2:$B$9,2,FALSE)*'FL Characterization'!S$2)</f>
        <v>1.2273595787759985</v>
      </c>
      <c r="T9" s="4">
        <f>('[1]Pc, Winter, S1'!T9*Main!$B$5)+(VLOOKUP($A9,'FL Ratio'!$A$2:$B$9,2,FALSE)*'FL Characterization'!T$2)</f>
        <v>1.1973252367208937</v>
      </c>
      <c r="U9" s="4">
        <f>('[1]Pc, Winter, S1'!U9*Main!$B$5)+(VLOOKUP($A9,'FL Ratio'!$A$2:$B$9,2,FALSE)*'FL Characterization'!U$2)</f>
        <v>1.1553595808394195</v>
      </c>
      <c r="V9" s="4">
        <f>('[1]Pc, Winter, S1'!V9*Main!$B$5)+(VLOOKUP($A9,'FL Ratio'!$A$2:$B$9,2,FALSE)*'FL Characterization'!V$2)</f>
        <v>1.1363523317347899</v>
      </c>
      <c r="W9" s="4">
        <f>('[1]Pc, Winter, S1'!W9*Main!$B$5)+(VLOOKUP($A9,'FL Ratio'!$A$2:$B$9,2,FALSE)*'FL Characterization'!W$2)</f>
        <v>1.0439976632569554</v>
      </c>
      <c r="X9" s="4">
        <f>('[1]Pc, Winter, S1'!X9*Main!$B$5)+(VLOOKUP($A9,'FL Ratio'!$A$2:$B$9,2,FALSE)*'FL Characterization'!X$2)</f>
        <v>0.85676097277754648</v>
      </c>
      <c r="Y9" s="4">
        <f>('[1]Pc, Winter, S1'!Y9*Main!$B$5)+(VLOOKUP($A9,'FL Ratio'!$A$2:$B$9,2,FALSE)*'FL Characterization'!Y$2)</f>
        <v>0.75575270874488498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2.4265662298842092</v>
      </c>
      <c r="C2" s="4">
        <f>('[1]Pc, Winter, S2'!C2*Main!$B$5)+(VLOOKUP($A2,'FL Ratio'!$A$2:$B$9,2,FALSE)*'FL Characterization'!C$2)</f>
        <v>2.3655501443403772</v>
      </c>
      <c r="D2" s="4">
        <f>('[1]Pc, Winter, S2'!D2*Main!$B$5)+(VLOOKUP($A2,'FL Ratio'!$A$2:$B$9,2,FALSE)*'FL Characterization'!D$2)</f>
        <v>2.2307995516902466</v>
      </c>
      <c r="E2" s="4">
        <f>('[1]Pc, Winter, S2'!E2*Main!$B$5)+(VLOOKUP($A2,'FL Ratio'!$A$2:$B$9,2,FALSE)*'FL Characterization'!E$2)</f>
        <v>2.2680458650141126</v>
      </c>
      <c r="F2" s="4">
        <f>('[1]Pc, Winter, S2'!F2*Main!$B$5)+(VLOOKUP($A2,'FL Ratio'!$A$2:$B$9,2,FALSE)*'FL Characterization'!F$2)</f>
        <v>2.2334233406476036</v>
      </c>
      <c r="G2" s="4">
        <f>('[1]Pc, Winter, S2'!G2*Main!$B$5)+(VLOOKUP($A2,'FL Ratio'!$A$2:$B$9,2,FALSE)*'FL Characterization'!G$2)</f>
        <v>2.2683189812785245</v>
      </c>
      <c r="H2" s="4">
        <f>('[1]Pc, Winter, S2'!H2*Main!$B$5)+(VLOOKUP($A2,'FL Ratio'!$A$2:$B$9,2,FALSE)*'FL Characterization'!H$2)</f>
        <v>2.2154281063930625</v>
      </c>
      <c r="I2" s="4">
        <f>('[1]Pc, Winter, S2'!I2*Main!$B$5)+(VLOOKUP($A2,'FL Ratio'!$A$2:$B$9,2,FALSE)*'FL Characterization'!I$2)</f>
        <v>2.9023340365751742</v>
      </c>
      <c r="J2" s="4">
        <f>('[1]Pc, Winter, S2'!J2*Main!$B$5)+(VLOOKUP($A2,'FL Ratio'!$A$2:$B$9,2,FALSE)*'FL Characterization'!J$2)</f>
        <v>2.9295902963693781</v>
      </c>
      <c r="K2" s="4">
        <f>('[1]Pc, Winter, S2'!K2*Main!$B$5)+(VLOOKUP($A2,'FL Ratio'!$A$2:$B$9,2,FALSE)*'FL Characterization'!K$2)</f>
        <v>2.935750904367822</v>
      </c>
      <c r="L2" s="4">
        <f>('[1]Pc, Winter, S2'!L2*Main!$B$5)+(VLOOKUP($A2,'FL Ratio'!$A$2:$B$9,2,FALSE)*'FL Characterization'!L$2)</f>
        <v>2.8342615345787499</v>
      </c>
      <c r="M2" s="4">
        <f>('[1]Pc, Winter, S2'!M2*Main!$B$5)+(VLOOKUP($A2,'FL Ratio'!$A$2:$B$9,2,FALSE)*'FL Characterization'!M$2)</f>
        <v>2.8961314207953306</v>
      </c>
      <c r="N2" s="4">
        <f>('[1]Pc, Winter, S2'!N2*Main!$B$5)+(VLOOKUP($A2,'FL Ratio'!$A$2:$B$9,2,FALSE)*'FL Characterization'!N$2)</f>
        <v>2.8725758364508689</v>
      </c>
      <c r="O2" s="4">
        <f>('[1]Pc, Winter, S2'!O2*Main!$B$5)+(VLOOKUP($A2,'FL Ratio'!$A$2:$B$9,2,FALSE)*'FL Characterization'!O$2)</f>
        <v>2.8107127844951201</v>
      </c>
      <c r="P2" s="4">
        <f>('[1]Pc, Winter, S2'!P2*Main!$B$5)+(VLOOKUP($A2,'FL Ratio'!$A$2:$B$9,2,FALSE)*'FL Characterization'!P$2)</f>
        <v>2.5262170805312598</v>
      </c>
      <c r="Q2" s="4">
        <f>('[1]Pc, Winter, S2'!Q2*Main!$B$5)+(VLOOKUP($A2,'FL Ratio'!$A$2:$B$9,2,FALSE)*'FL Characterization'!Q$2)</f>
        <v>2.7406497583939351</v>
      </c>
      <c r="R2" s="4">
        <f>('[1]Pc, Winter, S2'!R2*Main!$B$5)+(VLOOKUP($A2,'FL Ratio'!$A$2:$B$9,2,FALSE)*'FL Characterization'!R$2)</f>
        <v>2.9591849753081143</v>
      </c>
      <c r="S2" s="4">
        <f>('[1]Pc, Winter, S2'!S2*Main!$B$5)+(VLOOKUP($A2,'FL Ratio'!$A$2:$B$9,2,FALSE)*'FL Characterization'!S$2)</f>
        <v>2.9370471274127472</v>
      </c>
      <c r="T2" s="4">
        <f>('[1]Pc, Winter, S2'!T2*Main!$B$5)+(VLOOKUP($A2,'FL Ratio'!$A$2:$B$9,2,FALSE)*'FL Characterization'!T$2)</f>
        <v>2.7427499484307498</v>
      </c>
      <c r="U2" s="4">
        <f>('[1]Pc, Winter, S2'!U2*Main!$B$5)+(VLOOKUP($A2,'FL Ratio'!$A$2:$B$9,2,FALSE)*'FL Characterization'!U$2)</f>
        <v>2.609044870032541</v>
      </c>
      <c r="V2" s="4">
        <f>('[1]Pc, Winter, S2'!V2*Main!$B$5)+(VLOOKUP($A2,'FL Ratio'!$A$2:$B$9,2,FALSE)*'FL Characterization'!V$2)</f>
        <v>2.5238341109057365</v>
      </c>
      <c r="W2" s="4">
        <f>('[1]Pc, Winter, S2'!W2*Main!$B$5)+(VLOOKUP($A2,'FL Ratio'!$A$2:$B$9,2,FALSE)*'FL Characterization'!W$2)</f>
        <v>2.4266173446890718</v>
      </c>
      <c r="X2" s="4">
        <f>('[1]Pc, Winter, S2'!X2*Main!$B$5)+(VLOOKUP($A2,'FL Ratio'!$A$2:$B$9,2,FALSE)*'FL Characterization'!X$2)</f>
        <v>2.3204919161492734</v>
      </c>
      <c r="Y2" s="4">
        <f>('[1]Pc, Winter, S2'!Y2*Main!$B$5)+(VLOOKUP($A2,'FL Ratio'!$A$2:$B$9,2,FALSE)*'FL Characterization'!Y$2)</f>
        <v>2.2665421685906417</v>
      </c>
    </row>
    <row r="3" spans="1:25" x14ac:dyDescent="0.25">
      <c r="A3">
        <v>2</v>
      </c>
      <c r="B3" s="4">
        <f>('[1]Pc, Winter, S2'!B3*Main!$B$5)+(VLOOKUP($A3,'FL Ratio'!$A$2:$B$9,2,FALSE)*'FL Characterization'!B$2)</f>
        <v>1.4865441849517869</v>
      </c>
      <c r="C3" s="4">
        <f>('[1]Pc, Winter, S2'!C3*Main!$B$5)+(VLOOKUP($A3,'FL Ratio'!$A$2:$B$9,2,FALSE)*'FL Characterization'!C$2)</f>
        <v>1.4223424565679377</v>
      </c>
      <c r="D3" s="4">
        <f>('[1]Pc, Winter, S2'!D3*Main!$B$5)+(VLOOKUP($A3,'FL Ratio'!$A$2:$B$9,2,FALSE)*'FL Characterization'!D$2)</f>
        <v>1.3564073651187059</v>
      </c>
      <c r="E3" s="4">
        <f>('[1]Pc, Winter, S2'!E3*Main!$B$5)+(VLOOKUP($A3,'FL Ratio'!$A$2:$B$9,2,FALSE)*'FL Characterization'!E$2)</f>
        <v>1.3675255393685726</v>
      </c>
      <c r="F3" s="4">
        <f>('[1]Pc, Winter, S2'!F3*Main!$B$5)+(VLOOKUP($A3,'FL Ratio'!$A$2:$B$9,2,FALSE)*'FL Characterization'!F$2)</f>
        <v>1.3668724810443296</v>
      </c>
      <c r="G3" s="4">
        <f>('[1]Pc, Winter, S2'!G3*Main!$B$5)+(VLOOKUP($A3,'FL Ratio'!$A$2:$B$9,2,FALSE)*'FL Characterization'!G$2)</f>
        <v>1.4598225636394389</v>
      </c>
      <c r="H3" s="4">
        <f>('[1]Pc, Winter, S2'!H3*Main!$B$5)+(VLOOKUP($A3,'FL Ratio'!$A$2:$B$9,2,FALSE)*'FL Characterization'!H$2)</f>
        <v>1.7104083309870883</v>
      </c>
      <c r="I3" s="4">
        <f>('[1]Pc, Winter, S2'!I3*Main!$B$5)+(VLOOKUP($A3,'FL Ratio'!$A$2:$B$9,2,FALSE)*'FL Characterization'!I$2)</f>
        <v>1.9722873808022079</v>
      </c>
      <c r="J3" s="4">
        <f>('[1]Pc, Winter, S2'!J3*Main!$B$5)+(VLOOKUP($A3,'FL Ratio'!$A$2:$B$9,2,FALSE)*'FL Characterization'!J$2)</f>
        <v>2.1418304983171459</v>
      </c>
      <c r="K3" s="4">
        <f>('[1]Pc, Winter, S2'!K3*Main!$B$5)+(VLOOKUP($A3,'FL Ratio'!$A$2:$B$9,2,FALSE)*'FL Characterization'!K$2)</f>
        <v>2.2326766238819773</v>
      </c>
      <c r="L3" s="4">
        <f>('[1]Pc, Winter, S2'!L3*Main!$B$5)+(VLOOKUP($A3,'FL Ratio'!$A$2:$B$9,2,FALSE)*'FL Characterization'!L$2)</f>
        <v>2.1562546779029024</v>
      </c>
      <c r="M3" s="4">
        <f>('[1]Pc, Winter, S2'!M3*Main!$B$5)+(VLOOKUP($A3,'FL Ratio'!$A$2:$B$9,2,FALSE)*'FL Characterization'!M$2)</f>
        <v>2.1927859135732817</v>
      </c>
      <c r="N3" s="4">
        <f>('[1]Pc, Winter, S2'!N3*Main!$B$5)+(VLOOKUP($A3,'FL Ratio'!$A$2:$B$9,2,FALSE)*'FL Characterization'!N$2)</f>
        <v>2.1198617519716749</v>
      </c>
      <c r="O3" s="4">
        <f>('[1]Pc, Winter, S2'!O3*Main!$B$5)+(VLOOKUP($A3,'FL Ratio'!$A$2:$B$9,2,FALSE)*'FL Characterization'!O$2)</f>
        <v>2.030934621364028</v>
      </c>
      <c r="P3" s="4">
        <f>('[1]Pc, Winter, S2'!P3*Main!$B$5)+(VLOOKUP($A3,'FL Ratio'!$A$2:$B$9,2,FALSE)*'FL Characterization'!P$2)</f>
        <v>1.8957122433623002</v>
      </c>
      <c r="Q3" s="4">
        <f>('[1]Pc, Winter, S2'!Q3*Main!$B$5)+(VLOOKUP($A3,'FL Ratio'!$A$2:$B$9,2,FALSE)*'FL Characterization'!Q$2)</f>
        <v>1.9341537470545382</v>
      </c>
      <c r="R3" s="4">
        <f>('[1]Pc, Winter, S2'!R3*Main!$B$5)+(VLOOKUP($A3,'FL Ratio'!$A$2:$B$9,2,FALSE)*'FL Characterization'!R$2)</f>
        <v>2.1126474088878409</v>
      </c>
      <c r="S3" s="4">
        <f>('[1]Pc, Winter, S2'!S3*Main!$B$5)+(VLOOKUP($A3,'FL Ratio'!$A$2:$B$9,2,FALSE)*'FL Characterization'!S$2)</f>
        <v>2.4910653586061606</v>
      </c>
      <c r="T3" s="4">
        <f>('[1]Pc, Winter, S2'!T3*Main!$B$5)+(VLOOKUP($A3,'FL Ratio'!$A$2:$B$9,2,FALSE)*'FL Characterization'!T$2)</f>
        <v>2.4306256759849556</v>
      </c>
      <c r="U3" s="4">
        <f>('[1]Pc, Winter, S2'!U3*Main!$B$5)+(VLOOKUP($A3,'FL Ratio'!$A$2:$B$9,2,FALSE)*'FL Characterization'!U$2)</f>
        <v>2.2403953328971071</v>
      </c>
      <c r="V3" s="4">
        <f>('[1]Pc, Winter, S2'!V3*Main!$B$5)+(VLOOKUP($A3,'FL Ratio'!$A$2:$B$9,2,FALSE)*'FL Characterization'!V$2)</f>
        <v>2.2016554578997583</v>
      </c>
      <c r="W3" s="4">
        <f>('[1]Pc, Winter, S2'!W3*Main!$B$5)+(VLOOKUP($A3,'FL Ratio'!$A$2:$B$9,2,FALSE)*'FL Characterization'!W$2)</f>
        <v>2.0062184829870451</v>
      </c>
      <c r="X3" s="4">
        <f>('[1]Pc, Winter, S2'!X3*Main!$B$5)+(VLOOKUP($A3,'FL Ratio'!$A$2:$B$9,2,FALSE)*'FL Characterization'!X$2)</f>
        <v>1.8519222361019387</v>
      </c>
      <c r="Y3" s="4">
        <f>('[1]Pc, Winter, S2'!Y3*Main!$B$5)+(VLOOKUP($A3,'FL Ratio'!$A$2:$B$9,2,FALSE)*'FL Characterization'!Y$2)</f>
        <v>1.7074755979216281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1.0326159936306822</v>
      </c>
      <c r="C4" s="4">
        <f>('[1]Pc, Winter, S2'!C4*Main!$B$5)+(VLOOKUP($A4,'FL Ratio'!$A$2:$B$9,2,FALSE)*'FL Characterization'!C$2)</f>
        <v>0.97731245571838354</v>
      </c>
      <c r="D4" s="4">
        <f>('[1]Pc, Winter, S2'!D4*Main!$B$5)+(VLOOKUP($A4,'FL Ratio'!$A$2:$B$9,2,FALSE)*'FL Characterization'!D$2)</f>
        <v>0.91479298360900885</v>
      </c>
      <c r="E4" s="4">
        <f>('[1]Pc, Winter, S2'!E4*Main!$B$5)+(VLOOKUP($A4,'FL Ratio'!$A$2:$B$9,2,FALSE)*'FL Characterization'!E$2)</f>
        <v>0.95560609323270129</v>
      </c>
      <c r="F4" s="4">
        <f>('[1]Pc, Winter, S2'!F4*Main!$B$5)+(VLOOKUP($A4,'FL Ratio'!$A$2:$B$9,2,FALSE)*'FL Characterization'!F$2)</f>
        <v>0.91768144676762609</v>
      </c>
      <c r="G4" s="4">
        <f>('[1]Pc, Winter, S2'!G4*Main!$B$5)+(VLOOKUP($A4,'FL Ratio'!$A$2:$B$9,2,FALSE)*'FL Characterization'!G$2)</f>
        <v>1.0346677437535718</v>
      </c>
      <c r="H4" s="4">
        <f>('[1]Pc, Winter, S2'!H4*Main!$B$5)+(VLOOKUP($A4,'FL Ratio'!$A$2:$B$9,2,FALSE)*'FL Characterization'!H$2)</f>
        <v>1.7036093832593437</v>
      </c>
      <c r="I4" s="4">
        <f>('[1]Pc, Winter, S2'!I4*Main!$B$5)+(VLOOKUP($A4,'FL Ratio'!$A$2:$B$9,2,FALSE)*'FL Characterization'!I$2)</f>
        <v>1.9269533061710289</v>
      </c>
      <c r="J4" s="4">
        <f>('[1]Pc, Winter, S2'!J4*Main!$B$5)+(VLOOKUP($A4,'FL Ratio'!$A$2:$B$9,2,FALSE)*'FL Characterization'!J$2)</f>
        <v>1.9716645555787056</v>
      </c>
      <c r="K4" s="4">
        <f>('[1]Pc, Winter, S2'!K4*Main!$B$5)+(VLOOKUP($A4,'FL Ratio'!$A$2:$B$9,2,FALSE)*'FL Characterization'!K$2)</f>
        <v>1.9325946610299323</v>
      </c>
      <c r="L4" s="4">
        <f>('[1]Pc, Winter, S2'!L4*Main!$B$5)+(VLOOKUP($A4,'FL Ratio'!$A$2:$B$9,2,FALSE)*'FL Characterization'!L$2)</f>
        <v>1.8759766488894769</v>
      </c>
      <c r="M4" s="4">
        <f>('[1]Pc, Winter, S2'!M4*Main!$B$5)+(VLOOKUP($A4,'FL Ratio'!$A$2:$B$9,2,FALSE)*'FL Characterization'!M$2)</f>
        <v>1.9571306887058215</v>
      </c>
      <c r="N4" s="4">
        <f>('[1]Pc, Winter, S2'!N4*Main!$B$5)+(VLOOKUP($A4,'FL Ratio'!$A$2:$B$9,2,FALSE)*'FL Characterization'!N$2)</f>
        <v>1.8199595478446378</v>
      </c>
      <c r="O4" s="4">
        <f>('[1]Pc, Winter, S2'!O4*Main!$B$5)+(VLOOKUP($A4,'FL Ratio'!$A$2:$B$9,2,FALSE)*'FL Characterization'!O$2)</f>
        <v>1.7799524647811207</v>
      </c>
      <c r="P4" s="4">
        <f>('[1]Pc, Winter, S2'!P4*Main!$B$5)+(VLOOKUP($A4,'FL Ratio'!$A$2:$B$9,2,FALSE)*'FL Characterization'!P$2)</f>
        <v>1.5444467126650685</v>
      </c>
      <c r="Q4" s="4">
        <f>('[1]Pc, Winter, S2'!Q4*Main!$B$5)+(VLOOKUP($A4,'FL Ratio'!$A$2:$B$9,2,FALSE)*'FL Characterization'!Q$2)</f>
        <v>1.5528579668967313</v>
      </c>
      <c r="R4" s="4">
        <f>('[1]Pc, Winter, S2'!R4*Main!$B$5)+(VLOOKUP($A4,'FL Ratio'!$A$2:$B$9,2,FALSE)*'FL Characterization'!R$2)</f>
        <v>1.5583577663317074</v>
      </c>
      <c r="S4" s="4">
        <f>('[1]Pc, Winter, S2'!S4*Main!$B$5)+(VLOOKUP($A4,'FL Ratio'!$A$2:$B$9,2,FALSE)*'FL Characterization'!S$2)</f>
        <v>1.7480088601844816</v>
      </c>
      <c r="T4" s="4">
        <f>('[1]Pc, Winter, S2'!T4*Main!$B$5)+(VLOOKUP($A4,'FL Ratio'!$A$2:$B$9,2,FALSE)*'FL Characterization'!T$2)</f>
        <v>1.5410544838580311</v>
      </c>
      <c r="U4" s="4">
        <f>('[1]Pc, Winter, S2'!U4*Main!$B$5)+(VLOOKUP($A4,'FL Ratio'!$A$2:$B$9,2,FALSE)*'FL Characterization'!U$2)</f>
        <v>1.6279065833604354</v>
      </c>
      <c r="V4" s="4">
        <f>('[1]Pc, Winter, S2'!V4*Main!$B$5)+(VLOOKUP($A4,'FL Ratio'!$A$2:$B$9,2,FALSE)*'FL Characterization'!V$2)</f>
        <v>1.5716090132894702</v>
      </c>
      <c r="W4" s="4">
        <f>('[1]Pc, Winter, S2'!W4*Main!$B$5)+(VLOOKUP($A4,'FL Ratio'!$A$2:$B$9,2,FALSE)*'FL Characterization'!W$2)</f>
        <v>1.4572301254892162</v>
      </c>
      <c r="X4" s="4">
        <f>('[1]Pc, Winter, S2'!X4*Main!$B$5)+(VLOOKUP($A4,'FL Ratio'!$A$2:$B$9,2,FALSE)*'FL Characterization'!X$2)</f>
        <v>1.25335706287625</v>
      </c>
      <c r="Y4" s="4">
        <f>('[1]Pc, Winter, S2'!Y4*Main!$B$5)+(VLOOKUP($A4,'FL Ratio'!$A$2:$B$9,2,FALSE)*'FL Characterization'!Y$2)</f>
        <v>1.1656136417254135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0.33937840902580796</v>
      </c>
      <c r="C5" s="4">
        <f>('[1]Pc, Winter, S2'!C5*Main!$B$5)+(VLOOKUP($A5,'FL Ratio'!$A$2:$B$9,2,FALSE)*'FL Characterization'!C$2)</f>
        <v>0.2421882540547903</v>
      </c>
      <c r="D5" s="4">
        <f>('[1]Pc, Winter, S2'!D5*Main!$B$5)+(VLOOKUP($A5,'FL Ratio'!$A$2:$B$9,2,FALSE)*'FL Characterization'!D$2)</f>
        <v>0.23481052698054411</v>
      </c>
      <c r="E5" s="4">
        <f>('[1]Pc, Winter, S2'!E5*Main!$B$5)+(VLOOKUP($A5,'FL Ratio'!$A$2:$B$9,2,FALSE)*'FL Characterization'!E$2)</f>
        <v>0.21358815724320027</v>
      </c>
      <c r="F5" s="4">
        <f>('[1]Pc, Winter, S2'!F5*Main!$B$5)+(VLOOKUP($A5,'FL Ratio'!$A$2:$B$9,2,FALSE)*'FL Characterization'!F$2)</f>
        <v>0.21790597531025163</v>
      </c>
      <c r="G5" s="4">
        <f>('[1]Pc, Winter, S2'!G5*Main!$B$5)+(VLOOKUP($A5,'FL Ratio'!$A$2:$B$9,2,FALSE)*'FL Characterization'!G$2)</f>
        <v>0.39680990939398775</v>
      </c>
      <c r="H5" s="4">
        <f>('[1]Pc, Winter, S2'!H5*Main!$B$5)+(VLOOKUP($A5,'FL Ratio'!$A$2:$B$9,2,FALSE)*'FL Characterization'!H$2)</f>
        <v>0.74930575115456843</v>
      </c>
      <c r="I5" s="4">
        <f>('[1]Pc, Winter, S2'!I5*Main!$B$5)+(VLOOKUP($A5,'FL Ratio'!$A$2:$B$9,2,FALSE)*'FL Characterization'!I$2)</f>
        <v>0.89149238658118479</v>
      </c>
      <c r="J5" s="4">
        <f>('[1]Pc, Winter, S2'!J5*Main!$B$5)+(VLOOKUP($A5,'FL Ratio'!$A$2:$B$9,2,FALSE)*'FL Characterization'!J$2)</f>
        <v>1.0110638379114445</v>
      </c>
      <c r="K5" s="4">
        <f>('[1]Pc, Winter, S2'!K5*Main!$B$5)+(VLOOKUP($A5,'FL Ratio'!$A$2:$B$9,2,FALSE)*'FL Characterization'!K$2)</f>
        <v>0.95923058843016473</v>
      </c>
      <c r="L5" s="4">
        <f>('[1]Pc, Winter, S2'!L5*Main!$B$5)+(VLOOKUP($A5,'FL Ratio'!$A$2:$B$9,2,FALSE)*'FL Characterization'!L$2)</f>
        <v>0.94749618430201077</v>
      </c>
      <c r="M5" s="4">
        <f>('[1]Pc, Winter, S2'!M5*Main!$B$5)+(VLOOKUP($A5,'FL Ratio'!$A$2:$B$9,2,FALSE)*'FL Characterization'!M$2)</f>
        <v>0.84790095631199114</v>
      </c>
      <c r="N5" s="4">
        <f>('[1]Pc, Winter, S2'!N5*Main!$B$5)+(VLOOKUP($A5,'FL Ratio'!$A$2:$B$9,2,FALSE)*'FL Characterization'!N$2)</f>
        <v>0.8633624994900867</v>
      </c>
      <c r="O5" s="4">
        <f>('[1]Pc, Winter, S2'!O5*Main!$B$5)+(VLOOKUP($A5,'FL Ratio'!$A$2:$B$9,2,FALSE)*'FL Characterization'!O$2)</f>
        <v>0.80643037182003396</v>
      </c>
      <c r="P5" s="4">
        <f>('[1]Pc, Winter, S2'!P5*Main!$B$5)+(VLOOKUP($A5,'FL Ratio'!$A$2:$B$9,2,FALSE)*'FL Characterization'!P$2)</f>
        <v>0.78689504049088221</v>
      </c>
      <c r="Q5" s="4">
        <f>('[1]Pc, Winter, S2'!Q5*Main!$B$5)+(VLOOKUP($A5,'FL Ratio'!$A$2:$B$9,2,FALSE)*'FL Characterization'!Q$2)</f>
        <v>0.78096443618213418</v>
      </c>
      <c r="R5" s="4">
        <f>('[1]Pc, Winter, S2'!R5*Main!$B$5)+(VLOOKUP($A5,'FL Ratio'!$A$2:$B$9,2,FALSE)*'FL Characterization'!R$2)</f>
        <v>0.96233497537689627</v>
      </c>
      <c r="S5" s="4">
        <f>('[1]Pc, Winter, S2'!S5*Main!$B$5)+(VLOOKUP($A5,'FL Ratio'!$A$2:$B$9,2,FALSE)*'FL Characterization'!S$2)</f>
        <v>1.4572346047054381</v>
      </c>
      <c r="T5" s="4">
        <f>('[1]Pc, Winter, S2'!T5*Main!$B$5)+(VLOOKUP($A5,'FL Ratio'!$A$2:$B$9,2,FALSE)*'FL Characterization'!T$2)</f>
        <v>1.303106140937601</v>
      </c>
      <c r="U5" s="4">
        <f>('[1]Pc, Winter, S2'!U5*Main!$B$5)+(VLOOKUP($A5,'FL Ratio'!$A$2:$B$9,2,FALSE)*'FL Characterization'!U$2)</f>
        <v>1.1232018079515944</v>
      </c>
      <c r="V5" s="4">
        <f>('[1]Pc, Winter, S2'!V5*Main!$B$5)+(VLOOKUP($A5,'FL Ratio'!$A$2:$B$9,2,FALSE)*'FL Characterization'!V$2)</f>
        <v>1.1125440038494088</v>
      </c>
      <c r="W5" s="4">
        <f>('[1]Pc, Winter, S2'!W5*Main!$B$5)+(VLOOKUP($A5,'FL Ratio'!$A$2:$B$9,2,FALSE)*'FL Characterization'!W$2)</f>
        <v>0.96742667351901845</v>
      </c>
      <c r="X5" s="4">
        <f>('[1]Pc, Winter, S2'!X5*Main!$B$5)+(VLOOKUP($A5,'FL Ratio'!$A$2:$B$9,2,FALSE)*'FL Characterization'!X$2)</f>
        <v>0.76399567244426003</v>
      </c>
      <c r="Y5" s="4">
        <f>('[1]Pc, Winter, S2'!Y5*Main!$B$5)+(VLOOKUP($A5,'FL Ratio'!$A$2:$B$9,2,FALSE)*'FL Characterization'!Y$2)</f>
        <v>0.61629389352148789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0.90638299426023616</v>
      </c>
      <c r="C6" s="4">
        <f>('[1]Pc, Winter, S2'!C6*Main!$B$5)+(VLOOKUP($A6,'FL Ratio'!$A$2:$B$9,2,FALSE)*'FL Characterization'!C$2)</f>
        <v>0.800315467698266</v>
      </c>
      <c r="D6" s="4">
        <f>('[1]Pc, Winter, S2'!D6*Main!$B$5)+(VLOOKUP($A6,'FL Ratio'!$A$2:$B$9,2,FALSE)*'FL Characterization'!D$2)</f>
        <v>0.73228862783261728</v>
      </c>
      <c r="E6" s="4">
        <f>('[1]Pc, Winter, S2'!E6*Main!$B$5)+(VLOOKUP($A6,'FL Ratio'!$A$2:$B$9,2,FALSE)*'FL Characterization'!E$2)</f>
        <v>0.7670661438351164</v>
      </c>
      <c r="F6" s="4">
        <f>('[1]Pc, Winter, S2'!F6*Main!$B$5)+(VLOOKUP($A6,'FL Ratio'!$A$2:$B$9,2,FALSE)*'FL Characterization'!F$2)</f>
        <v>0.75327677919707658</v>
      </c>
      <c r="G6" s="4">
        <f>('[1]Pc, Winter, S2'!G6*Main!$B$5)+(VLOOKUP($A6,'FL Ratio'!$A$2:$B$9,2,FALSE)*'FL Characterization'!G$2)</f>
        <v>0.83020304718221971</v>
      </c>
      <c r="H6" s="4">
        <f>('[1]Pc, Winter, S2'!H6*Main!$B$5)+(VLOOKUP($A6,'FL Ratio'!$A$2:$B$9,2,FALSE)*'FL Characterization'!H$2)</f>
        <v>1.113116668270832</v>
      </c>
      <c r="I6" s="4">
        <f>('[1]Pc, Winter, S2'!I6*Main!$B$5)+(VLOOKUP($A6,'FL Ratio'!$A$2:$B$9,2,FALSE)*'FL Characterization'!I$2)</f>
        <v>1.1618689655751739</v>
      </c>
      <c r="J6" s="4">
        <f>('[1]Pc, Winter, S2'!J6*Main!$B$5)+(VLOOKUP($A6,'FL Ratio'!$A$2:$B$9,2,FALSE)*'FL Characterization'!J$2)</f>
        <v>1.2364607331876882</v>
      </c>
      <c r="K6" s="4">
        <f>('[1]Pc, Winter, S2'!K6*Main!$B$5)+(VLOOKUP($A6,'FL Ratio'!$A$2:$B$9,2,FALSE)*'FL Characterization'!K$2)</f>
        <v>1.2379971504044633</v>
      </c>
      <c r="L6" s="4">
        <f>('[1]Pc, Winter, S2'!L6*Main!$B$5)+(VLOOKUP($A6,'FL Ratio'!$A$2:$B$9,2,FALSE)*'FL Characterization'!L$2)</f>
        <v>1.3077655712434464</v>
      </c>
      <c r="M6" s="4">
        <f>('[1]Pc, Winter, S2'!M6*Main!$B$5)+(VLOOKUP($A6,'FL Ratio'!$A$2:$B$9,2,FALSE)*'FL Characterization'!M$2)</f>
        <v>1.2914636252473177</v>
      </c>
      <c r="N6" s="4">
        <f>('[1]Pc, Winter, S2'!N6*Main!$B$5)+(VLOOKUP($A6,'FL Ratio'!$A$2:$B$9,2,FALSE)*'FL Characterization'!N$2)</f>
        <v>1.2831259276059293</v>
      </c>
      <c r="O6" s="4">
        <f>('[1]Pc, Winter, S2'!O6*Main!$B$5)+(VLOOKUP($A6,'FL Ratio'!$A$2:$B$9,2,FALSE)*'FL Characterization'!O$2)</f>
        <v>1.2544537396968376</v>
      </c>
      <c r="P6" s="4">
        <f>('[1]Pc, Winter, S2'!P6*Main!$B$5)+(VLOOKUP($A6,'FL Ratio'!$A$2:$B$9,2,FALSE)*'FL Characterization'!P$2)</f>
        <v>1.2396190153157209</v>
      </c>
      <c r="Q6" s="4">
        <f>('[1]Pc, Winter, S2'!Q6*Main!$B$5)+(VLOOKUP($A6,'FL Ratio'!$A$2:$B$9,2,FALSE)*'FL Characterization'!Q$2)</f>
        <v>1.2294081128399037</v>
      </c>
      <c r="R6" s="4">
        <f>('[1]Pc, Winter, S2'!R6*Main!$B$5)+(VLOOKUP($A6,'FL Ratio'!$A$2:$B$9,2,FALSE)*'FL Characterization'!R$2)</f>
        <v>1.2912331570576847</v>
      </c>
      <c r="S6" s="4">
        <f>('[1]Pc, Winter, S2'!S6*Main!$B$5)+(VLOOKUP($A6,'FL Ratio'!$A$2:$B$9,2,FALSE)*'FL Characterization'!S$2)</f>
        <v>1.4900033018042924</v>
      </c>
      <c r="T6" s="4">
        <f>('[1]Pc, Winter, S2'!T6*Main!$B$5)+(VLOOKUP($A6,'FL Ratio'!$A$2:$B$9,2,FALSE)*'FL Characterization'!T$2)</f>
        <v>1.4617133702485243</v>
      </c>
      <c r="U6" s="4">
        <f>('[1]Pc, Winter, S2'!U6*Main!$B$5)+(VLOOKUP($A6,'FL Ratio'!$A$2:$B$9,2,FALSE)*'FL Characterization'!U$2)</f>
        <v>1.4404994596977516</v>
      </c>
      <c r="V6" s="4">
        <f>('[1]Pc, Winter, S2'!V6*Main!$B$5)+(VLOOKUP($A6,'FL Ratio'!$A$2:$B$9,2,FALSE)*'FL Characterization'!V$2)</f>
        <v>1.4323113563866468</v>
      </c>
      <c r="W6" s="4">
        <f>('[1]Pc, Winter, S2'!W6*Main!$B$5)+(VLOOKUP($A6,'FL Ratio'!$A$2:$B$9,2,FALSE)*'FL Characterization'!W$2)</f>
        <v>1.3196753544263777</v>
      </c>
      <c r="X6" s="4">
        <f>('[1]Pc, Winter, S2'!X6*Main!$B$5)+(VLOOKUP($A6,'FL Ratio'!$A$2:$B$9,2,FALSE)*'FL Characterization'!X$2)</f>
        <v>1.2411243608144507</v>
      </c>
      <c r="Y6" s="4">
        <f>('[1]Pc, Winter, S2'!Y6*Main!$B$5)+(VLOOKUP($A6,'FL Ratio'!$A$2:$B$9,2,FALSE)*'FL Characterization'!Y$2)</f>
        <v>1.1257144564616186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1.025441473072495</v>
      </c>
      <c r="C7" s="4">
        <f>('[1]Pc, Winter, S2'!C7*Main!$B$5)+(VLOOKUP($A7,'FL Ratio'!$A$2:$B$9,2,FALSE)*'FL Characterization'!C$2)</f>
        <v>0.97835584523181796</v>
      </c>
      <c r="D7" s="4">
        <f>('[1]Pc, Winter, S2'!D7*Main!$B$5)+(VLOOKUP($A7,'FL Ratio'!$A$2:$B$9,2,FALSE)*'FL Characterization'!D$2)</f>
        <v>0.94015868467294361</v>
      </c>
      <c r="E7" s="4">
        <f>('[1]Pc, Winter, S2'!E7*Main!$B$5)+(VLOOKUP($A7,'FL Ratio'!$A$2:$B$9,2,FALSE)*'FL Characterization'!E$2)</f>
        <v>0.94853494925183712</v>
      </c>
      <c r="F7" s="4">
        <f>('[1]Pc, Winter, S2'!F7*Main!$B$5)+(VLOOKUP($A7,'FL Ratio'!$A$2:$B$9,2,FALSE)*'FL Characterization'!F$2)</f>
        <v>0.97819554100010497</v>
      </c>
      <c r="G7" s="4">
        <f>('[1]Pc, Winter, S2'!G7*Main!$B$5)+(VLOOKUP($A7,'FL Ratio'!$A$2:$B$9,2,FALSE)*'FL Characterization'!G$2)</f>
        <v>1.041247747020513</v>
      </c>
      <c r="H7" s="4">
        <f>('[1]Pc, Winter, S2'!H7*Main!$B$5)+(VLOOKUP($A7,'FL Ratio'!$A$2:$B$9,2,FALSE)*'FL Characterization'!H$2)</f>
        <v>1.1677151940180408</v>
      </c>
      <c r="I7" s="4">
        <f>('[1]Pc, Winter, S2'!I7*Main!$B$5)+(VLOOKUP($A7,'FL Ratio'!$A$2:$B$9,2,FALSE)*'FL Characterization'!I$2)</f>
        <v>1.4036616982200594</v>
      </c>
      <c r="J7" s="4">
        <f>('[1]Pc, Winter, S2'!J7*Main!$B$5)+(VLOOKUP($A7,'FL Ratio'!$A$2:$B$9,2,FALSE)*'FL Characterization'!J$2)</f>
        <v>1.485199445802095</v>
      </c>
      <c r="K7" s="4">
        <f>('[1]Pc, Winter, S2'!K7*Main!$B$5)+(VLOOKUP($A7,'FL Ratio'!$A$2:$B$9,2,FALSE)*'FL Characterization'!K$2)</f>
        <v>1.4932427196713476</v>
      </c>
      <c r="L7" s="4">
        <f>('[1]Pc, Winter, S2'!L7*Main!$B$5)+(VLOOKUP($A7,'FL Ratio'!$A$2:$B$9,2,FALSE)*'FL Characterization'!L$2)</f>
        <v>1.4804969507527772</v>
      </c>
      <c r="M7" s="4">
        <f>('[1]Pc, Winter, S2'!M7*Main!$B$5)+(VLOOKUP($A7,'FL Ratio'!$A$2:$B$9,2,FALSE)*'FL Characterization'!M$2)</f>
        <v>1.5193565734793246</v>
      </c>
      <c r="N7" s="4">
        <f>('[1]Pc, Winter, S2'!N7*Main!$B$5)+(VLOOKUP($A7,'FL Ratio'!$A$2:$B$9,2,FALSE)*'FL Characterization'!N$2)</f>
        <v>1.4707879433231941</v>
      </c>
      <c r="O7" s="4">
        <f>('[1]Pc, Winter, S2'!O7*Main!$B$5)+(VLOOKUP($A7,'FL Ratio'!$A$2:$B$9,2,FALSE)*'FL Characterization'!O$2)</f>
        <v>1.4869279963057864</v>
      </c>
      <c r="P7" s="4">
        <f>('[1]Pc, Winter, S2'!P7*Main!$B$5)+(VLOOKUP($A7,'FL Ratio'!$A$2:$B$9,2,FALSE)*'FL Characterization'!P$2)</f>
        <v>1.3744974060841901</v>
      </c>
      <c r="Q7" s="4">
        <f>('[1]Pc, Winter, S2'!Q7*Main!$B$5)+(VLOOKUP($A7,'FL Ratio'!$A$2:$B$9,2,FALSE)*'FL Characterization'!Q$2)</f>
        <v>1.3773693460188547</v>
      </c>
      <c r="R7" s="4">
        <f>('[1]Pc, Winter, S2'!R7*Main!$B$5)+(VLOOKUP($A7,'FL Ratio'!$A$2:$B$9,2,FALSE)*'FL Characterization'!R$2)</f>
        <v>1.3149582664425574</v>
      </c>
      <c r="S7" s="4">
        <f>('[1]Pc, Winter, S2'!S7*Main!$B$5)+(VLOOKUP($A7,'FL Ratio'!$A$2:$B$9,2,FALSE)*'FL Characterization'!S$2)</f>
        <v>1.388881340285087</v>
      </c>
      <c r="T7" s="4">
        <f>('[1]Pc, Winter, S2'!T7*Main!$B$5)+(VLOOKUP($A7,'FL Ratio'!$A$2:$B$9,2,FALSE)*'FL Characterization'!T$2)</f>
        <v>1.3371387363561775</v>
      </c>
      <c r="U7" s="4">
        <f>('[1]Pc, Winter, S2'!U7*Main!$B$5)+(VLOOKUP($A7,'FL Ratio'!$A$2:$B$9,2,FALSE)*'FL Characterization'!U$2)</f>
        <v>1.3390642992931867</v>
      </c>
      <c r="V7" s="4">
        <f>('[1]Pc, Winter, S2'!V7*Main!$B$5)+(VLOOKUP($A7,'FL Ratio'!$A$2:$B$9,2,FALSE)*'FL Characterization'!V$2)</f>
        <v>1.3274098816587481</v>
      </c>
      <c r="W7" s="4">
        <f>('[1]Pc, Winter, S2'!W7*Main!$B$5)+(VLOOKUP($A7,'FL Ratio'!$A$2:$B$9,2,FALSE)*'FL Characterization'!W$2)</f>
        <v>1.26446387371587</v>
      </c>
      <c r="X7" s="4">
        <f>('[1]Pc, Winter, S2'!X7*Main!$B$5)+(VLOOKUP($A7,'FL Ratio'!$A$2:$B$9,2,FALSE)*'FL Characterization'!X$2)</f>
        <v>1.1664356711078374</v>
      </c>
      <c r="Y7" s="4">
        <f>('[1]Pc, Winter, S2'!Y7*Main!$B$5)+(VLOOKUP($A7,'FL Ratio'!$A$2:$B$9,2,FALSE)*'FL Characterization'!Y$2)</f>
        <v>1.0944826629273501</v>
      </c>
    </row>
    <row r="8" spans="1:25" x14ac:dyDescent="0.25">
      <c r="A8">
        <v>7</v>
      </c>
      <c r="B8" s="4">
        <f>('[1]Pc, Winter, S2'!B8*Main!$B$5)+(VLOOKUP($A8,'FL Ratio'!$A$2:$B$9,2,FALSE)*'FL Characterization'!B$2)</f>
        <v>0.86517525468826495</v>
      </c>
      <c r="C8" s="4">
        <f>('[1]Pc, Winter, S2'!C8*Main!$B$5)+(VLOOKUP($A8,'FL Ratio'!$A$2:$B$9,2,FALSE)*'FL Characterization'!C$2)</f>
        <v>0.80854916662566945</v>
      </c>
      <c r="D8" s="4">
        <f>('[1]Pc, Winter, S2'!D8*Main!$B$5)+(VLOOKUP($A8,'FL Ratio'!$A$2:$B$9,2,FALSE)*'FL Characterization'!D$2)</f>
        <v>0.75057925117555413</v>
      </c>
      <c r="E8" s="4">
        <f>('[1]Pc, Winter, S2'!E8*Main!$B$5)+(VLOOKUP($A8,'FL Ratio'!$A$2:$B$9,2,FALSE)*'FL Characterization'!E$2)</f>
        <v>0.76172435520191628</v>
      </c>
      <c r="F8" s="4">
        <f>('[1]Pc, Winter, S2'!F8*Main!$B$5)+(VLOOKUP($A8,'FL Ratio'!$A$2:$B$9,2,FALSE)*'FL Characterization'!F$2)</f>
        <v>0.77095505759096905</v>
      </c>
      <c r="G8" s="4">
        <f>('[1]Pc, Winter, S2'!G8*Main!$B$5)+(VLOOKUP($A8,'FL Ratio'!$A$2:$B$9,2,FALSE)*'FL Characterization'!G$2)</f>
        <v>0.85824611826385866</v>
      </c>
      <c r="H8" s="4">
        <f>('[1]Pc, Winter, S2'!H8*Main!$B$5)+(VLOOKUP($A8,'FL Ratio'!$A$2:$B$9,2,FALSE)*'FL Characterization'!H$2)</f>
        <v>1.0793924270867217</v>
      </c>
      <c r="I8" s="4">
        <f>('[1]Pc, Winter, S2'!I8*Main!$B$5)+(VLOOKUP($A8,'FL Ratio'!$A$2:$B$9,2,FALSE)*'FL Characterization'!I$2)</f>
        <v>1.2291106765504891</v>
      </c>
      <c r="J8" s="4">
        <f>('[1]Pc, Winter, S2'!J8*Main!$B$5)+(VLOOKUP($A8,'FL Ratio'!$A$2:$B$9,2,FALSE)*'FL Characterization'!J$2)</f>
        <v>1.3321130372684189</v>
      </c>
      <c r="K8" s="4">
        <f>('[1]Pc, Winter, S2'!K8*Main!$B$5)+(VLOOKUP($A8,'FL Ratio'!$A$2:$B$9,2,FALSE)*'FL Characterization'!K$2)</f>
        <v>1.3104507840300939</v>
      </c>
      <c r="L8" s="4">
        <f>('[1]Pc, Winter, S2'!L8*Main!$B$5)+(VLOOKUP($A8,'FL Ratio'!$A$2:$B$9,2,FALSE)*'FL Characterization'!L$2)</f>
        <v>1.2974142589134932</v>
      </c>
      <c r="M8" s="4">
        <f>('[1]Pc, Winter, S2'!M8*Main!$B$5)+(VLOOKUP($A8,'FL Ratio'!$A$2:$B$9,2,FALSE)*'FL Characterization'!M$2)</f>
        <v>1.2965756042603753</v>
      </c>
      <c r="N8" s="4">
        <f>('[1]Pc, Winter, S2'!N8*Main!$B$5)+(VLOOKUP($A8,'FL Ratio'!$A$2:$B$9,2,FALSE)*'FL Characterization'!N$2)</f>
        <v>1.2761618434246971</v>
      </c>
      <c r="O8" s="4">
        <f>('[1]Pc, Winter, S2'!O8*Main!$B$5)+(VLOOKUP($A8,'FL Ratio'!$A$2:$B$9,2,FALSE)*'FL Characterization'!O$2)</f>
        <v>1.2744986090228478</v>
      </c>
      <c r="P8" s="4">
        <f>('[1]Pc, Winter, S2'!P8*Main!$B$5)+(VLOOKUP($A8,'FL Ratio'!$A$2:$B$9,2,FALSE)*'FL Characterization'!P$2)</f>
        <v>1.1653927944580955</v>
      </c>
      <c r="Q8" s="4">
        <f>('[1]Pc, Winter, S2'!Q8*Main!$B$5)+(VLOOKUP($A8,'FL Ratio'!$A$2:$B$9,2,FALSE)*'FL Characterization'!Q$2)</f>
        <v>1.1990441686293198</v>
      </c>
      <c r="R8" s="4">
        <f>('[1]Pc, Winter, S2'!R8*Main!$B$5)+(VLOOKUP($A8,'FL Ratio'!$A$2:$B$9,2,FALSE)*'FL Characterization'!R$2)</f>
        <v>1.2563784857836158</v>
      </c>
      <c r="S8" s="4">
        <f>('[1]Pc, Winter, S2'!S8*Main!$B$5)+(VLOOKUP($A8,'FL Ratio'!$A$2:$B$9,2,FALSE)*'FL Characterization'!S$2)</f>
        <v>1.459433830298362</v>
      </c>
      <c r="T8" s="4">
        <f>('[1]Pc, Winter, S2'!T8*Main!$B$5)+(VLOOKUP($A8,'FL Ratio'!$A$2:$B$9,2,FALSE)*'FL Characterization'!T$2)</f>
        <v>1.3315980469335922</v>
      </c>
      <c r="U8" s="4">
        <f>('[1]Pc, Winter, S2'!U8*Main!$B$5)+(VLOOKUP($A8,'FL Ratio'!$A$2:$B$9,2,FALSE)*'FL Characterization'!U$2)</f>
        <v>1.3167066976876673</v>
      </c>
      <c r="V8" s="4">
        <f>('[1]Pc, Winter, S2'!V8*Main!$B$5)+(VLOOKUP($A8,'FL Ratio'!$A$2:$B$9,2,FALSE)*'FL Characterization'!V$2)</f>
        <v>1.2559444710896419</v>
      </c>
      <c r="W8" s="4">
        <f>('[1]Pc, Winter, S2'!W8*Main!$B$5)+(VLOOKUP($A8,'FL Ratio'!$A$2:$B$9,2,FALSE)*'FL Characterization'!W$2)</f>
        <v>1.1730824177236303</v>
      </c>
      <c r="X8" s="4">
        <f>('[1]Pc, Winter, S2'!X8*Main!$B$5)+(VLOOKUP($A8,'FL Ratio'!$A$2:$B$9,2,FALSE)*'FL Characterization'!X$2)</f>
        <v>1.0515264143207499</v>
      </c>
      <c r="Y8" s="4">
        <f>('[1]Pc, Winter, S2'!Y8*Main!$B$5)+(VLOOKUP($A8,'FL Ratio'!$A$2:$B$9,2,FALSE)*'FL Characterization'!Y$2)</f>
        <v>0.96833044546553659</v>
      </c>
    </row>
    <row r="9" spans="1:25" x14ac:dyDescent="0.25">
      <c r="A9">
        <v>8</v>
      </c>
      <c r="B9" s="4">
        <f>('[1]Pc, Winter, S2'!B9*Main!$B$5)+(VLOOKUP($A9,'FL Ratio'!$A$2:$B$9,2,FALSE)*'FL Characterization'!B$2)</f>
        <v>0.6376752836955164</v>
      </c>
      <c r="C9" s="4">
        <f>('[1]Pc, Winter, S2'!C9*Main!$B$5)+(VLOOKUP($A9,'FL Ratio'!$A$2:$B$9,2,FALSE)*'FL Characterization'!C$2)</f>
        <v>0.61975614628246678</v>
      </c>
      <c r="D9" s="4">
        <f>('[1]Pc, Winter, S2'!D9*Main!$B$5)+(VLOOKUP($A9,'FL Ratio'!$A$2:$B$9,2,FALSE)*'FL Characterization'!D$2)</f>
        <v>0.58516972714421789</v>
      </c>
      <c r="E9" s="4">
        <f>('[1]Pc, Winter, S2'!E9*Main!$B$5)+(VLOOKUP($A9,'FL Ratio'!$A$2:$B$9,2,FALSE)*'FL Characterization'!E$2)</f>
        <v>0.58774303317079979</v>
      </c>
      <c r="F9" s="4">
        <f>('[1]Pc, Winter, S2'!F9*Main!$B$5)+(VLOOKUP($A9,'FL Ratio'!$A$2:$B$9,2,FALSE)*'FL Characterization'!F$2)</f>
        <v>0.62331635479165015</v>
      </c>
      <c r="G9" s="4">
        <f>('[1]Pc, Winter, S2'!G9*Main!$B$5)+(VLOOKUP($A9,'FL Ratio'!$A$2:$B$9,2,FALSE)*'FL Characterization'!G$2)</f>
        <v>0.74656849641593104</v>
      </c>
      <c r="H9" s="4">
        <f>('[1]Pc, Winter, S2'!H9*Main!$B$5)+(VLOOKUP($A9,'FL Ratio'!$A$2:$B$9,2,FALSE)*'FL Characterization'!H$2)</f>
        <v>1.1783757796821757</v>
      </c>
      <c r="I9" s="4">
        <f>('[1]Pc, Winter, S2'!I9*Main!$B$5)+(VLOOKUP($A9,'FL Ratio'!$A$2:$B$9,2,FALSE)*'FL Characterization'!I$2)</f>
        <v>1.4193537753655394</v>
      </c>
      <c r="J9" s="4">
        <f>('[1]Pc, Winter, S2'!J9*Main!$B$5)+(VLOOKUP($A9,'FL Ratio'!$A$2:$B$9,2,FALSE)*'FL Characterization'!J$2)</f>
        <v>1.4446061549878677</v>
      </c>
      <c r="K9" s="4">
        <f>('[1]Pc, Winter, S2'!K9*Main!$B$5)+(VLOOKUP($A9,'FL Ratio'!$A$2:$B$9,2,FALSE)*'FL Characterization'!K$2)</f>
        <v>1.410813343720783</v>
      </c>
      <c r="L9" s="4">
        <f>('[1]Pc, Winter, S2'!L9*Main!$B$5)+(VLOOKUP($A9,'FL Ratio'!$A$2:$B$9,2,FALSE)*'FL Characterization'!L$2)</f>
        <v>1.5034477124805881</v>
      </c>
      <c r="M9" s="4">
        <f>('[1]Pc, Winter, S2'!M9*Main!$B$5)+(VLOOKUP($A9,'FL Ratio'!$A$2:$B$9,2,FALSE)*'FL Characterization'!M$2)</f>
        <v>1.5092416568891935</v>
      </c>
      <c r="N9" s="4">
        <f>('[1]Pc, Winter, S2'!N9*Main!$B$5)+(VLOOKUP($A9,'FL Ratio'!$A$2:$B$9,2,FALSE)*'FL Characterization'!N$2)</f>
        <v>1.3952653641671977</v>
      </c>
      <c r="O9" s="4">
        <f>('[1]Pc, Winter, S2'!O9*Main!$B$5)+(VLOOKUP($A9,'FL Ratio'!$A$2:$B$9,2,FALSE)*'FL Characterization'!O$2)</f>
        <v>1.383602194641858</v>
      </c>
      <c r="P9" s="4">
        <f>('[1]Pc, Winter, S2'!P9*Main!$B$5)+(VLOOKUP($A9,'FL Ratio'!$A$2:$B$9,2,FALSE)*'FL Characterization'!P$2)</f>
        <v>1.2267959567419735</v>
      </c>
      <c r="Q9" s="4">
        <f>('[1]Pc, Winter, S2'!Q9*Main!$B$5)+(VLOOKUP($A9,'FL Ratio'!$A$2:$B$9,2,FALSE)*'FL Characterization'!Q$2)</f>
        <v>1.0864502144002417</v>
      </c>
      <c r="R9" s="4">
        <f>('[1]Pc, Winter, S2'!R9*Main!$B$5)+(VLOOKUP($A9,'FL Ratio'!$A$2:$B$9,2,FALSE)*'FL Characterization'!R$2)</f>
        <v>1.1064591787549964</v>
      </c>
      <c r="S9" s="4">
        <f>('[1]Pc, Winter, S2'!S9*Main!$B$5)+(VLOOKUP($A9,'FL Ratio'!$A$2:$B$9,2,FALSE)*'FL Characterization'!S$2)</f>
        <v>1.2032564112004787</v>
      </c>
      <c r="T9" s="4">
        <f>('[1]Pc, Winter, S2'!T9*Main!$B$5)+(VLOOKUP($A9,'FL Ratio'!$A$2:$B$9,2,FALSE)*'FL Characterization'!T$2)</f>
        <v>1.1973252367208937</v>
      </c>
      <c r="U9" s="4">
        <f>('[1]Pc, Winter, S2'!U9*Main!$B$5)+(VLOOKUP($A9,'FL Ratio'!$A$2:$B$9,2,FALSE)*'FL Characterization'!U$2)</f>
        <v>1.1668215746478134</v>
      </c>
      <c r="V9" s="4">
        <f>('[1]Pc, Winter, S2'!V9*Main!$B$5)+(VLOOKUP($A9,'FL Ratio'!$A$2:$B$9,2,FALSE)*'FL Characterization'!V$2)</f>
        <v>1.1139034931000942</v>
      </c>
      <c r="W9" s="4">
        <f>('[1]Pc, Winter, S2'!W9*Main!$B$5)+(VLOOKUP($A9,'FL Ratio'!$A$2:$B$9,2,FALSE)*'FL Characterization'!W$2)</f>
        <v>1.033643660624386</v>
      </c>
      <c r="X9" s="4">
        <f>('[1]Pc, Winter, S2'!X9*Main!$B$5)+(VLOOKUP($A9,'FL Ratio'!$A$2:$B$9,2,FALSE)*'FL Characterization'!X$2)</f>
        <v>0.86493617650532195</v>
      </c>
      <c r="Y9" s="4">
        <f>('[1]Pc, Winter, S2'!Y9*Main!$B$5)+(VLOOKUP($A9,'FL Ratio'!$A$2:$B$9,2,FALSE)*'FL Characterization'!Y$2)</f>
        <v>0.76283718983233373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2.3800997932865244</v>
      </c>
      <c r="C2" s="4">
        <f>('[1]Pc, Winter, S3'!C2*Main!$B$5)+(VLOOKUP($A2,'FL Ratio'!$A$2:$B$9,2,FALSE)*'FL Characterization'!C$2)</f>
        <v>2.3208202088088852</v>
      </c>
      <c r="D2" s="4">
        <f>('[1]Pc, Winter, S3'!D2*Main!$B$5)+(VLOOKUP($A2,'FL Ratio'!$A$2:$B$9,2,FALSE)*'FL Characterization'!D$2)</f>
        <v>2.2955045926505568</v>
      </c>
      <c r="E2" s="4">
        <f>('[1]Pc, Winter, S3'!E2*Main!$B$5)+(VLOOKUP($A2,'FL Ratio'!$A$2:$B$9,2,FALSE)*'FL Characterization'!E$2)</f>
        <v>2.3569231656269336</v>
      </c>
      <c r="F2" s="4">
        <f>('[1]Pc, Winter, S3'!F2*Main!$B$5)+(VLOOKUP($A2,'FL Ratio'!$A$2:$B$9,2,FALSE)*'FL Characterization'!F$2)</f>
        <v>2.1902386498346518</v>
      </c>
      <c r="G2" s="4">
        <f>('[1]Pc, Winter, S3'!G2*Main!$B$5)+(VLOOKUP($A2,'FL Ratio'!$A$2:$B$9,2,FALSE)*'FL Characterization'!G$2)</f>
        <v>2.1818345663264256</v>
      </c>
      <c r="H2" s="4">
        <f>('[1]Pc, Winter, S3'!H2*Main!$B$5)+(VLOOKUP($A2,'FL Ratio'!$A$2:$B$9,2,FALSE)*'FL Characterization'!H$2)</f>
        <v>2.2590694391765949</v>
      </c>
      <c r="I2" s="4">
        <f>('[1]Pc, Winter, S3'!I2*Main!$B$5)+(VLOOKUP($A2,'FL Ratio'!$A$2:$B$9,2,FALSE)*'FL Characterization'!I$2)</f>
        <v>2.8456877378187979</v>
      </c>
      <c r="J2" s="4">
        <f>('[1]Pc, Winter, S3'!J2*Main!$B$5)+(VLOOKUP($A2,'FL Ratio'!$A$2:$B$9,2,FALSE)*'FL Characterization'!J$2)</f>
        <v>2.9584797052443221</v>
      </c>
      <c r="K2" s="4">
        <f>('[1]Pc, Winter, S3'!K2*Main!$B$5)+(VLOOKUP($A2,'FL Ratio'!$A$2:$B$9,2,FALSE)*'FL Characterization'!K$2)</f>
        <v>2.9071371151093137</v>
      </c>
      <c r="L2" s="4">
        <f>('[1]Pc, Winter, S3'!L2*Main!$B$5)+(VLOOKUP($A2,'FL Ratio'!$A$2:$B$9,2,FALSE)*'FL Characterization'!L$2)</f>
        <v>2.9198422841114389</v>
      </c>
      <c r="M2" s="4">
        <f>('[1]Pc, Winter, S3'!M2*Main!$B$5)+(VLOOKUP($A2,'FL Ratio'!$A$2:$B$9,2,FALSE)*'FL Characterization'!M$2)</f>
        <v>2.9543842414174586</v>
      </c>
      <c r="N2" s="4">
        <f>('[1]Pc, Winter, S3'!N2*Main!$B$5)+(VLOOKUP($A2,'FL Ratio'!$A$2:$B$9,2,FALSE)*'FL Characterization'!N$2)</f>
        <v>2.8437629613352038</v>
      </c>
      <c r="O2" s="4">
        <f>('[1]Pc, Winter, S3'!O2*Main!$B$5)+(VLOOKUP($A2,'FL Ratio'!$A$2:$B$9,2,FALSE)*'FL Characterization'!O$2)</f>
        <v>2.9239240981479817</v>
      </c>
      <c r="P2" s="4">
        <f>('[1]Pc, Winter, S3'!P2*Main!$B$5)+(VLOOKUP($A2,'FL Ratio'!$A$2:$B$9,2,FALSE)*'FL Characterization'!P$2)</f>
        <v>2.5508379070711733</v>
      </c>
      <c r="Q2" s="4">
        <f>('[1]Pc, Winter, S3'!Q2*Main!$B$5)+(VLOOKUP($A2,'FL Ratio'!$A$2:$B$9,2,FALSE)*'FL Characterization'!Q$2)</f>
        <v>2.7406497583939351</v>
      </c>
      <c r="R2" s="4">
        <f>('[1]Pc, Winter, S3'!R2*Main!$B$5)+(VLOOKUP($A2,'FL Ratio'!$A$2:$B$9,2,FALSE)*'FL Characterization'!R$2)</f>
        <v>2.901589152262857</v>
      </c>
      <c r="S2" s="4">
        <f>('[1]Pc, Winter, S3'!S2*Main!$B$5)+(VLOOKUP($A2,'FL Ratio'!$A$2:$B$9,2,FALSE)*'FL Characterization'!S$2)</f>
        <v>2.8803286033458302</v>
      </c>
      <c r="T2" s="4">
        <f>('[1]Pc, Winter, S3'!T2*Main!$B$5)+(VLOOKUP($A2,'FL Ratio'!$A$2:$B$9,2,FALSE)*'FL Characterization'!T$2)</f>
        <v>2.6889540445014282</v>
      </c>
      <c r="U2" s="4">
        <f>('[1]Pc, Winter, S3'!U2*Main!$B$5)+(VLOOKUP($A2,'FL Ratio'!$A$2:$B$9,2,FALSE)*'FL Characterization'!U$2)</f>
        <v>2.532092658051377</v>
      </c>
      <c r="V2" s="4">
        <f>('[1]Pc, Winter, S3'!V2*Main!$B$5)+(VLOOKUP($A2,'FL Ratio'!$A$2:$B$9,2,FALSE)*'FL Characterization'!V$2)</f>
        <v>2.5493036344864075</v>
      </c>
      <c r="W2" s="4">
        <f>('[1]Pc, Winter, S3'!W2*Main!$B$5)+(VLOOKUP($A2,'FL Ratio'!$A$2:$B$9,2,FALSE)*'FL Characterization'!W$2)</f>
        <v>2.4996301490735888</v>
      </c>
      <c r="X2" s="4">
        <f>('[1]Pc, Winter, S3'!X2*Main!$B$5)+(VLOOKUP($A2,'FL Ratio'!$A$2:$B$9,2,FALSE)*'FL Characterization'!X$2)</f>
        <v>2.2325699272806743</v>
      </c>
      <c r="Y2" s="4">
        <f>('[1]Pc, Winter, S3'!Y2*Main!$B$5)+(VLOOKUP($A2,'FL Ratio'!$A$2:$B$9,2,FALSE)*'FL Characterization'!Y$2)</f>
        <v>2.2235335949551831</v>
      </c>
    </row>
    <row r="3" spans="1:25" x14ac:dyDescent="0.25">
      <c r="A3">
        <v>2</v>
      </c>
      <c r="B3" s="4">
        <f>('[1]Pc, Winter, S3'!B3*Main!$B$5)+(VLOOKUP($A3,'FL Ratio'!$A$2:$B$9,2,FALSE)*'FL Characterization'!B$2)</f>
        <v>1.4725391131022691</v>
      </c>
      <c r="C3" s="4">
        <f>('[1]Pc, Winter, S3'!C3*Main!$B$5)+(VLOOKUP($A3,'FL Ratio'!$A$2:$B$9,2,FALSE)*'FL Characterization'!C$2)</f>
        <v>1.4767683935707108</v>
      </c>
      <c r="D3" s="4">
        <f>('[1]Pc, Winter, S3'!D3*Main!$B$5)+(VLOOKUP($A3,'FL Ratio'!$A$2:$B$9,2,FALSE)*'FL Characterization'!D$2)</f>
        <v>1.3564073651187059</v>
      </c>
      <c r="E3" s="4">
        <f>('[1]Pc, Winter, S3'!E3*Main!$B$5)+(VLOOKUP($A3,'FL Ratio'!$A$2:$B$9,2,FALSE)*'FL Characterization'!E$2)</f>
        <v>1.3675255393685726</v>
      </c>
      <c r="F3" s="4">
        <f>('[1]Pc, Winter, S3'!F3*Main!$B$5)+(VLOOKUP($A3,'FL Ratio'!$A$2:$B$9,2,FALSE)*'FL Characterization'!F$2)</f>
        <v>1.3538219962338864</v>
      </c>
      <c r="G3" s="4">
        <f>('[1]Pc, Winter, S3'!G3*Main!$B$5)+(VLOOKUP($A3,'FL Ratio'!$A$2:$B$9,2,FALSE)*'FL Characterization'!G$2)</f>
        <v>1.4598225636394389</v>
      </c>
      <c r="H3" s="4">
        <f>('[1]Pc, Winter, S3'!H3*Main!$B$5)+(VLOOKUP($A3,'FL Ratio'!$A$2:$B$9,2,FALSE)*'FL Characterization'!H$2)</f>
        <v>1.7776017730681941</v>
      </c>
      <c r="I3" s="4">
        <f>('[1]Pc, Winter, S3'!I3*Main!$B$5)+(VLOOKUP($A3,'FL Ratio'!$A$2:$B$9,2,FALSE)*'FL Characterization'!I$2)</f>
        <v>1.9722873808022079</v>
      </c>
      <c r="J3" s="4">
        <f>('[1]Pc, Winter, S3'!J3*Main!$B$5)+(VLOOKUP($A3,'FL Ratio'!$A$2:$B$9,2,FALSE)*'FL Characterization'!J$2)</f>
        <v>2.0991898883508031</v>
      </c>
      <c r="K3" s="4">
        <f>('[1]Pc, Winter, S3'!K3*Main!$B$5)+(VLOOKUP($A3,'FL Ratio'!$A$2:$B$9,2,FALSE)*'FL Characterization'!K$2)</f>
        <v>2.2546408775837787</v>
      </c>
      <c r="L3" s="4">
        <f>('[1]Pc, Winter, S3'!L3*Main!$B$5)+(VLOOKUP($A3,'FL Ratio'!$A$2:$B$9,2,FALSE)*'FL Characterization'!L$2)</f>
        <v>2.1781714195141562</v>
      </c>
      <c r="M3" s="4">
        <f>('[1]Pc, Winter, S3'!M3*Main!$B$5)+(VLOOKUP($A3,'FL Ratio'!$A$2:$B$9,2,FALSE)*'FL Characterization'!M$2)</f>
        <v>2.1927859135732817</v>
      </c>
      <c r="N3" s="4">
        <f>('[1]Pc, Winter, S3'!N3*Main!$B$5)+(VLOOKUP($A3,'FL Ratio'!$A$2:$B$9,2,FALSE)*'FL Characterization'!N$2)</f>
        <v>2.0373868205218049</v>
      </c>
      <c r="O3" s="4">
        <f>('[1]Pc, Winter, S3'!O3*Main!$B$5)+(VLOOKUP($A3,'FL Ratio'!$A$2:$B$9,2,FALSE)*'FL Characterization'!O$2)</f>
        <v>1.9917175307490476</v>
      </c>
      <c r="P3" s="4">
        <f>('[1]Pc, Winter, S3'!P3*Main!$B$5)+(VLOOKUP($A3,'FL Ratio'!$A$2:$B$9,2,FALSE)*'FL Characterization'!P$2)</f>
        <v>1.8226618808775044</v>
      </c>
      <c r="Q3" s="4">
        <f>('[1]Pc, Winter, S3'!Q3*Main!$B$5)+(VLOOKUP($A3,'FL Ratio'!$A$2:$B$9,2,FALSE)*'FL Characterization'!Q$2)</f>
        <v>1.8776654773400467</v>
      </c>
      <c r="R3" s="4">
        <f>('[1]Pc, Winter, S3'!R3*Main!$B$5)+(VLOOKUP($A3,'FL Ratio'!$A$2:$B$9,2,FALSE)*'FL Characterization'!R$2)</f>
        <v>2.0707577607100838</v>
      </c>
      <c r="S3" s="4">
        <f>('[1]Pc, Winter, S3'!S3*Main!$B$5)+(VLOOKUP($A3,'FL Ratio'!$A$2:$B$9,2,FALSE)*'FL Characterization'!S$2)</f>
        <v>2.5661897471349202</v>
      </c>
      <c r="T3" s="4">
        <f>('[1]Pc, Winter, S3'!T3*Main!$B$5)+(VLOOKUP($A3,'FL Ratio'!$A$2:$B$9,2,FALSE)*'FL Characterization'!T$2)</f>
        <v>2.4067750653316393</v>
      </c>
      <c r="U3" s="4">
        <f>('[1]Pc, Winter, S3'!U3*Main!$B$5)+(VLOOKUP($A3,'FL Ratio'!$A$2:$B$9,2,FALSE)*'FL Characterization'!U$2)</f>
        <v>2.262426306490148</v>
      </c>
      <c r="V3" s="4">
        <f>('[1]Pc, Winter, S3'!V3*Main!$B$5)+(VLOOKUP($A3,'FL Ratio'!$A$2:$B$9,2,FALSE)*'FL Characterization'!V$2)</f>
        <v>2.13758276796153</v>
      </c>
      <c r="W3" s="4">
        <f>('[1]Pc, Winter, S3'!W3*Main!$B$5)+(VLOOKUP($A3,'FL Ratio'!$A$2:$B$9,2,FALSE)*'FL Characterization'!W$2)</f>
        <v>1.9862995881571748</v>
      </c>
      <c r="X3" s="4">
        <f>('[1]Pc, Winter, S3'!X3*Main!$B$5)+(VLOOKUP($A3,'FL Ratio'!$A$2:$B$9,2,FALSE)*'FL Characterization'!X$2)</f>
        <v>1.9066116616968962</v>
      </c>
      <c r="Y3" s="4">
        <f>('[1]Pc, Winter, S3'!Y3*Main!$B$5)+(VLOOKUP($A3,'FL Ratio'!$A$2:$B$9,2,FALSE)*'FL Characterization'!Y$2)</f>
        <v>1.7074755979216281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1.0137182212065512</v>
      </c>
      <c r="C4" s="4">
        <f>('[1]Pc, Winter, S3'!C4*Main!$B$5)+(VLOOKUP($A4,'FL Ratio'!$A$2:$B$9,2,FALSE)*'FL Characterization'!C$2)</f>
        <v>0.94177571627844692</v>
      </c>
      <c r="D4" s="4">
        <f>('[1]Pc, Winter, S3'!D4*Main!$B$5)+(VLOOKUP($A4,'FL Ratio'!$A$2:$B$9,2,FALSE)*'FL Characterization'!D$2)</f>
        <v>0.91479298360900885</v>
      </c>
      <c r="E4" s="4">
        <f>('[1]Pc, Winter, S3'!E4*Main!$B$5)+(VLOOKUP($A4,'FL Ratio'!$A$2:$B$9,2,FALSE)*'FL Characterization'!E$2)</f>
        <v>0.94682924918140032</v>
      </c>
      <c r="F4" s="4">
        <f>('[1]Pc, Winter, S3'!F4*Main!$B$5)+(VLOOKUP($A4,'FL Ratio'!$A$2:$B$9,2,FALSE)*'FL Characterization'!F$2)</f>
        <v>0.94425967881153305</v>
      </c>
      <c r="G4" s="4">
        <f>('[1]Pc, Winter, S3'!G4*Main!$B$5)+(VLOOKUP($A4,'FL Ratio'!$A$2:$B$9,2,FALSE)*'FL Characterization'!G$2)</f>
        <v>1.0346677437535718</v>
      </c>
      <c r="H4" s="4">
        <f>('[1]Pc, Winter, S3'!H4*Main!$B$5)+(VLOOKUP($A4,'FL Ratio'!$A$2:$B$9,2,FALSE)*'FL Characterization'!H$2)</f>
        <v>1.6545319322714427</v>
      </c>
      <c r="I4" s="4">
        <f>('[1]Pc, Winter, S3'!I4*Main!$B$5)+(VLOOKUP($A4,'FL Ratio'!$A$2:$B$9,2,FALSE)*'FL Characterization'!I$2)</f>
        <v>1.9269533061710289</v>
      </c>
      <c r="J4" s="4">
        <f>('[1]Pc, Winter, S3'!J4*Main!$B$5)+(VLOOKUP($A4,'FL Ratio'!$A$2:$B$9,2,FALSE)*'FL Characterization'!J$2)</f>
        <v>1.9917035816560391</v>
      </c>
      <c r="K4" s="4">
        <f>('[1]Pc, Winter, S3'!K4*Main!$B$5)+(VLOOKUP($A4,'FL Ratio'!$A$2:$B$9,2,FALSE)*'FL Characterization'!K$2)</f>
        <v>1.9131889533427613</v>
      </c>
      <c r="L4" s="4">
        <f>('[1]Pc, Winter, S3'!L4*Main!$B$5)+(VLOOKUP($A4,'FL Ratio'!$A$2:$B$9,2,FALSE)*'FL Characterization'!L$2)</f>
        <v>1.8759766488894769</v>
      </c>
      <c r="M4" s="4">
        <f>('[1]Pc, Winter, S3'!M4*Main!$B$5)+(VLOOKUP($A4,'FL Ratio'!$A$2:$B$9,2,FALSE)*'FL Characterization'!M$2)</f>
        <v>1.9571306887058215</v>
      </c>
      <c r="N4" s="4">
        <f>('[1]Pc, Winter, S3'!N4*Main!$B$5)+(VLOOKUP($A4,'FL Ratio'!$A$2:$B$9,2,FALSE)*'FL Characterization'!N$2)</f>
        <v>1.8199595478446378</v>
      </c>
      <c r="O4" s="4">
        <f>('[1]Pc, Winter, S3'!O4*Main!$B$5)+(VLOOKUP($A4,'FL Ratio'!$A$2:$B$9,2,FALSE)*'FL Characterization'!O$2)</f>
        <v>1.7975050854289316</v>
      </c>
      <c r="P4" s="4">
        <f>('[1]Pc, Winter, S3'!P4*Main!$B$5)+(VLOOKUP($A4,'FL Ratio'!$A$2:$B$9,2,FALSE)*'FL Characterization'!P$2)</f>
        <v>1.5596277557917193</v>
      </c>
      <c r="Q4" s="4">
        <f>('[1]Pc, Winter, S3'!Q4*Main!$B$5)+(VLOOKUP($A4,'FL Ratio'!$A$2:$B$9,2,FALSE)*'FL Characterization'!Q$2)</f>
        <v>1.5679763071630357</v>
      </c>
      <c r="R4" s="4">
        <f>('[1]Pc, Winter, S3'!R4*Main!$B$5)+(VLOOKUP($A4,'FL Ratio'!$A$2:$B$9,2,FALSE)*'FL Characterization'!R$2)</f>
        <v>1.5583577663317074</v>
      </c>
      <c r="S4" s="4">
        <f>('[1]Pc, Winter, S3'!S4*Main!$B$5)+(VLOOKUP($A4,'FL Ratio'!$A$2:$B$9,2,FALSE)*'FL Characterization'!S$2)</f>
        <v>1.6969670603770217</v>
      </c>
      <c r="T4" s="4">
        <f>('[1]Pc, Winter, S3'!T4*Main!$B$5)+(VLOOKUP($A4,'FL Ratio'!$A$2:$B$9,2,FALSE)*'FL Characterization'!T$2)</f>
        <v>1.6032456383012161</v>
      </c>
      <c r="U4" s="4">
        <f>('[1]Pc, Winter, S3'!U4*Main!$B$5)+(VLOOKUP($A4,'FL Ratio'!$A$2:$B$9,2,FALSE)*'FL Characterization'!U$2)</f>
        <v>1.6602204430276439</v>
      </c>
      <c r="V4" s="4">
        <f>('[1]Pc, Winter, S3'!V4*Main!$B$5)+(VLOOKUP($A4,'FL Ratio'!$A$2:$B$9,2,FALSE)*'FL Characterization'!V$2)</f>
        <v>1.5872965063530002</v>
      </c>
      <c r="W4" s="4">
        <f>('[1]Pc, Winter, S3'!W4*Main!$B$5)+(VLOOKUP($A4,'FL Ratio'!$A$2:$B$9,2,FALSE)*'FL Characterization'!W$2)</f>
        <v>1.5014882966776615</v>
      </c>
      <c r="X4" s="4">
        <f>('[1]Pc, Winter, S3'!X4*Main!$B$5)+(VLOOKUP($A4,'FL Ratio'!$A$2:$B$9,2,FALSE)*'FL Characterization'!X$2)</f>
        <v>1.25335706287625</v>
      </c>
      <c r="Y4" s="4">
        <f>('[1]Pc, Winter, S3'!Y4*Main!$B$5)+(VLOOKUP($A4,'FL Ratio'!$A$2:$B$9,2,FALSE)*'FL Characterization'!Y$2)</f>
        <v>1.1439951938484447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0.33937840902580796</v>
      </c>
      <c r="C5" s="4">
        <f>('[1]Pc, Winter, S3'!C5*Main!$B$5)+(VLOOKUP($A5,'FL Ratio'!$A$2:$B$9,2,FALSE)*'FL Characterization'!C$2)</f>
        <v>0.24596513513588608</v>
      </c>
      <c r="D5" s="4">
        <f>('[1]Pc, Winter, S3'!D5*Main!$B$5)+(VLOOKUP($A5,'FL Ratio'!$A$2:$B$9,2,FALSE)*'FL Characterization'!D$2)</f>
        <v>0.23481052698054411</v>
      </c>
      <c r="E5" s="4">
        <f>('[1]Pc, Winter, S3'!E5*Main!$B$5)+(VLOOKUP($A5,'FL Ratio'!$A$2:$B$9,2,FALSE)*'FL Characterization'!E$2)</f>
        <v>0.21022191409833627</v>
      </c>
      <c r="F5" s="4">
        <f>('[1]Pc, Winter, S3'!F5*Main!$B$5)+(VLOOKUP($A5,'FL Ratio'!$A$2:$B$9,2,FALSE)*'FL Characterization'!F$2)</f>
        <v>0.21790597531025163</v>
      </c>
      <c r="G5" s="4">
        <f>('[1]Pc, Winter, S3'!G5*Main!$B$5)+(VLOOKUP($A5,'FL Ratio'!$A$2:$B$9,2,FALSE)*'FL Characterization'!G$2)</f>
        <v>0.38595862099614658</v>
      </c>
      <c r="H5" s="4">
        <f>('[1]Pc, Winter, S3'!H5*Main!$B$5)+(VLOOKUP($A5,'FL Ratio'!$A$2:$B$9,2,FALSE)*'FL Characterization'!H$2)</f>
        <v>0.77831817365067335</v>
      </c>
      <c r="I5" s="4">
        <f>('[1]Pc, Winter, S3'!I5*Main!$B$5)+(VLOOKUP($A5,'FL Ratio'!$A$2:$B$9,2,FALSE)*'FL Characterization'!I$2)</f>
        <v>0.92760691664572303</v>
      </c>
      <c r="J5" s="4">
        <f>('[1]Pc, Winter, S3'!J5*Main!$B$5)+(VLOOKUP($A5,'FL Ratio'!$A$2:$B$9,2,FALSE)*'FL Characterization'!J$2)</f>
        <v>1.0110638379114445</v>
      </c>
      <c r="K5" s="4">
        <f>('[1]Pc, Winter, S3'!K5*Main!$B$5)+(VLOOKUP($A5,'FL Ratio'!$A$2:$B$9,2,FALSE)*'FL Characterization'!K$2)</f>
        <v>0.94059022787271052</v>
      </c>
      <c r="L5" s="4">
        <f>('[1]Pc, Winter, S3'!L5*Main!$B$5)+(VLOOKUP($A5,'FL Ratio'!$A$2:$B$9,2,FALSE)*'FL Characterization'!L$2)</f>
        <v>0.92901681598236352</v>
      </c>
      <c r="M5" s="4">
        <f>('[1]Pc, Winter, S3'!M5*Main!$B$5)+(VLOOKUP($A5,'FL Ratio'!$A$2:$B$9,2,FALSE)*'FL Characterization'!M$2)</f>
        <v>0.84790095631199114</v>
      </c>
      <c r="N5" s="4">
        <f>('[1]Pc, Winter, S3'!N5*Main!$B$5)+(VLOOKUP($A5,'FL Ratio'!$A$2:$B$9,2,FALSE)*'FL Characterization'!N$2)</f>
        <v>0.8633624994900867</v>
      </c>
      <c r="O5" s="4">
        <f>('[1]Pc, Winter, S3'!O5*Main!$B$5)+(VLOOKUP($A5,'FL Ratio'!$A$2:$B$9,2,FALSE)*'FL Characterization'!O$2)</f>
        <v>0.79067212038363321</v>
      </c>
      <c r="P5" s="4">
        <f>('[1]Pc, Winter, S3'!P5*Main!$B$5)+(VLOOKUP($A5,'FL Ratio'!$A$2:$B$9,2,FALSE)*'FL Characterization'!P$2)</f>
        <v>0.78689504049088221</v>
      </c>
      <c r="Q5" s="4">
        <f>('[1]Pc, Winter, S3'!Q5*Main!$B$5)+(VLOOKUP($A5,'FL Ratio'!$A$2:$B$9,2,FALSE)*'FL Characterization'!Q$2)</f>
        <v>0.78865671129508508</v>
      </c>
      <c r="R5" s="4">
        <f>('[1]Pc, Winter, S3'!R5*Main!$B$5)+(VLOOKUP($A5,'FL Ratio'!$A$2:$B$9,2,FALSE)*'FL Characterization'!R$2)</f>
        <v>0.97204350573788489</v>
      </c>
      <c r="S5" s="4">
        <f>('[1]Pc, Winter, S3'!S5*Main!$B$5)+(VLOOKUP($A5,'FL Ratio'!$A$2:$B$9,2,FALSE)*'FL Characterization'!S$2)</f>
        <v>1.5011641987270332</v>
      </c>
      <c r="T5" s="4">
        <f>('[1]Pc, Winter, S3'!T5*Main!$B$5)+(VLOOKUP($A5,'FL Ratio'!$A$2:$B$9,2,FALSE)*'FL Characterization'!T$2)</f>
        <v>1.342598316680589</v>
      </c>
      <c r="U5" s="4">
        <f>('[1]Pc, Winter, S3'!U5*Main!$B$5)+(VLOOKUP($A5,'FL Ratio'!$A$2:$B$9,2,FALSE)*'FL Characterization'!U$2)</f>
        <v>1.1009209757925624</v>
      </c>
      <c r="V5" s="4">
        <f>('[1]Pc, Winter, S3'!V5*Main!$B$5)+(VLOOKUP($A5,'FL Ratio'!$A$2:$B$9,2,FALSE)*'FL Characterization'!V$2)</f>
        <v>1.0910021684798124</v>
      </c>
      <c r="W5" s="4">
        <f>('[1]Pc, Winter, S3'!W5*Main!$B$5)+(VLOOKUP($A5,'FL Ratio'!$A$2:$B$9,2,FALSE)*'FL Characterization'!W$2)</f>
        <v>0.95783838078382821</v>
      </c>
      <c r="X5" s="4">
        <f>('[1]Pc, Winter, S3'!X5*Main!$B$5)+(VLOOKUP($A5,'FL Ratio'!$A$2:$B$9,2,FALSE)*'FL Characterization'!X$2)</f>
        <v>0.77117146524073787</v>
      </c>
      <c r="Y5" s="4">
        <f>('[1]Pc, Winter, S3'!Y5*Main!$B$5)+(VLOOKUP($A5,'FL Ratio'!$A$2:$B$9,2,FALSE)*'FL Characterization'!Y$2)</f>
        <v>0.61629389352148789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0.88124297089964121</v>
      </c>
      <c r="C6" s="4">
        <f>('[1]Pc, Winter, S3'!C6*Main!$B$5)+(VLOOKUP($A6,'FL Ratio'!$A$2:$B$9,2,FALSE)*'FL Characterization'!C$2)</f>
        <v>0.80793762349110554</v>
      </c>
      <c r="D6" s="4">
        <f>('[1]Pc, Winter, S3'!D6*Main!$B$5)+(VLOOKUP($A6,'FL Ratio'!$A$2:$B$9,2,FALSE)*'FL Characterization'!D$2)</f>
        <v>0.74625846513532379</v>
      </c>
      <c r="E6" s="4">
        <f>('[1]Pc, Winter, S3'!E6*Main!$B$5)+(VLOOKUP($A6,'FL Ratio'!$A$2:$B$9,2,FALSE)*'FL Characterization'!E$2)</f>
        <v>0.73876064799844521</v>
      </c>
      <c r="F6" s="4">
        <f>('[1]Pc, Winter, S3'!F6*Main!$B$5)+(VLOOKUP($A6,'FL Ratio'!$A$2:$B$9,2,FALSE)*'FL Characterization'!F$2)</f>
        <v>0.75327677919707658</v>
      </c>
      <c r="G6" s="4">
        <f>('[1]Pc, Winter, S3'!G6*Main!$B$5)+(VLOOKUP($A6,'FL Ratio'!$A$2:$B$9,2,FALSE)*'FL Characterization'!G$2)</f>
        <v>0.85465365474902233</v>
      </c>
      <c r="H6" s="4">
        <f>('[1]Pc, Winter, S3'!H6*Main!$B$5)+(VLOOKUP($A6,'FL Ratio'!$A$2:$B$9,2,FALSE)*'FL Characterization'!H$2)</f>
        <v>1.0920457806576789</v>
      </c>
      <c r="I6" s="4">
        <f>('[1]Pc, Winter, S3'!I6*Main!$B$5)+(VLOOKUP($A6,'FL Ratio'!$A$2:$B$9,2,FALSE)*'FL Characterization'!I$2)</f>
        <v>1.1618689655751739</v>
      </c>
      <c r="J6" s="4">
        <f>('[1]Pc, Winter, S3'!J6*Main!$B$5)+(VLOOKUP($A6,'FL Ratio'!$A$2:$B$9,2,FALSE)*'FL Characterization'!J$2)</f>
        <v>1.1882026652195434</v>
      </c>
      <c r="K6" s="4">
        <f>('[1]Pc, Winter, S3'!K6*Main!$B$5)+(VLOOKUP($A6,'FL Ratio'!$A$2:$B$9,2,FALSE)*'FL Characterization'!K$2)</f>
        <v>1.2630874555147584</v>
      </c>
      <c r="L6" s="4">
        <f>('[1]Pc, Winter, S3'!L6*Main!$B$5)+(VLOOKUP($A6,'FL Ratio'!$A$2:$B$9,2,FALSE)*'FL Characterization'!L$2)</f>
        <v>1.2948673814291549</v>
      </c>
      <c r="M6" s="4">
        <f>('[1]Pc, Winter, S3'!M6*Main!$B$5)+(VLOOKUP($A6,'FL Ratio'!$A$2:$B$9,2,FALSE)*'FL Characterization'!M$2)</f>
        <v>1.3045774540763719</v>
      </c>
      <c r="N6" s="4">
        <f>('[1]Pc, Winter, S3'!N6*Main!$B$5)+(VLOOKUP($A6,'FL Ratio'!$A$2:$B$9,2,FALSE)*'FL Characterization'!N$2)</f>
        <v>1.2831259276059293</v>
      </c>
      <c r="O6" s="4">
        <f>('[1]Pc, Winter, S3'!O6*Main!$B$5)+(VLOOKUP($A6,'FL Ratio'!$A$2:$B$9,2,FALSE)*'FL Characterization'!O$2)</f>
        <v>1.2299797606929395</v>
      </c>
      <c r="P6" s="4">
        <f>('[1]Pc, Winter, S3'!P6*Main!$B$5)+(VLOOKUP($A6,'FL Ratio'!$A$2:$B$9,2,FALSE)*'FL Characterization'!P$2)</f>
        <v>1.2396190153157209</v>
      </c>
      <c r="Q6" s="4">
        <f>('[1]Pc, Winter, S3'!Q6*Main!$B$5)+(VLOOKUP($A6,'FL Ratio'!$A$2:$B$9,2,FALSE)*'FL Characterization'!Q$2)</f>
        <v>1.2415079019683029</v>
      </c>
      <c r="R6" s="4">
        <f>('[1]Pc, Winter, S3'!R6*Main!$B$5)+(VLOOKUP($A6,'FL Ratio'!$A$2:$B$9,2,FALSE)*'FL Characterization'!R$2)</f>
        <v>1.3170984935639005</v>
      </c>
      <c r="S6" s="4">
        <f>('[1]Pc, Winter, S3'!S6*Main!$B$5)+(VLOOKUP($A6,'FL Ratio'!$A$2:$B$9,2,FALSE)*'FL Characterization'!S$2)</f>
        <v>1.4900033018042924</v>
      </c>
      <c r="T6" s="4">
        <f>('[1]Pc, Winter, S3'!T6*Main!$B$5)+(VLOOKUP($A6,'FL Ratio'!$A$2:$B$9,2,FALSE)*'FL Characterization'!T$2)</f>
        <v>1.4470801887308624</v>
      </c>
      <c r="U6" s="4">
        <f>('[1]Pc, Winter, S3'!U6*Main!$B$5)+(VLOOKUP($A6,'FL Ratio'!$A$2:$B$9,2,FALSE)*'FL Characterization'!U$2)</f>
        <v>1.426186067100774</v>
      </c>
      <c r="V6" s="4">
        <f>('[1]Pc, Winter, S3'!V6*Main!$B$5)+(VLOOKUP($A6,'FL Ratio'!$A$2:$B$9,2,FALSE)*'FL Characterization'!V$2)</f>
        <v>1.4464953659505133</v>
      </c>
      <c r="W6" s="4">
        <f>('[1]Pc, Winter, S3'!W6*Main!$B$5)+(VLOOKUP($A6,'FL Ratio'!$A$2:$B$9,2,FALSE)*'FL Characterization'!W$2)</f>
        <v>1.346161777748123</v>
      </c>
      <c r="X6" s="4">
        <f>('[1]Pc, Winter, S3'!X6*Main!$B$5)+(VLOOKUP($A6,'FL Ratio'!$A$2:$B$9,2,FALSE)*'FL Characterization'!X$2)</f>
        <v>1.2411243608144507</v>
      </c>
      <c r="Y6" s="4">
        <f>('[1]Pc, Winter, S3'!Y6*Main!$B$5)+(VLOOKUP($A6,'FL Ratio'!$A$2:$B$9,2,FALSE)*'FL Characterization'!Y$2)</f>
        <v>1.0936824805271153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1.0651891985040254</v>
      </c>
      <c r="C7" s="4">
        <f>('[1]Pc, Winter, S3'!C7*Main!$B$5)+(VLOOKUP($A7,'FL Ratio'!$A$2:$B$9,2,FALSE)*'FL Characterization'!C$2)</f>
        <v>0.96901229325977933</v>
      </c>
      <c r="D7" s="4">
        <f>('[1]Pc, Winter, S3'!D7*Main!$B$5)+(VLOOKUP($A7,'FL Ratio'!$A$2:$B$9,2,FALSE)*'FL Characterization'!D$2)</f>
        <v>0.94015868467294361</v>
      </c>
      <c r="E7" s="4">
        <f>('[1]Pc, Winter, S3'!E7*Main!$B$5)+(VLOOKUP($A7,'FL Ratio'!$A$2:$B$9,2,FALSE)*'FL Characterization'!E$2)</f>
        <v>0.97618573341260761</v>
      </c>
      <c r="F7" s="4">
        <f>('[1]Pc, Winter, S3'!F7*Main!$B$5)+(VLOOKUP($A7,'FL Ratio'!$A$2:$B$9,2,FALSE)*'FL Characterization'!F$2)</f>
        <v>0.95955987484168692</v>
      </c>
      <c r="G7" s="4">
        <f>('[1]Pc, Winter, S3'!G7*Main!$B$5)+(VLOOKUP($A7,'FL Ratio'!$A$2:$B$9,2,FALSE)*'FL Characterization'!G$2)</f>
        <v>1.041247747020513</v>
      </c>
      <c r="H7" s="4">
        <f>('[1]Pc, Winter, S3'!H7*Main!$B$5)+(VLOOKUP($A7,'FL Ratio'!$A$2:$B$9,2,FALSE)*'FL Characterization'!H$2)</f>
        <v>1.1905275938971935</v>
      </c>
      <c r="I7" s="4">
        <f>('[1]Pc, Winter, S3'!I7*Main!$B$5)+(VLOOKUP($A7,'FL Ratio'!$A$2:$B$9,2,FALSE)*'FL Characterization'!I$2)</f>
        <v>1.4174931368162973</v>
      </c>
      <c r="J7" s="4">
        <f>('[1]Pc, Winter, S3'!J7*Main!$B$5)+(VLOOKUP($A7,'FL Ratio'!$A$2:$B$9,2,FALSE)*'FL Characterization'!J$2)</f>
        <v>1.4561931821589165</v>
      </c>
      <c r="K7" s="4">
        <f>('[1]Pc, Winter, S3'!K7*Main!$B$5)+(VLOOKUP($A7,'FL Ratio'!$A$2:$B$9,2,FALSE)*'FL Characterization'!K$2)</f>
        <v>1.5382327354189644</v>
      </c>
      <c r="L7" s="4">
        <f>('[1]Pc, Winter, S3'!L7*Main!$B$5)+(VLOOKUP($A7,'FL Ratio'!$A$2:$B$9,2,FALSE)*'FL Characterization'!L$2)</f>
        <v>1.4952514362603051</v>
      </c>
      <c r="M7" s="4">
        <f>('[1]Pc, Winter, S3'!M7*Main!$B$5)+(VLOOKUP($A7,'FL Ratio'!$A$2:$B$9,2,FALSE)*'FL Characterization'!M$2)</f>
        <v>1.5043758984943805</v>
      </c>
      <c r="N7" s="4">
        <f>('[1]Pc, Winter, S3'!N7*Main!$B$5)+(VLOOKUP($A7,'FL Ratio'!$A$2:$B$9,2,FALSE)*'FL Characterization'!N$2)</f>
        <v>1.5155043926085983</v>
      </c>
      <c r="O7" s="4">
        <f>('[1]Pc, Winter, S3'!O7*Main!$B$5)+(VLOOKUP($A7,'FL Ratio'!$A$2:$B$9,2,FALSE)*'FL Characterization'!O$2)</f>
        <v>1.4722438943427285</v>
      </c>
      <c r="P7" s="4">
        <f>('[1]Pc, Winter, S3'!P7*Main!$B$5)+(VLOOKUP($A7,'FL Ratio'!$A$2:$B$9,2,FALSE)*'FL Characterization'!P$2)</f>
        <v>1.4018659031768002</v>
      </c>
      <c r="Q7" s="4">
        <f>('[1]Pc, Winter, S3'!Q7*Main!$B$5)+(VLOOKUP($A7,'FL Ratio'!$A$2:$B$9,2,FALSE)*'FL Characterization'!Q$2)</f>
        <v>1.3773693460188547</v>
      </c>
      <c r="R7" s="4">
        <f>('[1]Pc, Winter, S3'!R7*Main!$B$5)+(VLOOKUP($A7,'FL Ratio'!$A$2:$B$9,2,FALSE)*'FL Characterization'!R$2)</f>
        <v>1.3681851752769476</v>
      </c>
      <c r="S7" s="4">
        <f>('[1]Pc, Winter, S3'!S7*Main!$B$5)+(VLOOKUP($A7,'FL Ratio'!$A$2:$B$9,2,FALSE)*'FL Characterization'!S$2)</f>
        <v>1.4028270560022822</v>
      </c>
      <c r="T7" s="4">
        <f>('[1]Pc, Winter, S3'!T7*Main!$B$5)+(VLOOKUP($A7,'FL Ratio'!$A$2:$B$9,2,FALSE)*'FL Characterization'!T$2)</f>
        <v>1.377672726244632</v>
      </c>
      <c r="U7" s="4">
        <f>('[1]Pc, Winter, S3'!U7*Main!$B$5)+(VLOOKUP($A7,'FL Ratio'!$A$2:$B$9,2,FALSE)*'FL Characterization'!U$2)</f>
        <v>1.3390642992931867</v>
      </c>
      <c r="V7" s="4">
        <f>('[1]Pc, Winter, S3'!V7*Main!$B$5)+(VLOOKUP($A7,'FL Ratio'!$A$2:$B$9,2,FALSE)*'FL Characterization'!V$2)</f>
        <v>1.3013999909328322</v>
      </c>
      <c r="W7" s="4">
        <f>('[1]Pc, Winter, S3'!W7*Main!$B$5)+(VLOOKUP($A7,'FL Ratio'!$A$2:$B$9,2,FALSE)*'FL Characterization'!W$2)</f>
        <v>1.2519052089787113</v>
      </c>
      <c r="X7" s="4">
        <f>('[1]Pc, Winter, S3'!X7*Main!$B$5)+(VLOOKUP($A7,'FL Ratio'!$A$2:$B$9,2,FALSE)*'FL Characterization'!X$2)</f>
        <v>1.1889795725299943</v>
      </c>
      <c r="Y7" s="4">
        <f>('[1]Pc, Winter, S3'!Y7*Main!$B$5)+(VLOOKUP($A7,'FL Ratio'!$A$2:$B$9,2,FALSE)*'FL Characterization'!Y$2)</f>
        <v>1.0944826629273501</v>
      </c>
    </row>
    <row r="8" spans="1:25" x14ac:dyDescent="0.25">
      <c r="A8">
        <v>7</v>
      </c>
      <c r="B8" s="4">
        <f>('[1]Pc, Winter, S3'!B8*Main!$B$5)+(VLOOKUP($A8,'FL Ratio'!$A$2:$B$9,2,FALSE)*'FL Characterization'!B$2)</f>
        <v>0.8732302354277528</v>
      </c>
      <c r="C8" s="4">
        <f>('[1]Pc, Winter, S3'!C8*Main!$B$5)+(VLOOKUP($A8,'FL Ratio'!$A$2:$B$9,2,FALSE)*'FL Characterization'!C$2)</f>
        <v>0.80854916662566945</v>
      </c>
      <c r="D8" s="4">
        <f>('[1]Pc, Winter, S3'!D8*Main!$B$5)+(VLOOKUP($A8,'FL Ratio'!$A$2:$B$9,2,FALSE)*'FL Characterization'!D$2)</f>
        <v>0.77209392417072409</v>
      </c>
      <c r="E8" s="4">
        <f>('[1]Pc, Winter, S3'!E8*Main!$B$5)+(VLOOKUP($A8,'FL Ratio'!$A$2:$B$9,2,FALSE)*'FL Characterization'!E$2)</f>
        <v>0.77619805934740949</v>
      </c>
      <c r="F8" s="4">
        <f>('[1]Pc, Winter, S3'!F8*Main!$B$5)+(VLOOKUP($A8,'FL Ratio'!$A$2:$B$9,2,FALSE)*'FL Characterization'!F$2)</f>
        <v>0.77095505759096905</v>
      </c>
      <c r="G8" s="4">
        <f>('[1]Pc, Winter, S3'!G8*Main!$B$5)+(VLOOKUP($A8,'FL Ratio'!$A$2:$B$9,2,FALSE)*'FL Characterization'!G$2)</f>
        <v>0.85014059945735032</v>
      </c>
      <c r="H8" s="4">
        <f>('[1]Pc, Winter, S3'!H8*Main!$B$5)+(VLOOKUP($A8,'FL Ratio'!$A$2:$B$9,2,FALSE)*'FL Characterization'!H$2)</f>
        <v>1.0898013373575892</v>
      </c>
      <c r="I8" s="4">
        <f>('[1]Pc, Winter, S3'!I8*Main!$B$5)+(VLOOKUP($A8,'FL Ratio'!$A$2:$B$9,2,FALSE)*'FL Characterization'!I$2)</f>
        <v>1.2415843936581468</v>
      </c>
      <c r="J8" s="4">
        <f>('[1]Pc, Winter, S3'!J8*Main!$B$5)+(VLOOKUP($A8,'FL Ratio'!$A$2:$B$9,2,FALSE)*'FL Characterization'!J$2)</f>
        <v>1.3321130372684189</v>
      </c>
      <c r="K8" s="4">
        <f>('[1]Pc, Winter, S3'!K8*Main!$B$5)+(VLOOKUP($A8,'FL Ratio'!$A$2:$B$9,2,FALSE)*'FL Characterization'!K$2)</f>
        <v>1.2973004953025176</v>
      </c>
      <c r="L8" s="4">
        <f>('[1]Pc, Winter, S3'!L8*Main!$B$5)+(VLOOKUP($A8,'FL Ratio'!$A$2:$B$9,2,FALSE)*'FL Characterization'!L$2)</f>
        <v>1.3235226601036645</v>
      </c>
      <c r="M8" s="4">
        <f>('[1]Pc, Winter, S3'!M8*Main!$B$5)+(VLOOKUP($A8,'FL Ratio'!$A$2:$B$9,2,FALSE)*'FL Characterization'!M$2)</f>
        <v>1.3097415961405832</v>
      </c>
      <c r="N8" s="4">
        <f>('[1]Pc, Winter, S3'!N8*Main!$B$5)+(VLOOKUP($A8,'FL Ratio'!$A$2:$B$9,2,FALSE)*'FL Characterization'!N$2)</f>
        <v>1.2889508458835324</v>
      </c>
      <c r="O8" s="4">
        <f>('[1]Pc, Winter, S3'!O8*Main!$B$5)+(VLOOKUP($A8,'FL Ratio'!$A$2:$B$9,2,FALSE)*'FL Characterization'!O$2)</f>
        <v>1.2621850716794865</v>
      </c>
      <c r="P8" s="4">
        <f>('[1]Pc, Winter, S3'!P8*Main!$B$5)+(VLOOKUP($A8,'FL Ratio'!$A$2:$B$9,2,FALSE)*'FL Characterization'!P$2)</f>
        <v>1.1767357250962944</v>
      </c>
      <c r="Q8" s="4">
        <f>('[1]Pc, Winter, S3'!Q8*Main!$B$5)+(VLOOKUP($A8,'FL Ratio'!$A$2:$B$9,2,FALSE)*'FL Characterization'!Q$2)</f>
        <v>1.1759144633620784</v>
      </c>
      <c r="R8" s="4">
        <f>('[1]Pc, Winter, S3'!R8*Main!$B$5)+(VLOOKUP($A8,'FL Ratio'!$A$2:$B$9,2,FALSE)*'FL Characterization'!R$2)</f>
        <v>1.268833280641452</v>
      </c>
      <c r="S8" s="4">
        <f>('[1]Pc, Winter, S3'!S8*Main!$B$5)+(VLOOKUP($A8,'FL Ratio'!$A$2:$B$9,2,FALSE)*'FL Characterization'!S$2)</f>
        <v>1.445203804255804</v>
      </c>
      <c r="T8" s="4">
        <f>('[1]Pc, Winter, S3'!T8*Main!$B$5)+(VLOOKUP($A8,'FL Ratio'!$A$2:$B$9,2,FALSE)*'FL Characterization'!T$2)</f>
        <v>1.3719624238805386</v>
      </c>
      <c r="U8" s="4">
        <f>('[1]Pc, Winter, S3'!U8*Main!$B$5)+(VLOOKUP($A8,'FL Ratio'!$A$2:$B$9,2,FALSE)*'FL Characterization'!U$2)</f>
        <v>1.2654303644450136</v>
      </c>
      <c r="V8" s="4">
        <f>('[1]Pc, Winter, S3'!V8*Main!$B$5)+(VLOOKUP($A8,'FL Ratio'!$A$2:$B$9,2,FALSE)*'FL Characterization'!V$2)</f>
        <v>1.2433986723917667</v>
      </c>
      <c r="W8" s="4">
        <f>('[1]Pc, Winter, S3'!W8*Main!$B$5)+(VLOOKUP($A8,'FL Ratio'!$A$2:$B$9,2,FALSE)*'FL Characterization'!W$2)</f>
        <v>1.1966073675766329</v>
      </c>
      <c r="X8" s="4">
        <f>('[1]Pc, Winter, S3'!X8*Main!$B$5)+(VLOOKUP($A8,'FL Ratio'!$A$2:$B$9,2,FALSE)*'FL Characterization'!X$2)</f>
        <v>1.0617515235563129</v>
      </c>
      <c r="Y8" s="4">
        <f>('[1]Pc, Winter, S3'!Y8*Main!$B$5)+(VLOOKUP($A8,'FL Ratio'!$A$2:$B$9,2,FALSE)*'FL Characterization'!Y$2)</f>
        <v>0.9499099285562258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0.63175555557737995</v>
      </c>
      <c r="C9" s="4">
        <f>('[1]Pc, Winter, S3'!C9*Main!$B$5)+(VLOOKUP($A9,'FL Ratio'!$A$2:$B$9,2,FALSE)*'FL Characterization'!C$2)</f>
        <v>0.61975614628246678</v>
      </c>
      <c r="D9" s="4">
        <f>('[1]Pc, Winter, S3'!D9*Main!$B$5)+(VLOOKUP($A9,'FL Ratio'!$A$2:$B$9,2,FALSE)*'FL Characterization'!D$2)</f>
        <v>0.59613713790226319</v>
      </c>
      <c r="E9" s="4">
        <f>('[1]Pc, Winter, S3'!E9*Main!$B$5)+(VLOOKUP($A9,'FL Ratio'!$A$2:$B$9,2,FALSE)*'FL Characterization'!E$2)</f>
        <v>0.5931677035025078</v>
      </c>
      <c r="F9" s="4">
        <f>('[1]Pc, Winter, S3'!F9*Main!$B$5)+(VLOOKUP($A9,'FL Ratio'!$A$2:$B$9,2,FALSE)*'FL Characterization'!F$2)</f>
        <v>0.60607453259189592</v>
      </c>
      <c r="G9" s="4">
        <f>('[1]Pc, Winter, S3'!G9*Main!$B$5)+(VLOOKUP($A9,'FL Ratio'!$A$2:$B$9,2,FALSE)*'FL Characterization'!G$2)</f>
        <v>0.72553657593310961</v>
      </c>
      <c r="H9" s="4">
        <f>('[1]Pc, Winter, S3'!H9*Main!$B$5)+(VLOOKUP($A9,'FL Ratio'!$A$2:$B$9,2,FALSE)*'FL Characterization'!H$2)</f>
        <v>1.2014035449282803</v>
      </c>
      <c r="I9" s="4">
        <f>('[1]Pc, Winter, S3'!I9*Main!$B$5)+(VLOOKUP($A9,'FL Ratio'!$A$2:$B$9,2,FALSE)*'FL Characterization'!I$2)</f>
        <v>1.3639550547629693</v>
      </c>
      <c r="J9" s="4">
        <f>('[1]Pc, Winter, S3'!J9*Main!$B$5)+(VLOOKUP($A9,'FL Ratio'!$A$2:$B$9,2,FALSE)*'FL Characterization'!J$2)</f>
        <v>1.4158316318881103</v>
      </c>
      <c r="K9" s="4">
        <f>('[1]Pc, Winter, S3'!K9*Main!$B$5)+(VLOOKUP($A9,'FL Ratio'!$A$2:$B$9,2,FALSE)*'FL Characterization'!K$2)</f>
        <v>1.410813343720783</v>
      </c>
      <c r="L9" s="4">
        <f>('[1]Pc, Winter, S3'!L9*Main!$B$5)+(VLOOKUP($A9,'FL Ratio'!$A$2:$B$9,2,FALSE)*'FL Characterization'!L$2)</f>
        <v>1.5182833492378216</v>
      </c>
      <c r="M9" s="4">
        <f>('[1]Pc, Winter, S3'!M9*Main!$B$5)+(VLOOKUP($A9,'FL Ratio'!$A$2:$B$9,2,FALSE)*'FL Characterization'!M$2)</f>
        <v>1.4503030977954996</v>
      </c>
      <c r="N9" s="4">
        <f>('[1]Pc, Winter, S3'!N9*Main!$B$5)+(VLOOKUP($A9,'FL Ratio'!$A$2:$B$9,2,FALSE)*'FL Characterization'!N$2)</f>
        <v>1.4091175118088699</v>
      </c>
      <c r="O9" s="4">
        <f>('[1]Pc, Winter, S3'!O9*Main!$B$5)+(VLOOKUP($A9,'FL Ratio'!$A$2:$B$9,2,FALSE)*'FL Characterization'!O$2)</f>
        <v>1.3971178817175198</v>
      </c>
      <c r="P9" s="4">
        <f>('[1]Pc, Winter, S3'!P9*Main!$B$5)+(VLOOKUP($A9,'FL Ratio'!$A$2:$B$9,2,FALSE)*'FL Characterization'!P$2)</f>
        <v>1.1909433085219148</v>
      </c>
      <c r="Q9" s="4">
        <f>('[1]Pc, Winter, S3'!Q9*Main!$B$5)+(VLOOKUP($A9,'FL Ratio'!$A$2:$B$9,2,FALSE)*'FL Characterization'!Q$2)</f>
        <v>1.1187841845335824</v>
      </c>
      <c r="R9" s="4">
        <f>('[1]Pc, Winter, S3'!R9*Main!$B$5)+(VLOOKUP($A9,'FL Ratio'!$A$2:$B$9,2,FALSE)*'FL Characterization'!R$2)</f>
        <v>1.1396579720506026</v>
      </c>
      <c r="S9" s="4">
        <f>('[1]Pc, Winter, S3'!S9*Main!$B$5)+(VLOOKUP($A9,'FL Ratio'!$A$2:$B$9,2,FALSE)*'FL Characterization'!S$2)</f>
        <v>1.2514627463515184</v>
      </c>
      <c r="T9" s="4">
        <f>('[1]Pc, Winter, S3'!T9*Main!$B$5)+(VLOOKUP($A9,'FL Ratio'!$A$2:$B$9,2,FALSE)*'FL Characterization'!T$2)</f>
        <v>1.2210111734553115</v>
      </c>
      <c r="U9" s="4">
        <f>('[1]Pc, Winter, S3'!U9*Main!$B$5)+(VLOOKUP($A9,'FL Ratio'!$A$2:$B$9,2,FALSE)*'FL Characterization'!U$2)</f>
        <v>1.1553595808394195</v>
      </c>
      <c r="V9" s="4">
        <f>('[1]Pc, Winter, S3'!V9*Main!$B$5)+(VLOOKUP($A9,'FL Ratio'!$A$2:$B$9,2,FALSE)*'FL Characterization'!V$2)</f>
        <v>1.125127912417442</v>
      </c>
      <c r="W9" s="4">
        <f>('[1]Pc, Winter, S3'!W9*Main!$B$5)+(VLOOKUP($A9,'FL Ratio'!$A$2:$B$9,2,FALSE)*'FL Characterization'!W$2)</f>
        <v>1.0543516658895249</v>
      </c>
      <c r="X9" s="4">
        <f>('[1]Pc, Winter, S3'!X9*Main!$B$5)+(VLOOKUP($A9,'FL Ratio'!$A$2:$B$9,2,FALSE)*'FL Characterization'!X$2)</f>
        <v>0.84041056532199554</v>
      </c>
      <c r="Y9" s="4">
        <f>('[1]Pc, Winter, S3'!Y9*Main!$B$5)+(VLOOKUP($A9,'FL Ratio'!$A$2:$B$9,2,FALSE)*'FL Characterization'!Y$2)</f>
        <v>0.76283718983233373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0.43532213592820435</v>
      </c>
      <c r="C2" s="4">
        <f>('[1]Qc, Winter, S1'!C2*Main!$B$5)</f>
        <v>0.30756244415963163</v>
      </c>
      <c r="D2" s="4">
        <f>('[1]Qc, Winter, S1'!D2*Main!$B$5)</f>
        <v>0.26662352134476541</v>
      </c>
      <c r="E2" s="4">
        <f>('[1]Qc, Winter, S1'!E2*Main!$B$5)</f>
        <v>0.34176509648383863</v>
      </c>
      <c r="F2" s="4">
        <f>('[1]Qc, Winter, S1'!F2*Main!$B$5)</f>
        <v>0.29426984122733779</v>
      </c>
      <c r="G2" s="4">
        <f>('[1]Qc, Winter, S1'!G2*Main!$B$5)</f>
        <v>0.24194002942412104</v>
      </c>
      <c r="H2" s="4">
        <f>('[1]Qc, Winter, S1'!H2*Main!$B$5)</f>
        <v>0.20018083354593649</v>
      </c>
      <c r="I2" s="4">
        <f>('[1]Qc, Winter, S1'!I2*Main!$B$5)</f>
        <v>0.69953880137185698</v>
      </c>
      <c r="J2" s="4">
        <f>('[1]Qc, Winter, S1'!J2*Main!$B$5)</f>
        <v>0.73157134748299735</v>
      </c>
      <c r="K2" s="4">
        <f>('[1]Qc, Winter, S1'!K2*Main!$B$5)</f>
        <v>0.62747235687403558</v>
      </c>
      <c r="L2" s="4">
        <f>('[1]Qc, Winter, S1'!L2*Main!$B$5)</f>
        <v>0.73105085032895467</v>
      </c>
      <c r="M2" s="4">
        <f>('[1]Qc, Winter, S1'!M2*Main!$B$5)</f>
        <v>0.67929158896065045</v>
      </c>
      <c r="N2" s="4">
        <f>('[1]Qc, Winter, S1'!N2*Main!$B$5)</f>
        <v>0.68228440228173381</v>
      </c>
      <c r="O2" s="4">
        <f>('[1]Qc, Winter, S1'!O2*Main!$B$5)</f>
        <v>0.60925397250702551</v>
      </c>
      <c r="P2" s="4">
        <f>('[1]Qc, Winter, S1'!P2*Main!$B$5)</f>
        <v>0.3615340191118343</v>
      </c>
      <c r="Q2" s="4">
        <f>('[1]Qc, Winter, S1'!Q2*Main!$B$5)</f>
        <v>0.56605123275820912</v>
      </c>
      <c r="R2" s="4">
        <f>('[1]Qc, Winter, S1'!R2*Main!$B$5)</f>
        <v>0.67889116271369154</v>
      </c>
      <c r="S2" s="4">
        <f>('[1]Qc, Winter, S1'!S2*Main!$B$5)</f>
        <v>0.63344798839648386</v>
      </c>
      <c r="T2" s="4">
        <f>('[1]Qc, Winter, S1'!T2*Main!$B$5)</f>
        <v>0.4427176441207078</v>
      </c>
      <c r="U2" s="4">
        <f>('[1]Qc, Winter, S1'!U2*Main!$B$5)</f>
        <v>0.45929325546912286</v>
      </c>
      <c r="V2" s="4">
        <f>('[1]Qc, Winter, S1'!V2*Main!$B$5)</f>
        <v>0.4277915382549467</v>
      </c>
      <c r="W2" s="4">
        <f>('[1]Qc, Winter, S1'!W2*Main!$B$5)</f>
        <v>0.26536253082650413</v>
      </c>
      <c r="X2" s="4">
        <f>('[1]Qc, Winter, S1'!X2*Main!$B$5)</f>
        <v>0.21168133222798696</v>
      </c>
      <c r="Y2" s="4">
        <f>('[1]Qc, Winter, S1'!Y2*Main!$B$5)</f>
        <v>0.21939857452023576</v>
      </c>
    </row>
    <row r="3" spans="1:25" x14ac:dyDescent="0.25">
      <c r="A3">
        <v>2</v>
      </c>
      <c r="B3" s="4">
        <f>('[1]Qc, Winter, S1'!B3*Main!$B$5)</f>
        <v>-0.68710044531139358</v>
      </c>
      <c r="C3" s="4">
        <f>('[1]Qc, Winter, S1'!C3*Main!$B$5)</f>
        <v>-0.68694895890422814</v>
      </c>
      <c r="D3" s="4">
        <f>('[1]Qc, Winter, S1'!D3*Main!$B$5)</f>
        <v>-0.70590393443074828</v>
      </c>
      <c r="E3" s="4">
        <f>('[1]Qc, Winter, S1'!E3*Main!$B$5)</f>
        <v>-0.73824143752506521</v>
      </c>
      <c r="F3" s="4">
        <f>('[1]Qc, Winter, S1'!F3*Main!$B$5)</f>
        <v>-0.73115201014395459</v>
      </c>
      <c r="G3" s="4">
        <f>('[1]Qc, Winter, S1'!G3*Main!$B$5)</f>
        <v>-0.67102664571719506</v>
      </c>
      <c r="H3" s="4">
        <f>('[1]Qc, Winter, S1'!H3*Main!$B$5)</f>
        <v>-0.42548369308483663</v>
      </c>
      <c r="I3" s="4">
        <f>('[1]Qc, Winter, S1'!I3*Main!$B$5)</f>
        <v>-8.1790172476415623E-2</v>
      </c>
      <c r="J3" s="4">
        <f>('[1]Qc, Winter, S1'!J3*Main!$B$5)</f>
        <v>-8.7893914654144534E-2</v>
      </c>
      <c r="K3" s="4">
        <f>('[1]Qc, Winter, S1'!K3*Main!$B$5)</f>
        <v>-5.8247888297590596E-2</v>
      </c>
      <c r="L3" s="4">
        <f>('[1]Qc, Winter, S1'!L3*Main!$B$5)</f>
        <v>-5.1310424983487972E-2</v>
      </c>
      <c r="M3" s="4">
        <f>('[1]Qc, Winter, S1'!M3*Main!$B$5)</f>
        <v>-0.22899510976312393</v>
      </c>
      <c r="N3" s="4">
        <f>('[1]Qc, Winter, S1'!N3*Main!$B$5)</f>
        <v>-0.33453725908918441</v>
      </c>
      <c r="O3" s="4">
        <f>('[1]Qc, Winter, S1'!O3*Main!$B$5)</f>
        <v>-0.43367221576334225</v>
      </c>
      <c r="P3" s="4">
        <f>('[1]Qc, Winter, S1'!P3*Main!$B$5)</f>
        <v>-0.43041184615326411</v>
      </c>
      <c r="Q3" s="4">
        <f>('[1]Qc, Winter, S1'!Q3*Main!$B$5)</f>
        <v>-0.43769063154333177</v>
      </c>
      <c r="R3" s="4">
        <f>('[1]Qc, Winter, S1'!R3*Main!$B$5)</f>
        <v>-0.34412860048774002</v>
      </c>
      <c r="S3" s="4">
        <f>('[1]Qc, Winter, S1'!S3*Main!$B$5)</f>
        <v>0.11310527879660526</v>
      </c>
      <c r="T3" s="4">
        <f>('[1]Qc, Winter, S1'!T3*Main!$B$5)</f>
        <v>-1.5940464261044684E-2</v>
      </c>
      <c r="U3" s="4">
        <f>('[1]Qc, Winter, S1'!U3*Main!$B$5)</f>
        <v>-0.18816604293884984</v>
      </c>
      <c r="V3" s="4">
        <f>('[1]Qc, Winter, S1'!V3*Main!$B$5)</f>
        <v>-0.34879165234362752</v>
      </c>
      <c r="W3" s="4">
        <f>('[1]Qc, Winter, S1'!W3*Main!$B$5)</f>
        <v>-0.45880640372269293</v>
      </c>
      <c r="X3" s="4">
        <f>('[1]Qc, Winter, S1'!X3*Main!$B$5)</f>
        <v>-0.5031987447342563</v>
      </c>
      <c r="Y3" s="4">
        <f>('[1]Qc, Winter, S1'!Y3*Main!$B$5)</f>
        <v>-0.5761384944648209</v>
      </c>
    </row>
    <row r="4" spans="1:25" x14ac:dyDescent="0.25">
      <c r="A4">
        <v>3</v>
      </c>
      <c r="B4" s="4">
        <f>('[1]Qc, Winter, S1'!B4*Main!$B$5)</f>
        <v>-0.52569100910419264</v>
      </c>
      <c r="C4" s="4">
        <f>('[1]Qc, Winter, S1'!C4*Main!$B$5)</f>
        <v>-0.56722212450165399</v>
      </c>
      <c r="D4" s="4">
        <f>('[1]Qc, Winter, S1'!D4*Main!$B$5)</f>
        <v>-0.57762622518286011</v>
      </c>
      <c r="E4" s="4">
        <f>('[1]Qc, Winter, S1'!E4*Main!$B$5)</f>
        <v>-0.56990141888724144</v>
      </c>
      <c r="F4" s="4">
        <f>('[1]Qc, Winter, S1'!F4*Main!$B$5)</f>
        <v>-0.57037542110694917</v>
      </c>
      <c r="G4" s="4">
        <f>('[1]Qc, Winter, S1'!G4*Main!$B$5)</f>
        <v>-0.47628789673619726</v>
      </c>
      <c r="H4" s="4">
        <f>('[1]Qc, Winter, S1'!H4*Main!$B$5)</f>
        <v>-1.7735542524434319E-2</v>
      </c>
      <c r="I4" s="4">
        <f>('[1]Qc, Winter, S1'!I4*Main!$B$5)</f>
        <v>0.24555805121816199</v>
      </c>
      <c r="J4" s="4">
        <f>('[1]Qc, Winter, S1'!J4*Main!$B$5)</f>
        <v>0.31296832601584762</v>
      </c>
      <c r="K4" s="4">
        <f>('[1]Qc, Winter, S1'!K4*Main!$B$5)</f>
        <v>0.2180211193923193</v>
      </c>
      <c r="L4" s="4">
        <f>('[1]Qc, Winter, S1'!L4*Main!$B$5)</f>
        <v>0.12872468456224329</v>
      </c>
      <c r="M4" s="4">
        <f>('[1]Qc, Winter, S1'!M4*Main!$B$5)</f>
        <v>0.25533088171560853</v>
      </c>
      <c r="N4" s="4">
        <f>('[1]Qc, Winter, S1'!N4*Main!$B$5)</f>
        <v>0.16099887608505464</v>
      </c>
      <c r="O4" s="4">
        <f>('[1]Qc, Winter, S1'!O4*Main!$B$5)</f>
        <v>4.884596278579894E-2</v>
      </c>
      <c r="P4" s="4">
        <f>('[1]Qc, Winter, S1'!P4*Main!$B$5)</f>
        <v>-0.19324606514199466</v>
      </c>
      <c r="Q4" s="4">
        <f>('[1]Qc, Winter, S1'!Q4*Main!$B$5)</f>
        <v>-0.19332829815585492</v>
      </c>
      <c r="R4" s="4">
        <f>('[1]Qc, Winter, S1'!R4*Main!$B$5)</f>
        <v>-0.15925585524052549</v>
      </c>
      <c r="S4" s="4">
        <f>('[1]Qc, Winter, S1'!S4*Main!$B$5)</f>
        <v>-8.0341362728091156E-2</v>
      </c>
      <c r="T4" s="4">
        <f>('[1]Qc, Winter, S1'!T4*Main!$B$5)</f>
        <v>-0.19581281682940799</v>
      </c>
      <c r="U4" s="4">
        <f>('[1]Qc, Winter, S1'!U4*Main!$B$5)</f>
        <v>-0.11156868343428343</v>
      </c>
      <c r="V4" s="4">
        <f>('[1]Qc, Winter, S1'!V4*Main!$B$5)</f>
        <v>-0.15317784918698671</v>
      </c>
      <c r="W4" s="4">
        <f>('[1]Qc, Winter, S1'!W4*Main!$B$5)</f>
        <v>-0.25406318597816424</v>
      </c>
      <c r="X4" s="4">
        <f>('[1]Qc, Winter, S1'!X4*Main!$B$5)</f>
        <v>-0.40138478783529163</v>
      </c>
      <c r="Y4" s="4">
        <f>('[1]Qc, Winter, S1'!Y4*Main!$B$5)</f>
        <v>-0.45309843973254099</v>
      </c>
    </row>
    <row r="5" spans="1:25" x14ac:dyDescent="0.25">
      <c r="A5">
        <v>4</v>
      </c>
      <c r="B5" s="4">
        <f>('[1]Qc, Winter, S1'!B5*Main!$B$5)</f>
        <v>-0.43101755269675129</v>
      </c>
      <c r="C5" s="4">
        <f>('[1]Qc, Winter, S1'!C5*Main!$B$5)</f>
        <v>-0.43529237915299479</v>
      </c>
      <c r="D5" s="4">
        <f>('[1]Qc, Winter, S1'!D5*Main!$B$5)</f>
        <v>-0.43973387533402236</v>
      </c>
      <c r="E5" s="4">
        <f>('[1]Qc, Winter, S1'!E5*Main!$B$5)</f>
        <v>-0.44358370299151201</v>
      </c>
      <c r="F5" s="4">
        <f>('[1]Qc, Winter, S1'!F5*Main!$B$5)</f>
        <v>-0.445558646235935</v>
      </c>
      <c r="G5" s="4">
        <f>('[1]Qc, Winter, S1'!G5*Main!$B$5)</f>
        <v>-0.40735192168680823</v>
      </c>
      <c r="H5" s="4">
        <f>('[1]Qc, Winter, S1'!H5*Main!$B$5)</f>
        <v>-0.35342115652737982</v>
      </c>
      <c r="I5" s="4">
        <f>('[1]Qc, Winter, S1'!I5*Main!$B$5)</f>
        <v>-0.32267257218267859</v>
      </c>
      <c r="J5" s="4">
        <f>('[1]Qc, Winter, S1'!J5*Main!$B$5)</f>
        <v>-0.33212219961158834</v>
      </c>
      <c r="K5" s="4">
        <f>('[1]Qc, Winter, S1'!K5*Main!$B$5)</f>
        <v>-0.3679287121341826</v>
      </c>
      <c r="L5" s="4">
        <f>('[1]Qc, Winter, S1'!L5*Main!$B$5)</f>
        <v>-0.39243595625853822</v>
      </c>
      <c r="M5" s="4">
        <f>('[1]Qc, Winter, S1'!M5*Main!$B$5)</f>
        <v>-0.41552653772038078</v>
      </c>
      <c r="N5" s="4">
        <f>('[1]Qc, Winter, S1'!N5*Main!$B$5)</f>
        <v>-0.41601811741441147</v>
      </c>
      <c r="O5" s="4">
        <f>('[1]Qc, Winter, S1'!O5*Main!$B$5)</f>
        <v>-0.42366787080585255</v>
      </c>
      <c r="P5" s="4">
        <f>('[1]Qc, Winter, S1'!P5*Main!$B$5)</f>
        <v>-0.42739266617160371</v>
      </c>
      <c r="Q5" s="4">
        <f>('[1]Qc, Winter, S1'!Q5*Main!$B$5)</f>
        <v>-0.41464319717847098</v>
      </c>
      <c r="R5" s="4">
        <f>('[1]Qc, Winter, S1'!R5*Main!$B$5)</f>
        <v>-0.35102122948327813</v>
      </c>
      <c r="S5" s="4">
        <f>('[1]Qc, Winter, S1'!S5*Main!$B$5)</f>
        <v>-0.20921121209425111</v>
      </c>
      <c r="T5" s="4">
        <f>('[1]Qc, Winter, S1'!T5*Main!$B$5)</f>
        <v>-0.26985007369842684</v>
      </c>
      <c r="U5" s="4">
        <f>('[1]Qc, Winter, S1'!U5*Main!$B$5)</f>
        <v>-0.32733076000463074</v>
      </c>
      <c r="V5" s="4">
        <f>('[1]Qc, Winter, S1'!V5*Main!$B$5)</f>
        <v>-0.35237962073823303</v>
      </c>
      <c r="W5" s="4">
        <f>('[1]Qc, Winter, S1'!W5*Main!$B$5)</f>
        <v>-0.37280353160075808</v>
      </c>
      <c r="X5" s="4">
        <f>('[1]Qc, Winter, S1'!X5*Main!$B$5)</f>
        <v>-0.39408577954666035</v>
      </c>
      <c r="Y5" s="4">
        <f>('[1]Qc, Winter, S1'!Y5*Main!$B$5)</f>
        <v>-0.3959940219032041</v>
      </c>
    </row>
    <row r="6" spans="1:25" x14ac:dyDescent="0.25">
      <c r="A6">
        <v>5</v>
      </c>
      <c r="B6" s="4">
        <f>('[1]Qc, Winter, S1'!B6*Main!$B$5)</f>
        <v>-0.40557380322660658</v>
      </c>
      <c r="C6" s="4">
        <f>('[1]Qc, Winter, S1'!C6*Main!$B$5)</f>
        <v>-0.42595344971839544</v>
      </c>
      <c r="D6" s="4">
        <f>('[1]Qc, Winter, S1'!D6*Main!$B$5)</f>
        <v>-0.4440530694071495</v>
      </c>
      <c r="E6" s="4">
        <f>('[1]Qc, Winter, S1'!E6*Main!$B$5)</f>
        <v>-0.4456366986700907</v>
      </c>
      <c r="F6" s="4">
        <f>('[1]Qc, Winter, S1'!F6*Main!$B$5)</f>
        <v>-0.44465009576038189</v>
      </c>
      <c r="G6" s="4">
        <f>('[1]Qc, Winter, S1'!G6*Main!$B$5)</f>
        <v>-0.37480491106686448</v>
      </c>
      <c r="H6" s="4">
        <f>('[1]Qc, Winter, S1'!H6*Main!$B$5)</f>
        <v>-0.28564096930855076</v>
      </c>
      <c r="I6" s="4">
        <f>('[1]Qc, Winter, S1'!I6*Main!$B$5)</f>
        <v>-0.23115917022888707</v>
      </c>
      <c r="J6" s="4">
        <f>('[1]Qc, Winter, S1'!J6*Main!$B$5)</f>
        <v>-0.22706347045310954</v>
      </c>
      <c r="K6" s="4">
        <f>('[1]Qc, Winter, S1'!K6*Main!$B$5)</f>
        <v>-0.19020060205021005</v>
      </c>
      <c r="L6" s="4">
        <f>('[1]Qc, Winter, S1'!L6*Main!$B$5)</f>
        <v>-0.18822735416594683</v>
      </c>
      <c r="M6" s="4">
        <f>('[1]Qc, Winter, S1'!M6*Main!$B$5)</f>
        <v>-0.18426410256726677</v>
      </c>
      <c r="N6" s="4">
        <f>('[1]Qc, Winter, S1'!N6*Main!$B$5)</f>
        <v>-0.2217653610882131</v>
      </c>
      <c r="O6" s="4">
        <f>('[1]Qc, Winter, S1'!O6*Main!$B$5)</f>
        <v>-0.23864629209261112</v>
      </c>
      <c r="P6" s="4">
        <f>('[1]Qc, Winter, S1'!P6*Main!$B$5)</f>
        <v>-0.2322288932734502</v>
      </c>
      <c r="Q6" s="4">
        <f>('[1]Qc, Winter, S1'!Q6*Main!$B$5)</f>
        <v>-0.28787130350734741</v>
      </c>
      <c r="R6" s="4">
        <f>('[1]Qc, Winter, S1'!R6*Main!$B$5)</f>
        <v>-0.25503800894298312</v>
      </c>
      <c r="S6" s="4">
        <f>('[1]Qc, Winter, S1'!S6*Main!$B$5)</f>
        <v>-0.12785891646696021</v>
      </c>
      <c r="T6" s="4">
        <f>('[1]Qc, Winter, S1'!T6*Main!$B$5)</f>
        <v>-0.15140607387370492</v>
      </c>
      <c r="U6" s="4">
        <f>('[1]Qc, Winter, S1'!U6*Main!$B$5)</f>
        <v>-0.18825225655452668</v>
      </c>
      <c r="V6" s="4">
        <f>('[1]Qc, Winter, S1'!V6*Main!$B$5)</f>
        <v>-0.2032757862593724</v>
      </c>
      <c r="W6" s="4">
        <f>('[1]Qc, Winter, S1'!W6*Main!$B$5)</f>
        <v>-0.2638763798410822</v>
      </c>
      <c r="X6" s="4">
        <f>('[1]Qc, Winter, S1'!X6*Main!$B$5)</f>
        <v>-0.29182621224498861</v>
      </c>
      <c r="Y6" s="4">
        <f>('[1]Qc, Winter, S1'!Y6*Main!$B$5)</f>
        <v>-0.30529097301062741</v>
      </c>
    </row>
    <row r="7" spans="1:25" x14ac:dyDescent="0.25">
      <c r="A7">
        <v>6</v>
      </c>
      <c r="B7" s="4">
        <f>('[1]Qc, Winter, S1'!B7*Main!$B$5)</f>
        <v>0.13124232756518805</v>
      </c>
      <c r="C7" s="4">
        <f>('[1]Qc, Winter, S1'!C7*Main!$B$5)</f>
        <v>0.1026628013801566</v>
      </c>
      <c r="D7" s="4">
        <f>('[1]Qc, Winter, S1'!D7*Main!$B$5)</f>
        <v>7.7841158109867026E-2</v>
      </c>
      <c r="E7" s="4">
        <f>('[1]Qc, Winter, S1'!E7*Main!$B$5)</f>
        <v>0.11596561594250629</v>
      </c>
      <c r="F7" s="4">
        <f>('[1]Qc, Winter, S1'!F7*Main!$B$5)</f>
        <v>9.5226687343388572E-2</v>
      </c>
      <c r="G7" s="4">
        <f>('[1]Qc, Winter, S1'!G7*Main!$B$5)</f>
        <v>0.13719317859841584</v>
      </c>
      <c r="H7" s="4">
        <f>('[1]Qc, Winter, S1'!H7*Main!$B$5)</f>
        <v>0.18297547167804526</v>
      </c>
      <c r="I7" s="4">
        <f>('[1]Qc, Winter, S1'!I7*Main!$B$5)</f>
        <v>0.35639848658532619</v>
      </c>
      <c r="J7" s="4">
        <f>('[1]Qc, Winter, S1'!J7*Main!$B$5)</f>
        <v>0.4104525749872206</v>
      </c>
      <c r="K7" s="4">
        <f>('[1]Qc, Winter, S1'!K7*Main!$B$5)</f>
        <v>0.42292056710965087</v>
      </c>
      <c r="L7" s="4">
        <f>('[1]Qc, Winter, S1'!L7*Main!$B$5)</f>
        <v>0.40142041504687731</v>
      </c>
      <c r="M7" s="4">
        <f>('[1]Qc, Winter, S1'!M7*Main!$B$5)</f>
        <v>0.42820022623420551</v>
      </c>
      <c r="N7" s="4">
        <f>('[1]Qc, Winter, S1'!N7*Main!$B$5)</f>
        <v>0.42501851418932213</v>
      </c>
      <c r="O7" s="4">
        <f>('[1]Qc, Winter, S1'!O7*Main!$B$5)</f>
        <v>0.42009045826477504</v>
      </c>
      <c r="P7" s="4">
        <f>('[1]Qc, Winter, S1'!P7*Main!$B$5)</f>
        <v>0.35331989326613245</v>
      </c>
      <c r="Q7" s="4">
        <f>('[1]Qc, Winter, S1'!Q7*Main!$B$5)</f>
        <v>0.33608535726464311</v>
      </c>
      <c r="R7" s="4">
        <f>('[1]Qc, Winter, S1'!R7*Main!$B$5)</f>
        <v>0.29210228841381553</v>
      </c>
      <c r="S7" s="4">
        <f>('[1]Qc, Winter, S1'!S7*Main!$B$5)</f>
        <v>0.31955008515299349</v>
      </c>
      <c r="T7" s="4">
        <f>('[1]Qc, Winter, S1'!T7*Main!$B$5)</f>
        <v>0.27087172388812497</v>
      </c>
      <c r="U7" s="4">
        <f>('[1]Qc, Winter, S1'!U7*Main!$B$5)</f>
        <v>0.28266253672128366</v>
      </c>
      <c r="V7" s="4">
        <f>('[1]Qc, Winter, S1'!V7*Main!$B$5)</f>
        <v>0.238985454101068</v>
      </c>
      <c r="W7" s="4">
        <f>('[1]Qc, Winter, S1'!W7*Main!$B$5)</f>
        <v>0.25156959486352304</v>
      </c>
      <c r="X7" s="4">
        <f>('[1]Qc, Winter, S1'!X7*Main!$B$5)</f>
        <v>0.15617566165798041</v>
      </c>
      <c r="Y7" s="4">
        <f>('[1]Qc, Winter, S1'!Y7*Main!$B$5)</f>
        <v>0.16038464298803001</v>
      </c>
    </row>
    <row r="8" spans="1:25" x14ac:dyDescent="0.25">
      <c r="A8">
        <v>7</v>
      </c>
      <c r="B8" s="4">
        <f>('[1]Qc, Winter, S1'!B8*Main!$B$5)</f>
        <v>-0.39076412738882133</v>
      </c>
      <c r="C8" s="4">
        <f>('[1]Qc, Winter, S1'!C8*Main!$B$5)</f>
        <v>-0.38649141439282164</v>
      </c>
      <c r="D8" s="4">
        <f>('[1]Qc, Winter, S1'!D8*Main!$B$5)</f>
        <v>-0.39863458660275203</v>
      </c>
      <c r="E8" s="4">
        <f>('[1]Qc, Winter, S1'!E8*Main!$B$5)</f>
        <v>-0.40584784184105122</v>
      </c>
      <c r="F8" s="4">
        <f>('[1]Qc, Winter, S1'!F8*Main!$B$5)</f>
        <v>-0.4298850535923236</v>
      </c>
      <c r="G8" s="4">
        <f>('[1]Qc, Winter, S1'!G8*Main!$B$5)</f>
        <v>-0.38490131828475421</v>
      </c>
      <c r="H8" s="4">
        <f>('[1]Qc, Winter, S1'!H8*Main!$B$5)</f>
        <v>-0.32699312346361042</v>
      </c>
      <c r="I8" s="4">
        <f>('[1]Qc, Winter, S1'!I8*Main!$B$5)</f>
        <v>-0.16985282582477493</v>
      </c>
      <c r="J8" s="4">
        <f>('[1]Qc, Winter, S1'!J8*Main!$B$5)</f>
        <v>-8.4157890774756772E-2</v>
      </c>
      <c r="K8" s="4">
        <f>('[1]Qc, Winter, S1'!K8*Main!$B$5)</f>
        <v>-7.8117138213644743E-2</v>
      </c>
      <c r="L8" s="4">
        <f>('[1]Qc, Winter, S1'!L8*Main!$B$5)</f>
        <v>-5.9373990741235567E-2</v>
      </c>
      <c r="M8" s="4">
        <f>('[1]Qc, Winter, S1'!M8*Main!$B$5)</f>
        <v>-1.9953462641354787E-2</v>
      </c>
      <c r="N8" s="4">
        <f>('[1]Qc, Winter, S1'!N8*Main!$B$5)</f>
        <v>-8.1013500167085639E-2</v>
      </c>
      <c r="O8" s="4">
        <f>('[1]Qc, Winter, S1'!O8*Main!$B$5)</f>
        <v>-8.453936716449971E-2</v>
      </c>
      <c r="P8" s="4">
        <f>('[1]Qc, Winter, S1'!P8*Main!$B$5)</f>
        <v>-0.15408440561067632</v>
      </c>
      <c r="Q8" s="4">
        <f>('[1]Qc, Winter, S1'!Q8*Main!$B$5)</f>
        <v>-0.22019246992979283</v>
      </c>
      <c r="R8" s="4">
        <f>('[1]Qc, Winter, S1'!R8*Main!$B$5)</f>
        <v>-0.19873135739545614</v>
      </c>
      <c r="S8" s="4">
        <f>('[1]Qc, Winter, S1'!S8*Main!$B$5)</f>
        <v>-0.22166697967749521</v>
      </c>
      <c r="T8" s="4">
        <f>('[1]Qc, Winter, S1'!T8*Main!$B$5)</f>
        <v>-0.24927518501306148</v>
      </c>
      <c r="U8" s="4">
        <f>('[1]Qc, Winter, S1'!U8*Main!$B$5)</f>
        <v>-0.23932600476497665</v>
      </c>
      <c r="V8" s="4">
        <f>('[1]Qc, Winter, S1'!V8*Main!$B$5)</f>
        <v>-0.27250459340155797</v>
      </c>
      <c r="W8" s="4">
        <f>('[1]Qc, Winter, S1'!W8*Main!$B$5)</f>
        <v>-0.32124580214719778</v>
      </c>
      <c r="X8" s="4">
        <f>('[1]Qc, Winter, S1'!X8*Main!$B$5)</f>
        <v>-0.36244529166851736</v>
      </c>
      <c r="Y8" s="4">
        <f>('[1]Qc, Winter, S1'!Y8*Main!$B$5)</f>
        <v>-0.36051778117231303</v>
      </c>
    </row>
    <row r="9" spans="1:25" x14ac:dyDescent="0.25">
      <c r="A9">
        <v>8</v>
      </c>
      <c r="B9" s="4">
        <f>('[1]Qc, Winter, S1'!B9*Main!$B$5)</f>
        <v>-0.44482353986154088</v>
      </c>
      <c r="C9" s="4">
        <f>('[1]Qc, Winter, S1'!C9*Main!$B$5)</f>
        <v>-0.45422785061422094</v>
      </c>
      <c r="D9" s="4">
        <f>('[1]Qc, Winter, S1'!D9*Main!$B$5)</f>
        <v>-0.45242863665738681</v>
      </c>
      <c r="E9" s="4">
        <f>('[1]Qc, Winter, S1'!E9*Main!$B$5)</f>
        <v>-0.4517784926303362</v>
      </c>
      <c r="F9" s="4">
        <f>('[1]Qc, Winter, S1'!F9*Main!$B$5)</f>
        <v>-0.44246489383562498</v>
      </c>
      <c r="G9" s="4">
        <f>('[1]Qc, Winter, S1'!G9*Main!$B$5)</f>
        <v>-0.42458610536811092</v>
      </c>
      <c r="H9" s="4">
        <f>('[1]Qc, Winter, S1'!H9*Main!$B$5)</f>
        <v>-0.32457135134692411</v>
      </c>
      <c r="I9" s="4">
        <f>('[1]Qc, Winter, S1'!I9*Main!$B$5)</f>
        <v>-0.25821059861342327</v>
      </c>
      <c r="J9" s="4">
        <f>('[1]Qc, Winter, S1'!J9*Main!$B$5)</f>
        <v>-0.23843430407047173</v>
      </c>
      <c r="K9" s="4">
        <f>('[1]Qc, Winter, S1'!K9*Main!$B$5)</f>
        <v>-0.27230951498352235</v>
      </c>
      <c r="L9" s="4">
        <f>('[1]Qc, Winter, S1'!L9*Main!$B$5)</f>
        <v>-0.25713711410002127</v>
      </c>
      <c r="M9" s="4">
        <f>('[1]Qc, Winter, S1'!M9*Main!$B$5)</f>
        <v>-0.23439740237292864</v>
      </c>
      <c r="N9" s="4">
        <f>('[1]Qc, Winter, S1'!N9*Main!$B$5)</f>
        <v>-0.24846608592766248</v>
      </c>
      <c r="O9" s="4">
        <f>('[1]Qc, Winter, S1'!O9*Main!$B$5)</f>
        <v>-0.26900589586630042</v>
      </c>
      <c r="P9" s="4">
        <f>('[1]Qc, Winter, S1'!P9*Main!$B$5)</f>
        <v>-0.32684550763229059</v>
      </c>
      <c r="Q9" s="4">
        <f>('[1]Qc, Winter, S1'!Q9*Main!$B$5)</f>
        <v>-0.36247518117949817</v>
      </c>
      <c r="R9" s="4">
        <f>('[1]Qc, Winter, S1'!R9*Main!$B$5)</f>
        <v>-0.36151493967194065</v>
      </c>
      <c r="S9" s="4">
        <f>('[1]Qc, Winter, S1'!S9*Main!$B$5)</f>
        <v>-0.35650145385670179</v>
      </c>
      <c r="T9" s="4">
        <f>('[1]Qc, Winter, S1'!T9*Main!$B$5)</f>
        <v>-0.37577284349321122</v>
      </c>
      <c r="U9" s="4">
        <f>('[1]Qc, Winter, S1'!U9*Main!$B$5)</f>
        <v>-0.38854124574978022</v>
      </c>
      <c r="V9" s="4">
        <f>('[1]Qc, Winter, S1'!V9*Main!$B$5)</f>
        <v>-0.39519382307336742</v>
      </c>
      <c r="W9" s="4">
        <f>('[1]Qc, Winter, S1'!W9*Main!$B$5)</f>
        <v>-0.40678291582885129</v>
      </c>
      <c r="X9" s="4">
        <f>('[1]Qc, Winter, S1'!X9*Main!$B$5)</f>
        <v>-0.42454074601115832</v>
      </c>
      <c r="Y9" s="4">
        <f>('[1]Qc, Winter, S1'!Y9*Main!$B$5)</f>
        <v>-0.43267504206072088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2024-06-19T14:34:02Z</dcterms:modified>
</cp:coreProperties>
</file>