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321DF0BB-5842-43D4-AF07-523DCB13F28B}" xr6:coauthVersionLast="47" xr6:coauthVersionMax="47" xr10:uidLastSave="{00000000-0000-0000-0000-000000000000}"/>
  <bookViews>
    <workbookView xWindow="5760" yWindow="55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Y2" i="5"/>
  <c r="M2" i="5"/>
  <c r="B3" i="5"/>
  <c r="M3" i="5"/>
  <c r="X2" i="5"/>
  <c r="L2" i="5"/>
  <c r="X3" i="5"/>
  <c r="L3" i="5"/>
  <c r="L6" i="19" s="1"/>
  <c r="W2" i="5"/>
  <c r="K2" i="5"/>
  <c r="K6" i="19" s="1"/>
  <c r="N4" i="5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B8" i="19"/>
  <c r="L5" i="18"/>
  <c r="N3" i="18" l="1"/>
  <c r="T4" i="19"/>
  <c r="M8" i="18"/>
  <c r="N6" i="19"/>
  <c r="T6" i="18"/>
  <c r="T2" i="19"/>
  <c r="T2" i="18"/>
  <c r="S7" i="47"/>
  <c r="C5" i="19"/>
  <c r="T5" i="18"/>
  <c r="S7" i="46"/>
  <c r="S5" i="47"/>
  <c r="G6" i="47"/>
  <c r="H4" i="47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<sst xmlns="http://schemas.openxmlformats.org/spreadsheetml/2006/main" count="49" uniqueCount="18">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</sst>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2023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0.51515049999999996</v>
      </c>
    </row>
    <row r="6" spans="1:5" x14ac:dyDescent="0.25">
      <c r="A6" t="s">
        <v>4</v>
      </c>
      <c r="B6" s="3">
        <f>((1+[1]Main!$B$3)^($B$3-2020))*$B$4</f>
        <v>0.57881250000000006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0.44851283196896485</v>
      </c>
      <c r="C2" s="4">
        <f>('[1]Qc, Winter, S2'!C2*Main!$B$5)</f>
        <v>0.30746956030149536</v>
      </c>
      <c r="D2" s="4">
        <f>('[1]Qc, Winter, S2'!D2*Main!$B$5)</f>
        <v>0.27470248066503311</v>
      </c>
      <c r="E2" s="4">
        <f>('[1]Qc, Winter, S2'!E2*Main!$B$5)</f>
        <v>0.34863457492316374</v>
      </c>
      <c r="F2" s="4">
        <f>('[1]Qc, Winter, S2'!F2*Main!$B$5)</f>
        <v>0.30318651168636729</v>
      </c>
      <c r="G2" s="4">
        <f>('[1]Qc, Winter, S2'!G2*Main!$B$5)</f>
        <v>0.24680302401554585</v>
      </c>
      <c r="H2" s="4">
        <f>('[1]Qc, Winter, S2'!H2*Main!$B$5)</f>
        <v>0.20420446830020977</v>
      </c>
      <c r="I2" s="4">
        <f>('[1]Qc, Winter, S2'!I2*Main!$B$5)</f>
        <v>0.72073552659222562</v>
      </c>
      <c r="J2" s="4">
        <f>('[1]Qc, Winter, S2'!J2*Main!$B$5)</f>
        <v>0.74627593156740557</v>
      </c>
      <c r="K2" s="4">
        <f>('[1]Qc, Winter, S2'!K2*Main!$B$5)</f>
        <v>0.62728286022225954</v>
      </c>
      <c r="L2" s="4">
        <f>('[1]Qc, Winter, S2'!L2*Main!$B$5)</f>
        <v>0.74574497242056659</v>
      </c>
      <c r="M2" s="4">
        <f>('[1]Qc, Winter, S2'!M2*Main!$B$5)</f>
        <v>0.70680425689673454</v>
      </c>
      <c r="N2" s="4">
        <f>('[1]Qc, Winter, S2'!N2*Main!$B$5)</f>
        <v>0.70295830195527254</v>
      </c>
      <c r="O2" s="4">
        <f>('[1]Qc, Winter, S2'!O2*Main!$B$5)</f>
        <v>0.62771497712796087</v>
      </c>
      <c r="P2" s="4">
        <f>('[1]Qc, Winter, S2'!P2*Main!$B$5)</f>
        <v>0.36142483583806251</v>
      </c>
      <c r="Q2" s="4">
        <f>('[1]Qc, Winter, S2'!Q2*Main!$B$5)</f>
        <v>0.57165457391128272</v>
      </c>
      <c r="R2" s="4">
        <f>('[1]Qc, Winter, S2'!R2*Main!$B$5)</f>
        <v>0.69253687508423667</v>
      </c>
      <c r="S2" s="4">
        <f>('[1]Qc, Winter, S2'!S2*Main!$B$5)</f>
        <v>0.64618029296325319</v>
      </c>
      <c r="T2" s="4">
        <f>('[1]Qc, Winter, S2'!T2*Main!$B$5)</f>
        <v>0.45161626876753397</v>
      </c>
      <c r="U2" s="4">
        <f>('[1]Qc, Winter, S2'!U2*Main!$B$5)</f>
        <v>0.47321030040309264</v>
      </c>
      <c r="V2" s="4">
        <f>('[1]Qc, Winter, S2'!V2*Main!$B$5)</f>
        <v>0.42766234521039365</v>
      </c>
      <c r="W2" s="4">
        <f>('[1]Qc, Winter, S2'!W2*Main!$B$5)</f>
        <v>0.27069631769611679</v>
      </c>
      <c r="X2" s="4">
        <f>('[1]Qc, Winter, S2'!X2*Main!$B$5)</f>
        <v>0.22025484954588484</v>
      </c>
      <c r="Y2" s="4">
        <f>('[1]Qc, Winter, S2'!Y2*Main!$B$5)</f>
        <v>0.22828465558545433</v>
      </c>
    </row>
    <row r="3" spans="1:25" x14ac:dyDescent="0.25">
      <c r="A3">
        <v>2</v>
      </c>
      <c r="B3" s="4">
        <f>('[1]Qc, Winter, S2'!B3*Main!$B$5)</f>
        <v>-0.71492938754739555</v>
      </c>
      <c r="C3" s="4">
        <f>('[1]Qc, Winter, S2'!C3*Main!$B$5)</f>
        <v>-0.68674150031863879</v>
      </c>
      <c r="D3" s="4">
        <f>('[1]Qc, Winter, S2'!D3*Main!$B$5)</f>
        <v>-0.72009260351280613</v>
      </c>
      <c r="E3" s="4">
        <f>('[1]Qc, Winter, S2'!E3*Main!$B$5)</f>
        <v>-0.73801848861093267</v>
      </c>
      <c r="F3" s="4">
        <f>('[1]Qc, Winter, S2'!F3*Main!$B$5)</f>
        <v>-0.74584816554784805</v>
      </c>
      <c r="G3" s="4">
        <f>('[1]Qc, Winter, S2'!G3*Main!$B$5)</f>
        <v>-0.68451428129611069</v>
      </c>
      <c r="H3" s="4">
        <f>('[1]Qc, Winter, S2'!H3*Main!$B$5)</f>
        <v>-0.43403591531584179</v>
      </c>
      <c r="I3" s="4">
        <f>('[1]Qc, Winter, S2'!I3*Main!$B$5)</f>
        <v>-8.1765471844327739E-2</v>
      </c>
      <c r="J3" s="4">
        <f>('[1]Qc, Winter, S2'!J3*Main!$B$5)</f>
        <v>-8.876397651530589E-2</v>
      </c>
      <c r="K3" s="4">
        <f>('[1]Qc, Winter, S2'!K3*Main!$B$5)</f>
        <v>-6.0607044269419603E-2</v>
      </c>
      <c r="L3" s="4">
        <f>('[1]Qc, Winter, S2'!L3*Main!$B$5)</f>
        <v>-5.1294929235142957E-2</v>
      </c>
      <c r="M3" s="4">
        <f>('[1]Qc, Winter, S2'!M3*Main!$B$5)</f>
        <v>-0.23593389058405634</v>
      </c>
      <c r="N3" s="4">
        <f>('[1]Qc, Winter, S2'!N3*Main!$B$5)</f>
        <v>-0.34467407257684574</v>
      </c>
      <c r="O3" s="4">
        <f>('[1]Qc, Winter, S2'!O3*Main!$B$5)</f>
        <v>-0.43354124675418171</v>
      </c>
      <c r="P3" s="4">
        <f>('[1]Qc, Winter, S2'!P3*Main!$B$5)</f>
        <v>-0.43906312426094468</v>
      </c>
      <c r="Q3" s="4">
        <f>('[1]Qc, Winter, S2'!Q3*Main!$B$5)</f>
        <v>-0.45541797750209972</v>
      </c>
      <c r="R3" s="4">
        <f>('[1]Qc, Winter, S2'!R3*Main!$B$5)</f>
        <v>-0.34402467365039274</v>
      </c>
      <c r="S3" s="4">
        <f>('[1]Qc, Winter, S2'!S3*Main!$B$5)</f>
        <v>0.11653248184942118</v>
      </c>
      <c r="T3" s="4">
        <f>('[1]Qc, Winter, S2'!T3*Main!$B$5)</f>
        <v>-1.6098258916764766E-2</v>
      </c>
      <c r="U3" s="4">
        <f>('[1]Qc, Winter, S2'!U3*Main!$B$5)</f>
        <v>-0.19194818040192069</v>
      </c>
      <c r="V3" s="4">
        <f>('[1]Qc, Winter, S2'!V3*Main!$B$5)</f>
        <v>-0.35936038820129174</v>
      </c>
      <c r="W3" s="4">
        <f>('[1]Qc, Winter, S2'!W3*Main!$B$5)</f>
        <v>-0.46334812831314376</v>
      </c>
      <c r="X3" s="4">
        <f>('[1]Qc, Winter, S2'!X3*Main!$B$5)</f>
        <v>-0.50304677871334658</v>
      </c>
      <c r="Y3" s="4">
        <f>('[1]Qc, Winter, S2'!Y3*Main!$B$5)</f>
        <v>-0.59359606698559952</v>
      </c>
    </row>
    <row r="4" spans="1:25" x14ac:dyDescent="0.25">
      <c r="A4">
        <v>3</v>
      </c>
      <c r="B4" s="4">
        <f>('[1]Qc, Winter, S2'!B4*Main!$B$5)</f>
        <v>-0.54161997237105863</v>
      </c>
      <c r="C4" s="4">
        <f>('[1]Qc, Winter, S2'!C4*Main!$B$5)</f>
        <v>-0.57862328920413708</v>
      </c>
      <c r="D4" s="4">
        <f>('[1]Qc, Winter, S2'!D4*Main!$B$5)</f>
        <v>-0.59512887743212595</v>
      </c>
      <c r="E4" s="4">
        <f>('[1]Qc, Winter, S2'!E4*Main!$B$5)</f>
        <v>-0.5871700017809437</v>
      </c>
      <c r="F4" s="4">
        <f>('[1]Qc, Winter, S2'!F4*Main!$B$5)</f>
        <v>-0.58765836674191074</v>
      </c>
      <c r="G4" s="4">
        <f>('[1]Qc, Winter, S2'!G4*Main!$B$5)</f>
        <v>-0.49557850912980667</v>
      </c>
      <c r="H4" s="4">
        <f>('[1]Qc, Winter, S2'!H4*Main!$B$5)</f>
        <v>-1.8272947198467199E-2</v>
      </c>
      <c r="I4" s="4">
        <f>('[1]Qc, Winter, S2'!I4*Main!$B$5)</f>
        <v>0.25550364340859993</v>
      </c>
      <c r="J4" s="4">
        <f>('[1]Qc, Winter, S2'!J4*Main!$B$5)</f>
        <v>0.32245157926245377</v>
      </c>
      <c r="K4" s="4">
        <f>('[1]Qc, Winter, S2'!K4*Main!$B$5)</f>
        <v>0.21795527701426282</v>
      </c>
      <c r="L4" s="4">
        <f>('[1]Qc, Winter, S2'!L4*Main!$B$5)</f>
        <v>0.13393829173638325</v>
      </c>
      <c r="M4" s="4">
        <f>('[1]Qc, Winter, S2'!M4*Main!$B$5)</f>
        <v>0.25785840211371125</v>
      </c>
      <c r="N4" s="4">
        <f>('[1]Qc, Winter, S2'!N4*Main!$B$5)</f>
        <v>0.1675196525642515</v>
      </c>
      <c r="O4" s="4">
        <f>('[1]Qc, Winter, S2'!O4*Main!$B$5)</f>
        <v>5.0824321970549355E-2</v>
      </c>
      <c r="P4" s="4">
        <f>('[1]Qc, Winter, S2'!P4*Main!$B$5)</f>
        <v>-0.1991016141618622</v>
      </c>
      <c r="Q4" s="4">
        <f>('[1]Qc, Winter, S2'!Q4*Main!$B$5)</f>
        <v>-0.20115848088776328</v>
      </c>
      <c r="R4" s="4">
        <f>('[1]Qc, Winter, S2'!R4*Main!$B$5)</f>
        <v>-0.16570603588947724</v>
      </c>
      <c r="S4" s="4">
        <f>('[1]Qc, Winter, S2'!S4*Main!$B$5)</f>
        <v>-8.0317099636547276E-2</v>
      </c>
      <c r="T4" s="4">
        <f>('[1]Qc, Winter, S2'!T4*Main!$B$5)</f>
        <v>-0.19974865444767909</v>
      </c>
      <c r="U4" s="4">
        <f>('[1]Qc, Winter, S2'!U4*Main!$B$5)</f>
        <v>-0.11153498969188626</v>
      </c>
      <c r="V4" s="4">
        <f>('[1]Qc, Winter, S2'!V4*Main!$B$5)</f>
        <v>-0.15625672395564513</v>
      </c>
      <c r="W4" s="4">
        <f>('[1]Qc, Winter, S2'!W4*Main!$B$5)</f>
        <v>-0.2539864588959988</v>
      </c>
      <c r="X4" s="4">
        <f>('[1]Qc, Winter, S2'!X4*Main!$B$5)</f>
        <v>-0.40945262207078098</v>
      </c>
      <c r="Y4" s="4">
        <f>('[1]Qc, Winter, S2'!Y4*Main!$B$5)</f>
        <v>-0.45296160400374169</v>
      </c>
    </row>
    <row r="5" spans="1:25" x14ac:dyDescent="0.25">
      <c r="A5">
        <v>4</v>
      </c>
      <c r="B5" s="4">
        <f>('[1]Qc, Winter, S2'!B5*Main!$B$5)</f>
        <v>-0.43528419545089647</v>
      </c>
      <c r="C5" s="4">
        <f>('[1]Qc, Winter, S2'!C5*Main!$B$5)</f>
        <v>-0.4351609208544906</v>
      </c>
      <c r="D5" s="4">
        <f>('[1]Qc, Winter, S2'!D5*Main!$B$5)</f>
        <v>-0.44408680096595377</v>
      </c>
      <c r="E5" s="4">
        <f>('[1]Qc, Winter, S2'!E5*Main!$B$5)</f>
        <v>-0.44344974071320847</v>
      </c>
      <c r="F5" s="4">
        <f>('[1]Qc, Winter, S2'!F5*Main!$B$5)</f>
        <v>-0.45451437502527725</v>
      </c>
      <c r="G5" s="4">
        <f>('[1]Qc, Winter, S2'!G5*Main!$B$5)</f>
        <v>-0.42385048921896723</v>
      </c>
      <c r="H5" s="4">
        <f>('[1]Qc, Winter, S2'!H5*Main!$B$5)</f>
        <v>-0.36052492177358009</v>
      </c>
      <c r="I5" s="4">
        <f>('[1]Qc, Winter, S2'!I5*Main!$B$5)</f>
        <v>-0.33244987379238589</v>
      </c>
      <c r="J5" s="4">
        <f>('[1]Qc, Winter, S2'!J5*Main!$B$5)</f>
        <v>-0.34557381294025691</v>
      </c>
      <c r="K5" s="4">
        <f>('[1]Qc, Winter, S2'!K5*Main!$B$5)</f>
        <v>-0.38283056083304123</v>
      </c>
      <c r="L5" s="4">
        <f>('[1]Qc, Winter, S2'!L5*Main!$B$5)</f>
        <v>-0.39632067978954144</v>
      </c>
      <c r="M5" s="4">
        <f>('[1]Qc, Winter, S2'!M5*Main!$B$5)</f>
        <v>-0.43235619355113158</v>
      </c>
      <c r="N5" s="4">
        <f>('[1]Qc, Winter, S2'!N5*Main!$B$5)</f>
        <v>-0.42862388239018551</v>
      </c>
      <c r="O5" s="4">
        <f>('[1]Qc, Winter, S2'!O5*Main!$B$5)</f>
        <v>-0.42786175905895962</v>
      </c>
      <c r="P5" s="4">
        <f>('[1]Qc, Winter, S2'!P5*Main!$B$5)</f>
        <v>-0.4272635935864198</v>
      </c>
      <c r="Q5" s="4">
        <f>('[1]Qc, Winter, S2'!Q5*Main!$B$5)</f>
        <v>-0.42297752544175821</v>
      </c>
      <c r="R5" s="4">
        <f>('[1]Qc, Winter, S2'!R5*Main!$B$5)</f>
        <v>-0.35091522107197409</v>
      </c>
      <c r="S5" s="4">
        <f>('[1]Qc, Winter, S2'!S5*Main!$B$5)</f>
        <v>-0.20914803030819862</v>
      </c>
      <c r="T5" s="4">
        <f>('[1]Qc, Winter, S2'!T5*Main!$B$5)</f>
        <v>-0.27252131957796749</v>
      </c>
      <c r="U5" s="4">
        <f>('[1]Qc, Winter, S2'!U5*Main!$B$5)</f>
        <v>-0.33724920936353103</v>
      </c>
      <c r="V5" s="4">
        <f>('[1]Qc, Winter, S2'!V5*Main!$B$5)</f>
        <v>-0.35946245111507147</v>
      </c>
      <c r="W5" s="4">
        <f>('[1]Qc, Winter, S2'!W5*Main!$B$5)</f>
        <v>-0.37269094493421467</v>
      </c>
      <c r="X5" s="4">
        <f>('[1]Qc, Winter, S2'!X5*Main!$B$5)</f>
        <v>-0.41004704178985912</v>
      </c>
      <c r="Y5" s="4">
        <f>('[1]Qc, Winter, S2'!Y5*Main!$B$5)</f>
        <v>-0.40395350174345851</v>
      </c>
    </row>
    <row r="6" spans="1:25" x14ac:dyDescent="0.25">
      <c r="A6">
        <v>5</v>
      </c>
      <c r="B6" s="4">
        <f>('[1]Qc, Winter, S2'!B6*Main!$B$5)</f>
        <v>-0.41372583667146134</v>
      </c>
      <c r="C6" s="4">
        <f>('[1]Qc, Winter, S2'!C6*Main!$B$5)</f>
        <v>-0.43016996291715781</v>
      </c>
      <c r="D6" s="4">
        <f>('[1]Qc, Winter, S2'!D6*Main!$B$5)</f>
        <v>-0.4529785361022331</v>
      </c>
      <c r="E6" s="4">
        <f>('[1]Qc, Winter, S2'!E6*Main!$B$5)</f>
        <v>-0.45459399631335951</v>
      </c>
      <c r="F6" s="4">
        <f>('[1]Qc, Winter, S2'!F6*Main!$B$5)</f>
        <v>-0.46265931393886883</v>
      </c>
      <c r="G6" s="4">
        <f>('[1]Qc, Winter, S2'!G6*Main!$B$5)</f>
        <v>-0.3823384897793084</v>
      </c>
      <c r="H6" s="4">
        <f>('[1]Qc, Winter, S2'!H6*Main!$B$5)</f>
        <v>-0.29720999984748575</v>
      </c>
      <c r="I6" s="4">
        <f>('[1]Qc, Winter, S2'!I6*Main!$B$5)</f>
        <v>-0.23344741485498277</v>
      </c>
      <c r="J6" s="4">
        <f>('[1]Qc, Winter, S2'!J6*Main!$B$5)</f>
        <v>-0.22931117174712479</v>
      </c>
      <c r="K6" s="4">
        <f>('[1]Qc, Winter, S2'!K6*Main!$B$5)</f>
        <v>-0.19014316146839086</v>
      </c>
      <c r="L6" s="4">
        <f>('[1]Qc, Winter, S2'!L6*Main!$B$5)</f>
        <v>-0.19393083122452917</v>
      </c>
      <c r="M6" s="4">
        <f>('[1]Qc, Winter, S2'!M6*Main!$B$5)</f>
        <v>-0.18420845480829143</v>
      </c>
      <c r="N6" s="4">
        <f>('[1]Qc, Winter, S2'!N6*Main!$B$5)</f>
        <v>-0.22169838794916444</v>
      </c>
      <c r="O6" s="4">
        <f>('[1]Qc, Winter, S2'!O6*Main!$B$5)</f>
        <v>-0.2458775133893093</v>
      </c>
      <c r="P6" s="4">
        <f>('[1]Qc, Winter, S2'!P6*Main!$B$5)</f>
        <v>-0.23689669402824653</v>
      </c>
      <c r="Q6" s="4">
        <f>('[1]Qc, Winter, S2'!Q6*Main!$B$5)</f>
        <v>-0.28778436637368815</v>
      </c>
      <c r="R6" s="4">
        <f>('[1]Qc, Winter, S2'!R6*Main!$B$5)</f>
        <v>-0.25496098746428225</v>
      </c>
      <c r="S6" s="4">
        <f>('[1]Qc, Winter, S2'!S6*Main!$B$5)</f>
        <v>-0.13303745830170502</v>
      </c>
      <c r="T6" s="4">
        <f>('[1]Qc, Winter, S2'!T6*Main!$B$5)</f>
        <v>-0.15444933595856639</v>
      </c>
      <c r="U6" s="4">
        <f>('[1]Qc, Winter, S2'!U6*Main!$B$5)</f>
        <v>-0.19395648818038536</v>
      </c>
      <c r="V6" s="4">
        <f>('[1]Qc, Winter, S2'!V6*Main!$B$5)</f>
        <v>-0.20528801326755394</v>
      </c>
      <c r="W6" s="4">
        <f>('[1]Qc, Winter, S2'!W6*Main!$B$5)</f>
        <v>-0.27456390097740568</v>
      </c>
      <c r="X6" s="4">
        <f>('[1]Qc, Winter, S2'!X6*Main!$B$5)</f>
        <v>-0.29471499992000172</v>
      </c>
      <c r="Y6" s="4">
        <f>('[1]Qc, Winter, S2'!Y6*Main!$B$5)</f>
        <v>-0.31142732156814101</v>
      </c>
    </row>
    <row r="7" spans="1:25" x14ac:dyDescent="0.25">
      <c r="A7">
        <v>6</v>
      </c>
      <c r="B7" s="4">
        <f>('[1]Qc, Winter, S2'!B7*Main!$B$5)</f>
        <v>0.13521910133274082</v>
      </c>
      <c r="C7" s="4">
        <f>('[1]Qc, Winter, S2'!C7*Main!$B$5)</f>
        <v>0.10472632368789773</v>
      </c>
      <c r="D7" s="4">
        <f>('[1]Qc, Winter, S2'!D7*Main!$B$5)</f>
        <v>8.019982304175409E-2</v>
      </c>
      <c r="E7" s="4">
        <f>('[1]Qc, Winter, S2'!E7*Main!$B$5)</f>
        <v>0.11711355957472115</v>
      </c>
      <c r="F7" s="4">
        <f>('[1]Qc, Winter, S2'!F7*Main!$B$5)</f>
        <v>9.8112151196580566E-2</v>
      </c>
      <c r="G7" s="4">
        <f>('[1]Qc, Winter, S2'!G7*Main!$B$5)</f>
        <v>0.14135026910312645</v>
      </c>
      <c r="H7" s="4">
        <f>('[1]Qc, Winter, S2'!H7*Main!$B$5)</f>
        <v>0.1829202130855985</v>
      </c>
      <c r="I7" s="4">
        <f>('[1]Qc, Winter, S2'!I7*Main!$B$5)</f>
        <v>0.35992647520403426</v>
      </c>
      <c r="J7" s="4">
        <f>('[1]Qc, Winter, S2'!J7*Main!$B$5)</f>
        <v>0.42707672517935297</v>
      </c>
      <c r="K7" s="4">
        <f>('[1]Qc, Winter, S2'!K7*Main!$B$5)</f>
        <v>0.44004969591872589</v>
      </c>
      <c r="L7" s="4">
        <f>('[1]Qc, Winter, S2'!L7*Main!$B$5)</f>
        <v>0.40539407573542635</v>
      </c>
      <c r="M7" s="4">
        <f>('[1]Qc, Winter, S2'!M7*Main!$B$5)</f>
        <v>0.44554319179714325</v>
      </c>
      <c r="N7" s="4">
        <f>('[1]Qc, Winter, S2'!N7*Main!$B$5)</f>
        <v>0.42922577246128218</v>
      </c>
      <c r="O7" s="4">
        <f>('[1]Qc, Winter, S2'!O7*Main!$B$5)</f>
        <v>0.41996359094637908</v>
      </c>
      <c r="P7" s="4">
        <f>('[1]Qc, Winter, S2'!P7*Main!$B$5)</f>
        <v>0.36402583935198951</v>
      </c>
      <c r="Q7" s="4">
        <f>('[1]Qc, Winter, S2'!Q7*Main!$B$5)</f>
        <v>0.34969748640457565</v>
      </c>
      <c r="R7" s="4">
        <f>('[1]Qc, Winter, S2'!R7*Main!$B$5)</f>
        <v>0.29797354441093321</v>
      </c>
      <c r="S7" s="4">
        <f>('[1]Qc, Winter, S2'!S7*Main!$B$5)</f>
        <v>0.32597304186456866</v>
      </c>
      <c r="T7" s="4">
        <f>('[1]Qc, Winter, S2'!T7*Main!$B$5)</f>
        <v>0.27078992062751078</v>
      </c>
      <c r="U7" s="4">
        <f>('[1]Qc, Winter, S2'!U7*Main!$B$5)</f>
        <v>0.29411093478356909</v>
      </c>
      <c r="V7" s="4">
        <f>('[1]Qc, Winter, S2'!V7*Main!$B$5)</f>
        <v>0.24378906172849943</v>
      </c>
      <c r="W7" s="4">
        <f>('[1]Qc, Winter, S2'!W7*Main!$B$5)</f>
        <v>0.26175866659468544</v>
      </c>
      <c r="X7" s="4">
        <f>('[1]Qc, Winter, S2'!X7*Main!$B$5)</f>
        <v>0.15931479245730581</v>
      </c>
      <c r="Y7" s="4">
        <f>('[1]Qc, Winter, S2'!Y7*Main!$B$5)</f>
        <v>0.1619722905689685</v>
      </c>
    </row>
    <row r="8" spans="1:25" x14ac:dyDescent="0.25">
      <c r="A8">
        <v>7</v>
      </c>
      <c r="B8" s="4">
        <f>('[1]Qc, Winter, S2'!B8*Main!$B$5)</f>
        <v>-0.39463230148584327</v>
      </c>
      <c r="C8" s="4">
        <f>('[1]Qc, Winter, S2'!C8*Main!$B$5)</f>
        <v>-0.39425989182211735</v>
      </c>
      <c r="D8" s="4">
        <f>('[1]Qc, Winter, S2'!D8*Main!$B$5)</f>
        <v>-0.41071361321140198</v>
      </c>
      <c r="E8" s="4">
        <f>('[1]Qc, Winter, S2'!E8*Main!$B$5)</f>
        <v>-0.42228549113129737</v>
      </c>
      <c r="F8" s="4">
        <f>('[1]Qc, Winter, S2'!F8*Main!$B$5)</f>
        <v>-0.42975522830613866</v>
      </c>
      <c r="G8" s="4">
        <f>('[1]Qc, Winter, S2'!G8*Main!$B$5)</f>
        <v>-0.38871145643445498</v>
      </c>
      <c r="H8" s="4">
        <f>('[1]Qc, Winter, S2'!H8*Main!$B$5)</f>
        <v>-0.32689437154032436</v>
      </c>
      <c r="I8" s="4">
        <f>('[1]Qc, Winter, S2'!I8*Main!$B$5)</f>
        <v>-0.17499953630009141</v>
      </c>
      <c r="J8" s="4">
        <f>('[1]Qc, Winter, S2'!J8*Main!$B$5)</f>
        <v>-8.4132475091742792E-2</v>
      </c>
      <c r="K8" s="4">
        <f>('[1]Qc, Winter, S2'!K8*Main!$B$5)</f>
        <v>-8.128103854557378E-2</v>
      </c>
      <c r="L8" s="4">
        <f>('[1]Qc, Winter, S2'!L8*Main!$B$5)</f>
        <v>-5.996173387558304E-2</v>
      </c>
      <c r="M8" s="4">
        <f>('[1]Qc, Winter, S2'!M8*Main!$B$5)</f>
        <v>-1.9947436695637095E-2</v>
      </c>
      <c r="N8" s="4">
        <f>('[1]Qc, Winter, S2'!N8*Main!$B$5)</f>
        <v>-8.3468290235648487E-2</v>
      </c>
      <c r="O8" s="4">
        <f>('[1]Qc, Winter, S2'!O8*Main!$B$5)</f>
        <v>-8.7100994528951203E-2</v>
      </c>
      <c r="P8" s="4">
        <f>('[1]Qc, Winter, S2'!P8*Main!$B$5)</f>
        <v>-0.15718150216345089</v>
      </c>
      <c r="Q8" s="4">
        <f>('[1]Qc, Winter, S2'!Q8*Main!$B$5)</f>
        <v>-0.220125971803874</v>
      </c>
      <c r="R8" s="4">
        <f>('[1]Qc, Winter, S2'!R8*Main!$B$5)</f>
        <v>-0.19867134052552268</v>
      </c>
      <c r="S8" s="4">
        <f>('[1]Qc, Winter, S2'!S8*Main!$B$5)</f>
        <v>-0.22612248596901283</v>
      </c>
      <c r="T8" s="4">
        <f>('[1]Qc, Winter, S2'!T8*Main!$B$5)</f>
        <v>-0.25937132855646045</v>
      </c>
      <c r="U8" s="4">
        <f>('[1]Qc, Winter, S2'!U8*Main!$B$5)</f>
        <v>-0.24169509288614513</v>
      </c>
      <c r="V8" s="4">
        <f>('[1]Qc, Winter, S2'!V8*Main!$B$5)</f>
        <v>-0.27520211637163999</v>
      </c>
      <c r="W8" s="4">
        <f>('[1]Qc, Winter, S2'!W8*Main!$B$5)</f>
        <v>-0.32770284277035644</v>
      </c>
      <c r="X8" s="4">
        <f>('[1]Qc, Winter, S2'!X8*Main!$B$5)</f>
        <v>-0.3623358331904335</v>
      </c>
      <c r="Y8" s="4">
        <f>('[1]Qc, Winter, S2'!Y8*Main!$B$5)</f>
        <v>-0.37144183045961526</v>
      </c>
    </row>
    <row r="9" spans="1:25" x14ac:dyDescent="0.25">
      <c r="A9">
        <v>8</v>
      </c>
      <c r="B9" s="4">
        <f>('[1]Qc, Winter, S2'!B9*Main!$B$5)</f>
        <v>-0.45376449301275784</v>
      </c>
      <c r="C9" s="4">
        <f>('[1]Qc, Winter, S2'!C9*Main!$B$5)</f>
        <v>-0.46799140871568234</v>
      </c>
      <c r="D9" s="4">
        <f>('[1]Qc, Winter, S2'!D9*Main!$B$5)</f>
        <v>-0.45229200320911622</v>
      </c>
      <c r="E9" s="4">
        <f>('[1]Qc, Winter, S2'!E9*Main!$B$5)</f>
        <v>-0.46085924033220593</v>
      </c>
      <c r="F9" s="4">
        <f>('[1]Qc, Winter, S2'!F9*Main!$B$5)</f>
        <v>-0.44684485381970374</v>
      </c>
      <c r="G9" s="4">
        <f>('[1]Qc, Winter, S2'!G9*Main!$B$5)</f>
        <v>-0.42878908322514975</v>
      </c>
      <c r="H9" s="4">
        <f>('[1]Qc, Winter, S2'!H9*Main!$B$5)</f>
        <v>-0.32447333079881735</v>
      </c>
      <c r="I9" s="4">
        <f>('[1]Qc, Winter, S2'!I9*Main!$B$5)</f>
        <v>-0.26603463796200855</v>
      </c>
      <c r="J9" s="4">
        <f>('[1]Qc, Winter, S2'!J9*Main!$B$5)</f>
        <v>-0.24809137025393393</v>
      </c>
      <c r="K9" s="4">
        <f>('[1]Qc, Winter, S2'!K9*Main!$B$5)</f>
        <v>-0.27222727750999726</v>
      </c>
      <c r="L9" s="4">
        <f>('[1]Qc, Winter, S2'!L9*Main!$B$5)</f>
        <v>-0.25968251439249734</v>
      </c>
      <c r="M9" s="4">
        <f>('[1]Qc, Winter, S2'!M9*Main!$B$5)</f>
        <v>-0.23910879016062447</v>
      </c>
      <c r="N9" s="4">
        <f>('[1]Qc, Winter, S2'!N9*Main!$B$5)</f>
        <v>-0.25852945933990462</v>
      </c>
      <c r="O9" s="4">
        <f>('[1]Qc, Winter, S2'!O9*Main!$B$5)</f>
        <v>-0.2716687852294809</v>
      </c>
      <c r="P9" s="4">
        <f>('[1]Qc, Winter, S2'!P9*Main!$B$5)</f>
        <v>-0.32674680028898556</v>
      </c>
      <c r="Q9" s="4">
        <f>('[1]Qc, Winter, S2'!Q9*Main!$B$5)</f>
        <v>-0.37345854164441816</v>
      </c>
      <c r="R9" s="4">
        <f>('[1]Qc, Winter, S2'!R9*Main!$B$5)</f>
        <v>-0.36140576216015968</v>
      </c>
      <c r="S9" s="4">
        <f>('[1]Qc, Winter, S2'!S9*Main!$B$5)</f>
        <v>-0.36366713307922144</v>
      </c>
      <c r="T9" s="4">
        <f>('[1]Qc, Winter, S2'!T9*Main!$B$5)</f>
        <v>-0.38715913642389904</v>
      </c>
      <c r="U9" s="4">
        <f>('[1]Qc, Winter, S2'!U9*Main!$B$5)</f>
        <v>-0.4003144340372442</v>
      </c>
      <c r="V9" s="4">
        <f>('[1]Qc, Winter, S2'!V9*Main!$B$5)</f>
        <v>-0.39507447453879924</v>
      </c>
      <c r="W9" s="4">
        <f>('[1]Qc, Winter, S2'!W9*Main!$B$5)</f>
        <v>-0.42325843748575137</v>
      </c>
      <c r="X9" s="4">
        <f>('[1]Qc, Winter, S2'!X9*Main!$B$5)</f>
        <v>-0.42441253470586288</v>
      </c>
      <c r="Y9" s="4">
        <f>('[1]Qc, Winter, S2'!Y9*Main!$B$5)</f>
        <v>-0.4457855285102027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0.44851283196896485</v>
      </c>
      <c r="C2" s="4">
        <f>('[1]Qc, Winter, S3'!C2*Main!$B$5)</f>
        <v>0.3200193382729849</v>
      </c>
      <c r="D2" s="4">
        <f>('[1]Qc, Winter, S3'!D2*Main!$B$5)</f>
        <v>0.26654300104131923</v>
      </c>
      <c r="E2" s="4">
        <f>('[1]Qc, Winter, S3'!E2*Main!$B$5)</f>
        <v>0.34166188342470044</v>
      </c>
      <c r="F2" s="4">
        <f>('[1]Qc, Winter, S3'!F2*Main!$B$5)</f>
        <v>0.30618835833672742</v>
      </c>
      <c r="G2" s="4">
        <f>('[1]Qc, Winter, S3'!G2*Main!$B$5)</f>
        <v>0.2418669635352349</v>
      </c>
      <c r="H2" s="4">
        <f>('[1]Qc, Winter, S3'!H2*Main!$B$5)</f>
        <v>0.20828855766621399</v>
      </c>
      <c r="I2" s="4">
        <f>('[1]Qc, Winter, S3'!I2*Main!$B$5)</f>
        <v>0.69932754065384262</v>
      </c>
      <c r="J2" s="4">
        <f>('[1]Qc, Winter, S3'!J2*Main!$B$5)</f>
        <v>0.75373869088307954</v>
      </c>
      <c r="K2" s="4">
        <f>('[1]Qc, Winter, S3'!K2*Main!$B$5)</f>
        <v>0.64648539675967565</v>
      </c>
      <c r="L2" s="4">
        <f>('[1]Qc, Winter, S3'!L2*Main!$B$5)</f>
        <v>0.7532024221447724</v>
      </c>
      <c r="M2" s="4">
        <f>('[1]Qc, Winter, S3'!M2*Main!$B$5)</f>
        <v>0.6998748033977471</v>
      </c>
      <c r="N2" s="4">
        <f>('[1]Qc, Winter, S3'!N2*Main!$B$5)</f>
        <v>0.68207835239224468</v>
      </c>
      <c r="O2" s="4">
        <f>('[1]Qc, Winter, S3'!O2*Main!$B$5)</f>
        <v>0.61528497758087253</v>
      </c>
      <c r="P2" s="4">
        <f>('[1]Qc, Winter, S3'!P2*Main!$B$5)</f>
        <v>0.37248886142494197</v>
      </c>
      <c r="Q2" s="4">
        <f>('[1]Qc, Winter, S3'!Q2*Main!$B$5)</f>
        <v>0.57742886253664905</v>
      </c>
      <c r="R2" s="4">
        <f>('[1]Qc, Winter, S3'!R2*Main!$B$5)</f>
        <v>0.69946224383507916</v>
      </c>
      <c r="S2" s="4">
        <f>('[1]Qc, Winter, S3'!S2*Main!$B$5)</f>
        <v>0.65264209589288569</v>
      </c>
      <c r="T2" s="4">
        <f>('[1]Qc, Winter, S3'!T2*Main!$B$5)</f>
        <v>0.44710010607985862</v>
      </c>
      <c r="U2" s="4">
        <f>('[1]Qc, Winter, S3'!U2*Main!$B$5)</f>
        <v>0.47789555090213326</v>
      </c>
      <c r="V2" s="4">
        <f>('[1]Qc, Winter, S3'!V2*Main!$B$5)</f>
        <v>0.43639014817387106</v>
      </c>
      <c r="W2" s="4">
        <f>('[1]Qc, Winter, S3'!W2*Main!$B$5)</f>
        <v>0.26798935451915562</v>
      </c>
      <c r="X2" s="4">
        <f>('[1]Qc, Winter, S3'!X2*Main!$B$5)</f>
        <v>0.21161740446565408</v>
      </c>
      <c r="Y2" s="4">
        <f>('[1]Qc, Winter, S3'!Y2*Main!$B$5)</f>
        <v>0.22604657072677339</v>
      </c>
    </row>
    <row r="3" spans="1:25" x14ac:dyDescent="0.25">
      <c r="A3">
        <v>2</v>
      </c>
      <c r="B3" s="4">
        <f>('[1]Qc, Winter, S3'!B3*Main!$B$5)</f>
        <v>-0.70792027590477402</v>
      </c>
      <c r="C3" s="4">
        <f>('[1]Qc, Winter, S3'!C3*Main!$B$5)</f>
        <v>-0.7007566329782029</v>
      </c>
      <c r="D3" s="4">
        <f>('[1]Qc, Winter, S3'!D3*Main!$B$5)</f>
        <v>-0.72009260351280613</v>
      </c>
      <c r="E3" s="4">
        <f>('[1]Qc, Winter, S3'!E3*Main!$B$5)</f>
        <v>-0.76061089132351212</v>
      </c>
      <c r="F3" s="4">
        <f>('[1]Qc, Winter, S3'!F3*Main!$B$5)</f>
        <v>-0.76076512885880498</v>
      </c>
      <c r="G3" s="4">
        <f>('[1]Qc, Winter, S3'!G3*Main!$B$5)</f>
        <v>-0.6913594241090717</v>
      </c>
      <c r="H3" s="4">
        <f>('[1]Qc, Winter, S3'!H3*Main!$B$5)</f>
        <v>-0.44271663362215868</v>
      </c>
      <c r="I3" s="4">
        <f>('[1]Qc, Winter, S3'!I3*Main!$B$5)</f>
        <v>-8.2599813393759658E-2</v>
      </c>
      <c r="J3" s="4">
        <f>('[1]Qc, Winter, S3'!J3*Main!$B$5)</f>
        <v>-8.9660582338692826E-2</v>
      </c>
      <c r="K3" s="4">
        <f>('[1]Qc, Winter, S3'!K3*Main!$B$5)</f>
        <v>-5.8230297435324721E-2</v>
      </c>
      <c r="L3" s="4">
        <f>('[1]Qc, Winter, S3'!L3*Main!$B$5)</f>
        <v>-5.1294929235142957E-2</v>
      </c>
      <c r="M3" s="4">
        <f>('[1]Qc, Winter, S3'!M3*Main!$B$5)</f>
        <v>-0.23359791146936271</v>
      </c>
      <c r="N3" s="4">
        <f>('[1]Qc, Winter, S3'!N3*Main!$B$5)</f>
        <v>-0.33784884341690824</v>
      </c>
      <c r="O3" s="4">
        <f>('[1]Qc, Winter, S3'!O3*Main!$B$5)</f>
        <v>-0.44681291757318731</v>
      </c>
      <c r="P3" s="4">
        <f>('[1]Qc, Winter, S3'!P3*Main!$B$5)</f>
        <v>-0.4478443867461635</v>
      </c>
      <c r="Q3" s="4">
        <f>('[1]Qc, Winter, S3'!Q3*Main!$B$5)</f>
        <v>-0.45541797750209972</v>
      </c>
      <c r="R3" s="4">
        <f>('[1]Qc, Winter, S3'!R3*Main!$B$5)</f>
        <v>-0.34402467365039274</v>
      </c>
      <c r="S3" s="4">
        <f>('[1]Qc, Winter, S3'!S3*Main!$B$5)</f>
        <v>0.11307112100240865</v>
      </c>
      <c r="T3" s="4">
        <f>('[1]Qc, Winter, S3'!T3*Main!$B$5)</f>
        <v>-1.6098258916764766E-2</v>
      </c>
      <c r="U3" s="4">
        <f>('[1]Qc, Winter, S3'!U3*Main!$B$5)</f>
        <v>-0.19578714400995911</v>
      </c>
      <c r="V3" s="4">
        <f>('[1]Qc, Winter, S3'!V3*Main!$B$5)</f>
        <v>-0.35224434091017703</v>
      </c>
      <c r="W3" s="4">
        <f>('[1]Qc, Winter, S3'!W3*Main!$B$5)</f>
        <v>-0.47270869656189418</v>
      </c>
      <c r="X3" s="4">
        <f>('[1]Qc, Winter, S3'!X3*Main!$B$5)</f>
        <v>-0.52357930029348321</v>
      </c>
      <c r="Y3" s="4">
        <f>('[1]Qc, Winter, S3'!Y3*Main!$B$5)</f>
        <v>-0.58771887820356383</v>
      </c>
    </row>
    <row r="4" spans="1:25" x14ac:dyDescent="0.25">
      <c r="A4">
        <v>3</v>
      </c>
      <c r="B4" s="4">
        <f>('[1]Qc, Winter, S3'!B4*Main!$B$5)</f>
        <v>-0.54161997237105863</v>
      </c>
      <c r="C4" s="4">
        <f>('[1]Qc, Winter, S3'!C4*Main!$B$5)</f>
        <v>-0.57862328920413708</v>
      </c>
      <c r="D4" s="4">
        <f>('[1]Qc, Winter, S3'!D4*Main!$B$5)</f>
        <v>-0.59512887743212595</v>
      </c>
      <c r="E4" s="4">
        <f>('[1]Qc, Winter, S3'!E4*Main!$B$5)</f>
        <v>-0.58135643740687493</v>
      </c>
      <c r="F4" s="4">
        <f>('[1]Qc, Winter, S3'!F4*Main!$B$5)</f>
        <v>-0.57020316772977486</v>
      </c>
      <c r="G4" s="4">
        <f>('[1]Qc, Winter, S3'!G4*Main!$B$5)</f>
        <v>-0.48586128346059476</v>
      </c>
      <c r="H4" s="4">
        <f>('[1]Qc, Winter, S3'!H4*Main!$B$5)</f>
        <v>-1.8272947198467199E-2</v>
      </c>
      <c r="I4" s="4">
        <f>('[1]Qc, Winter, S3'!I4*Main!$B$5)</f>
        <v>0.24798883036717054</v>
      </c>
      <c r="J4" s="4">
        <f>('[1]Qc, Winter, S3'!J4*Main!$B$5)</f>
        <v>0.31925898936876612</v>
      </c>
      <c r="K4" s="4">
        <f>('[1]Qc, Winter, S3'!K4*Main!$B$5)</f>
        <v>0.226851410769947</v>
      </c>
      <c r="L4" s="4">
        <f>('[1]Qc, Winter, S3'!L4*Main!$B$5)</f>
        <v>0.12868580970750548</v>
      </c>
      <c r="M4" s="4">
        <f>('[1]Qc, Winter, S3'!M4*Main!$B$5)</f>
        <v>0.25785840211371125</v>
      </c>
      <c r="N4" s="4">
        <f>('[1]Qc, Winter, S3'!N4*Main!$B$5)</f>
        <v>0.16259260395942057</v>
      </c>
      <c r="O4" s="4">
        <f>('[1]Qc, Winter, S3'!O4*Main!$B$5)</f>
        <v>4.9827766637793494E-2</v>
      </c>
      <c r="P4" s="4">
        <f>('[1]Qc, Winter, S3'!P4*Main!$B$5)</f>
        <v>-0.1991016141618622</v>
      </c>
      <c r="Q4" s="4">
        <f>('[1]Qc, Winter, S3'!Q4*Main!$B$5)</f>
        <v>-0.1952420549792997</v>
      </c>
      <c r="R4" s="4">
        <f>('[1]Qc, Winter, S3'!R4*Main!$B$5)</f>
        <v>-0.16083232895155145</v>
      </c>
      <c r="S4" s="4">
        <f>('[1]Qc, Winter, S3'!S4*Main!$B$5)</f>
        <v>-8.3595348601304312E-2</v>
      </c>
      <c r="T4" s="4">
        <f>('[1]Qc, Winter, S3'!T4*Main!$B$5)</f>
        <v>-0.20374362753663261</v>
      </c>
      <c r="U4" s="4">
        <f>('[1]Qc, Winter, S3'!U4*Main!$B$5)</f>
        <v>-0.11153498969188626</v>
      </c>
      <c r="V4" s="4">
        <f>('[1]Qc, Winter, S3'!V4*Main!$B$5)</f>
        <v>-0.15313158947653221</v>
      </c>
      <c r="W4" s="4">
        <f>('[1]Qc, Winter, S3'!W4*Main!$B$5)</f>
        <v>-0.25657815745616208</v>
      </c>
      <c r="X4" s="4">
        <f>('[1]Qc, Winter, S3'!X4*Main!$B$5)</f>
        <v>-0.40945262207078098</v>
      </c>
      <c r="Y4" s="4">
        <f>('[1]Qc, Winter, S3'!Y4*Main!$B$5)</f>
        <v>-0.46220571837116503</v>
      </c>
    </row>
    <row r="5" spans="1:25" x14ac:dyDescent="0.25">
      <c r="A5">
        <v>4</v>
      </c>
      <c r="B5" s="4">
        <f>('[1]Qc, Winter, S3'!B5*Main!$B$5)</f>
        <v>-0.43088738539583687</v>
      </c>
      <c r="C5" s="4">
        <f>('[1]Qc, Winter, S3'!C5*Main!$B$5)</f>
        <v>-0.44404175597397</v>
      </c>
      <c r="D5" s="4">
        <f>('[1]Qc, Winter, S3'!D5*Main!$B$5)</f>
        <v>-0.43960107570367141</v>
      </c>
      <c r="E5" s="4">
        <f>('[1]Qc, Winter, S3'!E5*Main!$B$5)</f>
        <v>-0.44797473806742494</v>
      </c>
      <c r="F5" s="4">
        <f>('[1]Qc, Winter, S3'!F5*Main!$B$5)</f>
        <v>-0.44996923127502453</v>
      </c>
      <c r="G5" s="4">
        <f>('[1]Qc, Winter, S3'!G5*Main!$B$5)</f>
        <v>-0.41969509226584012</v>
      </c>
      <c r="H5" s="4">
        <f>('[1]Qc, Winter, S3'!H5*Main!$B$5)</f>
        <v>-0.36413017099131595</v>
      </c>
      <c r="I5" s="4">
        <f>('[1]Qc, Winter, S3'!I5*Main!$B$5)</f>
        <v>-0.33244987379238589</v>
      </c>
      <c r="J5" s="4">
        <f>('[1]Qc, Winter, S3'!J5*Main!$B$5)</f>
        <v>-0.33879785582378125</v>
      </c>
      <c r="K5" s="4">
        <f>('[1]Qc, Winter, S3'!K5*Main!$B$5)</f>
        <v>-0.36781759766311806</v>
      </c>
      <c r="L5" s="4">
        <f>('[1]Qc, Winter, S3'!L5*Main!$B$5)</f>
        <v>-0.40833039735892157</v>
      </c>
      <c r="M5" s="4">
        <f>('[1]Qc, Winter, S3'!M5*Main!$B$5)</f>
        <v>-0.41540104870598915</v>
      </c>
      <c r="N5" s="4">
        <f>('[1]Qc, Winter, S3'!N5*Main!$B$5)</f>
        <v>-0.42438008157444113</v>
      </c>
      <c r="O5" s="4">
        <f>('[1]Qc, Winter, S3'!O5*Main!$B$5)</f>
        <v>-0.43650543095914074</v>
      </c>
      <c r="P5" s="4">
        <f>('[1]Qc, Winter, S3'!P5*Main!$B$5)</f>
        <v>-0.44034309134926941</v>
      </c>
      <c r="Q5" s="4">
        <f>('[1]Qc, Winter, S3'!Q5*Main!$B$5)</f>
        <v>-0.41874775018734062</v>
      </c>
      <c r="R5" s="4">
        <f>('[1]Qc, Winter, S3'!R5*Main!$B$5)</f>
        <v>-0.36165752375785087</v>
      </c>
      <c r="S5" s="4">
        <f>('[1]Qc, Winter, S3'!S5*Main!$B$5)</f>
        <v>-0.21341635745734555</v>
      </c>
      <c r="T5" s="4">
        <f>('[1]Qc, Winter, S3'!T5*Main!$B$5)</f>
        <v>-0.27252131957796749</v>
      </c>
      <c r="U5" s="4">
        <f>('[1]Qc, Winter, S3'!U5*Main!$B$5)</f>
        <v>-0.33057100719791654</v>
      </c>
      <c r="V5" s="4">
        <f>('[1]Qc, Winter, S3'!V5*Main!$B$5)</f>
        <v>-0.35946245111507147</v>
      </c>
      <c r="W5" s="4">
        <f>('[1]Qc, Winter, S3'!W5*Main!$B$5)</f>
        <v>-0.3802968825859333</v>
      </c>
      <c r="X5" s="4">
        <f>('[1]Qc, Winter, S3'!X5*Main!$B$5)</f>
        <v>-0.39798683467839269</v>
      </c>
      <c r="Y5" s="4">
        <f>('[1]Qc, Winter, S3'!Y5*Main!$B$5)</f>
        <v>-0.41203257177832769</v>
      </c>
    </row>
    <row r="6" spans="1:25" x14ac:dyDescent="0.25">
      <c r="A6">
        <v>5</v>
      </c>
      <c r="B6" s="4">
        <f>('[1]Qc, Winter, S3'!B6*Main!$B$5)</f>
        <v>-0.41372583667146134</v>
      </c>
      <c r="C6" s="4">
        <f>('[1]Qc, Winter, S3'!C6*Main!$B$5)</f>
        <v>-0.43451511405773524</v>
      </c>
      <c r="D6" s="4">
        <f>('[1]Qc, Winter, S3'!D6*Main!$B$5)</f>
        <v>-0.45750832146325549</v>
      </c>
      <c r="E6" s="4">
        <f>('[1]Qc, Winter, S3'!E6*Main!$B$5)</f>
        <v>-0.45004805635022588</v>
      </c>
      <c r="F6" s="4">
        <f>('[1]Qc, Winter, S3'!F6*Main!$B$5)</f>
        <v>-0.44905168705831389</v>
      </c>
      <c r="G6" s="4">
        <f>('[1]Qc, Winter, S3'!G6*Main!$B$5)</f>
        <v>-0.3823384897793084</v>
      </c>
      <c r="H6" s="4">
        <f>('[1]Qc, Winter, S3'!H6*Main!$B$5)</f>
        <v>-0.28846852926373617</v>
      </c>
      <c r="I6" s="4">
        <f>('[1]Qc, Winter, S3'!I6*Main!$B$5)</f>
        <v>-0.23580546955048767</v>
      </c>
      <c r="J6" s="4">
        <f>('[1]Qc, Winter, S3'!J6*Main!$B$5)</f>
        <v>-0.23625999513340135</v>
      </c>
      <c r="K6" s="4">
        <f>('[1]Qc, Winter, S3'!K6*Main!$B$5)</f>
        <v>-0.19402363415141927</v>
      </c>
      <c r="L6" s="4">
        <f>('[1]Qc, Winter, S3'!L6*Main!$B$5)</f>
        <v>-0.19585093846437596</v>
      </c>
      <c r="M6" s="4">
        <f>('[1]Qc, Winter, S3'!M6*Main!$B$5)</f>
        <v>-0.18420845480829143</v>
      </c>
      <c r="N6" s="4">
        <f>('[1]Qc, Winter, S3'!N6*Main!$B$5)</f>
        <v>-0.23074730174300789</v>
      </c>
      <c r="O6" s="4">
        <f>('[1]Qc, Winter, S3'!O6*Main!$B$5)</f>
        <v>-0.23857422091239913</v>
      </c>
      <c r="P6" s="4">
        <f>('[1]Qc, Winter, S3'!P6*Main!$B$5)</f>
        <v>-0.239265660968529</v>
      </c>
      <c r="Q6" s="4">
        <f>('[1]Qc, Winter, S3'!Q6*Main!$B$5)</f>
        <v>-0.28778436637368815</v>
      </c>
      <c r="R6" s="4">
        <f>('[1]Qc, Winter, S3'!R6*Main!$B$5)</f>
        <v>-0.26536755838119175</v>
      </c>
      <c r="S6" s="4">
        <f>('[1]Qc, Winter, S3'!S6*Main!$B$5)</f>
        <v>-0.12782030307418718</v>
      </c>
      <c r="T6" s="4">
        <f>('[1]Qc, Winter, S3'!T6*Main!$B$5)</f>
        <v>-0.15136034923939504</v>
      </c>
      <c r="U6" s="4">
        <f>('[1]Qc, Winter, S3'!U6*Main!$B$5)</f>
        <v>-0.19587684944949812</v>
      </c>
      <c r="V6" s="4">
        <f>('[1]Qc, Winter, S3'!V6*Main!$B$5)</f>
        <v>-0.20321439697192203</v>
      </c>
      <c r="W6" s="4">
        <f>('[1]Qc, Winter, S3'!W6*Main!$B$5)</f>
        <v>-0.2718720980266468</v>
      </c>
      <c r="X6" s="4">
        <f>('[1]Qc, Winter, S3'!X6*Main!$B$5)</f>
        <v>-0.29471499992000172</v>
      </c>
      <c r="Y6" s="4">
        <f>('[1]Qc, Winter, S3'!Y6*Main!$B$5)</f>
        <v>-0.31454159478382249</v>
      </c>
    </row>
    <row r="7" spans="1:25" x14ac:dyDescent="0.25">
      <c r="A7">
        <v>6</v>
      </c>
      <c r="B7" s="4">
        <f>('[1]Qc, Winter, S3'!B7*Main!$B$5)</f>
        <v>0.13521910133274082</v>
      </c>
      <c r="C7" s="4">
        <f>('[1]Qc, Winter, S3'!C7*Main!$B$5)</f>
        <v>0.10577358692477672</v>
      </c>
      <c r="D7" s="4">
        <f>('[1]Qc, Winter, S3'!D7*Main!$B$5)</f>
        <v>7.9405765387875346E-2</v>
      </c>
      <c r="E7" s="4">
        <f>('[1]Qc, Winter, S3'!E7*Main!$B$5)</f>
        <v>0.11829652482295065</v>
      </c>
      <c r="F7" s="4">
        <f>('[1]Qc, Winter, S3'!F7*Main!$B$5)</f>
        <v>9.8112151196580566E-2</v>
      </c>
      <c r="G7" s="4">
        <f>('[1]Qc, Winter, S3'!G7*Main!$B$5)</f>
        <v>0.14274977671800884</v>
      </c>
      <c r="H7" s="4">
        <f>('[1]Qc, Winter, S3'!H7*Main!$B$5)</f>
        <v>0.18665327865877396</v>
      </c>
      <c r="I7" s="4">
        <f>('[1]Qc, Winter, S3'!I7*Main!$B$5)</f>
        <v>0.36719771712734806</v>
      </c>
      <c r="J7" s="4">
        <f>('[1]Qc, Winter, S3'!J7*Main!$B$5)</f>
        <v>0.41870267174446374</v>
      </c>
      <c r="K7" s="4">
        <f>('[1]Qc, Winter, S3'!K7*Main!$B$5)</f>
        <v>0.44004969591872589</v>
      </c>
      <c r="L7" s="4">
        <f>('[1]Qc, Winter, S3'!L7*Main!$B$5)</f>
        <v>0.41358385504321277</v>
      </c>
      <c r="M7" s="4">
        <f>('[1]Qc, Winter, S3'!M7*Main!$B$5)</f>
        <v>0.42807090976588269</v>
      </c>
      <c r="N7" s="4">
        <f>('[1]Qc, Winter, S3'!N7*Main!$B$5)</f>
        <v>0.43356138632452745</v>
      </c>
      <c r="O7" s="4">
        <f>('[1]Qc, Winter, S3'!O7*Main!$B$5)</f>
        <v>0.42424893371113803</v>
      </c>
      <c r="P7" s="4">
        <f>('[1]Qc, Winter, S3'!P7*Main!$B$5)</f>
        <v>0.35681740688957386</v>
      </c>
      <c r="Q7" s="4">
        <f>('[1]Qc, Winter, S3'!Q7*Main!$B$5)</f>
        <v>0.34969748640457565</v>
      </c>
      <c r="R7" s="4">
        <f>('[1]Qc, Winter, S3'!R7*Main!$B$5)</f>
        <v>0.30393301529915179</v>
      </c>
      <c r="S7" s="4">
        <f>('[1]Qc, Winter, S3'!S7*Main!$B$5)</f>
        <v>0.33249250270186009</v>
      </c>
      <c r="T7" s="4">
        <f>('[1]Qc, Winter, S3'!T7*Main!$B$5)</f>
        <v>0.2735530830828935</v>
      </c>
      <c r="U7" s="4">
        <f>('[1]Qc, Winter, S3'!U7*Main!$B$5)</f>
        <v>0.29122749424647526</v>
      </c>
      <c r="V7" s="4">
        <f>('[1]Qc, Winter, S3'!V7*Main!$B$5)</f>
        <v>0.24135117111121446</v>
      </c>
      <c r="W7" s="4">
        <f>('[1]Qc, Winter, S3'!W7*Main!$B$5)</f>
        <v>0.25919240515748265</v>
      </c>
      <c r="X7" s="4">
        <f>('[1]Qc, Winter, S3'!X7*Main!$B$5)</f>
        <v>0.15931479245730581</v>
      </c>
      <c r="Y7" s="4">
        <f>('[1]Qc, Winter, S3'!Y7*Main!$B$5)</f>
        <v>0.1619722905689685</v>
      </c>
    </row>
    <row r="8" spans="1:25" x14ac:dyDescent="0.25">
      <c r="A8">
        <v>7</v>
      </c>
      <c r="B8" s="4">
        <f>('[1]Qc, Winter, S3'!B8*Main!$B$5)</f>
        <v>-0.39861848634933661</v>
      </c>
      <c r="C8" s="4">
        <f>('[1]Qc, Winter, S3'!C8*Main!$B$5)</f>
        <v>-0.39031729290389611</v>
      </c>
      <c r="D8" s="4">
        <f>('[1]Qc, Winter, S3'!D8*Main!$B$5)</f>
        <v>-0.39851419895759799</v>
      </c>
      <c r="E8" s="4">
        <f>('[1]Qc, Winter, S3'!E8*Main!$B$5)</f>
        <v>-0.40572527579281514</v>
      </c>
      <c r="F8" s="4">
        <f>('[1]Qc, Winter, S3'!F8*Main!$B$5)</f>
        <v>-0.44729625803291978</v>
      </c>
      <c r="G8" s="4">
        <f>('[1]Qc, Winter, S3'!G8*Main!$B$5)</f>
        <v>-0.38871145643445498</v>
      </c>
      <c r="H8" s="4">
        <f>('[1]Qc, Winter, S3'!H8*Main!$B$5)</f>
        <v>-0.33690134209768119</v>
      </c>
      <c r="I8" s="4">
        <f>('[1]Qc, Winter, S3'!I8*Main!$B$5)</f>
        <v>-0.17499953630009141</v>
      </c>
      <c r="J8" s="4">
        <f>('[1]Qc, Winter, S3'!J8*Main!$B$5)</f>
        <v>-8.7566453666915955E-2</v>
      </c>
      <c r="K8" s="4">
        <f>('[1]Qc, Winter, S3'!K8*Main!$B$5)</f>
        <v>-8.04841656186564E-2</v>
      </c>
      <c r="L8" s="4">
        <f>('[1]Qc, Winter, S3'!L8*Main!$B$5)</f>
        <v>-6.1173082034685744E-2</v>
      </c>
      <c r="M8" s="4">
        <f>('[1]Qc, Winter, S3'!M8*Main!$B$5)</f>
        <v>-2.0558072512850478E-2</v>
      </c>
      <c r="N8" s="4">
        <f>('[1]Qc, Winter, S3'!N8*Main!$B$5)</f>
        <v>-8.2641871520444068E-2</v>
      </c>
      <c r="O8" s="4">
        <f>('[1]Qc, Winter, S3'!O8*Main!$B$5)</f>
        <v>-8.6238608444506135E-2</v>
      </c>
      <c r="P8" s="4">
        <f>('[1]Qc, Winter, S3'!P8*Main!$B$5)</f>
        <v>-0.16032513220671993</v>
      </c>
      <c r="Q8" s="4">
        <f>('[1]Qc, Winter, S3'!Q8*Main!$B$5)</f>
        <v>-0.22686452196113546</v>
      </c>
      <c r="R8" s="4">
        <f>('[1]Qc, Winter, S3'!R8*Main!$B$5)</f>
        <v>-0.20272585767910478</v>
      </c>
      <c r="S8" s="4">
        <f>('[1]Qc, Winter, S3'!S8*Main!$B$5)</f>
        <v>-0.22612248596901283</v>
      </c>
      <c r="T8" s="4">
        <f>('[1]Qc, Winter, S3'!T8*Main!$B$5)</f>
        <v>-0.254285616231824</v>
      </c>
      <c r="U8" s="4">
        <f>('[1]Qc, Winter, S3'!U8*Main!$B$5)</f>
        <v>-0.24657782203536019</v>
      </c>
      <c r="V8" s="4">
        <f>('[1]Qc, Winter, S3'!V8*Main!$B$5)</f>
        <v>-0.27242229701435067</v>
      </c>
      <c r="W8" s="4">
        <f>('[1]Qc, Winter, S3'!W8*Main!$B$5)</f>
        <v>-0.33425689962576349</v>
      </c>
      <c r="X8" s="4">
        <f>('[1]Qc, Winter, S3'!X8*Main!$B$5)</f>
        <v>-0.37712505087167558</v>
      </c>
      <c r="Y8" s="4">
        <f>('[1]Qc, Winter, S3'!Y8*Main!$B$5)</f>
        <v>-0.37511947234535409</v>
      </c>
    </row>
    <row r="9" spans="1:25" x14ac:dyDescent="0.25">
      <c r="A9">
        <v>8</v>
      </c>
      <c r="B9" s="4">
        <f>('[1]Qc, Winter, S3'!B9*Main!$B$5)</f>
        <v>-0.44922684808263019</v>
      </c>
      <c r="C9" s="4">
        <f>('[1]Qc, Winter, S3'!C9*Main!$B$5)</f>
        <v>-0.46335783041156675</v>
      </c>
      <c r="D9" s="4">
        <f>('[1]Qc, Winter, S3'!D9*Main!$B$5)</f>
        <v>-0.46152245225420019</v>
      </c>
      <c r="E9" s="4">
        <f>('[1]Qc, Winter, S3'!E9*Main!$B$5)</f>
        <v>-0.47007642513885012</v>
      </c>
      <c r="F9" s="4">
        <f>('[1]Qc, Winter, S3'!F9*Main!$B$5)</f>
        <v>-0.451358438201721</v>
      </c>
      <c r="G9" s="4">
        <f>('[1]Qc, Winter, S3'!G9*Main!$B$5)</f>
        <v>-0.43745148894687003</v>
      </c>
      <c r="H9" s="4">
        <f>('[1]Qc, Winter, S3'!H9*Main!$B$5)</f>
        <v>-0.33440618786408727</v>
      </c>
      <c r="I9" s="4">
        <f>('[1]Qc, Winter, S3'!I9*Main!$B$5)</f>
        <v>-0.25813261901264195</v>
      </c>
      <c r="J9" s="4">
        <f>('[1]Qc, Winter, S3'!J9*Main!$B$5)</f>
        <v>-0.24322683358228819</v>
      </c>
      <c r="K9" s="4">
        <f>('[1]Qc, Winter, S3'!K9*Main!$B$5)</f>
        <v>-0.2750051068723442</v>
      </c>
      <c r="L9" s="4">
        <f>('[1]Qc, Winter, S3'!L9*Main!$B$5)</f>
        <v>-0.26492862579436599</v>
      </c>
      <c r="M9" s="4">
        <f>('[1]Qc, Winter, S3'!M9*Main!$B$5)</f>
        <v>-0.23910879016062447</v>
      </c>
      <c r="N9" s="4">
        <f>('[1]Qc, Winter, S3'!N9*Main!$B$5)</f>
        <v>-0.25346025425480845</v>
      </c>
      <c r="O9" s="4">
        <f>('[1]Qc, Winter, S3'!O9*Main!$B$5)</f>
        <v>-0.27441291437321302</v>
      </c>
      <c r="P9" s="4">
        <f>('[1]Qc, Winter, S3'!P9*Main!$B$5)</f>
        <v>-0.32674680028898556</v>
      </c>
      <c r="Q9" s="4">
        <f>('[1]Qc, Winter, S3'!Q9*Main!$B$5)</f>
        <v>-0.36976093232120605</v>
      </c>
      <c r="R9" s="4">
        <f>('[1]Qc, Winter, S3'!R9*Main!$B$5)</f>
        <v>-0.37615701775853355</v>
      </c>
      <c r="S9" s="4">
        <f>('[1]Qc, Winter, S3'!S9*Main!$B$5)</f>
        <v>-0.36003046174842918</v>
      </c>
      <c r="T9" s="4">
        <f>('[1]Qc, Winter, S3'!T9*Main!$B$5)</f>
        <v>-0.38715913642389904</v>
      </c>
      <c r="U9" s="4">
        <f>('[1]Qc, Winter, S3'!U9*Main!$B$5)</f>
        <v>-0.39238741554145729</v>
      </c>
      <c r="V9" s="4">
        <f>('[1]Qc, Winter, S3'!V9*Main!$B$5)</f>
        <v>-0.39507447453879924</v>
      </c>
      <c r="W9" s="4">
        <f>('[1]Qc, Winter, S3'!W9*Main!$B$5)</f>
        <v>-0.40666006738827087</v>
      </c>
      <c r="X9" s="4">
        <f>('[1]Qc, Winter, S3'!X9*Main!$B$5)</f>
        <v>-0.44173549530610223</v>
      </c>
      <c r="Y9" s="4">
        <f>('[1]Qc, Winter, S3'!Y9*Main!$B$5)</f>
        <v>-0.45019924661426414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0.1337556969</v>
      </c>
      <c r="C2" s="4">
        <f>('FL Characterization'!C$4-'FL Characterization'!C$2)*VLOOKUP($A2,'FL Ratio'!$A$2:$B$9,2,FALSE)</f>
        <v>0.14724804779999998</v>
      </c>
      <c r="D2" s="4">
        <f>('FL Characterization'!D$4-'FL Characterization'!D$2)*VLOOKUP($A2,'FL Ratio'!$A$2:$B$9,2,FALSE)</f>
        <v>0.19165732110000003</v>
      </c>
      <c r="E2" s="4">
        <f>('FL Characterization'!E$4-'FL Characterization'!E$2)*VLOOKUP($A2,'FL Ratio'!$A$2:$B$9,2,FALSE)</f>
        <v>0.21972741210000005</v>
      </c>
      <c r="F2" s="4">
        <f>('FL Characterization'!F$4-'FL Characterization'!F$2)*VLOOKUP($A2,'FL Ratio'!$A$2:$B$9,2,FALSE)</f>
        <v>0.2583494865</v>
      </c>
      <c r="G2" s="4">
        <f>('FL Characterization'!G$4-'FL Characterization'!G$2)*VLOOKUP($A2,'FL Ratio'!$A$2:$B$9,2,FALSE)</f>
        <v>0.30199194900000004</v>
      </c>
      <c r="H2" s="4">
        <f>('FL Characterization'!H$4-'FL Characterization'!H$2)*VLOOKUP($A2,'FL Ratio'!$A$2:$B$9,2,FALSE)</f>
        <v>0.26919874800000004</v>
      </c>
      <c r="I2" s="4">
        <f>('FL Characterization'!I$4-'FL Characterization'!I$2)*VLOOKUP($A2,'FL Ratio'!$A$2:$B$9,2,FALSE)</f>
        <v>0.38484918990000017</v>
      </c>
      <c r="J2" s="4">
        <f>('FL Characterization'!J$4-'FL Characterization'!J$2)*VLOOKUP($A2,'FL Ratio'!$A$2:$B$9,2,FALSE)</f>
        <v>0.35305617690000007</v>
      </c>
      <c r="K2" s="4">
        <f>('FL Characterization'!K$4-'FL Characterization'!K$2)*VLOOKUP($A2,'FL Ratio'!$A$2:$B$9,2,FALSE)</f>
        <v>0.39875643360000007</v>
      </c>
      <c r="L2" s="4">
        <f>('FL Characterization'!L$4-'FL Characterization'!L$2)*VLOOKUP($A2,'FL Ratio'!$A$2:$B$9,2,FALSE)</f>
        <v>0.40981499370000007</v>
      </c>
      <c r="M2" s="4">
        <f>('FL Characterization'!M$4-'FL Characterization'!M$2)*VLOOKUP($A2,'FL Ratio'!$A$2:$B$9,2,FALSE)</f>
        <v>0.38013719309999999</v>
      </c>
      <c r="N2" s="4">
        <f>('FL Characterization'!N$4-'FL Characterization'!N$2)*VLOOKUP($A2,'FL Ratio'!$A$2:$B$9,2,FALSE)</f>
        <v>0.35860444200000008</v>
      </c>
      <c r="O2" s="4">
        <f>('FL Characterization'!O$4-'FL Characterization'!O$2)*VLOOKUP($A2,'FL Ratio'!$A$2:$B$9,2,FALSE)</f>
        <v>0.33014724120000005</v>
      </c>
      <c r="P2" s="4">
        <f>('FL Characterization'!P$4-'FL Characterization'!P$2)*VLOOKUP($A2,'FL Ratio'!$A$2:$B$9,2,FALSE)</f>
        <v>0.30410160480000004</v>
      </c>
      <c r="Q2" s="4">
        <f>('FL Characterization'!Q$4-'FL Characterization'!Q$2)*VLOOKUP($A2,'FL Ratio'!$A$2:$B$9,2,FALSE)</f>
        <v>0.27368755470000006</v>
      </c>
      <c r="R2" s="4">
        <f>('FL Characterization'!R$4-'FL Characterization'!R$2)*VLOOKUP($A2,'FL Ratio'!$A$2:$B$9,2,FALSE)</f>
        <v>0.27083887110000004</v>
      </c>
      <c r="S2" s="4">
        <f>('FL Characterization'!S$4-'FL Characterization'!S$2)*VLOOKUP($A2,'FL Ratio'!$A$2:$B$9,2,FALSE)</f>
        <v>0.21458848320000001</v>
      </c>
      <c r="T2" s="4">
        <f>('FL Characterization'!T$4-'FL Characterization'!T$2)*VLOOKUP($A2,'FL Ratio'!$A$2:$B$9,2,FALSE)</f>
        <v>0.1775463354</v>
      </c>
      <c r="U2" s="4">
        <f>('FL Characterization'!U$4-'FL Characterization'!U$2)*VLOOKUP($A2,'FL Ratio'!$A$2:$B$9,2,FALSE)</f>
        <v>0.21068219340000005</v>
      </c>
      <c r="V2" s="4">
        <f>('FL Characterization'!V$4-'FL Characterization'!V$2)*VLOOKUP($A2,'FL Ratio'!$A$2:$B$9,2,FALSE)</f>
        <v>0.21466442340000005</v>
      </c>
      <c r="W2" s="4">
        <f>('FL Characterization'!W$4-'FL Characterization'!W$2)*VLOOKUP($A2,'FL Ratio'!$A$2:$B$9,2,FALSE)</f>
        <v>0.24531833340000003</v>
      </c>
      <c r="X2" s="4">
        <f>('FL Characterization'!X$4-'FL Characterization'!X$2)*VLOOKUP($A2,'FL Ratio'!$A$2:$B$9,2,FALSE)</f>
        <v>0.11911498200000004</v>
      </c>
      <c r="Y2" s="4">
        <f>('FL Characterization'!Y$4-'FL Characterization'!Y$2)*VLOOKUP($A2,'FL Ratio'!$A$2:$B$9,2,FALSE)</f>
        <v>0.11436408900000004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0.11146308075</v>
      </c>
      <c r="C3" s="4">
        <f>('FL Characterization'!C$4-'FL Characterization'!C$2)*VLOOKUP($A3,'FL Ratio'!$A$2:$B$9,2,FALSE)</f>
        <v>0.12270670649999998</v>
      </c>
      <c r="D3" s="4">
        <f>('FL Characterization'!D$4-'FL Characterization'!D$2)*VLOOKUP($A3,'FL Ratio'!$A$2:$B$9,2,FALSE)</f>
        <v>0.15971443425000001</v>
      </c>
      <c r="E3" s="4">
        <f>('FL Characterization'!E$4-'FL Characterization'!E$2)*VLOOKUP($A3,'FL Ratio'!$A$2:$B$9,2,FALSE)</f>
        <v>0.18310617675000002</v>
      </c>
      <c r="F3" s="4">
        <f>('FL Characterization'!F$4-'FL Characterization'!F$2)*VLOOKUP($A3,'FL Ratio'!$A$2:$B$9,2,FALSE)</f>
        <v>0.21529123875</v>
      </c>
      <c r="G3" s="4">
        <f>('FL Characterization'!G$4-'FL Characterization'!G$2)*VLOOKUP($A3,'FL Ratio'!$A$2:$B$9,2,FALSE)</f>
        <v>0.25165995750000003</v>
      </c>
      <c r="H3" s="4">
        <f>('FL Characterization'!H$4-'FL Characterization'!H$2)*VLOOKUP($A3,'FL Ratio'!$A$2:$B$9,2,FALSE)</f>
        <v>0.22433229000000002</v>
      </c>
      <c r="I3" s="4">
        <f>('FL Characterization'!I$4-'FL Characterization'!I$2)*VLOOKUP($A3,'FL Ratio'!$A$2:$B$9,2,FALSE)</f>
        <v>0.32070765825000008</v>
      </c>
      <c r="J3" s="4">
        <f>('FL Characterization'!J$4-'FL Characterization'!J$2)*VLOOKUP($A3,'FL Ratio'!$A$2:$B$9,2,FALSE)</f>
        <v>0.29421348075000003</v>
      </c>
      <c r="K3" s="4">
        <f>('FL Characterization'!K$4-'FL Characterization'!K$2)*VLOOKUP($A3,'FL Ratio'!$A$2:$B$9,2,FALSE)</f>
        <v>0.33229702800000005</v>
      </c>
      <c r="L3" s="4">
        <f>('FL Characterization'!L$4-'FL Characterization'!L$2)*VLOOKUP($A3,'FL Ratio'!$A$2:$B$9,2,FALSE)</f>
        <v>0.34151249475000001</v>
      </c>
      <c r="M3" s="4">
        <f>('FL Characterization'!M$4-'FL Characterization'!M$2)*VLOOKUP($A3,'FL Ratio'!$A$2:$B$9,2,FALSE)</f>
        <v>0.31678099424999995</v>
      </c>
      <c r="N3" s="4">
        <f>('FL Characterization'!N$4-'FL Characterization'!N$2)*VLOOKUP($A3,'FL Ratio'!$A$2:$B$9,2,FALSE)</f>
        <v>0.29883703500000003</v>
      </c>
      <c r="O3" s="4">
        <f>('FL Characterization'!O$4-'FL Characterization'!O$2)*VLOOKUP($A3,'FL Ratio'!$A$2:$B$9,2,FALSE)</f>
        <v>0.27512270100000003</v>
      </c>
      <c r="P3" s="4">
        <f>('FL Characterization'!P$4-'FL Characterization'!P$2)*VLOOKUP($A3,'FL Ratio'!$A$2:$B$9,2,FALSE)</f>
        <v>0.25341800400000003</v>
      </c>
      <c r="Q3" s="4">
        <f>('FL Characterization'!Q$4-'FL Characterization'!Q$2)*VLOOKUP($A3,'FL Ratio'!$A$2:$B$9,2,FALSE)</f>
        <v>0.22807296225000001</v>
      </c>
      <c r="R3" s="4">
        <f>('FL Characterization'!R$4-'FL Characterization'!R$2)*VLOOKUP($A3,'FL Ratio'!$A$2:$B$9,2,FALSE)</f>
        <v>0.22569905925000003</v>
      </c>
      <c r="S3" s="4">
        <f>('FL Characterization'!S$4-'FL Characterization'!S$2)*VLOOKUP($A3,'FL Ratio'!$A$2:$B$9,2,FALSE)</f>
        <v>0.17882373600000001</v>
      </c>
      <c r="T3" s="4">
        <f>('FL Characterization'!T$4-'FL Characterization'!T$2)*VLOOKUP($A3,'FL Ratio'!$A$2:$B$9,2,FALSE)</f>
        <v>0.14795527949999998</v>
      </c>
      <c r="U3" s="4">
        <f>('FL Characterization'!U$4-'FL Characterization'!U$2)*VLOOKUP($A3,'FL Ratio'!$A$2:$B$9,2,FALSE)</f>
        <v>0.17556849450000003</v>
      </c>
      <c r="V3" s="4">
        <f>('FL Characterization'!V$4-'FL Characterization'!V$2)*VLOOKUP($A3,'FL Ratio'!$A$2:$B$9,2,FALSE)</f>
        <v>0.17888701950000002</v>
      </c>
      <c r="W3" s="4">
        <f>('FL Characterization'!W$4-'FL Characterization'!W$2)*VLOOKUP($A3,'FL Ratio'!$A$2:$B$9,2,FALSE)</f>
        <v>0.20443194450000002</v>
      </c>
      <c r="X3" s="4">
        <f>('FL Characterization'!X$4-'FL Characterization'!X$2)*VLOOKUP($A3,'FL Ratio'!$A$2:$B$9,2,FALSE)</f>
        <v>9.9262485000000025E-2</v>
      </c>
      <c r="Y3" s="4">
        <f>('FL Characterization'!Y$4-'FL Characterization'!Y$2)*VLOOKUP($A3,'FL Ratio'!$A$2:$B$9,2,FALSE)</f>
        <v>9.530340750000002E-2</v>
      </c>
    </row>
    <row r="4" spans="1:25" x14ac:dyDescent="0.25">
      <c r="A4">
        <v>3</v>
      </c>
      <c r="B4" s="4">
        <f>('FL Characterization'!B$4-'FL Characterization'!B$2)*VLOOKUP($A4,'FL Ratio'!$A$2:$B$9,2,FALSE)</f>
        <v>8.9170464599999999E-2</v>
      </c>
      <c r="C4" s="4">
        <f>('FL Characterization'!C$4-'FL Characterization'!C$2)*VLOOKUP($A4,'FL Ratio'!$A$2:$B$9,2,FALSE)</f>
        <v>9.8165365199999993E-2</v>
      </c>
      <c r="D4" s="4">
        <f>('FL Characterization'!D$4-'FL Characterization'!D$2)*VLOOKUP($A4,'FL Ratio'!$A$2:$B$9,2,FALSE)</f>
        <v>0.12777154740000002</v>
      </c>
      <c r="E4" s="4">
        <f>('FL Characterization'!E$4-'FL Characterization'!E$2)*VLOOKUP($A4,'FL Ratio'!$A$2:$B$9,2,FALSE)</f>
        <v>0.14648494140000001</v>
      </c>
      <c r="F4" s="4">
        <f>('FL Characterization'!F$4-'FL Characterization'!F$2)*VLOOKUP($A4,'FL Ratio'!$A$2:$B$9,2,FALSE)</f>
        <v>0.172232991</v>
      </c>
      <c r="G4" s="4">
        <f>('FL Characterization'!G$4-'FL Characterization'!G$2)*VLOOKUP($A4,'FL Ratio'!$A$2:$B$9,2,FALSE)</f>
        <v>0.20132796600000002</v>
      </c>
      <c r="H4" s="4">
        <f>('FL Characterization'!H$4-'FL Characterization'!H$2)*VLOOKUP($A4,'FL Ratio'!$A$2:$B$9,2,FALSE)</f>
        <v>0.17946583200000002</v>
      </c>
      <c r="I4" s="4">
        <f>('FL Characterization'!I$4-'FL Characterization'!I$2)*VLOOKUP($A4,'FL Ratio'!$A$2:$B$9,2,FALSE)</f>
        <v>0.25656612660000006</v>
      </c>
      <c r="J4" s="4">
        <f>('FL Characterization'!J$4-'FL Characterization'!J$2)*VLOOKUP($A4,'FL Ratio'!$A$2:$B$9,2,FALSE)</f>
        <v>0.23537078460000005</v>
      </c>
      <c r="K4" s="4">
        <f>('FL Characterization'!K$4-'FL Characterization'!K$2)*VLOOKUP($A4,'FL Ratio'!$A$2:$B$9,2,FALSE)</f>
        <v>0.26583762240000003</v>
      </c>
      <c r="L4" s="4">
        <f>('FL Characterization'!L$4-'FL Characterization'!L$2)*VLOOKUP($A4,'FL Ratio'!$A$2:$B$9,2,FALSE)</f>
        <v>0.27320999580000005</v>
      </c>
      <c r="M4" s="4">
        <f>('FL Characterization'!M$4-'FL Characterization'!M$2)*VLOOKUP($A4,'FL Ratio'!$A$2:$B$9,2,FALSE)</f>
        <v>0.25342479539999996</v>
      </c>
      <c r="N4" s="4">
        <f>('FL Characterization'!N$4-'FL Characterization'!N$2)*VLOOKUP($A4,'FL Ratio'!$A$2:$B$9,2,FALSE)</f>
        <v>0.23906962800000006</v>
      </c>
      <c r="O4" s="4">
        <f>('FL Characterization'!O$4-'FL Characterization'!O$2)*VLOOKUP($A4,'FL Ratio'!$A$2:$B$9,2,FALSE)</f>
        <v>0.22009816080000003</v>
      </c>
      <c r="P4" s="4">
        <f>('FL Characterization'!P$4-'FL Characterization'!P$2)*VLOOKUP($A4,'FL Ratio'!$A$2:$B$9,2,FALSE)</f>
        <v>0.20273440320000002</v>
      </c>
      <c r="Q4" s="4">
        <f>('FL Characterization'!Q$4-'FL Characterization'!Q$2)*VLOOKUP($A4,'FL Ratio'!$A$2:$B$9,2,FALSE)</f>
        <v>0.18245836980000002</v>
      </c>
      <c r="R4" s="4">
        <f>('FL Characterization'!R$4-'FL Characterization'!R$2)*VLOOKUP($A4,'FL Ratio'!$A$2:$B$9,2,FALSE)</f>
        <v>0.18055924740000004</v>
      </c>
      <c r="S4" s="4">
        <f>('FL Characterization'!S$4-'FL Characterization'!S$2)*VLOOKUP($A4,'FL Ratio'!$A$2:$B$9,2,FALSE)</f>
        <v>0.14305898880000001</v>
      </c>
      <c r="T4" s="4">
        <f>('FL Characterization'!T$4-'FL Characterization'!T$2)*VLOOKUP($A4,'FL Ratio'!$A$2:$B$9,2,FALSE)</f>
        <v>0.1183642236</v>
      </c>
      <c r="U4" s="4">
        <f>('FL Characterization'!U$4-'FL Characterization'!U$2)*VLOOKUP($A4,'FL Ratio'!$A$2:$B$9,2,FALSE)</f>
        <v>0.14045479560000004</v>
      </c>
      <c r="V4" s="4">
        <f>('FL Characterization'!V$4-'FL Characterization'!V$2)*VLOOKUP($A4,'FL Ratio'!$A$2:$B$9,2,FALSE)</f>
        <v>0.14310961560000002</v>
      </c>
      <c r="W4" s="4">
        <f>('FL Characterization'!W$4-'FL Characterization'!W$2)*VLOOKUP($A4,'FL Ratio'!$A$2:$B$9,2,FALSE)</f>
        <v>0.1635455556</v>
      </c>
      <c r="X4" s="4">
        <f>('FL Characterization'!X$4-'FL Characterization'!X$2)*VLOOKUP($A4,'FL Ratio'!$A$2:$B$9,2,FALSE)</f>
        <v>7.9409988000000029E-2</v>
      </c>
      <c r="Y4" s="4">
        <f>('FL Characterization'!Y$4-'FL Characterization'!Y$2)*VLOOKUP($A4,'FL Ratio'!$A$2:$B$9,2,FALSE)</f>
        <v>7.6242726000000025E-2</v>
      </c>
    </row>
    <row r="5" spans="1:25" x14ac:dyDescent="0.25">
      <c r="A5">
        <v>4</v>
      </c>
      <c r="B5" s="4">
        <f>('FL Characterization'!B$4-'FL Characterization'!B$2)*VLOOKUP($A5,'FL Ratio'!$A$2:$B$9,2,FALSE)</f>
        <v>6.6877848449999999E-2</v>
      </c>
      <c r="C5" s="4">
        <f>('FL Characterization'!C$4-'FL Characterization'!C$2)*VLOOKUP($A5,'FL Ratio'!$A$2:$B$9,2,FALSE)</f>
        <v>7.3624023899999988E-2</v>
      </c>
      <c r="D5" s="4">
        <f>('FL Characterization'!D$4-'FL Characterization'!D$2)*VLOOKUP($A5,'FL Ratio'!$A$2:$B$9,2,FALSE)</f>
        <v>9.5828660550000014E-2</v>
      </c>
      <c r="E5" s="4">
        <f>('FL Characterization'!E$4-'FL Characterization'!E$2)*VLOOKUP($A5,'FL Ratio'!$A$2:$B$9,2,FALSE)</f>
        <v>0.10986370605000002</v>
      </c>
      <c r="F5" s="4">
        <f>('FL Characterization'!F$4-'FL Characterization'!F$2)*VLOOKUP($A5,'FL Ratio'!$A$2:$B$9,2,FALSE)</f>
        <v>0.12917474325</v>
      </c>
      <c r="G5" s="4">
        <f>('FL Characterization'!G$4-'FL Characterization'!G$2)*VLOOKUP($A5,'FL Ratio'!$A$2:$B$9,2,FALSE)</f>
        <v>0.15099597450000002</v>
      </c>
      <c r="H5" s="4">
        <f>('FL Characterization'!H$4-'FL Characterization'!H$2)*VLOOKUP($A5,'FL Ratio'!$A$2:$B$9,2,FALSE)</f>
        <v>0.13459937400000002</v>
      </c>
      <c r="I5" s="4">
        <f>('FL Characterization'!I$4-'FL Characterization'!I$2)*VLOOKUP($A5,'FL Ratio'!$A$2:$B$9,2,FALSE)</f>
        <v>0.19242459495000008</v>
      </c>
      <c r="J5" s="4">
        <f>('FL Characterization'!J$4-'FL Characterization'!J$2)*VLOOKUP($A5,'FL Ratio'!$A$2:$B$9,2,FALSE)</f>
        <v>0.17652808845000004</v>
      </c>
      <c r="K5" s="4">
        <f>('FL Characterization'!K$4-'FL Characterization'!K$2)*VLOOKUP($A5,'FL Ratio'!$A$2:$B$9,2,FALSE)</f>
        <v>0.19937821680000004</v>
      </c>
      <c r="L5" s="4">
        <f>('FL Characterization'!L$4-'FL Characterization'!L$2)*VLOOKUP($A5,'FL Ratio'!$A$2:$B$9,2,FALSE)</f>
        <v>0.20490749685000004</v>
      </c>
      <c r="M5" s="4">
        <f>('FL Characterization'!M$4-'FL Characterization'!M$2)*VLOOKUP($A5,'FL Ratio'!$A$2:$B$9,2,FALSE)</f>
        <v>0.19006859655</v>
      </c>
      <c r="N5" s="4">
        <f>('FL Characterization'!N$4-'FL Characterization'!N$2)*VLOOKUP($A5,'FL Ratio'!$A$2:$B$9,2,FALSE)</f>
        <v>0.17930222100000004</v>
      </c>
      <c r="O5" s="4">
        <f>('FL Characterization'!O$4-'FL Characterization'!O$2)*VLOOKUP($A5,'FL Ratio'!$A$2:$B$9,2,FALSE)</f>
        <v>0.16507362060000003</v>
      </c>
      <c r="P5" s="4">
        <f>('FL Characterization'!P$4-'FL Characterization'!P$2)*VLOOKUP($A5,'FL Ratio'!$A$2:$B$9,2,FALSE)</f>
        <v>0.15205080240000002</v>
      </c>
      <c r="Q5" s="4">
        <f>('FL Characterization'!Q$4-'FL Characterization'!Q$2)*VLOOKUP($A5,'FL Ratio'!$A$2:$B$9,2,FALSE)</f>
        <v>0.13684377735000003</v>
      </c>
      <c r="R5" s="4">
        <f>('FL Characterization'!R$4-'FL Characterization'!R$2)*VLOOKUP($A5,'FL Ratio'!$A$2:$B$9,2,FALSE)</f>
        <v>0.13541943555000002</v>
      </c>
      <c r="S5" s="4">
        <f>('FL Characterization'!S$4-'FL Characterization'!S$2)*VLOOKUP($A5,'FL Ratio'!$A$2:$B$9,2,FALSE)</f>
        <v>0.10729424160000001</v>
      </c>
      <c r="T5" s="4">
        <f>('FL Characterization'!T$4-'FL Characterization'!T$2)*VLOOKUP($A5,'FL Ratio'!$A$2:$B$9,2,FALSE)</f>
        <v>8.8773167700000002E-2</v>
      </c>
      <c r="U5" s="4">
        <f>('FL Characterization'!U$4-'FL Characterization'!U$2)*VLOOKUP($A5,'FL Ratio'!$A$2:$B$9,2,FALSE)</f>
        <v>0.10534109670000003</v>
      </c>
      <c r="V5" s="4">
        <f>('FL Characterization'!V$4-'FL Characterization'!V$2)*VLOOKUP($A5,'FL Ratio'!$A$2:$B$9,2,FALSE)</f>
        <v>0.10733221170000003</v>
      </c>
      <c r="W5" s="4">
        <f>('FL Characterization'!W$4-'FL Characterization'!W$2)*VLOOKUP($A5,'FL Ratio'!$A$2:$B$9,2,FALSE)</f>
        <v>0.12265916670000002</v>
      </c>
      <c r="X5" s="4">
        <f>('FL Characterization'!X$4-'FL Characterization'!X$2)*VLOOKUP($A5,'FL Ratio'!$A$2:$B$9,2,FALSE)</f>
        <v>5.9557491000000018E-2</v>
      </c>
      <c r="Y5" s="4">
        <f>('FL Characterization'!Y$4-'FL Characterization'!Y$2)*VLOOKUP($A5,'FL Ratio'!$A$2:$B$9,2,FALSE)</f>
        <v>5.7182044500000022E-2</v>
      </c>
    </row>
    <row r="6" spans="1:25" x14ac:dyDescent="0.25">
      <c r="A6">
        <v>5</v>
      </c>
      <c r="B6" s="4">
        <f>('FL Characterization'!B$4-'FL Characterization'!B$2)*VLOOKUP($A6,'FL Ratio'!$A$2:$B$9,2,FALSE)</f>
        <v>6.6877848449999999E-2</v>
      </c>
      <c r="C6" s="4">
        <f>('FL Characterization'!C$4-'FL Characterization'!C$2)*VLOOKUP($A6,'FL Ratio'!$A$2:$B$9,2,FALSE)</f>
        <v>7.3624023899999988E-2</v>
      </c>
      <c r="D6" s="4">
        <f>('FL Characterization'!D$4-'FL Characterization'!D$2)*VLOOKUP($A6,'FL Ratio'!$A$2:$B$9,2,FALSE)</f>
        <v>9.5828660550000014E-2</v>
      </c>
      <c r="E6" s="4">
        <f>('FL Characterization'!E$4-'FL Characterization'!E$2)*VLOOKUP($A6,'FL Ratio'!$A$2:$B$9,2,FALSE)</f>
        <v>0.10986370605000002</v>
      </c>
      <c r="F6" s="4">
        <f>('FL Characterization'!F$4-'FL Characterization'!F$2)*VLOOKUP($A6,'FL Ratio'!$A$2:$B$9,2,FALSE)</f>
        <v>0.12917474325</v>
      </c>
      <c r="G6" s="4">
        <f>('FL Characterization'!G$4-'FL Characterization'!G$2)*VLOOKUP($A6,'FL Ratio'!$A$2:$B$9,2,FALSE)</f>
        <v>0.15099597450000002</v>
      </c>
      <c r="H6" s="4">
        <f>('FL Characterization'!H$4-'FL Characterization'!H$2)*VLOOKUP($A6,'FL Ratio'!$A$2:$B$9,2,FALSE)</f>
        <v>0.13459937400000002</v>
      </c>
      <c r="I6" s="4">
        <f>('FL Characterization'!I$4-'FL Characterization'!I$2)*VLOOKUP($A6,'FL Ratio'!$A$2:$B$9,2,FALSE)</f>
        <v>0.19242459495000008</v>
      </c>
      <c r="J6" s="4">
        <f>('FL Characterization'!J$4-'FL Characterization'!J$2)*VLOOKUP($A6,'FL Ratio'!$A$2:$B$9,2,FALSE)</f>
        <v>0.17652808845000004</v>
      </c>
      <c r="K6" s="4">
        <f>('FL Characterization'!K$4-'FL Characterization'!K$2)*VLOOKUP($A6,'FL Ratio'!$A$2:$B$9,2,FALSE)</f>
        <v>0.19937821680000004</v>
      </c>
      <c r="L6" s="4">
        <f>('FL Characterization'!L$4-'FL Characterization'!L$2)*VLOOKUP($A6,'FL Ratio'!$A$2:$B$9,2,FALSE)</f>
        <v>0.20490749685000004</v>
      </c>
      <c r="M6" s="4">
        <f>('FL Characterization'!M$4-'FL Characterization'!M$2)*VLOOKUP($A6,'FL Ratio'!$A$2:$B$9,2,FALSE)</f>
        <v>0.19006859655</v>
      </c>
      <c r="N6" s="4">
        <f>('FL Characterization'!N$4-'FL Characterization'!N$2)*VLOOKUP($A6,'FL Ratio'!$A$2:$B$9,2,FALSE)</f>
        <v>0.17930222100000004</v>
      </c>
      <c r="O6" s="4">
        <f>('FL Characterization'!O$4-'FL Characterization'!O$2)*VLOOKUP($A6,'FL Ratio'!$A$2:$B$9,2,FALSE)</f>
        <v>0.16507362060000003</v>
      </c>
      <c r="P6" s="4">
        <f>('FL Characterization'!P$4-'FL Characterization'!P$2)*VLOOKUP($A6,'FL Ratio'!$A$2:$B$9,2,FALSE)</f>
        <v>0.15205080240000002</v>
      </c>
      <c r="Q6" s="4">
        <f>('FL Characterization'!Q$4-'FL Characterization'!Q$2)*VLOOKUP($A6,'FL Ratio'!$A$2:$B$9,2,FALSE)</f>
        <v>0.13684377735000003</v>
      </c>
      <c r="R6" s="4">
        <f>('FL Characterization'!R$4-'FL Characterization'!R$2)*VLOOKUP($A6,'FL Ratio'!$A$2:$B$9,2,FALSE)</f>
        <v>0.13541943555000002</v>
      </c>
      <c r="S6" s="4">
        <f>('FL Characterization'!S$4-'FL Characterization'!S$2)*VLOOKUP($A6,'FL Ratio'!$A$2:$B$9,2,FALSE)</f>
        <v>0.10729424160000001</v>
      </c>
      <c r="T6" s="4">
        <f>('FL Characterization'!T$4-'FL Characterization'!T$2)*VLOOKUP($A6,'FL Ratio'!$A$2:$B$9,2,FALSE)</f>
        <v>8.8773167700000002E-2</v>
      </c>
      <c r="U6" s="4">
        <f>('FL Characterization'!U$4-'FL Characterization'!U$2)*VLOOKUP($A6,'FL Ratio'!$A$2:$B$9,2,FALSE)</f>
        <v>0.10534109670000003</v>
      </c>
      <c r="V6" s="4">
        <f>('FL Characterization'!V$4-'FL Characterization'!V$2)*VLOOKUP($A6,'FL Ratio'!$A$2:$B$9,2,FALSE)</f>
        <v>0.10733221170000003</v>
      </c>
      <c r="W6" s="4">
        <f>('FL Characterization'!W$4-'FL Characterization'!W$2)*VLOOKUP($A6,'FL Ratio'!$A$2:$B$9,2,FALSE)</f>
        <v>0.12265916670000002</v>
      </c>
      <c r="X6" s="4">
        <f>('FL Characterization'!X$4-'FL Characterization'!X$2)*VLOOKUP($A6,'FL Ratio'!$A$2:$B$9,2,FALSE)</f>
        <v>5.9557491000000018E-2</v>
      </c>
      <c r="Y6" s="4">
        <f>('FL Characterization'!Y$4-'FL Characterization'!Y$2)*VLOOKUP($A6,'FL Ratio'!$A$2:$B$9,2,FALSE)</f>
        <v>5.7182044500000022E-2</v>
      </c>
    </row>
    <row r="7" spans="1:25" x14ac:dyDescent="0.25">
      <c r="A7">
        <v>6</v>
      </c>
      <c r="B7" s="4">
        <f>('FL Characterization'!B$4-'FL Characterization'!B$2)*VLOOKUP($A7,'FL Ratio'!$A$2:$B$9,2,FALSE)</f>
        <v>6.6877848449999999E-2</v>
      </c>
      <c r="C7" s="4">
        <f>('FL Characterization'!C$4-'FL Characterization'!C$2)*VLOOKUP($A7,'FL Ratio'!$A$2:$B$9,2,FALSE)</f>
        <v>7.3624023899999988E-2</v>
      </c>
      <c r="D7" s="4">
        <f>('FL Characterization'!D$4-'FL Characterization'!D$2)*VLOOKUP($A7,'FL Ratio'!$A$2:$B$9,2,FALSE)</f>
        <v>9.5828660550000014E-2</v>
      </c>
      <c r="E7" s="4">
        <f>('FL Characterization'!E$4-'FL Characterization'!E$2)*VLOOKUP($A7,'FL Ratio'!$A$2:$B$9,2,FALSE)</f>
        <v>0.10986370605000002</v>
      </c>
      <c r="F7" s="4">
        <f>('FL Characterization'!F$4-'FL Characterization'!F$2)*VLOOKUP($A7,'FL Ratio'!$A$2:$B$9,2,FALSE)</f>
        <v>0.12917474325</v>
      </c>
      <c r="G7" s="4">
        <f>('FL Characterization'!G$4-'FL Characterization'!G$2)*VLOOKUP($A7,'FL Ratio'!$A$2:$B$9,2,FALSE)</f>
        <v>0.15099597450000002</v>
      </c>
      <c r="H7" s="4">
        <f>('FL Characterization'!H$4-'FL Characterization'!H$2)*VLOOKUP($A7,'FL Ratio'!$A$2:$B$9,2,FALSE)</f>
        <v>0.13459937400000002</v>
      </c>
      <c r="I7" s="4">
        <f>('FL Characterization'!I$4-'FL Characterization'!I$2)*VLOOKUP($A7,'FL Ratio'!$A$2:$B$9,2,FALSE)</f>
        <v>0.19242459495000008</v>
      </c>
      <c r="J7" s="4">
        <f>('FL Characterization'!J$4-'FL Characterization'!J$2)*VLOOKUP($A7,'FL Ratio'!$A$2:$B$9,2,FALSE)</f>
        <v>0.17652808845000004</v>
      </c>
      <c r="K7" s="4">
        <f>('FL Characterization'!K$4-'FL Characterization'!K$2)*VLOOKUP($A7,'FL Ratio'!$A$2:$B$9,2,FALSE)</f>
        <v>0.19937821680000004</v>
      </c>
      <c r="L7" s="4">
        <f>('FL Characterization'!L$4-'FL Characterization'!L$2)*VLOOKUP($A7,'FL Ratio'!$A$2:$B$9,2,FALSE)</f>
        <v>0.20490749685000004</v>
      </c>
      <c r="M7" s="4">
        <f>('FL Characterization'!M$4-'FL Characterization'!M$2)*VLOOKUP($A7,'FL Ratio'!$A$2:$B$9,2,FALSE)</f>
        <v>0.19006859655</v>
      </c>
      <c r="N7" s="4">
        <f>('FL Characterization'!N$4-'FL Characterization'!N$2)*VLOOKUP($A7,'FL Ratio'!$A$2:$B$9,2,FALSE)</f>
        <v>0.17930222100000004</v>
      </c>
      <c r="O7" s="4">
        <f>('FL Characterization'!O$4-'FL Characterization'!O$2)*VLOOKUP($A7,'FL Ratio'!$A$2:$B$9,2,FALSE)</f>
        <v>0.16507362060000003</v>
      </c>
      <c r="P7" s="4">
        <f>('FL Characterization'!P$4-'FL Characterization'!P$2)*VLOOKUP($A7,'FL Ratio'!$A$2:$B$9,2,FALSE)</f>
        <v>0.15205080240000002</v>
      </c>
      <c r="Q7" s="4">
        <f>('FL Characterization'!Q$4-'FL Characterization'!Q$2)*VLOOKUP($A7,'FL Ratio'!$A$2:$B$9,2,FALSE)</f>
        <v>0.13684377735000003</v>
      </c>
      <c r="R7" s="4">
        <f>('FL Characterization'!R$4-'FL Characterization'!R$2)*VLOOKUP($A7,'FL Ratio'!$A$2:$B$9,2,FALSE)</f>
        <v>0.13541943555000002</v>
      </c>
      <c r="S7" s="4">
        <f>('FL Characterization'!S$4-'FL Characterization'!S$2)*VLOOKUP($A7,'FL Ratio'!$A$2:$B$9,2,FALSE)</f>
        <v>0.10729424160000001</v>
      </c>
      <c r="T7" s="4">
        <f>('FL Characterization'!T$4-'FL Characterization'!T$2)*VLOOKUP($A7,'FL Ratio'!$A$2:$B$9,2,FALSE)</f>
        <v>8.8773167700000002E-2</v>
      </c>
      <c r="U7" s="4">
        <f>('FL Characterization'!U$4-'FL Characterization'!U$2)*VLOOKUP($A7,'FL Ratio'!$A$2:$B$9,2,FALSE)</f>
        <v>0.10534109670000003</v>
      </c>
      <c r="V7" s="4">
        <f>('FL Characterization'!V$4-'FL Characterization'!V$2)*VLOOKUP($A7,'FL Ratio'!$A$2:$B$9,2,FALSE)</f>
        <v>0.10733221170000003</v>
      </c>
      <c r="W7" s="4">
        <f>('FL Characterization'!W$4-'FL Characterization'!W$2)*VLOOKUP($A7,'FL Ratio'!$A$2:$B$9,2,FALSE)</f>
        <v>0.12265916670000002</v>
      </c>
      <c r="X7" s="4">
        <f>('FL Characterization'!X$4-'FL Characterization'!X$2)*VLOOKUP($A7,'FL Ratio'!$A$2:$B$9,2,FALSE)</f>
        <v>5.9557491000000018E-2</v>
      </c>
      <c r="Y7" s="4">
        <f>('FL Characterization'!Y$4-'FL Characterization'!Y$2)*VLOOKUP($A7,'FL Ratio'!$A$2:$B$9,2,FALSE)</f>
        <v>5.7182044500000022E-2</v>
      </c>
    </row>
    <row r="8" spans="1:25" x14ac:dyDescent="0.25">
      <c r="A8">
        <v>7</v>
      </c>
      <c r="B8" s="4">
        <f>('FL Characterization'!B$4-'FL Characterization'!B$2)*VLOOKUP($A8,'FL Ratio'!$A$2:$B$9,2,FALSE)</f>
        <v>6.6877848449999999E-2</v>
      </c>
      <c r="C8" s="4">
        <f>('FL Characterization'!C$4-'FL Characterization'!C$2)*VLOOKUP($A8,'FL Ratio'!$A$2:$B$9,2,FALSE)</f>
        <v>7.3624023899999988E-2</v>
      </c>
      <c r="D8" s="4">
        <f>('FL Characterization'!D$4-'FL Characterization'!D$2)*VLOOKUP($A8,'FL Ratio'!$A$2:$B$9,2,FALSE)</f>
        <v>9.5828660550000014E-2</v>
      </c>
      <c r="E8" s="4">
        <f>('FL Characterization'!E$4-'FL Characterization'!E$2)*VLOOKUP($A8,'FL Ratio'!$A$2:$B$9,2,FALSE)</f>
        <v>0.10986370605000002</v>
      </c>
      <c r="F8" s="4">
        <f>('FL Characterization'!F$4-'FL Characterization'!F$2)*VLOOKUP($A8,'FL Ratio'!$A$2:$B$9,2,FALSE)</f>
        <v>0.12917474325</v>
      </c>
      <c r="G8" s="4">
        <f>('FL Characterization'!G$4-'FL Characterization'!G$2)*VLOOKUP($A8,'FL Ratio'!$A$2:$B$9,2,FALSE)</f>
        <v>0.15099597450000002</v>
      </c>
      <c r="H8" s="4">
        <f>('FL Characterization'!H$4-'FL Characterization'!H$2)*VLOOKUP($A8,'FL Ratio'!$A$2:$B$9,2,FALSE)</f>
        <v>0.13459937400000002</v>
      </c>
      <c r="I8" s="4">
        <f>('FL Characterization'!I$4-'FL Characterization'!I$2)*VLOOKUP($A8,'FL Ratio'!$A$2:$B$9,2,FALSE)</f>
        <v>0.19242459495000008</v>
      </c>
      <c r="J8" s="4">
        <f>('FL Characterization'!J$4-'FL Characterization'!J$2)*VLOOKUP($A8,'FL Ratio'!$A$2:$B$9,2,FALSE)</f>
        <v>0.17652808845000004</v>
      </c>
      <c r="K8" s="4">
        <f>('FL Characterization'!K$4-'FL Characterization'!K$2)*VLOOKUP($A8,'FL Ratio'!$A$2:$B$9,2,FALSE)</f>
        <v>0.19937821680000004</v>
      </c>
      <c r="L8" s="4">
        <f>('FL Characterization'!L$4-'FL Characterization'!L$2)*VLOOKUP($A8,'FL Ratio'!$A$2:$B$9,2,FALSE)</f>
        <v>0.20490749685000004</v>
      </c>
      <c r="M8" s="4">
        <f>('FL Characterization'!M$4-'FL Characterization'!M$2)*VLOOKUP($A8,'FL Ratio'!$A$2:$B$9,2,FALSE)</f>
        <v>0.19006859655</v>
      </c>
      <c r="N8" s="4">
        <f>('FL Characterization'!N$4-'FL Characterization'!N$2)*VLOOKUP($A8,'FL Ratio'!$A$2:$B$9,2,FALSE)</f>
        <v>0.17930222100000004</v>
      </c>
      <c r="O8" s="4">
        <f>('FL Characterization'!O$4-'FL Characterization'!O$2)*VLOOKUP($A8,'FL Ratio'!$A$2:$B$9,2,FALSE)</f>
        <v>0.16507362060000003</v>
      </c>
      <c r="P8" s="4">
        <f>('FL Characterization'!P$4-'FL Characterization'!P$2)*VLOOKUP($A8,'FL Ratio'!$A$2:$B$9,2,FALSE)</f>
        <v>0.15205080240000002</v>
      </c>
      <c r="Q8" s="4">
        <f>('FL Characterization'!Q$4-'FL Characterization'!Q$2)*VLOOKUP($A8,'FL Ratio'!$A$2:$B$9,2,FALSE)</f>
        <v>0.13684377735000003</v>
      </c>
      <c r="R8" s="4">
        <f>('FL Characterization'!R$4-'FL Characterization'!R$2)*VLOOKUP($A8,'FL Ratio'!$A$2:$B$9,2,FALSE)</f>
        <v>0.13541943555000002</v>
      </c>
      <c r="S8" s="4">
        <f>('FL Characterization'!S$4-'FL Characterization'!S$2)*VLOOKUP($A8,'FL Ratio'!$A$2:$B$9,2,FALSE)</f>
        <v>0.10729424160000001</v>
      </c>
      <c r="T8" s="4">
        <f>('FL Characterization'!T$4-'FL Characterization'!T$2)*VLOOKUP($A8,'FL Ratio'!$A$2:$B$9,2,FALSE)</f>
        <v>8.8773167700000002E-2</v>
      </c>
      <c r="U8" s="4">
        <f>('FL Characterization'!U$4-'FL Characterization'!U$2)*VLOOKUP($A8,'FL Ratio'!$A$2:$B$9,2,FALSE)</f>
        <v>0.10534109670000003</v>
      </c>
      <c r="V8" s="4">
        <f>('FL Characterization'!V$4-'FL Characterization'!V$2)*VLOOKUP($A8,'FL Ratio'!$A$2:$B$9,2,FALSE)</f>
        <v>0.10733221170000003</v>
      </c>
      <c r="W8" s="4">
        <f>('FL Characterization'!W$4-'FL Characterization'!W$2)*VLOOKUP($A8,'FL Ratio'!$A$2:$B$9,2,FALSE)</f>
        <v>0.12265916670000002</v>
      </c>
      <c r="X8" s="4">
        <f>('FL Characterization'!X$4-'FL Characterization'!X$2)*VLOOKUP($A8,'FL Ratio'!$A$2:$B$9,2,FALSE)</f>
        <v>5.9557491000000018E-2</v>
      </c>
      <c r="Y8" s="4">
        <f>('FL Characterization'!Y$4-'FL Characterization'!Y$2)*VLOOKUP($A8,'FL Ratio'!$A$2:$B$9,2,FALSE)</f>
        <v>5.7182044500000022E-2</v>
      </c>
    </row>
    <row r="9" spans="1:25" x14ac:dyDescent="0.25">
      <c r="A9">
        <v>8</v>
      </c>
      <c r="B9" s="4">
        <f>('FL Characterization'!B$4-'FL Characterization'!B$2)*VLOOKUP($A9,'FL Ratio'!$A$2:$B$9,2,FALSE)</f>
        <v>6.6877848449999999E-2</v>
      </c>
      <c r="C9" s="4">
        <f>('FL Characterization'!C$4-'FL Characterization'!C$2)*VLOOKUP($A9,'FL Ratio'!$A$2:$B$9,2,FALSE)</f>
        <v>7.3624023899999988E-2</v>
      </c>
      <c r="D9" s="4">
        <f>('FL Characterization'!D$4-'FL Characterization'!D$2)*VLOOKUP($A9,'FL Ratio'!$A$2:$B$9,2,FALSE)</f>
        <v>9.5828660550000014E-2</v>
      </c>
      <c r="E9" s="4">
        <f>('FL Characterization'!E$4-'FL Characterization'!E$2)*VLOOKUP($A9,'FL Ratio'!$A$2:$B$9,2,FALSE)</f>
        <v>0.10986370605000002</v>
      </c>
      <c r="F9" s="4">
        <f>('FL Characterization'!F$4-'FL Characterization'!F$2)*VLOOKUP($A9,'FL Ratio'!$A$2:$B$9,2,FALSE)</f>
        <v>0.12917474325</v>
      </c>
      <c r="G9" s="4">
        <f>('FL Characterization'!G$4-'FL Characterization'!G$2)*VLOOKUP($A9,'FL Ratio'!$A$2:$B$9,2,FALSE)</f>
        <v>0.15099597450000002</v>
      </c>
      <c r="H9" s="4">
        <f>('FL Characterization'!H$4-'FL Characterization'!H$2)*VLOOKUP($A9,'FL Ratio'!$A$2:$B$9,2,FALSE)</f>
        <v>0.13459937400000002</v>
      </c>
      <c r="I9" s="4">
        <f>('FL Characterization'!I$4-'FL Characterization'!I$2)*VLOOKUP($A9,'FL Ratio'!$A$2:$B$9,2,FALSE)</f>
        <v>0.19242459495000008</v>
      </c>
      <c r="J9" s="4">
        <f>('FL Characterization'!J$4-'FL Characterization'!J$2)*VLOOKUP($A9,'FL Ratio'!$A$2:$B$9,2,FALSE)</f>
        <v>0.17652808845000004</v>
      </c>
      <c r="K9" s="4">
        <f>('FL Characterization'!K$4-'FL Characterization'!K$2)*VLOOKUP($A9,'FL Ratio'!$A$2:$B$9,2,FALSE)</f>
        <v>0.19937821680000004</v>
      </c>
      <c r="L9" s="4">
        <f>('FL Characterization'!L$4-'FL Characterization'!L$2)*VLOOKUP($A9,'FL Ratio'!$A$2:$B$9,2,FALSE)</f>
        <v>0.20490749685000004</v>
      </c>
      <c r="M9" s="4">
        <f>('FL Characterization'!M$4-'FL Characterization'!M$2)*VLOOKUP($A9,'FL Ratio'!$A$2:$B$9,2,FALSE)</f>
        <v>0.19006859655</v>
      </c>
      <c r="N9" s="4">
        <f>('FL Characterization'!N$4-'FL Characterization'!N$2)*VLOOKUP($A9,'FL Ratio'!$A$2:$B$9,2,FALSE)</f>
        <v>0.17930222100000004</v>
      </c>
      <c r="O9" s="4">
        <f>('FL Characterization'!O$4-'FL Characterization'!O$2)*VLOOKUP($A9,'FL Ratio'!$A$2:$B$9,2,FALSE)</f>
        <v>0.16507362060000003</v>
      </c>
      <c r="P9" s="4">
        <f>('FL Characterization'!P$4-'FL Characterization'!P$2)*VLOOKUP($A9,'FL Ratio'!$A$2:$B$9,2,FALSE)</f>
        <v>0.15205080240000002</v>
      </c>
      <c r="Q9" s="4">
        <f>('FL Characterization'!Q$4-'FL Characterization'!Q$2)*VLOOKUP($A9,'FL Ratio'!$A$2:$B$9,2,FALSE)</f>
        <v>0.13684377735000003</v>
      </c>
      <c r="R9" s="4">
        <f>('FL Characterization'!R$4-'FL Characterization'!R$2)*VLOOKUP($A9,'FL Ratio'!$A$2:$B$9,2,FALSE)</f>
        <v>0.13541943555000002</v>
      </c>
      <c r="S9" s="4">
        <f>('FL Characterization'!S$4-'FL Characterization'!S$2)*VLOOKUP($A9,'FL Ratio'!$A$2:$B$9,2,FALSE)</f>
        <v>0.10729424160000001</v>
      </c>
      <c r="T9" s="4">
        <f>('FL Characterization'!T$4-'FL Characterization'!T$2)*VLOOKUP($A9,'FL Ratio'!$A$2:$B$9,2,FALSE)</f>
        <v>8.8773167700000002E-2</v>
      </c>
      <c r="U9" s="4">
        <f>('FL Characterization'!U$4-'FL Characterization'!U$2)*VLOOKUP($A9,'FL Ratio'!$A$2:$B$9,2,FALSE)</f>
        <v>0.10534109670000003</v>
      </c>
      <c r="V9" s="4">
        <f>('FL Characterization'!V$4-'FL Characterization'!V$2)*VLOOKUP($A9,'FL Ratio'!$A$2:$B$9,2,FALSE)</f>
        <v>0.10733221170000003</v>
      </c>
      <c r="W9" s="4">
        <f>('FL Characterization'!W$4-'FL Characterization'!W$2)*VLOOKUP($A9,'FL Ratio'!$A$2:$B$9,2,FALSE)</f>
        <v>0.12265916670000002</v>
      </c>
      <c r="X9" s="4">
        <f>('FL Characterization'!X$4-'FL Characterization'!X$2)*VLOOKUP($A9,'FL Ratio'!$A$2:$B$9,2,FALSE)</f>
        <v>5.9557491000000018E-2</v>
      </c>
      <c r="Y9" s="4">
        <f>('FL Characterization'!Y$4-'FL Characterization'!Y$2)*VLOOKUP($A9,'FL Ratio'!$A$2:$B$9,2,FALSE)</f>
        <v>5.7182044500000022E-2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0.37081970100000006</v>
      </c>
      <c r="C2" s="4">
        <f>('FL Characterization'!C$2-'FL Characterization'!C$3)*VLOOKUP($A2,'FL Ratio'!$A$2:$B$9,2,FALSE)</f>
        <v>0.39243487500000013</v>
      </c>
      <c r="D2" s="4">
        <f>('FL Characterization'!D$2-'FL Characterization'!D$3)*VLOOKUP($A2,'FL Ratio'!$A$2:$B$9,2,FALSE)</f>
        <v>0.41440196700000009</v>
      </c>
      <c r="E2" s="4">
        <f>('FL Characterization'!E$2-'FL Characterization'!E$3)*VLOOKUP($A2,'FL Ratio'!$A$2:$B$9,2,FALSE)</f>
        <v>0.4332388410000001</v>
      </c>
      <c r="F2" s="4">
        <f>('FL Characterization'!F$2-'FL Characterization'!F$3)*VLOOKUP($A2,'FL Ratio'!$A$2:$B$9,2,FALSE)</f>
        <v>0.43815643199999998</v>
      </c>
      <c r="G2" s="4">
        <f>('FL Characterization'!G$2-'FL Characterization'!G$3)*VLOOKUP($A2,'FL Ratio'!$A$2:$B$9,2,FALSE)</f>
        <v>0.45833615099999997</v>
      </c>
      <c r="H2" s="4">
        <f>('FL Characterization'!H$2-'FL Characterization'!H$3)*VLOOKUP($A2,'FL Ratio'!$A$2:$B$9,2,FALSE)</f>
        <v>0.45599311800000009</v>
      </c>
      <c r="I2" s="4">
        <f>('FL Characterization'!I$2-'FL Characterization'!I$3)*VLOOKUP($A2,'FL Ratio'!$A$2:$B$9,2,FALSE)</f>
        <v>0.43101990540000001</v>
      </c>
      <c r="J2" s="4">
        <f>('FL Characterization'!J$2-'FL Characterization'!J$3)*VLOOKUP($A2,'FL Ratio'!$A$2:$B$9,2,FALSE)</f>
        <v>0.39052155240000008</v>
      </c>
      <c r="K2" s="4">
        <f>('FL Characterization'!K$2-'FL Characterization'!K$3)*VLOOKUP($A2,'FL Ratio'!$A$2:$B$9,2,FALSE)</f>
        <v>0.57346982909999999</v>
      </c>
      <c r="L2" s="4">
        <f>('FL Characterization'!L$2-'FL Characterization'!L$3)*VLOOKUP($A2,'FL Ratio'!$A$2:$B$9,2,FALSE)</f>
        <v>0.56001637440000007</v>
      </c>
      <c r="M2" s="4">
        <f>('FL Characterization'!M$2-'FL Characterization'!M$3)*VLOOKUP($A2,'FL Ratio'!$A$2:$B$9,2,FALSE)</f>
        <v>0.51567470640000024</v>
      </c>
      <c r="N2" s="4">
        <f>('FL Characterization'!N$2-'FL Characterization'!N$3)*VLOOKUP($A2,'FL Ratio'!$A$2:$B$9,2,FALSE)</f>
        <v>0.50314457340000007</v>
      </c>
      <c r="O2" s="4">
        <f>('FL Characterization'!O$2-'FL Characterization'!O$3)*VLOOKUP($A2,'FL Ratio'!$A$2:$B$9,2,FALSE)</f>
        <v>0.50521255470000015</v>
      </c>
      <c r="P2" s="4">
        <f>('FL Characterization'!P$2-'FL Characterization'!P$3)*VLOOKUP($A2,'FL Ratio'!$A$2:$B$9,2,FALSE)</f>
        <v>0.48127750020000004</v>
      </c>
      <c r="Q2" s="4">
        <f>('FL Characterization'!Q$2-'FL Characterization'!Q$3)*VLOOKUP($A2,'FL Ratio'!$A$2:$B$9,2,FALSE)</f>
        <v>0.44116255260000009</v>
      </c>
      <c r="R2" s="4">
        <f>('FL Characterization'!R$2-'FL Characterization'!R$3)*VLOOKUP($A2,'FL Ratio'!$A$2:$B$9,2,FALSE)</f>
        <v>0.39648563640000006</v>
      </c>
      <c r="S2" s="4">
        <f>('FL Characterization'!S$2-'FL Characterization'!S$3)*VLOOKUP($A2,'FL Ratio'!$A$2:$B$9,2,FALSE)</f>
        <v>0.38226259260000006</v>
      </c>
      <c r="T2" s="4">
        <f>('FL Characterization'!T$2-'FL Characterization'!T$3)*VLOOKUP($A2,'FL Ratio'!$A$2:$B$9,2,FALSE)</f>
        <v>0.24028868430000003</v>
      </c>
      <c r="U2" s="4">
        <f>('FL Characterization'!U$2-'FL Characterization'!U$3)*VLOOKUP($A2,'FL Ratio'!$A$2:$B$9,2,FALSE)</f>
        <v>0.25696681920000003</v>
      </c>
      <c r="V2" s="4">
        <f>('FL Characterization'!V$2-'FL Characterization'!V$3)*VLOOKUP($A2,'FL Ratio'!$A$2:$B$9,2,FALSE)</f>
        <v>0.28094725260000003</v>
      </c>
      <c r="W2" s="4">
        <f>('FL Characterization'!W$2-'FL Characterization'!W$3)*VLOOKUP($A2,'FL Ratio'!$A$2:$B$9,2,FALSE)</f>
        <v>0.28765129050000005</v>
      </c>
      <c r="X2" s="4">
        <f>('FL Characterization'!X$2-'FL Characterization'!X$3)*VLOOKUP($A2,'FL Ratio'!$A$2:$B$9,2,FALSE)</f>
        <v>0.30000083399999999</v>
      </c>
      <c r="Y2" s="4">
        <f>('FL Characterization'!Y$2-'FL Characterization'!Y$3)*VLOOKUP($A2,'FL Ratio'!$A$2:$B$9,2,FALSE)</f>
        <v>0.33114557700000002</v>
      </c>
    </row>
    <row r="3" spans="1:25" x14ac:dyDescent="0.25">
      <c r="A3">
        <v>2</v>
      </c>
      <c r="B3" s="4">
        <f>('FL Characterization'!B$2-'FL Characterization'!B$3)*VLOOKUP($A3,'FL Ratio'!$A$2:$B$9,2,FALSE)</f>
        <v>0.30901641749999997</v>
      </c>
      <c r="C3" s="4">
        <f>('FL Characterization'!C$2-'FL Characterization'!C$3)*VLOOKUP($A3,'FL Ratio'!$A$2:$B$9,2,FALSE)</f>
        <v>0.32702906250000008</v>
      </c>
      <c r="D3" s="4">
        <f>('FL Characterization'!D$2-'FL Characterization'!D$3)*VLOOKUP($A3,'FL Ratio'!$A$2:$B$9,2,FALSE)</f>
        <v>0.3453349725</v>
      </c>
      <c r="E3" s="4">
        <f>('FL Characterization'!E$2-'FL Characterization'!E$3)*VLOOKUP($A3,'FL Ratio'!$A$2:$B$9,2,FALSE)</f>
        <v>0.36103236750000006</v>
      </c>
      <c r="F3" s="4">
        <f>('FL Characterization'!F$2-'FL Characterization'!F$3)*VLOOKUP($A3,'FL Ratio'!$A$2:$B$9,2,FALSE)</f>
        <v>0.36513035999999999</v>
      </c>
      <c r="G3" s="4">
        <f>('FL Characterization'!G$2-'FL Characterization'!G$3)*VLOOKUP($A3,'FL Ratio'!$A$2:$B$9,2,FALSE)</f>
        <v>0.38194679249999997</v>
      </c>
      <c r="H3" s="4">
        <f>('FL Characterization'!H$2-'FL Characterization'!H$3)*VLOOKUP($A3,'FL Ratio'!$A$2:$B$9,2,FALSE)</f>
        <v>0.379994265</v>
      </c>
      <c r="I3" s="4">
        <f>('FL Characterization'!I$2-'FL Characterization'!I$3)*VLOOKUP($A3,'FL Ratio'!$A$2:$B$9,2,FALSE)</f>
        <v>0.35918325449999999</v>
      </c>
      <c r="J3" s="4">
        <f>('FL Characterization'!J$2-'FL Characterization'!J$3)*VLOOKUP($A3,'FL Ratio'!$A$2:$B$9,2,FALSE)</f>
        <v>0.32543462700000003</v>
      </c>
      <c r="K3" s="4">
        <f>('FL Characterization'!K$2-'FL Characterization'!K$3)*VLOOKUP($A3,'FL Ratio'!$A$2:$B$9,2,FALSE)</f>
        <v>0.47789152424999998</v>
      </c>
      <c r="L3" s="4">
        <f>('FL Characterization'!L$2-'FL Characterization'!L$3)*VLOOKUP($A3,'FL Ratio'!$A$2:$B$9,2,FALSE)</f>
        <v>0.46668031200000004</v>
      </c>
      <c r="M3" s="4">
        <f>('FL Characterization'!M$2-'FL Characterization'!M$3)*VLOOKUP($A3,'FL Ratio'!$A$2:$B$9,2,FALSE)</f>
        <v>0.42972892200000012</v>
      </c>
      <c r="N3" s="4">
        <f>('FL Characterization'!N$2-'FL Characterization'!N$3)*VLOOKUP($A3,'FL Ratio'!$A$2:$B$9,2,FALSE)</f>
        <v>0.41928714450000004</v>
      </c>
      <c r="O3" s="4">
        <f>('FL Characterization'!O$2-'FL Characterization'!O$3)*VLOOKUP($A3,'FL Ratio'!$A$2:$B$9,2,FALSE)</f>
        <v>0.42101046225000005</v>
      </c>
      <c r="P3" s="4">
        <f>('FL Characterization'!P$2-'FL Characterization'!P$3)*VLOOKUP($A3,'FL Ratio'!$A$2:$B$9,2,FALSE)</f>
        <v>0.40106458350000002</v>
      </c>
      <c r="Q3" s="4">
        <f>('FL Characterization'!Q$2-'FL Characterization'!Q$3)*VLOOKUP($A3,'FL Ratio'!$A$2:$B$9,2,FALSE)</f>
        <v>0.36763546050000007</v>
      </c>
      <c r="R3" s="4">
        <f>('FL Characterization'!R$2-'FL Characterization'!R$3)*VLOOKUP($A3,'FL Ratio'!$A$2:$B$9,2,FALSE)</f>
        <v>0.33040469700000002</v>
      </c>
      <c r="S3" s="4">
        <f>('FL Characterization'!S$2-'FL Characterization'!S$3)*VLOOKUP($A3,'FL Ratio'!$A$2:$B$9,2,FALSE)</f>
        <v>0.31855216050000001</v>
      </c>
      <c r="T3" s="4">
        <f>('FL Characterization'!T$2-'FL Characterization'!T$3)*VLOOKUP($A3,'FL Ratio'!$A$2:$B$9,2,FALSE)</f>
        <v>0.20024057025</v>
      </c>
      <c r="U3" s="4">
        <f>('FL Characterization'!U$2-'FL Characterization'!U$3)*VLOOKUP($A3,'FL Ratio'!$A$2:$B$9,2,FALSE)</f>
        <v>0.21413901599999999</v>
      </c>
      <c r="V3" s="4">
        <f>('FL Characterization'!V$2-'FL Characterization'!V$3)*VLOOKUP($A3,'FL Ratio'!$A$2:$B$9,2,FALSE)</f>
        <v>0.2341227105</v>
      </c>
      <c r="W3" s="4">
        <f>('FL Characterization'!W$2-'FL Characterization'!W$3)*VLOOKUP($A3,'FL Ratio'!$A$2:$B$9,2,FALSE)</f>
        <v>0.23970940875000002</v>
      </c>
      <c r="X3" s="4">
        <f>('FL Characterization'!X$2-'FL Characterization'!X$3)*VLOOKUP($A3,'FL Ratio'!$A$2:$B$9,2,FALSE)</f>
        <v>0.250000695</v>
      </c>
      <c r="Y3" s="4">
        <f>('FL Characterization'!Y$2-'FL Characterization'!Y$3)*VLOOKUP($A3,'FL Ratio'!$A$2:$B$9,2,FALSE)</f>
        <v>0.27595464749999998</v>
      </c>
    </row>
    <row r="4" spans="1:25" x14ac:dyDescent="0.25">
      <c r="A4">
        <v>3</v>
      </c>
      <c r="B4" s="4">
        <f>('FL Characterization'!B$2-'FL Characterization'!B$3)*VLOOKUP($A4,'FL Ratio'!$A$2:$B$9,2,FALSE)</f>
        <v>0.247213134</v>
      </c>
      <c r="C4" s="4">
        <f>('FL Characterization'!C$2-'FL Characterization'!C$3)*VLOOKUP($A4,'FL Ratio'!$A$2:$B$9,2,FALSE)</f>
        <v>0.26162325000000008</v>
      </c>
      <c r="D4" s="4">
        <f>('FL Characterization'!D$2-'FL Characterization'!D$3)*VLOOKUP($A4,'FL Ratio'!$A$2:$B$9,2,FALSE)</f>
        <v>0.27626797800000003</v>
      </c>
      <c r="E4" s="4">
        <f>('FL Characterization'!E$2-'FL Characterization'!E$3)*VLOOKUP($A4,'FL Ratio'!$A$2:$B$9,2,FALSE)</f>
        <v>0.28882589400000008</v>
      </c>
      <c r="F4" s="4">
        <f>('FL Characterization'!F$2-'FL Characterization'!F$3)*VLOOKUP($A4,'FL Ratio'!$A$2:$B$9,2,FALSE)</f>
        <v>0.29210428799999999</v>
      </c>
      <c r="G4" s="4">
        <f>('FL Characterization'!G$2-'FL Characterization'!G$3)*VLOOKUP($A4,'FL Ratio'!$A$2:$B$9,2,FALSE)</f>
        <v>0.30555743399999996</v>
      </c>
      <c r="H4" s="4">
        <f>('FL Characterization'!H$2-'FL Characterization'!H$3)*VLOOKUP($A4,'FL Ratio'!$A$2:$B$9,2,FALSE)</f>
        <v>0.30399541200000002</v>
      </c>
      <c r="I4" s="4">
        <f>('FL Characterization'!I$2-'FL Characterization'!I$3)*VLOOKUP($A4,'FL Ratio'!$A$2:$B$9,2,FALSE)</f>
        <v>0.28734660359999997</v>
      </c>
      <c r="J4" s="4">
        <f>('FL Characterization'!J$2-'FL Characterization'!J$3)*VLOOKUP($A4,'FL Ratio'!$A$2:$B$9,2,FALSE)</f>
        <v>0.26034770160000004</v>
      </c>
      <c r="K4" s="4">
        <f>('FL Characterization'!K$2-'FL Characterization'!K$3)*VLOOKUP($A4,'FL Ratio'!$A$2:$B$9,2,FALSE)</f>
        <v>0.38231321940000002</v>
      </c>
      <c r="L4" s="4">
        <f>('FL Characterization'!L$2-'FL Characterization'!L$3)*VLOOKUP($A4,'FL Ratio'!$A$2:$B$9,2,FALSE)</f>
        <v>0.37334424960000001</v>
      </c>
      <c r="M4" s="4">
        <f>('FL Characterization'!M$2-'FL Characterization'!M$3)*VLOOKUP($A4,'FL Ratio'!$A$2:$B$9,2,FALSE)</f>
        <v>0.34378313760000012</v>
      </c>
      <c r="N4" s="4">
        <f>('FL Characterization'!N$2-'FL Characterization'!N$3)*VLOOKUP($A4,'FL Ratio'!$A$2:$B$9,2,FALSE)</f>
        <v>0.33542971560000007</v>
      </c>
      <c r="O4" s="4">
        <f>('FL Characterization'!O$2-'FL Characterization'!O$3)*VLOOKUP($A4,'FL Ratio'!$A$2:$B$9,2,FALSE)</f>
        <v>0.33680836980000006</v>
      </c>
      <c r="P4" s="4">
        <f>('FL Characterization'!P$2-'FL Characterization'!P$3)*VLOOKUP($A4,'FL Ratio'!$A$2:$B$9,2,FALSE)</f>
        <v>0.32085166680000005</v>
      </c>
      <c r="Q4" s="4">
        <f>('FL Characterization'!Q$2-'FL Characterization'!Q$3)*VLOOKUP($A4,'FL Ratio'!$A$2:$B$9,2,FALSE)</f>
        <v>0.29410836840000004</v>
      </c>
      <c r="R4" s="4">
        <f>('FL Characterization'!R$2-'FL Characterization'!R$3)*VLOOKUP($A4,'FL Ratio'!$A$2:$B$9,2,FALSE)</f>
        <v>0.26432375760000004</v>
      </c>
      <c r="S4" s="4">
        <f>('FL Characterization'!S$2-'FL Characterization'!S$3)*VLOOKUP($A4,'FL Ratio'!$A$2:$B$9,2,FALSE)</f>
        <v>0.25484172840000002</v>
      </c>
      <c r="T4" s="4">
        <f>('FL Characterization'!T$2-'FL Characterization'!T$3)*VLOOKUP($A4,'FL Ratio'!$A$2:$B$9,2,FALSE)</f>
        <v>0.1601924562</v>
      </c>
      <c r="U4" s="4">
        <f>('FL Characterization'!U$2-'FL Characterization'!U$3)*VLOOKUP($A4,'FL Ratio'!$A$2:$B$9,2,FALSE)</f>
        <v>0.1713112128</v>
      </c>
      <c r="V4" s="4">
        <f>('FL Characterization'!V$2-'FL Characterization'!V$3)*VLOOKUP($A4,'FL Ratio'!$A$2:$B$9,2,FALSE)</f>
        <v>0.18729816839999999</v>
      </c>
      <c r="W4" s="4">
        <f>('FL Characterization'!W$2-'FL Characterization'!W$3)*VLOOKUP($A4,'FL Ratio'!$A$2:$B$9,2,FALSE)</f>
        <v>0.19176752700000002</v>
      </c>
      <c r="X4" s="4">
        <f>('FL Characterization'!X$2-'FL Characterization'!X$3)*VLOOKUP($A4,'FL Ratio'!$A$2:$B$9,2,FALSE)</f>
        <v>0.200000556</v>
      </c>
      <c r="Y4" s="4">
        <f>('FL Characterization'!Y$2-'FL Characterization'!Y$3)*VLOOKUP($A4,'FL Ratio'!$A$2:$B$9,2,FALSE)</f>
        <v>0.22076371800000003</v>
      </c>
    </row>
    <row r="5" spans="1:25" x14ac:dyDescent="0.25">
      <c r="A5">
        <v>4</v>
      </c>
      <c r="B5" s="4">
        <f>('FL Characterization'!B$2-'FL Characterization'!B$3)*VLOOKUP($A5,'FL Ratio'!$A$2:$B$9,2,FALSE)</f>
        <v>0.18540985050000003</v>
      </c>
      <c r="C5" s="4">
        <f>('FL Characterization'!C$2-'FL Characterization'!C$3)*VLOOKUP($A5,'FL Ratio'!$A$2:$B$9,2,FALSE)</f>
        <v>0.19621743750000006</v>
      </c>
      <c r="D5" s="4">
        <f>('FL Characterization'!D$2-'FL Characterization'!D$3)*VLOOKUP($A5,'FL Ratio'!$A$2:$B$9,2,FALSE)</f>
        <v>0.20720098350000005</v>
      </c>
      <c r="E5" s="4">
        <f>('FL Characterization'!E$2-'FL Characterization'!E$3)*VLOOKUP($A5,'FL Ratio'!$A$2:$B$9,2,FALSE)</f>
        <v>0.21661942050000005</v>
      </c>
      <c r="F5" s="4">
        <f>('FL Characterization'!F$2-'FL Characterization'!F$3)*VLOOKUP($A5,'FL Ratio'!$A$2:$B$9,2,FALSE)</f>
        <v>0.21907821599999999</v>
      </c>
      <c r="G5" s="4">
        <f>('FL Characterization'!G$2-'FL Characterization'!G$3)*VLOOKUP($A5,'FL Ratio'!$A$2:$B$9,2,FALSE)</f>
        <v>0.22916807549999998</v>
      </c>
      <c r="H5" s="4">
        <f>('FL Characterization'!H$2-'FL Characterization'!H$3)*VLOOKUP($A5,'FL Ratio'!$A$2:$B$9,2,FALSE)</f>
        <v>0.22799655900000004</v>
      </c>
      <c r="I5" s="4">
        <f>('FL Characterization'!I$2-'FL Characterization'!I$3)*VLOOKUP($A5,'FL Ratio'!$A$2:$B$9,2,FALSE)</f>
        <v>0.21550995270000001</v>
      </c>
      <c r="J5" s="4">
        <f>('FL Characterization'!J$2-'FL Characterization'!J$3)*VLOOKUP($A5,'FL Ratio'!$A$2:$B$9,2,FALSE)</f>
        <v>0.19526077620000004</v>
      </c>
      <c r="K5" s="4">
        <f>('FL Characterization'!K$2-'FL Characterization'!K$3)*VLOOKUP($A5,'FL Ratio'!$A$2:$B$9,2,FALSE)</f>
        <v>0.28673491455</v>
      </c>
      <c r="L5" s="4">
        <f>('FL Characterization'!L$2-'FL Characterization'!L$3)*VLOOKUP($A5,'FL Ratio'!$A$2:$B$9,2,FALSE)</f>
        <v>0.28000818720000004</v>
      </c>
      <c r="M5" s="4">
        <f>('FL Characterization'!M$2-'FL Characterization'!M$3)*VLOOKUP($A5,'FL Ratio'!$A$2:$B$9,2,FALSE)</f>
        <v>0.25783735320000012</v>
      </c>
      <c r="N5" s="4">
        <f>('FL Characterization'!N$2-'FL Characterization'!N$3)*VLOOKUP($A5,'FL Ratio'!$A$2:$B$9,2,FALSE)</f>
        <v>0.25157228670000004</v>
      </c>
      <c r="O5" s="4">
        <f>('FL Characterization'!O$2-'FL Characterization'!O$3)*VLOOKUP($A5,'FL Ratio'!$A$2:$B$9,2,FALSE)</f>
        <v>0.25260627735000007</v>
      </c>
      <c r="P5" s="4">
        <f>('FL Characterization'!P$2-'FL Characterization'!P$3)*VLOOKUP($A5,'FL Ratio'!$A$2:$B$9,2,FALSE)</f>
        <v>0.24063875010000002</v>
      </c>
      <c r="Q5" s="4">
        <f>('FL Characterization'!Q$2-'FL Characterization'!Q$3)*VLOOKUP($A5,'FL Ratio'!$A$2:$B$9,2,FALSE)</f>
        <v>0.22058127630000005</v>
      </c>
      <c r="R5" s="4">
        <f>('FL Characterization'!R$2-'FL Characterization'!R$3)*VLOOKUP($A5,'FL Ratio'!$A$2:$B$9,2,FALSE)</f>
        <v>0.19824281820000003</v>
      </c>
      <c r="S5" s="4">
        <f>('FL Characterization'!S$2-'FL Characterization'!S$3)*VLOOKUP($A5,'FL Ratio'!$A$2:$B$9,2,FALSE)</f>
        <v>0.19113129630000003</v>
      </c>
      <c r="T5" s="4">
        <f>('FL Characterization'!T$2-'FL Characterization'!T$3)*VLOOKUP($A5,'FL Ratio'!$A$2:$B$9,2,FALSE)</f>
        <v>0.12014434215000001</v>
      </c>
      <c r="U5" s="4">
        <f>('FL Characterization'!U$2-'FL Characterization'!U$3)*VLOOKUP($A5,'FL Ratio'!$A$2:$B$9,2,FALSE)</f>
        <v>0.12848340960000001</v>
      </c>
      <c r="V5" s="4">
        <f>('FL Characterization'!V$2-'FL Characterization'!V$3)*VLOOKUP($A5,'FL Ratio'!$A$2:$B$9,2,FALSE)</f>
        <v>0.14047362630000002</v>
      </c>
      <c r="W5" s="4">
        <f>('FL Characterization'!W$2-'FL Characterization'!W$3)*VLOOKUP($A5,'FL Ratio'!$A$2:$B$9,2,FALSE)</f>
        <v>0.14382564525000002</v>
      </c>
      <c r="X5" s="4">
        <f>('FL Characterization'!X$2-'FL Characterization'!X$3)*VLOOKUP($A5,'FL Ratio'!$A$2:$B$9,2,FALSE)</f>
        <v>0.150000417</v>
      </c>
      <c r="Y5" s="4">
        <f>('FL Characterization'!Y$2-'FL Characterization'!Y$3)*VLOOKUP($A5,'FL Ratio'!$A$2:$B$9,2,FALSE)</f>
        <v>0.16557278850000001</v>
      </c>
    </row>
    <row r="6" spans="1:25" x14ac:dyDescent="0.25">
      <c r="A6">
        <v>5</v>
      </c>
      <c r="B6" s="4">
        <f>('FL Characterization'!B$2-'FL Characterization'!B$3)*VLOOKUP($A6,'FL Ratio'!$A$2:$B$9,2,FALSE)</f>
        <v>0.18540985050000003</v>
      </c>
      <c r="C6" s="4">
        <f>('FL Characterization'!C$2-'FL Characterization'!C$3)*VLOOKUP($A6,'FL Ratio'!$A$2:$B$9,2,FALSE)</f>
        <v>0.19621743750000006</v>
      </c>
      <c r="D6" s="4">
        <f>('FL Characterization'!D$2-'FL Characterization'!D$3)*VLOOKUP($A6,'FL Ratio'!$A$2:$B$9,2,FALSE)</f>
        <v>0.20720098350000005</v>
      </c>
      <c r="E6" s="4">
        <f>('FL Characterization'!E$2-'FL Characterization'!E$3)*VLOOKUP($A6,'FL Ratio'!$A$2:$B$9,2,FALSE)</f>
        <v>0.21661942050000005</v>
      </c>
      <c r="F6" s="4">
        <f>('FL Characterization'!F$2-'FL Characterization'!F$3)*VLOOKUP($A6,'FL Ratio'!$A$2:$B$9,2,FALSE)</f>
        <v>0.21907821599999999</v>
      </c>
      <c r="G6" s="4">
        <f>('FL Characterization'!G$2-'FL Characterization'!G$3)*VLOOKUP($A6,'FL Ratio'!$A$2:$B$9,2,FALSE)</f>
        <v>0.22916807549999998</v>
      </c>
      <c r="H6" s="4">
        <f>('FL Characterization'!H$2-'FL Characterization'!H$3)*VLOOKUP($A6,'FL Ratio'!$A$2:$B$9,2,FALSE)</f>
        <v>0.22799655900000004</v>
      </c>
      <c r="I6" s="4">
        <f>('FL Characterization'!I$2-'FL Characterization'!I$3)*VLOOKUP($A6,'FL Ratio'!$A$2:$B$9,2,FALSE)</f>
        <v>0.21550995270000001</v>
      </c>
      <c r="J6" s="4">
        <f>('FL Characterization'!J$2-'FL Characterization'!J$3)*VLOOKUP($A6,'FL Ratio'!$A$2:$B$9,2,FALSE)</f>
        <v>0.19526077620000004</v>
      </c>
      <c r="K6" s="4">
        <f>('FL Characterization'!K$2-'FL Characterization'!K$3)*VLOOKUP($A6,'FL Ratio'!$A$2:$B$9,2,FALSE)</f>
        <v>0.28673491455</v>
      </c>
      <c r="L6" s="4">
        <f>('FL Characterization'!L$2-'FL Characterization'!L$3)*VLOOKUP($A6,'FL Ratio'!$A$2:$B$9,2,FALSE)</f>
        <v>0.28000818720000004</v>
      </c>
      <c r="M6" s="4">
        <f>('FL Characterization'!M$2-'FL Characterization'!M$3)*VLOOKUP($A6,'FL Ratio'!$A$2:$B$9,2,FALSE)</f>
        <v>0.25783735320000012</v>
      </c>
      <c r="N6" s="4">
        <f>('FL Characterization'!N$2-'FL Characterization'!N$3)*VLOOKUP($A6,'FL Ratio'!$A$2:$B$9,2,FALSE)</f>
        <v>0.25157228670000004</v>
      </c>
      <c r="O6" s="4">
        <f>('FL Characterization'!O$2-'FL Characterization'!O$3)*VLOOKUP($A6,'FL Ratio'!$A$2:$B$9,2,FALSE)</f>
        <v>0.25260627735000007</v>
      </c>
      <c r="P6" s="4">
        <f>('FL Characterization'!P$2-'FL Characterization'!P$3)*VLOOKUP($A6,'FL Ratio'!$A$2:$B$9,2,FALSE)</f>
        <v>0.24063875010000002</v>
      </c>
      <c r="Q6" s="4">
        <f>('FL Characterization'!Q$2-'FL Characterization'!Q$3)*VLOOKUP($A6,'FL Ratio'!$A$2:$B$9,2,FALSE)</f>
        <v>0.22058127630000005</v>
      </c>
      <c r="R6" s="4">
        <f>('FL Characterization'!R$2-'FL Characterization'!R$3)*VLOOKUP($A6,'FL Ratio'!$A$2:$B$9,2,FALSE)</f>
        <v>0.19824281820000003</v>
      </c>
      <c r="S6" s="4">
        <f>('FL Characterization'!S$2-'FL Characterization'!S$3)*VLOOKUP($A6,'FL Ratio'!$A$2:$B$9,2,FALSE)</f>
        <v>0.19113129630000003</v>
      </c>
      <c r="T6" s="4">
        <f>('FL Characterization'!T$2-'FL Characterization'!T$3)*VLOOKUP($A6,'FL Ratio'!$A$2:$B$9,2,FALSE)</f>
        <v>0.12014434215000001</v>
      </c>
      <c r="U6" s="4">
        <f>('FL Characterization'!U$2-'FL Characterization'!U$3)*VLOOKUP($A6,'FL Ratio'!$A$2:$B$9,2,FALSE)</f>
        <v>0.12848340960000001</v>
      </c>
      <c r="V6" s="4">
        <f>('FL Characterization'!V$2-'FL Characterization'!V$3)*VLOOKUP($A6,'FL Ratio'!$A$2:$B$9,2,FALSE)</f>
        <v>0.14047362630000002</v>
      </c>
      <c r="W6" s="4">
        <f>('FL Characterization'!W$2-'FL Characterization'!W$3)*VLOOKUP($A6,'FL Ratio'!$A$2:$B$9,2,FALSE)</f>
        <v>0.14382564525000002</v>
      </c>
      <c r="X6" s="4">
        <f>('FL Characterization'!X$2-'FL Characterization'!X$3)*VLOOKUP($A6,'FL Ratio'!$A$2:$B$9,2,FALSE)</f>
        <v>0.150000417</v>
      </c>
      <c r="Y6" s="4">
        <f>('FL Characterization'!Y$2-'FL Characterization'!Y$3)*VLOOKUP($A6,'FL Ratio'!$A$2:$B$9,2,FALSE)</f>
        <v>0.16557278850000001</v>
      </c>
    </row>
    <row r="7" spans="1:25" x14ac:dyDescent="0.25">
      <c r="A7">
        <v>6</v>
      </c>
      <c r="B7" s="4">
        <f>('FL Characterization'!B$2-'FL Characterization'!B$3)*VLOOKUP($A7,'FL Ratio'!$A$2:$B$9,2,FALSE)</f>
        <v>0.18540985050000003</v>
      </c>
      <c r="C7" s="4">
        <f>('FL Characterization'!C$2-'FL Characterization'!C$3)*VLOOKUP($A7,'FL Ratio'!$A$2:$B$9,2,FALSE)</f>
        <v>0.19621743750000006</v>
      </c>
      <c r="D7" s="4">
        <f>('FL Characterization'!D$2-'FL Characterization'!D$3)*VLOOKUP($A7,'FL Ratio'!$A$2:$B$9,2,FALSE)</f>
        <v>0.20720098350000005</v>
      </c>
      <c r="E7" s="4">
        <f>('FL Characterization'!E$2-'FL Characterization'!E$3)*VLOOKUP($A7,'FL Ratio'!$A$2:$B$9,2,FALSE)</f>
        <v>0.21661942050000005</v>
      </c>
      <c r="F7" s="4">
        <f>('FL Characterization'!F$2-'FL Characterization'!F$3)*VLOOKUP($A7,'FL Ratio'!$A$2:$B$9,2,FALSE)</f>
        <v>0.21907821599999999</v>
      </c>
      <c r="G7" s="4">
        <f>('FL Characterization'!G$2-'FL Characterization'!G$3)*VLOOKUP($A7,'FL Ratio'!$A$2:$B$9,2,FALSE)</f>
        <v>0.22916807549999998</v>
      </c>
      <c r="H7" s="4">
        <f>('FL Characterization'!H$2-'FL Characterization'!H$3)*VLOOKUP($A7,'FL Ratio'!$A$2:$B$9,2,FALSE)</f>
        <v>0.22799655900000004</v>
      </c>
      <c r="I7" s="4">
        <f>('FL Characterization'!I$2-'FL Characterization'!I$3)*VLOOKUP($A7,'FL Ratio'!$A$2:$B$9,2,FALSE)</f>
        <v>0.21550995270000001</v>
      </c>
      <c r="J7" s="4">
        <f>('FL Characterization'!J$2-'FL Characterization'!J$3)*VLOOKUP($A7,'FL Ratio'!$A$2:$B$9,2,FALSE)</f>
        <v>0.19526077620000004</v>
      </c>
      <c r="K7" s="4">
        <f>('FL Characterization'!K$2-'FL Characterization'!K$3)*VLOOKUP($A7,'FL Ratio'!$A$2:$B$9,2,FALSE)</f>
        <v>0.28673491455</v>
      </c>
      <c r="L7" s="4">
        <f>('FL Characterization'!L$2-'FL Characterization'!L$3)*VLOOKUP($A7,'FL Ratio'!$A$2:$B$9,2,FALSE)</f>
        <v>0.28000818720000004</v>
      </c>
      <c r="M7" s="4">
        <f>('FL Characterization'!M$2-'FL Characterization'!M$3)*VLOOKUP($A7,'FL Ratio'!$A$2:$B$9,2,FALSE)</f>
        <v>0.25783735320000012</v>
      </c>
      <c r="N7" s="4">
        <f>('FL Characterization'!N$2-'FL Characterization'!N$3)*VLOOKUP($A7,'FL Ratio'!$A$2:$B$9,2,FALSE)</f>
        <v>0.25157228670000004</v>
      </c>
      <c r="O7" s="4">
        <f>('FL Characterization'!O$2-'FL Characterization'!O$3)*VLOOKUP($A7,'FL Ratio'!$A$2:$B$9,2,FALSE)</f>
        <v>0.25260627735000007</v>
      </c>
      <c r="P7" s="4">
        <f>('FL Characterization'!P$2-'FL Characterization'!P$3)*VLOOKUP($A7,'FL Ratio'!$A$2:$B$9,2,FALSE)</f>
        <v>0.24063875010000002</v>
      </c>
      <c r="Q7" s="4">
        <f>('FL Characterization'!Q$2-'FL Characterization'!Q$3)*VLOOKUP($A7,'FL Ratio'!$A$2:$B$9,2,FALSE)</f>
        <v>0.22058127630000005</v>
      </c>
      <c r="R7" s="4">
        <f>('FL Characterization'!R$2-'FL Characterization'!R$3)*VLOOKUP($A7,'FL Ratio'!$A$2:$B$9,2,FALSE)</f>
        <v>0.19824281820000003</v>
      </c>
      <c r="S7" s="4">
        <f>('FL Characterization'!S$2-'FL Characterization'!S$3)*VLOOKUP($A7,'FL Ratio'!$A$2:$B$9,2,FALSE)</f>
        <v>0.19113129630000003</v>
      </c>
      <c r="T7" s="4">
        <f>('FL Characterization'!T$2-'FL Characterization'!T$3)*VLOOKUP($A7,'FL Ratio'!$A$2:$B$9,2,FALSE)</f>
        <v>0.12014434215000001</v>
      </c>
      <c r="U7" s="4">
        <f>('FL Characterization'!U$2-'FL Characterization'!U$3)*VLOOKUP($A7,'FL Ratio'!$A$2:$B$9,2,FALSE)</f>
        <v>0.12848340960000001</v>
      </c>
      <c r="V7" s="4">
        <f>('FL Characterization'!V$2-'FL Characterization'!V$3)*VLOOKUP($A7,'FL Ratio'!$A$2:$B$9,2,FALSE)</f>
        <v>0.14047362630000002</v>
      </c>
      <c r="W7" s="4">
        <f>('FL Characterization'!W$2-'FL Characterization'!W$3)*VLOOKUP($A7,'FL Ratio'!$A$2:$B$9,2,FALSE)</f>
        <v>0.14382564525000002</v>
      </c>
      <c r="X7" s="4">
        <f>('FL Characterization'!X$2-'FL Characterization'!X$3)*VLOOKUP($A7,'FL Ratio'!$A$2:$B$9,2,FALSE)</f>
        <v>0.150000417</v>
      </c>
      <c r="Y7" s="4">
        <f>('FL Characterization'!Y$2-'FL Characterization'!Y$3)*VLOOKUP($A7,'FL Ratio'!$A$2:$B$9,2,FALSE)</f>
        <v>0.16557278850000001</v>
      </c>
    </row>
    <row r="8" spans="1:25" x14ac:dyDescent="0.25">
      <c r="A8">
        <v>7</v>
      </c>
      <c r="B8" s="4">
        <f>('FL Characterization'!B$2-'FL Characterization'!B$3)*VLOOKUP($A8,'FL Ratio'!$A$2:$B$9,2,FALSE)</f>
        <v>0.18540985050000003</v>
      </c>
      <c r="C8" s="4">
        <f>('FL Characterization'!C$2-'FL Characterization'!C$3)*VLOOKUP($A8,'FL Ratio'!$A$2:$B$9,2,FALSE)</f>
        <v>0.19621743750000006</v>
      </c>
      <c r="D8" s="4">
        <f>('FL Characterization'!D$2-'FL Characterization'!D$3)*VLOOKUP($A8,'FL Ratio'!$A$2:$B$9,2,FALSE)</f>
        <v>0.20720098350000005</v>
      </c>
      <c r="E8" s="4">
        <f>('FL Characterization'!E$2-'FL Characterization'!E$3)*VLOOKUP($A8,'FL Ratio'!$A$2:$B$9,2,FALSE)</f>
        <v>0.21661942050000005</v>
      </c>
      <c r="F8" s="4">
        <f>('FL Characterization'!F$2-'FL Characterization'!F$3)*VLOOKUP($A8,'FL Ratio'!$A$2:$B$9,2,FALSE)</f>
        <v>0.21907821599999999</v>
      </c>
      <c r="G8" s="4">
        <f>('FL Characterization'!G$2-'FL Characterization'!G$3)*VLOOKUP($A8,'FL Ratio'!$A$2:$B$9,2,FALSE)</f>
        <v>0.22916807549999998</v>
      </c>
      <c r="H8" s="4">
        <f>('FL Characterization'!H$2-'FL Characterization'!H$3)*VLOOKUP($A8,'FL Ratio'!$A$2:$B$9,2,FALSE)</f>
        <v>0.22799655900000004</v>
      </c>
      <c r="I8" s="4">
        <f>('FL Characterization'!I$2-'FL Characterization'!I$3)*VLOOKUP($A8,'FL Ratio'!$A$2:$B$9,2,FALSE)</f>
        <v>0.21550995270000001</v>
      </c>
      <c r="J8" s="4">
        <f>('FL Characterization'!J$2-'FL Characterization'!J$3)*VLOOKUP($A8,'FL Ratio'!$A$2:$B$9,2,FALSE)</f>
        <v>0.19526077620000004</v>
      </c>
      <c r="K8" s="4">
        <f>('FL Characterization'!K$2-'FL Characterization'!K$3)*VLOOKUP($A8,'FL Ratio'!$A$2:$B$9,2,FALSE)</f>
        <v>0.28673491455</v>
      </c>
      <c r="L8" s="4">
        <f>('FL Characterization'!L$2-'FL Characterization'!L$3)*VLOOKUP($A8,'FL Ratio'!$A$2:$B$9,2,FALSE)</f>
        <v>0.28000818720000004</v>
      </c>
      <c r="M8" s="4">
        <f>('FL Characterization'!M$2-'FL Characterization'!M$3)*VLOOKUP($A8,'FL Ratio'!$A$2:$B$9,2,FALSE)</f>
        <v>0.25783735320000012</v>
      </c>
      <c r="N8" s="4">
        <f>('FL Characterization'!N$2-'FL Characterization'!N$3)*VLOOKUP($A8,'FL Ratio'!$A$2:$B$9,2,FALSE)</f>
        <v>0.25157228670000004</v>
      </c>
      <c r="O8" s="4">
        <f>('FL Characterization'!O$2-'FL Characterization'!O$3)*VLOOKUP($A8,'FL Ratio'!$A$2:$B$9,2,FALSE)</f>
        <v>0.25260627735000007</v>
      </c>
      <c r="P8" s="4">
        <f>('FL Characterization'!P$2-'FL Characterization'!P$3)*VLOOKUP($A8,'FL Ratio'!$A$2:$B$9,2,FALSE)</f>
        <v>0.24063875010000002</v>
      </c>
      <c r="Q8" s="4">
        <f>('FL Characterization'!Q$2-'FL Characterization'!Q$3)*VLOOKUP($A8,'FL Ratio'!$A$2:$B$9,2,FALSE)</f>
        <v>0.22058127630000005</v>
      </c>
      <c r="R8" s="4">
        <f>('FL Characterization'!R$2-'FL Characterization'!R$3)*VLOOKUP($A8,'FL Ratio'!$A$2:$B$9,2,FALSE)</f>
        <v>0.19824281820000003</v>
      </c>
      <c r="S8" s="4">
        <f>('FL Characterization'!S$2-'FL Characterization'!S$3)*VLOOKUP($A8,'FL Ratio'!$A$2:$B$9,2,FALSE)</f>
        <v>0.19113129630000003</v>
      </c>
      <c r="T8" s="4">
        <f>('FL Characterization'!T$2-'FL Characterization'!T$3)*VLOOKUP($A8,'FL Ratio'!$A$2:$B$9,2,FALSE)</f>
        <v>0.12014434215000001</v>
      </c>
      <c r="U8" s="4">
        <f>('FL Characterization'!U$2-'FL Characterization'!U$3)*VLOOKUP($A8,'FL Ratio'!$A$2:$B$9,2,FALSE)</f>
        <v>0.12848340960000001</v>
      </c>
      <c r="V8" s="4">
        <f>('FL Characterization'!V$2-'FL Characterization'!V$3)*VLOOKUP($A8,'FL Ratio'!$A$2:$B$9,2,FALSE)</f>
        <v>0.14047362630000002</v>
      </c>
      <c r="W8" s="4">
        <f>('FL Characterization'!W$2-'FL Characterization'!W$3)*VLOOKUP($A8,'FL Ratio'!$A$2:$B$9,2,FALSE)</f>
        <v>0.14382564525000002</v>
      </c>
      <c r="X8" s="4">
        <f>('FL Characterization'!X$2-'FL Characterization'!X$3)*VLOOKUP($A8,'FL Ratio'!$A$2:$B$9,2,FALSE)</f>
        <v>0.150000417</v>
      </c>
      <c r="Y8" s="4">
        <f>('FL Characterization'!Y$2-'FL Characterization'!Y$3)*VLOOKUP($A8,'FL Ratio'!$A$2:$B$9,2,FALSE)</f>
        <v>0.16557278850000001</v>
      </c>
    </row>
    <row r="9" spans="1:25" x14ac:dyDescent="0.25">
      <c r="A9">
        <v>8</v>
      </c>
      <c r="B9" s="4">
        <f>('FL Characterization'!B$2-'FL Characterization'!B$3)*VLOOKUP($A9,'FL Ratio'!$A$2:$B$9,2,FALSE)</f>
        <v>0.18540985050000003</v>
      </c>
      <c r="C9" s="4">
        <f>('FL Characterization'!C$2-'FL Characterization'!C$3)*VLOOKUP($A9,'FL Ratio'!$A$2:$B$9,2,FALSE)</f>
        <v>0.19621743750000006</v>
      </c>
      <c r="D9" s="4">
        <f>('FL Characterization'!D$2-'FL Characterization'!D$3)*VLOOKUP($A9,'FL Ratio'!$A$2:$B$9,2,FALSE)</f>
        <v>0.20720098350000005</v>
      </c>
      <c r="E9" s="4">
        <f>('FL Characterization'!E$2-'FL Characterization'!E$3)*VLOOKUP($A9,'FL Ratio'!$A$2:$B$9,2,FALSE)</f>
        <v>0.21661942050000005</v>
      </c>
      <c r="F9" s="4">
        <f>('FL Characterization'!F$2-'FL Characterization'!F$3)*VLOOKUP($A9,'FL Ratio'!$A$2:$B$9,2,FALSE)</f>
        <v>0.21907821599999999</v>
      </c>
      <c r="G9" s="4">
        <f>('FL Characterization'!G$2-'FL Characterization'!G$3)*VLOOKUP($A9,'FL Ratio'!$A$2:$B$9,2,FALSE)</f>
        <v>0.22916807549999998</v>
      </c>
      <c r="H9" s="4">
        <f>('FL Characterization'!H$2-'FL Characterization'!H$3)*VLOOKUP($A9,'FL Ratio'!$A$2:$B$9,2,FALSE)</f>
        <v>0.22799655900000004</v>
      </c>
      <c r="I9" s="4">
        <f>('FL Characterization'!I$2-'FL Characterization'!I$3)*VLOOKUP($A9,'FL Ratio'!$A$2:$B$9,2,FALSE)</f>
        <v>0.21550995270000001</v>
      </c>
      <c r="J9" s="4">
        <f>('FL Characterization'!J$2-'FL Characterization'!J$3)*VLOOKUP($A9,'FL Ratio'!$A$2:$B$9,2,FALSE)</f>
        <v>0.19526077620000004</v>
      </c>
      <c r="K9" s="4">
        <f>('FL Characterization'!K$2-'FL Characterization'!K$3)*VLOOKUP($A9,'FL Ratio'!$A$2:$B$9,2,FALSE)</f>
        <v>0.28673491455</v>
      </c>
      <c r="L9" s="4">
        <f>('FL Characterization'!L$2-'FL Characterization'!L$3)*VLOOKUP($A9,'FL Ratio'!$A$2:$B$9,2,FALSE)</f>
        <v>0.28000818720000004</v>
      </c>
      <c r="M9" s="4">
        <f>('FL Characterization'!M$2-'FL Characterization'!M$3)*VLOOKUP($A9,'FL Ratio'!$A$2:$B$9,2,FALSE)</f>
        <v>0.25783735320000012</v>
      </c>
      <c r="N9" s="4">
        <f>('FL Characterization'!N$2-'FL Characterization'!N$3)*VLOOKUP($A9,'FL Ratio'!$A$2:$B$9,2,FALSE)</f>
        <v>0.25157228670000004</v>
      </c>
      <c r="O9" s="4">
        <f>('FL Characterization'!O$2-'FL Characterization'!O$3)*VLOOKUP($A9,'FL Ratio'!$A$2:$B$9,2,FALSE)</f>
        <v>0.25260627735000007</v>
      </c>
      <c r="P9" s="4">
        <f>('FL Characterization'!P$2-'FL Characterization'!P$3)*VLOOKUP($A9,'FL Ratio'!$A$2:$B$9,2,FALSE)</f>
        <v>0.24063875010000002</v>
      </c>
      <c r="Q9" s="4">
        <f>('FL Characterization'!Q$2-'FL Characterization'!Q$3)*VLOOKUP($A9,'FL Ratio'!$A$2:$B$9,2,FALSE)</f>
        <v>0.22058127630000005</v>
      </c>
      <c r="R9" s="4">
        <f>('FL Characterization'!R$2-'FL Characterization'!R$3)*VLOOKUP($A9,'FL Ratio'!$A$2:$B$9,2,FALSE)</f>
        <v>0.19824281820000003</v>
      </c>
      <c r="S9" s="4">
        <f>('FL Characterization'!S$2-'FL Characterization'!S$3)*VLOOKUP($A9,'FL Ratio'!$A$2:$B$9,2,FALSE)</f>
        <v>0.19113129630000003</v>
      </c>
      <c r="T9" s="4">
        <f>('FL Characterization'!T$2-'FL Characterization'!T$3)*VLOOKUP($A9,'FL Ratio'!$A$2:$B$9,2,FALSE)</f>
        <v>0.12014434215000001</v>
      </c>
      <c r="U9" s="4">
        <f>('FL Characterization'!U$2-'FL Characterization'!U$3)*VLOOKUP($A9,'FL Ratio'!$A$2:$B$9,2,FALSE)</f>
        <v>0.12848340960000001</v>
      </c>
      <c r="V9" s="4">
        <f>('FL Characterization'!V$2-'FL Characterization'!V$3)*VLOOKUP($A9,'FL Ratio'!$A$2:$B$9,2,FALSE)</f>
        <v>0.14047362630000002</v>
      </c>
      <c r="W9" s="4">
        <f>('FL Characterization'!W$2-'FL Characterization'!W$3)*VLOOKUP($A9,'FL Ratio'!$A$2:$B$9,2,FALSE)</f>
        <v>0.14382564525000002</v>
      </c>
      <c r="X9" s="4">
        <f>('FL Characterization'!X$2-'FL Characterization'!X$3)*VLOOKUP($A9,'FL Ratio'!$A$2:$B$9,2,FALSE)</f>
        <v>0.150000417</v>
      </c>
      <c r="Y9" s="4">
        <f>('FL Characterization'!Y$2-'FL Characterization'!Y$3)*VLOOKUP($A9,'FL Ratio'!$A$2:$B$9,2,FALSE)</f>
        <v>0.16557278850000001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4.3606557377049174E-5</v>
      </c>
      <c r="D4" s="7">
        <f ca="1">VLOOKUP($A4,'RES installed'!$A$2:$C$6,3,FALSE)*(AVERAGE('[1]Profiles, RES, Winter'!D$2:D$4)*(RANDBETWEEN(95,105)/100))</f>
        <v>2.5089146932431191E-5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0.82278612234660919</v>
      </c>
      <c r="K4" s="7">
        <f ca="1">VLOOKUP($A4,'RES installed'!$A$2:$C$6,3,FALSE)*(AVERAGE('[1]Profiles, RES, Winter'!K$2:K$4)*(RANDBETWEEN(95,105)/100))</f>
        <v>2.1599736679110961</v>
      </c>
      <c r="L4" s="7">
        <f ca="1">VLOOKUP($A4,'RES installed'!$A$2:$C$6,3,FALSE)*(AVERAGE('[1]Profiles, RES, Winter'!L$2:L$4)*(RANDBETWEEN(95,105)/100))</f>
        <v>2.8368564528139024</v>
      </c>
      <c r="M4" s="7">
        <f ca="1">VLOOKUP($A4,'RES installed'!$A$2:$C$6,3,FALSE)*(AVERAGE('[1]Profiles, RES, Winter'!M$2:M$4)*(RANDBETWEEN(95,105)/100))</f>
        <v>3.098523946719403</v>
      </c>
      <c r="N4" s="7">
        <f ca="1">VLOOKUP($A4,'RES installed'!$A$2:$C$6,3,FALSE)*(AVERAGE('[1]Profiles, RES, Winter'!N$2:N$4)*(RANDBETWEEN(95,105)/100))</f>
        <v>3.3481448223829888</v>
      </c>
      <c r="O4" s="7">
        <f ca="1">VLOOKUP($A4,'RES installed'!$A$2:$C$6,3,FALSE)*(AVERAGE('[1]Profiles, RES, Winter'!O$2:O$4)*(RANDBETWEEN(95,105)/100))</f>
        <v>2.7707149620148295</v>
      </c>
      <c r="P4" s="7">
        <f ca="1">VLOOKUP($A4,'RES installed'!$A$2:$C$6,3,FALSE)*(AVERAGE('[1]Profiles, RES, Winter'!P$2:P$4)*(RANDBETWEEN(95,105)/100))</f>
        <v>2.1923832342651157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0.27880340675398363</v>
      </c>
      <c r="S4" s="7">
        <f ca="1">VLOOKUP($A4,'RES installed'!$A$2:$C$6,3,FALSE)*(AVERAGE('[1]Profiles, RES, Winter'!S$2:S$4)*(RANDBETWEEN(95,105)/100))</f>
        <v>1.7580836929846858E-3</v>
      </c>
      <c r="T4" s="7">
        <f ca="1">VLOOKUP($A4,'RES installed'!$A$2:$C$6,3,FALSE)*(AVERAGE('[1]Profiles, RES, Winter'!T$2:T$4)*(RANDBETWEEN(95,105)/100))</f>
        <v>3.1868147977162799E-4</v>
      </c>
      <c r="U4" s="7">
        <f ca="1">VLOOKUP($A4,'RES installed'!$A$2:$C$6,3,FALSE)*(AVERAGE('[1]Profiles, RES, Winter'!U$2:U$4)*(RANDBETWEEN(95,105)/100))</f>
        <v>7.6763509188991491E-5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2.384733606557377E-5</v>
      </c>
      <c r="D5" s="7">
        <f ca="1">VLOOKUP($A5,'RES installed'!$A$2:$C$6,3,FALSE)*(AVERAGE('[1]Profiles, RES, Winter'!D$2:D$4)*(RANDBETWEEN(95,105)/100))</f>
        <v>1.3197936667580994E-5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2.0560575755732353E-2</v>
      </c>
      <c r="J5" s="7">
        <f ca="1">VLOOKUP($A5,'RES installed'!$A$2:$C$6,3,FALSE)*(AVERAGE('[1]Profiles, RES, Winter'!J$2:J$4)*(RANDBETWEEN(95,105)/100))</f>
        <v>0.4287148742753385</v>
      </c>
      <c r="K5" s="7">
        <f ca="1">VLOOKUP($A5,'RES installed'!$A$2:$C$6,3,FALSE)*(AVERAGE('[1]Profiles, RES, Winter'!K$2:K$4)*(RANDBETWEEN(95,105)/100))</f>
        <v>1.1011630463860491</v>
      </c>
      <c r="L5" s="7">
        <f ca="1">VLOOKUP($A5,'RES installed'!$A$2:$C$6,3,FALSE)*(AVERAGE('[1]Profiles, RES, Winter'!L$2:L$4)*(RANDBETWEEN(95,105)/100))</f>
        <v>1.4326125086710206</v>
      </c>
      <c r="M5" s="7">
        <f ca="1">VLOOKUP($A5,'RES installed'!$A$2:$C$6,3,FALSE)*(AVERAGE('[1]Profiles, RES, Winter'!M$2:M$4)*(RANDBETWEEN(95,105)/100))</f>
        <v>1.6599235428853949</v>
      </c>
      <c r="N5" s="7">
        <f ca="1">VLOOKUP($A5,'RES installed'!$A$2:$C$6,3,FALSE)*(AVERAGE('[1]Profiles, RES, Winter'!N$2:N$4)*(RANDBETWEEN(95,105)/100))</f>
        <v>1.657497436823262</v>
      </c>
      <c r="O5" s="7">
        <f ca="1">VLOOKUP($A5,'RES installed'!$A$2:$C$6,3,FALSE)*(AVERAGE('[1]Profiles, RES, Winter'!O$2:O$4)*(RANDBETWEEN(95,105)/100))</f>
        <v>1.4863731306642056</v>
      </c>
      <c r="P5" s="7">
        <f ca="1">VLOOKUP($A5,'RES installed'!$A$2:$C$6,3,FALSE)*(AVERAGE('[1]Profiles, RES, Winter'!P$2:P$4)*(RANDBETWEEN(95,105)/100))</f>
        <v>1.0847729544540938</v>
      </c>
      <c r="Q5" s="7">
        <f ca="1">VLOOKUP($A5,'RES installed'!$A$2:$C$6,3,FALSE)*(AVERAGE('[1]Profiles, RES, Winter'!Q$2:Q$4)*(RANDBETWEEN(95,105)/100))</f>
        <v>0.6193187938809287</v>
      </c>
      <c r="R5" s="7">
        <f ca="1">VLOOKUP($A5,'RES installed'!$A$2:$C$6,3,FALSE)*(AVERAGE('[1]Profiles, RES, Winter'!R$2:R$4)*(RANDBETWEEN(95,105)/100))</f>
        <v>0.13530165327766852</v>
      </c>
      <c r="S5" s="7">
        <f ca="1">VLOOKUP($A5,'RES installed'!$A$2:$C$6,3,FALSE)*(AVERAGE('[1]Profiles, RES, Winter'!S$2:S$4)*(RANDBETWEEN(95,105)/100))</f>
        <v>8.9662268342218985E-4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3.8785773063911485E-5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1.3067264027307915E-5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2.0772540454245057E-2</v>
      </c>
      <c r="J6" s="7">
        <f ca="1">VLOOKUP($A6,'RES installed'!$A$2:$C$6,3,FALSE)*(AVERAGE('[1]Profiles, RES, Winter'!J$2:J$4)*(RANDBETWEEN(95,105)/100))</f>
        <v>0.41572351444881306</v>
      </c>
      <c r="K6" s="7">
        <f ca="1">VLOOKUP($A6,'RES installed'!$A$2:$C$6,3,FALSE)*(AVERAGE('[1]Profiles, RES, Winter'!K$2:K$4)*(RANDBETWEEN(95,105)/100))</f>
        <v>1.0693987277402976</v>
      </c>
      <c r="L6" s="7">
        <f ca="1">VLOOKUP($A6,'RES installed'!$A$2:$C$6,3,FALSE)*(AVERAGE('[1]Profiles, RES, Winter'!L$2:L$4)*(RANDBETWEEN(95,105)/100))</f>
        <v>1.4609810731991595</v>
      </c>
      <c r="M6" s="7">
        <f ca="1">VLOOKUP($A6,'RES installed'!$A$2:$C$6,3,FALSE)*(AVERAGE('[1]Profiles, RES, Winter'!M$2:M$4)*(RANDBETWEEN(95,105)/100))</f>
        <v>1.6441147472388671</v>
      </c>
      <c r="N6" s="7">
        <f ca="1">VLOOKUP($A6,'RES installed'!$A$2:$C$6,3,FALSE)*(AVERAGE('[1]Profiles, RES, Winter'!N$2:N$4)*(RANDBETWEEN(95,105)/100))</f>
        <v>1.7237973342961928</v>
      </c>
      <c r="O6" s="7">
        <f ca="1">VLOOKUP($A6,'RES installed'!$A$2:$C$6,3,FALSE)*(AVERAGE('[1]Profiles, RES, Winter'!O$2:O$4)*(RANDBETWEEN(95,105)/100))</f>
        <v>1.3709266739135875</v>
      </c>
      <c r="P6" s="7">
        <f ca="1">VLOOKUP($A6,'RES installed'!$A$2:$C$6,3,FALSE)*(AVERAGE('[1]Profiles, RES, Winter'!P$2:P$4)*(RANDBETWEEN(95,105)/100))</f>
        <v>1.1761222558818072</v>
      </c>
      <c r="Q6" s="7">
        <f ca="1">VLOOKUP($A6,'RES installed'!$A$2:$C$6,3,FALSE)*(AVERAGE('[1]Profiles, RES, Winter'!Q$2:Q$4)*(RANDBETWEEN(95,105)/100))</f>
        <v>0.6193187938809287</v>
      </c>
      <c r="R6" s="7">
        <f ca="1">VLOOKUP($A6,'RES installed'!$A$2:$C$6,3,FALSE)*(AVERAGE('[1]Profiles, RES, Winter'!R$2:R$4)*(RANDBETWEEN(95,105)/100))</f>
        <v>0.14076838674343289</v>
      </c>
      <c r="S6" s="7">
        <f ca="1">VLOOKUP($A6,'RES installed'!$A$2:$C$6,3,FALSE)*(AVERAGE('[1]Profiles, RES, Winter'!S$2:S$4)*(RANDBETWEEN(95,105)/100))</f>
        <v>8.8783226495726627E-4</v>
      </c>
      <c r="T6" s="7">
        <f ca="1">VLOOKUP($A6,'RES installed'!$A$2:$C$6,3,FALSE)*(AVERAGE('[1]Profiles, RES, Winter'!T$2:T$4)*(RANDBETWEEN(95,105)/100))</f>
        <v>1.4555163739569547E-4</v>
      </c>
      <c r="U6" s="7">
        <f ca="1">VLOOKUP($A6,'RES installed'!$A$2:$C$6,3,FALSE)*(AVERAGE('[1]Profiles, RES, Winter'!U$2:U$4)*(RANDBETWEEN(95,105)/100))</f>
        <v>3.9997828472158725E-5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2.2711748633879779E-5</v>
      </c>
      <c r="D7" s="7">
        <f ca="1">VLOOKUP($A7,'RES installed'!$A$2:$C$6,3,FALSE)*(AVERAGE('[1]Profiles, RES, Winter'!D$2:D$4)*(RANDBETWEEN(95,105)/100))</f>
        <v>1.2805918746761756E-5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2.0560575755732353E-2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1.0693987277402976</v>
      </c>
      <c r="L7" s="7">
        <f ca="1">VLOOKUP($A7,'RES installed'!$A$2:$C$6,3,FALSE)*(AVERAGE('[1]Profiles, RES, Winter'!L$2:L$4)*(RANDBETWEEN(95,105)/100))</f>
        <v>1.4609810731991595</v>
      </c>
      <c r="M7" s="7">
        <f ca="1">VLOOKUP($A7,'RES installed'!$A$2:$C$6,3,FALSE)*(AVERAGE('[1]Profiles, RES, Winter'!M$2:M$4)*(RANDBETWEEN(95,105)/100))</f>
        <v>1.5334531777131741</v>
      </c>
      <c r="N7" s="7">
        <f ca="1">VLOOKUP($A7,'RES installed'!$A$2:$C$6,3,FALSE)*(AVERAGE('[1]Profiles, RES, Winter'!N$2:N$4)*(RANDBETWEEN(95,105)/100))</f>
        <v>1.5746225649820988</v>
      </c>
      <c r="O7" s="7">
        <f ca="1">VLOOKUP($A7,'RES installed'!$A$2:$C$6,3,FALSE)*(AVERAGE('[1]Profiles, RES, Winter'!O$2:O$4)*(RANDBETWEEN(95,105)/100))</f>
        <v>1.3997882881012422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0.63789835769735648</v>
      </c>
      <c r="R7" s="7">
        <f ca="1">VLOOKUP($A7,'RES installed'!$A$2:$C$6,3,FALSE)*(AVERAGE('[1]Profiles, RES, Winter'!R$2:R$4)*(RANDBETWEEN(95,105)/100))</f>
        <v>0.13393496991122741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1.5780861738691192E-4</v>
      </c>
      <c r="U7" s="7">
        <f ca="1">VLOOKUP($A7,'RES installed'!$A$2:$C$6,3,FALSE)*(AVERAGE('[1]Profiles, RES, Winter'!U$2:U$4)*(RANDBETWEEN(95,105)/100))</f>
        <v>3.8785773063911485E-5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4.5423497267759557E-5</v>
      </c>
      <c r="D4" s="7">
        <f ca="1">VLOOKUP($A4,'RES installed'!$A$2:$C$6,3,FALSE)*(AVERAGE('[1]Profiles, RES, Winter'!D$2:D$4)*(RANDBETWEEN(95,105)/100))</f>
        <v>2.5089146932431191E-5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4.4088657290642583E-2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2.0964450306195932</v>
      </c>
      <c r="L4" s="7">
        <f ca="1">VLOOKUP($A4,'RES installed'!$A$2:$C$6,3,FALSE)*(AVERAGE('[1]Profiles, RES, Winter'!L$2:L$4)*(RANDBETWEEN(95,105)/100))</f>
        <v>2.8935935818701801</v>
      </c>
      <c r="M4" s="7">
        <f ca="1">VLOOKUP($A4,'RES installed'!$A$2:$C$6,3,FALSE)*(AVERAGE('[1]Profiles, RES, Winter'!M$2:M$4)*(RANDBETWEEN(95,105)/100))</f>
        <v>3.0669063554263483</v>
      </c>
      <c r="N4" s="7">
        <f ca="1">VLOOKUP($A4,'RES installed'!$A$2:$C$6,3,FALSE)*(AVERAGE('[1]Profiles, RES, Winter'!N$2:N$4)*(RANDBETWEEN(95,105)/100))</f>
        <v>3.3481448223829888</v>
      </c>
      <c r="O4" s="7">
        <f ca="1">VLOOKUP($A4,'RES installed'!$A$2:$C$6,3,FALSE)*(AVERAGE('[1]Profiles, RES, Winter'!O$2:O$4)*(RANDBETWEEN(95,105)/100))</f>
        <v>2.828438190390139</v>
      </c>
      <c r="P4" s="7">
        <f ca="1">VLOOKUP($A4,'RES installed'!$A$2:$C$6,3,FALSE)*(AVERAGE('[1]Profiles, RES, Winter'!P$2:P$4)*(RANDBETWEEN(95,105)/100))</f>
        <v>2.3750818371205424</v>
      </c>
      <c r="Q4" s="7">
        <f ca="1">VLOOKUP($A4,'RES installed'!$A$2:$C$6,3,FALSE)*(AVERAGE('[1]Profiles, RES, Winter'!Q$2:Q$4)*(RANDBETWEEN(95,105)/100))</f>
        <v>1.2014784601290016</v>
      </c>
      <c r="R4" s="7">
        <f ca="1">VLOOKUP($A4,'RES installed'!$A$2:$C$6,3,FALSE)*(AVERAGE('[1]Profiles, RES, Winter'!R$2:R$4)*(RANDBETWEEN(95,105)/100))</f>
        <v>0.27060330655533704</v>
      </c>
      <c r="S4" s="7">
        <f ca="1">VLOOKUP($A4,'RES installed'!$A$2:$C$6,3,FALSE)*(AVERAGE('[1]Profiles, RES, Winter'!S$2:S$4)*(RANDBETWEEN(95,105)/100))</f>
        <v>1.7932453668443797E-3</v>
      </c>
      <c r="T4" s="7">
        <f ca="1">VLOOKUP($A4,'RES installed'!$A$2:$C$6,3,FALSE)*(AVERAGE('[1]Profiles, RES, Winter'!T$2:T$4)*(RANDBETWEEN(95,105)/100))</f>
        <v>3.0336025478260736E-4</v>
      </c>
      <c r="U4" s="7">
        <f ca="1">VLOOKUP($A4,'RES installed'!$A$2:$C$6,3,FALSE)*(AVERAGE('[1]Profiles, RES, Winter'!U$2:U$4)*(RANDBETWEEN(95,105)/100))</f>
        <v>7.7571546127822971E-5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1.2675246106488677E-5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2.119646985127047E-2</v>
      </c>
      <c r="J5" s="7">
        <f ca="1">VLOOKUP($A5,'RES installed'!$A$2:$C$6,3,FALSE)*(AVERAGE('[1]Profiles, RES, Winter'!J$2:J$4)*(RANDBETWEEN(95,105)/100))</f>
        <v>0.45036714065288086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1.3758753796147427</v>
      </c>
      <c r="M5" s="7">
        <f ca="1">VLOOKUP($A5,'RES installed'!$A$2:$C$6,3,FALSE)*(AVERAGE('[1]Profiles, RES, Winter'!M$2:M$4)*(RANDBETWEEN(95,105)/100))</f>
        <v>1.5176443820666465</v>
      </c>
      <c r="N5" s="7">
        <f ca="1">VLOOKUP($A5,'RES installed'!$A$2:$C$6,3,FALSE)*(AVERAGE('[1]Profiles, RES, Winter'!N$2:N$4)*(RANDBETWEEN(95,105)/100))</f>
        <v>1.6740724111914944</v>
      </c>
      <c r="O5" s="7">
        <f ca="1">VLOOKUP($A5,'RES installed'!$A$2:$C$6,3,FALSE)*(AVERAGE('[1]Profiles, RES, Winter'!O$2:O$4)*(RANDBETWEEN(95,105)/100))</f>
        <v>1.5152347448518602</v>
      </c>
      <c r="P5" s="7">
        <f ca="1">VLOOKUP($A5,'RES installed'!$A$2:$C$6,3,FALSE)*(AVERAGE('[1]Profiles, RES, Winter'!P$2:P$4)*(RANDBETWEEN(95,105)/100))</f>
        <v>1.1076102798110221</v>
      </c>
      <c r="Q5" s="7">
        <f ca="1">VLOOKUP($A5,'RES installed'!$A$2:$C$6,3,FALSE)*(AVERAGE('[1]Profiles, RES, Winter'!Q$2:Q$4)*(RANDBETWEEN(95,105)/100))</f>
        <v>0.62551198181973799</v>
      </c>
      <c r="R5" s="7">
        <f ca="1">VLOOKUP($A5,'RES installed'!$A$2:$C$6,3,FALSE)*(AVERAGE('[1]Profiles, RES, Winter'!R$2:R$4)*(RANDBETWEEN(95,105)/100))</f>
        <v>0.12983491981190415</v>
      </c>
      <c r="S5" s="7">
        <f ca="1">VLOOKUP($A5,'RES installed'!$A$2:$C$6,3,FALSE)*(AVERAGE('[1]Profiles, RES, Winter'!S$2:S$4)*(RANDBETWEEN(95,105)/100))</f>
        <v>9.0541310188711321E-4</v>
      </c>
      <c r="T5" s="7">
        <f ca="1">VLOOKUP($A5,'RES installed'!$A$2:$C$6,3,FALSE)*(AVERAGE('[1]Profiles, RES, Winter'!T$2:T$4)*(RANDBETWEEN(95,105)/100))</f>
        <v>1.5474437238910784E-4</v>
      </c>
      <c r="U5" s="7">
        <f ca="1">VLOOKUP($A5,'RES installed'!$A$2:$C$6,3,FALSE)*(AVERAGE('[1]Profiles, RES, Winter'!U$2:U$4)*(RANDBETWEEN(95,105)/100))</f>
        <v>4.1613902349821704E-5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2.1803278688524587E-5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2.0136646358706947E-2</v>
      </c>
      <c r="J6" s="7">
        <f ca="1">VLOOKUP($A6,'RES installed'!$A$2:$C$6,3,FALSE)*(AVERAGE('[1]Profiles, RES, Winter'!J$2:J$4)*(RANDBETWEEN(95,105)/100))</f>
        <v>0.45036714065288086</v>
      </c>
      <c r="K6" s="7">
        <f ca="1">VLOOKUP($A6,'RES installed'!$A$2:$C$6,3,FALSE)*(AVERAGE('[1]Profiles, RES, Winter'!K$2:K$4)*(RANDBETWEEN(95,105)/100))</f>
        <v>1.1011630463860491</v>
      </c>
      <c r="L6" s="7">
        <f ca="1">VLOOKUP($A6,'RES installed'!$A$2:$C$6,3,FALSE)*(AVERAGE('[1]Profiles, RES, Winter'!L$2:L$4)*(RANDBETWEEN(95,105)/100))</f>
        <v>1.3475068150866034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1.4286499022888965</v>
      </c>
      <c r="P6" s="7">
        <f ca="1">VLOOKUP($A6,'RES installed'!$A$2:$C$6,3,FALSE)*(AVERAGE('[1]Profiles, RES, Winter'!P$2:P$4)*(RANDBETWEEN(95,105)/100))</f>
        <v>1.1304476051679504</v>
      </c>
      <c r="Q6" s="7">
        <f ca="1">VLOOKUP($A6,'RES installed'!$A$2:$C$6,3,FALSE)*(AVERAGE('[1]Profiles, RES, Winter'!Q$2:Q$4)*(RANDBETWEEN(95,105)/100))</f>
        <v>0.60073923006450081</v>
      </c>
      <c r="R6" s="7">
        <f ca="1">VLOOKUP($A6,'RES installed'!$A$2:$C$6,3,FALSE)*(AVERAGE('[1]Profiles, RES, Winter'!R$2:R$4)*(RANDBETWEEN(95,105)/100))</f>
        <v>0.14350175347631511</v>
      </c>
      <c r="S6" s="7">
        <f ca="1">VLOOKUP($A6,'RES installed'!$A$2:$C$6,3,FALSE)*(AVERAGE('[1]Profiles, RES, Winter'!S$2:S$4)*(RANDBETWEEN(95,105)/100))</f>
        <v>8.7025142802741955E-4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2.2256293343833992E-2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1.0693987277402976</v>
      </c>
      <c r="L7" s="7">
        <f ca="1">VLOOKUP($A7,'RES installed'!$A$2:$C$6,3,FALSE)*(AVERAGE('[1]Profiles, RES, Winter'!L$2:L$4)*(RANDBETWEEN(95,105)/100))</f>
        <v>1.3616910973506728</v>
      </c>
      <c r="M7" s="7">
        <f ca="1">VLOOKUP($A7,'RES installed'!$A$2:$C$6,3,FALSE)*(AVERAGE('[1]Profiles, RES, Winter'!M$2:M$4)*(RANDBETWEEN(95,105)/100))</f>
        <v>1.6599235428853949</v>
      </c>
      <c r="N7" s="7">
        <f ca="1">VLOOKUP($A7,'RES installed'!$A$2:$C$6,3,FALSE)*(AVERAGE('[1]Profiles, RES, Winter'!N$2:N$4)*(RANDBETWEEN(95,105)/100))</f>
        <v>1.5746225649820988</v>
      </c>
      <c r="O7" s="7">
        <f ca="1">VLOOKUP($A7,'RES installed'!$A$2:$C$6,3,FALSE)*(AVERAGE('[1]Profiles, RES, Winter'!O$2:O$4)*(RANDBETWEEN(95,105)/100))</f>
        <v>1.4863731306642056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8.6146100956249597E-4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3.9593810002742985E-5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4.587773224043715E-5</v>
      </c>
      <c r="D4" s="7">
        <f ca="1">VLOOKUP($A4,'RES installed'!$A$2:$C$6,3,FALSE)*(AVERAGE('[1]Profiles, RES, Winter'!D$2:D$4)*(RANDBETWEEN(95,105)/100))</f>
        <v>2.6395873335161988E-5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4.3664727893617174E-2</v>
      </c>
      <c r="J4" s="7">
        <f ca="1">VLOOKUP($A4,'RES installed'!$A$2:$C$6,3,FALSE)*(AVERAGE('[1]Profiles, RES, Winter'!J$2:J$4)*(RANDBETWEEN(95,105)/100))</f>
        <v>0.87475156165271084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2.8652250173420413</v>
      </c>
      <c r="M4" s="7">
        <f ca="1">VLOOKUP($A4,'RES installed'!$A$2:$C$6,3,FALSE)*(AVERAGE('[1]Profiles, RES, Winter'!M$2:M$4)*(RANDBETWEEN(95,105)/100))</f>
        <v>3.098523946719403</v>
      </c>
      <c r="N4" s="7">
        <f ca="1">VLOOKUP($A4,'RES installed'!$A$2:$C$6,3,FALSE)*(AVERAGE('[1]Profiles, RES, Winter'!N$2:N$4)*(RANDBETWEEN(95,105)/100))</f>
        <v>3.3481448223829888</v>
      </c>
      <c r="O4" s="7">
        <f ca="1">VLOOKUP($A4,'RES installed'!$A$2:$C$6,3,FALSE)*(AVERAGE('[1]Profiles, RES, Winter'!O$2:O$4)*(RANDBETWEEN(95,105)/100))</f>
        <v>2.828438190390139</v>
      </c>
      <c r="P4" s="7">
        <f ca="1">VLOOKUP($A4,'RES installed'!$A$2:$C$6,3,FALSE)*(AVERAGE('[1]Profiles, RES, Winter'!P$2:P$4)*(RANDBETWEEN(95,105)/100))</f>
        <v>2.2152205596220442</v>
      </c>
      <c r="Q4" s="7">
        <f ca="1">VLOOKUP($A4,'RES installed'!$A$2:$C$6,3,FALSE)*(AVERAGE('[1]Profiles, RES, Winter'!Q$2:Q$4)*(RANDBETWEEN(95,105)/100))</f>
        <v>1.251023963639476</v>
      </c>
      <c r="R4" s="7">
        <f ca="1">VLOOKUP($A4,'RES installed'!$A$2:$C$6,3,FALSE)*(AVERAGE('[1]Profiles, RES, Winter'!R$2:R$4)*(RANDBETWEEN(95,105)/100))</f>
        <v>0.284270140219748</v>
      </c>
      <c r="S4" s="7">
        <f ca="1">VLOOKUP($A4,'RES installed'!$A$2:$C$6,3,FALSE)*(AVERAGE('[1]Profiles, RES, Winter'!S$2:S$4)*(RANDBETWEEN(95,105)/100))</f>
        <v>1.7580836929846858E-3</v>
      </c>
      <c r="T4" s="7">
        <f ca="1">VLOOKUP($A4,'RES installed'!$A$2:$C$6,3,FALSE)*(AVERAGE('[1]Profiles, RES, Winter'!T$2:T$4)*(RANDBETWEEN(95,105)/100))</f>
        <v>3.0948874477821568E-4</v>
      </c>
      <c r="U4" s="7">
        <f ca="1">VLOOKUP($A4,'RES installed'!$A$2:$C$6,3,FALSE)*(AVERAGE('[1]Profiles, RES, Winter'!U$2:U$4)*(RANDBETWEEN(95,105)/100))</f>
        <v>7.918762000548597E-5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2.2484631147540982E-5</v>
      </c>
      <c r="D5" s="7">
        <f ca="1">VLOOKUP($A5,'RES installed'!$A$2:$C$6,3,FALSE)*(AVERAGE('[1]Profiles, RES, Winter'!D$2:D$4)*(RANDBETWEEN(95,105)/100))</f>
        <v>1.3720627228673311E-5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2.0560575755732353E-2</v>
      </c>
      <c r="J5" s="7">
        <f ca="1">VLOOKUP($A5,'RES installed'!$A$2:$C$6,3,FALSE)*(AVERAGE('[1]Profiles, RES, Winter'!J$2:J$4)*(RANDBETWEEN(95,105)/100))</f>
        <v>0.44170623410186394</v>
      </c>
      <c r="K5" s="7">
        <f ca="1">VLOOKUP($A5,'RES installed'!$A$2:$C$6,3,FALSE)*(AVERAGE('[1]Profiles, RES, Winter'!K$2:K$4)*(RANDBETWEEN(95,105)/100))</f>
        <v>1.0905749401707985</v>
      </c>
      <c r="L5" s="7">
        <f ca="1">VLOOKUP($A5,'RES installed'!$A$2:$C$6,3,FALSE)*(AVERAGE('[1]Profiles, RES, Winter'!L$2:L$4)*(RANDBETWEEN(95,105)/100))</f>
        <v>1.4751653554632294</v>
      </c>
      <c r="M5" s="7">
        <f ca="1">VLOOKUP($A5,'RES installed'!$A$2:$C$6,3,FALSE)*(AVERAGE('[1]Profiles, RES, Winter'!M$2:M$4)*(RANDBETWEEN(95,105)/100))</f>
        <v>1.5650707690062293</v>
      </c>
      <c r="N5" s="7">
        <f ca="1">VLOOKUP($A5,'RES installed'!$A$2:$C$6,3,FALSE)*(AVERAGE('[1]Profiles, RES, Winter'!N$2:N$4)*(RANDBETWEEN(95,105)/100))</f>
        <v>1.5911975393503313</v>
      </c>
      <c r="O5" s="7">
        <f ca="1">VLOOKUP($A5,'RES installed'!$A$2:$C$6,3,FALSE)*(AVERAGE('[1]Profiles, RES, Winter'!O$2:O$4)*(RANDBETWEEN(95,105)/100))</f>
        <v>1.3997882881012422</v>
      </c>
      <c r="P5" s="7">
        <f ca="1">VLOOKUP($A5,'RES installed'!$A$2:$C$6,3,FALSE)*(AVERAGE('[1]Profiles, RES, Winter'!P$2:P$4)*(RANDBETWEEN(95,105)/100))</f>
        <v>1.0961916171325579</v>
      </c>
      <c r="Q5" s="7">
        <f ca="1">VLOOKUP($A5,'RES installed'!$A$2:$C$6,3,FALSE)*(AVERAGE('[1]Profiles, RES, Winter'!Q$2:Q$4)*(RANDBETWEEN(95,105)/100))</f>
        <v>0.60693241800330999</v>
      </c>
      <c r="R5" s="7">
        <f ca="1">VLOOKUP($A5,'RES installed'!$A$2:$C$6,3,FALSE)*(AVERAGE('[1]Profiles, RES, Winter'!R$2:R$4)*(RANDBETWEEN(95,105)/100))</f>
        <v>0.13256828654478633</v>
      </c>
      <c r="S5" s="7">
        <f ca="1">VLOOKUP($A5,'RES installed'!$A$2:$C$6,3,FALSE)*(AVERAGE('[1]Profiles, RES, Winter'!S$2:S$4)*(RANDBETWEEN(95,105)/100))</f>
        <v>8.3508975416772568E-4</v>
      </c>
      <c r="T5" s="7">
        <f ca="1">VLOOKUP($A5,'RES installed'!$A$2:$C$6,3,FALSE)*(AVERAGE('[1]Profiles, RES, Winter'!T$2:T$4)*(RANDBETWEEN(95,105)/100))</f>
        <v>1.5780861738691192E-4</v>
      </c>
      <c r="U5" s="7">
        <f ca="1">VLOOKUP($A5,'RES installed'!$A$2:$C$6,3,FALSE)*(AVERAGE('[1]Profiles, RES, Winter'!U$2:U$4)*(RANDBETWEEN(95,105)/100))</f>
        <v>3.8381754594495746E-5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2.2257513661202183E-5</v>
      </c>
      <c r="D6" s="7">
        <f ca="1">VLOOKUP($A6,'RES installed'!$A$2:$C$6,3,FALSE)*(AVERAGE('[1]Profiles, RES, Winter'!D$2:D$4)*(RANDBETWEEN(95,105)/100))</f>
        <v>1.2805918746761756E-5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0.43737578082635542</v>
      </c>
      <c r="K6" s="7">
        <f ca="1">VLOOKUP($A6,'RES installed'!$A$2:$C$6,3,FALSE)*(AVERAGE('[1]Profiles, RES, Winter'!K$2:K$4)*(RANDBETWEEN(95,105)/100))</f>
        <v>1.0270463028792958</v>
      </c>
      <c r="L6" s="7">
        <f ca="1">VLOOKUP($A6,'RES installed'!$A$2:$C$6,3,FALSE)*(AVERAGE('[1]Profiles, RES, Winter'!L$2:L$4)*(RANDBETWEEN(95,105)/100))</f>
        <v>1.4893496377272988</v>
      </c>
      <c r="M6" s="7">
        <f ca="1">VLOOKUP($A6,'RES installed'!$A$2:$C$6,3,FALSE)*(AVERAGE('[1]Profiles, RES, Winter'!M$2:M$4)*(RANDBETWEEN(95,105)/100))</f>
        <v>1.6599235428853949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1.5152347448518602</v>
      </c>
      <c r="P6" s="7">
        <f ca="1">VLOOKUP($A6,'RES installed'!$A$2:$C$6,3,FALSE)*(AVERAGE('[1]Profiles, RES, Winter'!P$2:P$4)*(RANDBETWEEN(95,105)/100))</f>
        <v>1.1989595812387355</v>
      </c>
      <c r="Q6" s="7">
        <f ca="1">VLOOKUP($A6,'RES installed'!$A$2:$C$6,3,FALSE)*(AVERAGE('[1]Profiles, RES, Winter'!Q$2:Q$4)*(RANDBETWEEN(95,105)/100))</f>
        <v>0.6131256059421194</v>
      </c>
      <c r="R6" s="7">
        <f ca="1">VLOOKUP($A6,'RES installed'!$A$2:$C$6,3,FALSE)*(AVERAGE('[1]Profiles, RES, Winter'!R$2:R$4)*(RANDBETWEEN(95,105)/100))</f>
        <v>0.13666833664410963</v>
      </c>
      <c r="S6" s="7">
        <f ca="1">VLOOKUP($A6,'RES installed'!$A$2:$C$6,3,FALSE)*(AVERAGE('[1]Profiles, RES, Winter'!S$2:S$4)*(RANDBETWEEN(95,105)/100))</f>
        <v>8.5267059109757262E-4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3.9997828472158725E-5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2.2484631147540982E-5</v>
      </c>
      <c r="D7" s="7">
        <f ca="1">VLOOKUP($A7,'RES installed'!$A$2:$C$6,3,FALSE)*(AVERAGE('[1]Profiles, RES, Winter'!D$2:D$4)*(RANDBETWEEN(95,105)/100))</f>
        <v>1.2805918746761756E-5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2.0560575755732353E-2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1.3758753796147427</v>
      </c>
      <c r="M7" s="7">
        <f ca="1">VLOOKUP($A7,'RES installed'!$A$2:$C$6,3,FALSE)*(AVERAGE('[1]Profiles, RES, Winter'!M$2:M$4)*(RANDBETWEEN(95,105)/100))</f>
        <v>1.5018355864201189</v>
      </c>
      <c r="N7" s="7">
        <f ca="1">VLOOKUP($A7,'RES installed'!$A$2:$C$6,3,FALSE)*(AVERAGE('[1]Profiles, RES, Winter'!N$2:N$4)*(RANDBETWEEN(95,105)/100))</f>
        <v>1.7072223599279599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1.1532849305248787</v>
      </c>
      <c r="Q7" s="7">
        <f ca="1">VLOOKUP($A7,'RES installed'!$A$2:$C$6,3,FALSE)*(AVERAGE('[1]Profiles, RES, Winter'!Q$2:Q$4)*(RANDBETWEEN(95,105)/100))</f>
        <v>0.6131256059421194</v>
      </c>
      <c r="R7" s="7">
        <f ca="1">VLOOKUP($A7,'RES installed'!$A$2:$C$6,3,FALSE)*(AVERAGE('[1]Profiles, RES, Winter'!R$2:R$4)*(RANDBETWEEN(95,105)/100))</f>
        <v>0.13530165327766852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1.6087286238471605E-4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2.5092767760000001</v>
      </c>
      <c r="C2" s="4">
        <f>('[1]Pc, Summer, S1'!C2*Main!$B$5)+(VLOOKUP($A2,'FL Ratio'!$A$2:$B$9,2,FALSE)*'FL Characterization'!C$2)</f>
        <v>2.4897123098372096</v>
      </c>
      <c r="D2" s="4">
        <f>('[1]Pc, Summer, S1'!D2*Main!$B$5)+(VLOOKUP($A2,'FL Ratio'!$A$2:$B$9,2,FALSE)*'FL Characterization'!D$2)</f>
        <v>2.3902574253837208</v>
      </c>
      <c r="E2" s="4">
        <f>('[1]Pc, Summer, S1'!E2*Main!$B$5)+(VLOOKUP($A2,'FL Ratio'!$A$2:$B$9,2,FALSE)*'FL Characterization'!E$2)</f>
        <v>2.3434338099418603</v>
      </c>
      <c r="F2" s="4">
        <f>('[1]Pc, Summer, S1'!F2*Main!$B$5)+(VLOOKUP($A2,'FL Ratio'!$A$2:$B$9,2,FALSE)*'FL Characterization'!F$2)</f>
        <v>2.3092200522906974</v>
      </c>
      <c r="G2" s="4">
        <f>('[1]Pc, Summer, S1'!G2*Main!$B$5)+(VLOOKUP($A2,'FL Ratio'!$A$2:$B$9,2,FALSE)*'FL Characterization'!G$2)</f>
        <v>2.3300925339069769</v>
      </c>
      <c r="H2" s="4">
        <f>('[1]Pc, Summer, S1'!H2*Main!$B$5)+(VLOOKUP($A2,'FL Ratio'!$A$2:$B$9,2,FALSE)*'FL Characterization'!H$2)</f>
        <v>2.325800262</v>
      </c>
      <c r="I2" s="4">
        <f>('[1]Pc, Summer, S1'!I2*Main!$B$5)+(VLOOKUP($A2,'FL Ratio'!$A$2:$B$9,2,FALSE)*'FL Characterization'!I$2)</f>
        <v>2.7552243695581393</v>
      </c>
      <c r="J2" s="4">
        <f>('[1]Pc, Summer, S1'!J2*Main!$B$5)+(VLOOKUP($A2,'FL Ratio'!$A$2:$B$9,2,FALSE)*'FL Characterization'!J$2)</f>
        <v>2.9610039880813956</v>
      </c>
      <c r="K2" s="4">
        <f>('[1]Pc, Summer, S1'!K2*Main!$B$5)+(VLOOKUP($A2,'FL Ratio'!$A$2:$B$9,2,FALSE)*'FL Characterization'!K$2)</f>
        <v>2.9283040015813948</v>
      </c>
      <c r="L2" s="4">
        <f>('[1]Pc, Summer, S1'!L2*Main!$B$5)+(VLOOKUP($A2,'FL Ratio'!$A$2:$B$9,2,FALSE)*'FL Characterization'!L$2)</f>
        <v>2.8729125519418606</v>
      </c>
      <c r="M2" s="4">
        <f>('[1]Pc, Summer, S1'!M2*Main!$B$5)+(VLOOKUP($A2,'FL Ratio'!$A$2:$B$9,2,FALSE)*'FL Characterization'!M$2)</f>
        <v>2.9107330661860469</v>
      </c>
      <c r="N2" s="4">
        <f>('[1]Pc, Summer, S1'!N2*Main!$B$5)+(VLOOKUP($A2,'FL Ratio'!$A$2:$B$9,2,FALSE)*'FL Characterization'!N$2)</f>
        <v>3.0259082965465121</v>
      </c>
      <c r="O2" s="4">
        <f>('[1]Pc, Summer, S1'!O2*Main!$B$5)+(VLOOKUP($A2,'FL Ratio'!$A$2:$B$9,2,FALSE)*'FL Characterization'!O$2)</f>
        <v>2.9879718187674413</v>
      </c>
      <c r="P2" s="4">
        <f>('[1]Pc, Summer, S1'!P2*Main!$B$5)+(VLOOKUP($A2,'FL Ratio'!$A$2:$B$9,2,FALSE)*'FL Characterization'!P$2)</f>
        <v>2.7615816437093024</v>
      </c>
      <c r="Q2" s="4">
        <f>('[1]Pc, Summer, S1'!Q2*Main!$B$5)+(VLOOKUP($A2,'FL Ratio'!$A$2:$B$9,2,FALSE)*'FL Characterization'!Q$2)</f>
        <v>2.8444214889069768</v>
      </c>
      <c r="R2" s="4">
        <f>('[1]Pc, Summer, S1'!R2*Main!$B$5)+(VLOOKUP($A2,'FL Ratio'!$A$2:$B$9,2,FALSE)*'FL Characterization'!R$2)</f>
        <v>2.8579590572093019</v>
      </c>
      <c r="S2" s="4">
        <f>('[1]Pc, Summer, S1'!S2*Main!$B$5)+(VLOOKUP($A2,'FL Ratio'!$A$2:$B$9,2,FALSE)*'FL Characterization'!S$2)</f>
        <v>2.7894345035581396</v>
      </c>
      <c r="T2" s="4">
        <f>('[1]Pc, Summer, S1'!T2*Main!$B$5)+(VLOOKUP($A2,'FL Ratio'!$A$2:$B$9,2,FALSE)*'FL Characterization'!T$2)</f>
        <v>2.6308366592093018</v>
      </c>
      <c r="U2" s="4">
        <f>('[1]Pc, Summer, S1'!U2*Main!$B$5)+(VLOOKUP($A2,'FL Ratio'!$A$2:$B$9,2,FALSE)*'FL Characterization'!U$2)</f>
        <v>2.5890621005930234</v>
      </c>
      <c r="V2" s="4">
        <f>('[1]Pc, Summer, S1'!V2*Main!$B$5)+(VLOOKUP($A2,'FL Ratio'!$A$2:$B$9,2,FALSE)*'FL Characterization'!V$2)</f>
        <v>2.5914496267674418</v>
      </c>
      <c r="W2" s="4">
        <f>('[1]Pc, Summer, S1'!W2*Main!$B$5)+(VLOOKUP($A2,'FL Ratio'!$A$2:$B$9,2,FALSE)*'FL Characterization'!W$2)</f>
        <v>2.5509818757209297</v>
      </c>
      <c r="X2" s="4">
        <f>('[1]Pc, Summer, S1'!X2*Main!$B$5)+(VLOOKUP($A2,'FL Ratio'!$A$2:$B$9,2,FALSE)*'FL Characterization'!X$2)</f>
        <v>2.4262672125348841</v>
      </c>
      <c r="Y2" s="4">
        <f>('[1]Pc, Summer, S1'!Y2*Main!$B$5)+(VLOOKUP($A2,'FL Ratio'!$A$2:$B$9,2,FALSE)*'FL Characterization'!Y$2)</f>
        <v>2.3667757575348842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1.8599361887053569</v>
      </c>
      <c r="C3" s="4">
        <f>('[1]Pc, Summer, S1'!C3*Main!$B$5)+(VLOOKUP($A3,'FL Ratio'!$A$2:$B$9,2,FALSE)*'FL Characterization'!C$2)</f>
        <v>1.7624850316741065</v>
      </c>
      <c r="D3" s="4">
        <f>('[1]Pc, Summer, S1'!D3*Main!$B$5)+(VLOOKUP($A3,'FL Ratio'!$A$2:$B$9,2,FALSE)*'FL Characterization'!D$2)</f>
        <v>1.686117544910714</v>
      </c>
      <c r="E3" s="4">
        <f>('[1]Pc, Summer, S1'!E3*Main!$B$5)+(VLOOKUP($A3,'FL Ratio'!$A$2:$B$9,2,FALSE)*'FL Characterization'!E$2)</f>
        <v>1.5406796025669642</v>
      </c>
      <c r="F3" s="4">
        <f>('[1]Pc, Summer, S1'!F3*Main!$B$5)+(VLOOKUP($A3,'FL Ratio'!$A$2:$B$9,2,FALSE)*'FL Characterization'!F$2)</f>
        <v>1.471026160892857</v>
      </c>
      <c r="G3" s="4">
        <f>('[1]Pc, Summer, S1'!G3*Main!$B$5)+(VLOOKUP($A3,'FL Ratio'!$A$2:$B$9,2,FALSE)*'FL Characterization'!G$2)</f>
        <v>1.5325836752008926</v>
      </c>
      <c r="H3" s="4">
        <f>('[1]Pc, Summer, S1'!H3*Main!$B$5)+(VLOOKUP($A3,'FL Ratio'!$A$2:$B$9,2,FALSE)*'FL Characterization'!H$2)</f>
        <v>1.6403455021875</v>
      </c>
      <c r="I3" s="4">
        <f>('[1]Pc, Summer, S1'!I3*Main!$B$5)+(VLOOKUP($A3,'FL Ratio'!$A$2:$B$9,2,FALSE)*'FL Characterization'!I$2)</f>
        <v>2.1194587851116067</v>
      </c>
      <c r="J3" s="4">
        <f>('[1]Pc, Summer, S1'!J3*Main!$B$5)+(VLOOKUP($A3,'FL Ratio'!$A$2:$B$9,2,FALSE)*'FL Characterization'!J$2)</f>
        <v>2.3105835178571423</v>
      </c>
      <c r="K3" s="4">
        <f>('[1]Pc, Summer, S1'!K3*Main!$B$5)+(VLOOKUP($A3,'FL Ratio'!$A$2:$B$9,2,FALSE)*'FL Characterization'!K$2)</f>
        <v>2.4678907952901787</v>
      </c>
      <c r="L3" s="4">
        <f>('[1]Pc, Summer, S1'!L3*Main!$B$5)+(VLOOKUP($A3,'FL Ratio'!$A$2:$B$9,2,FALSE)*'FL Characterization'!L$2)</f>
        <v>2.2458115298660708</v>
      </c>
      <c r="M3" s="4">
        <f>('[1]Pc, Summer, S1'!M3*Main!$B$5)+(VLOOKUP($A3,'FL Ratio'!$A$2:$B$9,2,FALSE)*'FL Characterization'!M$2)</f>
        <v>2.3602410069866067</v>
      </c>
      <c r="N3" s="4">
        <f>('[1]Pc, Summer, S1'!N3*Main!$B$5)+(VLOOKUP($A3,'FL Ratio'!$A$2:$B$9,2,FALSE)*'FL Characterization'!N$2)</f>
        <v>2.369992023258928</v>
      </c>
      <c r="O3" s="4">
        <f>('[1]Pc, Summer, S1'!O3*Main!$B$5)+(VLOOKUP($A3,'FL Ratio'!$A$2:$B$9,2,FALSE)*'FL Characterization'!O$2)</f>
        <v>2.3280560278125</v>
      </c>
      <c r="P3" s="4">
        <f>('[1]Pc, Summer, S1'!P3*Main!$B$5)+(VLOOKUP($A3,'FL Ratio'!$A$2:$B$9,2,FALSE)*'FL Characterization'!P$2)</f>
        <v>2.0083636278124999</v>
      </c>
      <c r="Q3" s="4">
        <f>('[1]Pc, Summer, S1'!Q3*Main!$B$5)+(VLOOKUP($A3,'FL Ratio'!$A$2:$B$9,2,FALSE)*'FL Characterization'!Q$2)</f>
        <v>2.0911286522098211</v>
      </c>
      <c r="R3" s="4">
        <f>('[1]Pc, Summer, S1'!R3*Main!$B$5)+(VLOOKUP($A3,'FL Ratio'!$A$2:$B$9,2,FALSE)*'FL Characterization'!R$2)</f>
        <v>2.196192808147321</v>
      </c>
      <c r="S3" s="4">
        <f>('[1]Pc, Summer, S1'!S3*Main!$B$5)+(VLOOKUP($A3,'FL Ratio'!$A$2:$B$9,2,FALSE)*'FL Characterization'!S$2)</f>
        <v>2.2083364293303567</v>
      </c>
      <c r="T3" s="4">
        <f>('[1]Pc, Summer, S1'!T3*Main!$B$5)+(VLOOKUP($A3,'FL Ratio'!$A$2:$B$9,2,FALSE)*'FL Characterization'!T$2)</f>
        <v>2.2834725700446423</v>
      </c>
      <c r="U3" s="4">
        <f>('[1]Pc, Summer, S1'!U3*Main!$B$5)+(VLOOKUP($A3,'FL Ratio'!$A$2:$B$9,2,FALSE)*'FL Characterization'!U$2)</f>
        <v>2.3971031509821423</v>
      </c>
      <c r="V3" s="4">
        <f>('[1]Pc, Summer, S1'!V3*Main!$B$5)+(VLOOKUP($A3,'FL Ratio'!$A$2:$B$9,2,FALSE)*'FL Characterization'!V$2)</f>
        <v>2.515071146830357</v>
      </c>
      <c r="W3" s="4">
        <f>('[1]Pc, Summer, S1'!W3*Main!$B$5)+(VLOOKUP($A3,'FL Ratio'!$A$2:$B$9,2,FALSE)*'FL Characterization'!W$2)</f>
        <v>2.3012031214955355</v>
      </c>
      <c r="X3" s="4">
        <f>('[1]Pc, Summer, S1'!X3*Main!$B$5)+(VLOOKUP($A3,'FL Ratio'!$A$2:$B$9,2,FALSE)*'FL Characterization'!X$2)</f>
        <v>2.0355409389955352</v>
      </c>
      <c r="Y3" s="4">
        <f>('[1]Pc, Summer, S1'!Y3*Main!$B$5)+(VLOOKUP($A3,'FL Ratio'!$A$2:$B$9,2,FALSE)*'FL Characterization'!Y$2)</f>
        <v>1.900872902834821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1.2312462859292603</v>
      </c>
      <c r="C4" s="4">
        <f>('[1]Pc, Summer, S1'!C4*Main!$B$5)+(VLOOKUP($A4,'FL Ratio'!$A$2:$B$9,2,FALSE)*'FL Characterization'!C$2)</f>
        <v>1.1642074619421221</v>
      </c>
      <c r="D4" s="4">
        <f>('[1]Pc, Summer, S1'!D4*Main!$B$5)+(VLOOKUP($A4,'FL Ratio'!$A$2:$B$9,2,FALSE)*'FL Characterization'!D$2)</f>
        <v>1.0707021174340838</v>
      </c>
      <c r="E4" s="4">
        <f>('[1]Pc, Summer, S1'!E4*Main!$B$5)+(VLOOKUP($A4,'FL Ratio'!$A$2:$B$9,2,FALSE)*'FL Characterization'!E$2)</f>
        <v>1.1076235310932476</v>
      </c>
      <c r="F4" s="4">
        <f>('[1]Pc, Summer, S1'!F4*Main!$B$5)+(VLOOKUP($A4,'FL Ratio'!$A$2:$B$9,2,FALSE)*'FL Characterization'!F$2)</f>
        <v>1.0765476056205787</v>
      </c>
      <c r="G4" s="4">
        <f>('[1]Pc, Summer, S1'!G4*Main!$B$5)+(VLOOKUP($A4,'FL Ratio'!$A$2:$B$9,2,FALSE)*'FL Characterization'!G$2)</f>
        <v>1.0890045475691317</v>
      </c>
      <c r="H4" s="4">
        <f>('[1]Pc, Summer, S1'!H4*Main!$B$5)+(VLOOKUP($A4,'FL Ratio'!$A$2:$B$9,2,FALSE)*'FL Characterization'!H$2)</f>
        <v>1.5349630427266883</v>
      </c>
      <c r="I4" s="4">
        <f>('[1]Pc, Summer, S1'!I4*Main!$B$5)+(VLOOKUP($A4,'FL Ratio'!$A$2:$B$9,2,FALSE)*'FL Characterization'!I$2)</f>
        <v>1.9023031116977493</v>
      </c>
      <c r="J4" s="4">
        <f>('[1]Pc, Summer, S1'!J4*Main!$B$5)+(VLOOKUP($A4,'FL Ratio'!$A$2:$B$9,2,FALSE)*'FL Characterization'!J$2)</f>
        <v>1.9922214898713824</v>
      </c>
      <c r="K4" s="4">
        <f>('[1]Pc, Summer, S1'!K4*Main!$B$5)+(VLOOKUP($A4,'FL Ratio'!$A$2:$B$9,2,FALSE)*'FL Characterization'!K$2)</f>
        <v>1.8727748044180064</v>
      </c>
      <c r="L4" s="4">
        <f>('[1]Pc, Summer, S1'!L4*Main!$B$5)+(VLOOKUP($A4,'FL Ratio'!$A$2:$B$9,2,FALSE)*'FL Characterization'!L$2)</f>
        <v>1.8278404389967844</v>
      </c>
      <c r="M4" s="4">
        <f>('[1]Pc, Summer, S1'!M4*Main!$B$5)+(VLOOKUP($A4,'FL Ratio'!$A$2:$B$9,2,FALSE)*'FL Characterization'!M$2)</f>
        <v>1.9663483182572348</v>
      </c>
      <c r="N4" s="4">
        <f>('[1]Pc, Summer, S1'!N4*Main!$B$5)+(VLOOKUP($A4,'FL Ratio'!$A$2:$B$9,2,FALSE)*'FL Characterization'!N$2)</f>
        <v>2.0612967059549843</v>
      </c>
      <c r="O4" s="4">
        <f>('[1]Pc, Summer, S1'!O4*Main!$B$5)+(VLOOKUP($A4,'FL Ratio'!$A$2:$B$9,2,FALSE)*'FL Characterization'!O$2)</f>
        <v>1.9271492158392283</v>
      </c>
      <c r="P4" s="4">
        <f>('[1]Pc, Summer, S1'!P4*Main!$B$5)+(VLOOKUP($A4,'FL Ratio'!$A$2:$B$9,2,FALSE)*'FL Characterization'!P$2)</f>
        <v>1.7616708657749198</v>
      </c>
      <c r="Q4" s="4">
        <f>('[1]Pc, Summer, S1'!Q4*Main!$B$5)+(VLOOKUP($A4,'FL Ratio'!$A$2:$B$9,2,FALSE)*'FL Characterization'!Q$2)</f>
        <v>1.6717419400771703</v>
      </c>
      <c r="R4" s="4">
        <f>('[1]Pc, Summer, S1'!R4*Main!$B$5)+(VLOOKUP($A4,'FL Ratio'!$A$2:$B$9,2,FALSE)*'FL Characterization'!R$2)</f>
        <v>1.6956440605466234</v>
      </c>
      <c r="S4" s="4">
        <f>('[1]Pc, Summer, S1'!S4*Main!$B$5)+(VLOOKUP($A4,'FL Ratio'!$A$2:$B$9,2,FALSE)*'FL Characterization'!S$2)</f>
        <v>1.6551113741286172</v>
      </c>
      <c r="T4" s="4">
        <f>('[1]Pc, Summer, S1'!T4*Main!$B$5)+(VLOOKUP($A4,'FL Ratio'!$A$2:$B$9,2,FALSE)*'FL Characterization'!T$2)</f>
        <v>1.6043576274212219</v>
      </c>
      <c r="U4" s="4">
        <f>('[1]Pc, Summer, S1'!U4*Main!$B$5)+(VLOOKUP($A4,'FL Ratio'!$A$2:$B$9,2,FALSE)*'FL Characterization'!U$2)</f>
        <v>1.7411245663472668</v>
      </c>
      <c r="V4" s="4">
        <f>('[1]Pc, Summer, S1'!V4*Main!$B$5)+(VLOOKUP($A4,'FL Ratio'!$A$2:$B$9,2,FALSE)*'FL Characterization'!V$2)</f>
        <v>1.830100767903537</v>
      </c>
      <c r="W4" s="4">
        <f>('[1]Pc, Summer, S1'!W4*Main!$B$5)+(VLOOKUP($A4,'FL Ratio'!$A$2:$B$9,2,FALSE)*'FL Characterization'!W$2)</f>
        <v>1.7013710871639871</v>
      </c>
      <c r="X4" s="4">
        <f>('[1]Pc, Summer, S1'!X4*Main!$B$5)+(VLOOKUP($A4,'FL Ratio'!$A$2:$B$9,2,FALSE)*'FL Characterization'!X$2)</f>
        <v>1.5377060992025722</v>
      </c>
      <c r="Y4" s="4">
        <f>('[1]Pc, Summer, S1'!Y4*Main!$B$5)+(VLOOKUP($A4,'FL Ratio'!$A$2:$B$9,2,FALSE)*'FL Characterization'!Y$2)</f>
        <v>1.30275174029582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0.55466024239189182</v>
      </c>
      <c r="C5" s="4">
        <f>('[1]Pc, Summer, S1'!C5*Main!$B$5)+(VLOOKUP($A5,'FL Ratio'!$A$2:$B$9,2,FALSE)*'FL Characterization'!C$2)</f>
        <v>0.44865560212162159</v>
      </c>
      <c r="D5" s="4">
        <f>('[1]Pc, Summer, S1'!D5*Main!$B$5)+(VLOOKUP($A5,'FL Ratio'!$A$2:$B$9,2,FALSE)*'FL Characterization'!D$2)</f>
        <v>0.35896837920270258</v>
      </c>
      <c r="E5" s="4">
        <f>('[1]Pc, Summer, S1'!E5*Main!$B$5)+(VLOOKUP($A5,'FL Ratio'!$A$2:$B$9,2,FALSE)*'FL Characterization'!E$2)</f>
        <v>0.352741746081081</v>
      </c>
      <c r="F5" s="4">
        <f>('[1]Pc, Summer, S1'!F5*Main!$B$5)+(VLOOKUP($A5,'FL Ratio'!$A$2:$B$9,2,FALSE)*'FL Characterization'!F$2)</f>
        <v>0.31935630572972973</v>
      </c>
      <c r="G5" s="4">
        <f>('[1]Pc, Summer, S1'!G5*Main!$B$5)+(VLOOKUP($A5,'FL Ratio'!$A$2:$B$9,2,FALSE)*'FL Characterization'!G$2)</f>
        <v>0.29924697124324323</v>
      </c>
      <c r="H5" s="4">
        <f>('[1]Pc, Summer, S1'!H5*Main!$B$5)+(VLOOKUP($A5,'FL Ratio'!$A$2:$B$9,2,FALSE)*'FL Characterization'!H$2)</f>
        <v>0.63765546579729726</v>
      </c>
      <c r="I5" s="4">
        <f>('[1]Pc, Summer, S1'!I5*Main!$B$5)+(VLOOKUP($A5,'FL Ratio'!$A$2:$B$9,2,FALSE)*'FL Characterization'!I$2)</f>
        <v>1.0829224620810809</v>
      </c>
      <c r="J5" s="4">
        <f>('[1]Pc, Summer, S1'!J5*Main!$B$5)+(VLOOKUP($A5,'FL Ratio'!$A$2:$B$9,2,FALSE)*'FL Characterization'!J$2)</f>
        <v>1.3117626831081077</v>
      </c>
      <c r="K5" s="4">
        <f>('[1]Pc, Summer, S1'!K5*Main!$B$5)+(VLOOKUP($A5,'FL Ratio'!$A$2:$B$9,2,FALSE)*'FL Characterization'!K$2)</f>
        <v>1.3460575532027024</v>
      </c>
      <c r="L5" s="4">
        <f>('[1]Pc, Summer, S1'!L5*Main!$B$5)+(VLOOKUP($A5,'FL Ratio'!$A$2:$B$9,2,FALSE)*'FL Characterization'!L$2)</f>
        <v>1.317807337351351</v>
      </c>
      <c r="M5" s="4">
        <f>('[1]Pc, Summer, S1'!M5*Main!$B$5)+(VLOOKUP($A5,'FL Ratio'!$A$2:$B$9,2,FALSE)*'FL Characterization'!M$2)</f>
        <v>1.1834473691081078</v>
      </c>
      <c r="N5" s="4">
        <f>('[1]Pc, Summer, S1'!N5*Main!$B$5)+(VLOOKUP($A5,'FL Ratio'!$A$2:$B$9,2,FALSE)*'FL Characterization'!N$2)</f>
        <v>1.3442067425810806</v>
      </c>
      <c r="O5" s="4">
        <f>('[1]Pc, Summer, S1'!O5*Main!$B$5)+(VLOOKUP($A5,'FL Ratio'!$A$2:$B$9,2,FALSE)*'FL Characterization'!O$2)</f>
        <v>1.2769654049054053</v>
      </c>
      <c r="P5" s="4">
        <f>('[1]Pc, Summer, S1'!P5*Main!$B$5)+(VLOOKUP($A5,'FL Ratio'!$A$2:$B$9,2,FALSE)*'FL Characterization'!P$2)</f>
        <v>1.1669475105135134</v>
      </c>
      <c r="Q5" s="4">
        <f>('[1]Pc, Summer, S1'!Q5*Main!$B$5)+(VLOOKUP($A5,'FL Ratio'!$A$2:$B$9,2,FALSE)*'FL Characterization'!Q$2)</f>
        <v>1.0795676659729729</v>
      </c>
      <c r="R5" s="4">
        <f>('[1]Pc, Summer, S1'!R5*Main!$B$5)+(VLOOKUP($A5,'FL Ratio'!$A$2:$B$9,2,FALSE)*'FL Characterization'!R$2)</f>
        <v>0.97270221506756749</v>
      </c>
      <c r="S5" s="4">
        <f>('[1]Pc, Summer, S1'!S5*Main!$B$5)+(VLOOKUP($A5,'FL Ratio'!$A$2:$B$9,2,FALSE)*'FL Characterization'!S$2)</f>
        <v>0.87725974529729711</v>
      </c>
      <c r="T5" s="4">
        <f>('[1]Pc, Summer, S1'!T5*Main!$B$5)+(VLOOKUP($A5,'FL Ratio'!$A$2:$B$9,2,FALSE)*'FL Characterization'!T$2)</f>
        <v>1.1003567569459456</v>
      </c>
      <c r="U5" s="4">
        <f>('[1]Pc, Summer, S1'!U5*Main!$B$5)+(VLOOKUP($A5,'FL Ratio'!$A$2:$B$9,2,FALSE)*'FL Characterization'!U$2)</f>
        <v>1.2840523840135134</v>
      </c>
      <c r="V5" s="4">
        <f>('[1]Pc, Summer, S1'!V5*Main!$B$5)+(VLOOKUP($A5,'FL Ratio'!$A$2:$B$9,2,FALSE)*'FL Characterization'!V$2)</f>
        <v>1.4772497970810807</v>
      </c>
      <c r="W5" s="4">
        <f>('[1]Pc, Summer, S1'!W5*Main!$B$5)+(VLOOKUP($A5,'FL Ratio'!$A$2:$B$9,2,FALSE)*'FL Characterization'!W$2)</f>
        <v>1.4017772821486485</v>
      </c>
      <c r="X5" s="4">
        <f>('[1]Pc, Summer, S1'!X5*Main!$B$5)+(VLOOKUP($A5,'FL Ratio'!$A$2:$B$9,2,FALSE)*'FL Characterization'!X$2)</f>
        <v>1.0840060013648649</v>
      </c>
      <c r="Y5" s="4">
        <f>('[1]Pc, Summer, S1'!Y5*Main!$B$5)+(VLOOKUP($A5,'FL Ratio'!$A$2:$B$9,2,FALSE)*'FL Characterization'!Y$2)</f>
        <v>0.79703309852702686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1.0577329709819274</v>
      </c>
      <c r="C6" s="4">
        <f>('[1]Pc, Summer, S1'!C6*Main!$B$5)+(VLOOKUP($A6,'FL Ratio'!$A$2:$B$9,2,FALSE)*'FL Characterization'!C$2)</f>
        <v>0.95799786830120459</v>
      </c>
      <c r="D6" s="4">
        <f>('[1]Pc, Summer, S1'!D6*Main!$B$5)+(VLOOKUP($A6,'FL Ratio'!$A$2:$B$9,2,FALSE)*'FL Characterization'!D$2)</f>
        <v>0.88512726460240954</v>
      </c>
      <c r="E6" s="4">
        <f>('[1]Pc, Summer, S1'!E6*Main!$B$5)+(VLOOKUP($A6,'FL Ratio'!$A$2:$B$9,2,FALSE)*'FL Characterization'!E$2)</f>
        <v>0.86220982237951793</v>
      </c>
      <c r="F6" s="4">
        <f>('[1]Pc, Summer, S1'!F6*Main!$B$5)+(VLOOKUP($A6,'FL Ratio'!$A$2:$B$9,2,FALSE)*'FL Characterization'!F$2)</f>
        <v>0.89120523262650586</v>
      </c>
      <c r="G6" s="4">
        <f>('[1]Pc, Summer, S1'!G6*Main!$B$5)+(VLOOKUP($A6,'FL Ratio'!$A$2:$B$9,2,FALSE)*'FL Characterization'!G$2)</f>
        <v>0.88812220089156613</v>
      </c>
      <c r="H6" s="4">
        <f>('[1]Pc, Summer, S1'!H6*Main!$B$5)+(VLOOKUP($A6,'FL Ratio'!$A$2:$B$9,2,FALSE)*'FL Characterization'!H$2)</f>
        <v>0.9874075962108434</v>
      </c>
      <c r="I6" s="4">
        <f>('[1]Pc, Summer, S1'!I6*Main!$B$5)+(VLOOKUP($A6,'FL Ratio'!$A$2:$B$9,2,FALSE)*'FL Characterization'!I$2)</f>
        <v>1.1074973719638552</v>
      </c>
      <c r="J6" s="4">
        <f>('[1]Pc, Summer, S1'!J6*Main!$B$5)+(VLOOKUP($A6,'FL Ratio'!$A$2:$B$9,2,FALSE)*'FL Characterization'!J$2)</f>
        <v>1.2222068468373493</v>
      </c>
      <c r="K6" s="4">
        <f>('[1]Pc, Summer, S1'!K6*Main!$B$5)+(VLOOKUP($A6,'FL Ratio'!$A$2:$B$9,2,FALSE)*'FL Characterization'!K$2)</f>
        <v>1.261638963451807</v>
      </c>
      <c r="L6" s="4">
        <f>('[1]Pc, Summer, S1'!L6*Main!$B$5)+(VLOOKUP($A6,'FL Ratio'!$A$2:$B$9,2,FALSE)*'FL Characterization'!L$2)</f>
        <v>1.3469743165722889</v>
      </c>
      <c r="M6" s="4">
        <f>('[1]Pc, Summer, S1'!M6*Main!$B$5)+(VLOOKUP($A6,'FL Ratio'!$A$2:$B$9,2,FALSE)*'FL Characterization'!M$2)</f>
        <v>1.4259463731987949</v>
      </c>
      <c r="N6" s="4">
        <f>('[1]Pc, Summer, S1'!N6*Main!$B$5)+(VLOOKUP($A6,'FL Ratio'!$A$2:$B$9,2,FALSE)*'FL Characterization'!N$2)</f>
        <v>1.4673119438795179</v>
      </c>
      <c r="O6" s="4">
        <f>('[1]Pc, Summer, S1'!O6*Main!$B$5)+(VLOOKUP($A6,'FL Ratio'!$A$2:$B$9,2,FALSE)*'FL Characterization'!O$2)</f>
        <v>1.4075982449819275</v>
      </c>
      <c r="P6" s="4">
        <f>('[1]Pc, Summer, S1'!P6*Main!$B$5)+(VLOOKUP($A6,'FL Ratio'!$A$2:$B$9,2,FALSE)*'FL Characterization'!P$2)</f>
        <v>1.3585353531746986</v>
      </c>
      <c r="Q6" s="4">
        <f>('[1]Pc, Summer, S1'!Q6*Main!$B$5)+(VLOOKUP($A6,'FL Ratio'!$A$2:$B$9,2,FALSE)*'FL Characterization'!Q$2)</f>
        <v>1.3411059347168672</v>
      </c>
      <c r="R6" s="4">
        <f>('[1]Pc, Summer, S1'!R6*Main!$B$5)+(VLOOKUP($A6,'FL Ratio'!$A$2:$B$9,2,FALSE)*'FL Characterization'!R$2)</f>
        <v>1.3363563636144575</v>
      </c>
      <c r="S6" s="4">
        <f>('[1]Pc, Summer, S1'!S6*Main!$B$5)+(VLOOKUP($A6,'FL Ratio'!$A$2:$B$9,2,FALSE)*'FL Characterization'!S$2)</f>
        <v>1.3348521159216866</v>
      </c>
      <c r="T6" s="4">
        <f>('[1]Pc, Summer, S1'!T6*Main!$B$5)+(VLOOKUP($A6,'FL Ratio'!$A$2:$B$9,2,FALSE)*'FL Characterization'!T$2)</f>
        <v>1.347238146843373</v>
      </c>
      <c r="U6" s="4">
        <f>('[1]Pc, Summer, S1'!U6*Main!$B$5)+(VLOOKUP($A6,'FL Ratio'!$A$2:$B$9,2,FALSE)*'FL Characterization'!U$2)</f>
        <v>1.3646966701987953</v>
      </c>
      <c r="V6" s="4">
        <f>('[1]Pc, Summer, S1'!V6*Main!$B$5)+(VLOOKUP($A6,'FL Ratio'!$A$2:$B$9,2,FALSE)*'FL Characterization'!V$2)</f>
        <v>1.5033763650963852</v>
      </c>
      <c r="W6" s="4">
        <f>('[1]Pc, Summer, S1'!W6*Main!$B$5)+(VLOOKUP($A6,'FL Ratio'!$A$2:$B$9,2,FALSE)*'FL Characterization'!W$2)</f>
        <v>1.4292458247650601</v>
      </c>
      <c r="X6" s="4">
        <f>('[1]Pc, Summer, S1'!X6*Main!$B$5)+(VLOOKUP($A6,'FL Ratio'!$A$2:$B$9,2,FALSE)*'FL Characterization'!X$2)</f>
        <v>1.3869987042710841</v>
      </c>
      <c r="Y6" s="4">
        <f>('[1]Pc, Summer, S1'!Y6*Main!$B$5)+(VLOOKUP($A6,'FL Ratio'!$A$2:$B$9,2,FALSE)*'FL Characterization'!Y$2)</f>
        <v>1.2329651603554215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1.105241276307537</v>
      </c>
      <c r="C7" s="4">
        <f>('[1]Pc, Summer, S1'!C7*Main!$B$5)+(VLOOKUP($A7,'FL Ratio'!$A$2:$B$9,2,FALSE)*'FL Characterization'!C$2)</f>
        <v>1.0650194678822342</v>
      </c>
      <c r="D7" s="4">
        <f>('[1]Pc, Summer, S1'!D7*Main!$B$5)+(VLOOKUP($A7,'FL Ratio'!$A$2:$B$9,2,FALSE)*'FL Characterization'!D$2)</f>
        <v>0.98814963763728114</v>
      </c>
      <c r="E7" s="4">
        <f>('[1]Pc, Summer, S1'!E7*Main!$B$5)+(VLOOKUP($A7,'FL Ratio'!$A$2:$B$9,2,FALSE)*'FL Characterization'!E$2)</f>
        <v>1.0254440490847911</v>
      </c>
      <c r="F7" s="4">
        <f>('[1]Pc, Summer, S1'!F7*Main!$B$5)+(VLOOKUP($A7,'FL Ratio'!$A$2:$B$9,2,FALSE)*'FL Characterization'!F$2)</f>
        <v>1.0429440324266488</v>
      </c>
      <c r="G7" s="4">
        <f>('[1]Pc, Summer, S1'!G7*Main!$B$5)+(VLOOKUP($A7,'FL Ratio'!$A$2:$B$9,2,FALSE)*'FL Characterization'!G$2)</f>
        <v>1.0388376999044413</v>
      </c>
      <c r="H7" s="4">
        <f>('[1]Pc, Summer, S1'!H7*Main!$B$5)+(VLOOKUP($A7,'FL Ratio'!$A$2:$B$9,2,FALSE)*'FL Characterization'!H$2)</f>
        <v>1.1360159309495286</v>
      </c>
      <c r="I7" s="4">
        <f>('[1]Pc, Summer, S1'!I7*Main!$B$5)+(VLOOKUP($A7,'FL Ratio'!$A$2:$B$9,2,FALSE)*'FL Characterization'!I$2)</f>
        <v>1.3822619868209955</v>
      </c>
      <c r="J7" s="4">
        <f>('[1]Pc, Summer, S1'!J7*Main!$B$5)+(VLOOKUP($A7,'FL Ratio'!$A$2:$B$9,2,FALSE)*'FL Characterization'!J$2)</f>
        <v>1.4422133835464335</v>
      </c>
      <c r="K7" s="4">
        <f>('[1]Pc, Summer, S1'!K7*Main!$B$5)+(VLOOKUP($A7,'FL Ratio'!$A$2:$B$9,2,FALSE)*'FL Characterization'!K$2)</f>
        <v>1.4373814760047106</v>
      </c>
      <c r="L7" s="4">
        <f>('[1]Pc, Summer, S1'!L7*Main!$B$5)+(VLOOKUP($A7,'FL Ratio'!$A$2:$B$9,2,FALSE)*'FL Characterization'!L$2)</f>
        <v>1.4366165097213996</v>
      </c>
      <c r="M7" s="4">
        <f>('[1]Pc, Summer, S1'!M7*Main!$B$5)+(VLOOKUP($A7,'FL Ratio'!$A$2:$B$9,2,FALSE)*'FL Characterization'!M$2)</f>
        <v>1.5170462478775237</v>
      </c>
      <c r="N7" s="4">
        <f>('[1]Pc, Summer, S1'!N7*Main!$B$5)+(VLOOKUP($A7,'FL Ratio'!$A$2:$B$9,2,FALSE)*'FL Characterization'!N$2)</f>
        <v>1.5019318802079407</v>
      </c>
      <c r="O7" s="4">
        <f>('[1]Pc, Summer, S1'!O7*Main!$B$5)+(VLOOKUP($A7,'FL Ratio'!$A$2:$B$9,2,FALSE)*'FL Characterization'!O$2)</f>
        <v>1.446266484526918</v>
      </c>
      <c r="P7" s="4">
        <f>('[1]Pc, Summer, S1'!P7*Main!$B$5)+(VLOOKUP($A7,'FL Ratio'!$A$2:$B$9,2,FALSE)*'FL Characterization'!P$2)</f>
        <v>1.3623518474374157</v>
      </c>
      <c r="Q7" s="4">
        <f>('[1]Pc, Summer, S1'!Q7*Main!$B$5)+(VLOOKUP($A7,'FL Ratio'!$A$2:$B$9,2,FALSE)*'FL Characterization'!Q$2)</f>
        <v>1.3151903201870794</v>
      </c>
      <c r="R7" s="4">
        <f>('[1]Pc, Summer, S1'!R7*Main!$B$5)+(VLOOKUP($A7,'FL Ratio'!$A$2:$B$9,2,FALSE)*'FL Characterization'!R$2)</f>
        <v>1.3707862583681023</v>
      </c>
      <c r="S7" s="4">
        <f>('[1]Pc, Summer, S1'!S7*Main!$B$5)+(VLOOKUP($A7,'FL Ratio'!$A$2:$B$9,2,FALSE)*'FL Characterization'!S$2)</f>
        <v>1.3411266204427996</v>
      </c>
      <c r="T7" s="4">
        <f>('[1]Pc, Summer, S1'!T7*Main!$B$5)+(VLOOKUP($A7,'FL Ratio'!$A$2:$B$9,2,FALSE)*'FL Characterization'!T$2)</f>
        <v>1.2550930435033645</v>
      </c>
      <c r="U7" s="4">
        <f>('[1]Pc, Summer, S1'!U7*Main!$B$5)+(VLOOKUP($A7,'FL Ratio'!$A$2:$B$9,2,FALSE)*'FL Characterization'!U$2)</f>
        <v>1.2648684574784657</v>
      </c>
      <c r="V7" s="4">
        <f>('[1]Pc, Summer, S1'!V7*Main!$B$5)+(VLOOKUP($A7,'FL Ratio'!$A$2:$B$9,2,FALSE)*'FL Characterization'!V$2)</f>
        <v>1.3231459476621805</v>
      </c>
      <c r="W7" s="4">
        <f>('[1]Pc, Summer, S1'!W7*Main!$B$5)+(VLOOKUP($A7,'FL Ratio'!$A$2:$B$9,2,FALSE)*'FL Characterization'!W$2)</f>
        <v>1.2049675293613729</v>
      </c>
      <c r="X7" s="4">
        <f>('[1]Pc, Summer, S1'!X7*Main!$B$5)+(VLOOKUP($A7,'FL Ratio'!$A$2:$B$9,2,FALSE)*'FL Characterization'!X$2)</f>
        <v>1.1404709260356665</v>
      </c>
      <c r="Y7" s="4">
        <f>('[1]Pc, Summer, S1'!Y7*Main!$B$5)+(VLOOKUP($A7,'FL Ratio'!$A$2:$B$9,2,FALSE)*'FL Characterization'!Y$2)</f>
        <v>1.1426014357328398</v>
      </c>
    </row>
    <row r="8" spans="1:25" x14ac:dyDescent="0.25">
      <c r="A8">
        <v>7</v>
      </c>
      <c r="B8" s="4">
        <f>('[1]Pc, Summer, S1'!B8*Main!$B$5)+(VLOOKUP($A8,'FL Ratio'!$A$2:$B$9,2,FALSE)*'FL Characterization'!B$2)</f>
        <v>0.90152069061627893</v>
      </c>
      <c r="C8" s="4">
        <f>('[1]Pc, Summer, S1'!C8*Main!$B$5)+(VLOOKUP($A8,'FL Ratio'!$A$2:$B$9,2,FALSE)*'FL Characterization'!C$2)</f>
        <v>0.81683470354439747</v>
      </c>
      <c r="D8" s="4">
        <f>('[1]Pc, Summer, S1'!D8*Main!$B$5)+(VLOOKUP($A8,'FL Ratio'!$A$2:$B$9,2,FALSE)*'FL Characterization'!D$2)</f>
        <v>0.79516553775792798</v>
      </c>
      <c r="E8" s="4">
        <f>('[1]Pc, Summer, S1'!E8*Main!$B$5)+(VLOOKUP($A8,'FL Ratio'!$A$2:$B$9,2,FALSE)*'FL Characterization'!E$2)</f>
        <v>0.8095731827061311</v>
      </c>
      <c r="F8" s="4">
        <f>('[1]Pc, Summer, S1'!F8*Main!$B$5)+(VLOOKUP($A8,'FL Ratio'!$A$2:$B$9,2,FALSE)*'FL Characterization'!F$2)</f>
        <v>0.77849842827272708</v>
      </c>
      <c r="G8" s="4">
        <f>('[1]Pc, Summer, S1'!G8*Main!$B$5)+(VLOOKUP($A8,'FL Ratio'!$A$2:$B$9,2,FALSE)*'FL Characterization'!G$2)</f>
        <v>0.83929253640380541</v>
      </c>
      <c r="H8" s="4">
        <f>('[1]Pc, Summer, S1'!H8*Main!$B$5)+(VLOOKUP($A8,'FL Ratio'!$A$2:$B$9,2,FALSE)*'FL Characterization'!H$2)</f>
        <v>1.0806448635317125</v>
      </c>
      <c r="I8" s="4">
        <f>('[1]Pc, Summer, S1'!I8*Main!$B$5)+(VLOOKUP($A8,'FL Ratio'!$A$2:$B$9,2,FALSE)*'FL Characterization'!I$2)</f>
        <v>1.1917822607568707</v>
      </c>
      <c r="J8" s="4">
        <f>('[1]Pc, Summer, S1'!J8*Main!$B$5)+(VLOOKUP($A8,'FL Ratio'!$A$2:$B$9,2,FALSE)*'FL Characterization'!J$2)</f>
        <v>1.3722305372093022</v>
      </c>
      <c r="K8" s="4">
        <f>('[1]Pc, Summer, S1'!K8*Main!$B$5)+(VLOOKUP($A8,'FL Ratio'!$A$2:$B$9,2,FALSE)*'FL Characterization'!K$2)</f>
        <v>1.4487138224873146</v>
      </c>
      <c r="L8" s="4">
        <f>('[1]Pc, Summer, S1'!L8*Main!$B$5)+(VLOOKUP($A8,'FL Ratio'!$A$2:$B$9,2,FALSE)*'FL Characterization'!L$2)</f>
        <v>1.4391109891712472</v>
      </c>
      <c r="M8" s="4">
        <f>('[1]Pc, Summer, S1'!M8*Main!$B$5)+(VLOOKUP($A8,'FL Ratio'!$A$2:$B$9,2,FALSE)*'FL Characterization'!M$2)</f>
        <v>1.5009459166553909</v>
      </c>
      <c r="N8" s="4">
        <f>('[1]Pc, Summer, S1'!N8*Main!$B$5)+(VLOOKUP($A8,'FL Ratio'!$A$2:$B$9,2,FALSE)*'FL Characterization'!N$2)</f>
        <v>1.4642299506120502</v>
      </c>
      <c r="O8" s="4">
        <f>('[1]Pc, Summer, S1'!O8*Main!$B$5)+(VLOOKUP($A8,'FL Ratio'!$A$2:$B$9,2,FALSE)*'FL Characterization'!O$2)</f>
        <v>1.5046047621849894</v>
      </c>
      <c r="P8" s="4">
        <f>('[1]Pc, Summer, S1'!P8*Main!$B$5)+(VLOOKUP($A8,'FL Ratio'!$A$2:$B$9,2,FALSE)*'FL Characterization'!P$2)</f>
        <v>1.4814657147589849</v>
      </c>
      <c r="Q8" s="4">
        <f>('[1]Pc, Summer, S1'!Q8*Main!$B$5)+(VLOOKUP($A8,'FL Ratio'!$A$2:$B$9,2,FALSE)*'FL Characterization'!Q$2)</f>
        <v>1.3806338515623677</v>
      </c>
      <c r="R8" s="4">
        <f>('[1]Pc, Summer, S1'!R8*Main!$B$5)+(VLOOKUP($A8,'FL Ratio'!$A$2:$B$9,2,FALSE)*'FL Characterization'!R$2)</f>
        <v>1.3924670116649045</v>
      </c>
      <c r="S8" s="4">
        <f>('[1]Pc, Summer, S1'!S8*Main!$B$5)+(VLOOKUP($A8,'FL Ratio'!$A$2:$B$9,2,FALSE)*'FL Characterization'!S$2)</f>
        <v>1.3526502579894291</v>
      </c>
      <c r="T8" s="4">
        <f>('[1]Pc, Summer, S1'!T8*Main!$B$5)+(VLOOKUP($A8,'FL Ratio'!$A$2:$B$9,2,FALSE)*'FL Characterization'!T$2)</f>
        <v>1.3360025673424945</v>
      </c>
      <c r="U8" s="4">
        <f>('[1]Pc, Summer, S1'!U8*Main!$B$5)+(VLOOKUP($A8,'FL Ratio'!$A$2:$B$9,2,FALSE)*'FL Characterization'!U$2)</f>
        <v>1.3423567296437628</v>
      </c>
      <c r="V8" s="4">
        <f>('[1]Pc, Summer, S1'!V8*Main!$B$5)+(VLOOKUP($A8,'FL Ratio'!$A$2:$B$9,2,FALSE)*'FL Characterization'!V$2)</f>
        <v>1.3614800172684987</v>
      </c>
      <c r="W8" s="4">
        <f>('[1]Pc, Summer, S1'!W8*Main!$B$5)+(VLOOKUP($A8,'FL Ratio'!$A$2:$B$9,2,FALSE)*'FL Characterization'!W$2)</f>
        <v>1.1456958832357294</v>
      </c>
      <c r="X8" s="4">
        <f>('[1]Pc, Summer, S1'!X8*Main!$B$5)+(VLOOKUP($A8,'FL Ratio'!$A$2:$B$9,2,FALSE)*'FL Characterization'!X$2)</f>
        <v>1.1239352427367866</v>
      </c>
      <c r="Y8" s="4">
        <f>('[1]Pc, Summer, S1'!Y8*Main!$B$5)+(VLOOKUP($A8,'FL Ratio'!$A$2:$B$9,2,FALSE)*'FL Characterization'!Y$2)</f>
        <v>0.97926085453382661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0.68784595364039414</v>
      </c>
      <c r="C9" s="4">
        <f>('[1]Pc, Summer, S1'!C9*Main!$B$5)+(VLOOKUP($A9,'FL Ratio'!$A$2:$B$9,2,FALSE)*'FL Characterization'!C$2)</f>
        <v>0.64787261997044343</v>
      </c>
      <c r="D9" s="4">
        <f>('[1]Pc, Summer, S1'!D9*Main!$B$5)+(VLOOKUP($A9,'FL Ratio'!$A$2:$B$9,2,FALSE)*'FL Characterization'!D$2)</f>
        <v>0.62269066202955659</v>
      </c>
      <c r="E9" s="4">
        <f>('[1]Pc, Summer, S1'!E9*Main!$B$5)+(VLOOKUP($A9,'FL Ratio'!$A$2:$B$9,2,FALSE)*'FL Characterization'!E$2)</f>
        <v>0.615186612044335</v>
      </c>
      <c r="F9" s="4">
        <f>('[1]Pc, Summer, S1'!F9*Main!$B$5)+(VLOOKUP($A9,'FL Ratio'!$A$2:$B$9,2,FALSE)*'FL Characterization'!F$2)</f>
        <v>0.62900558277339902</v>
      </c>
      <c r="G9" s="4">
        <f>('[1]Pc, Summer, S1'!G9*Main!$B$5)+(VLOOKUP($A9,'FL Ratio'!$A$2:$B$9,2,FALSE)*'FL Characterization'!G$2)</f>
        <v>0.67325576771674889</v>
      </c>
      <c r="H9" s="4">
        <f>('[1]Pc, Summer, S1'!H9*Main!$B$5)+(VLOOKUP($A9,'FL Ratio'!$A$2:$B$9,2,FALSE)*'FL Characterization'!H$2)</f>
        <v>1.1054215160985221</v>
      </c>
      <c r="I9" s="4">
        <f>('[1]Pc, Summer, S1'!I9*Main!$B$5)+(VLOOKUP($A9,'FL Ratio'!$A$2:$B$9,2,FALSE)*'FL Characterization'!I$2)</f>
        <v>1.3053987547684729</v>
      </c>
      <c r="J9" s="4">
        <f>('[1]Pc, Summer, S1'!J9*Main!$B$5)+(VLOOKUP($A9,'FL Ratio'!$A$2:$B$9,2,FALSE)*'FL Characterization'!J$2)</f>
        <v>1.4025278665640393</v>
      </c>
      <c r="K9" s="4">
        <f>('[1]Pc, Summer, S1'!K9*Main!$B$5)+(VLOOKUP($A9,'FL Ratio'!$A$2:$B$9,2,FALSE)*'FL Characterization'!K$2)</f>
        <v>1.3855117304261082</v>
      </c>
      <c r="L9" s="4">
        <f>('[1]Pc, Summer, S1'!L9*Main!$B$5)+(VLOOKUP($A9,'FL Ratio'!$A$2:$B$9,2,FALSE)*'FL Characterization'!L$2)</f>
        <v>1.44348286623399</v>
      </c>
      <c r="M9" s="4">
        <f>('[1]Pc, Summer, S1'!M9*Main!$B$5)+(VLOOKUP($A9,'FL Ratio'!$A$2:$B$9,2,FALSE)*'FL Characterization'!M$2)</f>
        <v>1.5324222243620689</v>
      </c>
      <c r="N9" s="4">
        <f>('[1]Pc, Summer, S1'!N9*Main!$B$5)+(VLOOKUP($A9,'FL Ratio'!$A$2:$B$9,2,FALSE)*'FL Characterization'!N$2)</f>
        <v>1.5241767748004926</v>
      </c>
      <c r="O9" s="4">
        <f>('[1]Pc, Summer, S1'!O9*Main!$B$5)+(VLOOKUP($A9,'FL Ratio'!$A$2:$B$9,2,FALSE)*'FL Characterization'!O$2)</f>
        <v>1.4269290007315272</v>
      </c>
      <c r="P9" s="4">
        <f>('[1]Pc, Summer, S1'!P9*Main!$B$5)+(VLOOKUP($A9,'FL Ratio'!$A$2:$B$9,2,FALSE)*'FL Characterization'!P$2)</f>
        <v>1.245581520399015</v>
      </c>
      <c r="Q9" s="4">
        <f>('[1]Pc, Summer, S1'!Q9*Main!$B$5)+(VLOOKUP($A9,'FL Ratio'!$A$2:$B$9,2,FALSE)*'FL Characterization'!Q$2)</f>
        <v>1.1900256449704432</v>
      </c>
      <c r="R9" s="4">
        <f>('[1]Pc, Summer, S1'!R9*Main!$B$5)+(VLOOKUP($A9,'FL Ratio'!$A$2:$B$9,2,FALSE)*'FL Characterization'!R$2)</f>
        <v>1.123523137647783</v>
      </c>
      <c r="S9" s="4">
        <f>('[1]Pc, Summer, S1'!S9*Main!$B$5)+(VLOOKUP($A9,'FL Ratio'!$A$2:$B$9,2,FALSE)*'FL Characterization'!S$2)</f>
        <v>1.1064831995394091</v>
      </c>
      <c r="T9" s="4">
        <f>('[1]Pc, Summer, S1'!T9*Main!$B$5)+(VLOOKUP($A9,'FL Ratio'!$A$2:$B$9,2,FALSE)*'FL Characterization'!T$2)</f>
        <v>1.0830473297807881</v>
      </c>
      <c r="U9" s="4">
        <f>('[1]Pc, Summer, S1'!U9*Main!$B$5)+(VLOOKUP($A9,'FL Ratio'!$A$2:$B$9,2,FALSE)*'FL Characterization'!U$2)</f>
        <v>1.1130414163743845</v>
      </c>
      <c r="V9" s="4">
        <f>('[1]Pc, Summer, S1'!V9*Main!$B$5)+(VLOOKUP($A9,'FL Ratio'!$A$2:$B$9,2,FALSE)*'FL Characterization'!V$2)</f>
        <v>1.077358305901478</v>
      </c>
      <c r="W9" s="4">
        <f>('[1]Pc, Summer, S1'!W9*Main!$B$5)+(VLOOKUP($A9,'FL Ratio'!$A$2:$B$9,2,FALSE)*'FL Characterization'!W$2)</f>
        <v>0.94398194199753716</v>
      </c>
      <c r="X9" s="4">
        <f>('[1]Pc, Summer, S1'!X9*Main!$B$5)+(VLOOKUP($A9,'FL Ratio'!$A$2:$B$9,2,FALSE)*'FL Characterization'!X$2)</f>
        <v>0.80742381722660106</v>
      </c>
      <c r="Y9" s="4">
        <f>('[1]Pc, Summer, S1'!Y9*Main!$B$5)+(VLOOKUP($A9,'FL Ratio'!$A$2:$B$9,2,FALSE)*'FL Characterization'!Y$2)</f>
        <v>0.73637723067487693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2.5332312742500003</v>
      </c>
      <c r="C2" s="4">
        <f>('[1]Pc, Summer, S2'!C2*Main!$B$5)+(VLOOKUP($A2,'FL Ratio'!$A$2:$B$9,2,FALSE)*'FL Characterization'!C$2)</f>
        <v>2.4897123098372096</v>
      </c>
      <c r="D2" s="4">
        <f>('[1]Pc, Summer, S2'!D2*Main!$B$5)+(VLOOKUP($A2,'FL Ratio'!$A$2:$B$9,2,FALSE)*'FL Characterization'!D$2)</f>
        <v>2.3445587839360464</v>
      </c>
      <c r="E2" s="4">
        <f>('[1]Pc, Summer, S2'!E2*Main!$B$5)+(VLOOKUP($A2,'FL Ratio'!$A$2:$B$9,2,FALSE)*'FL Characterization'!E$2)</f>
        <v>2.3434338099418603</v>
      </c>
      <c r="F2" s="4">
        <f>('[1]Pc, Summer, S2'!F2*Main!$B$5)+(VLOOKUP($A2,'FL Ratio'!$A$2:$B$9,2,FALSE)*'FL Characterization'!F$2)</f>
        <v>2.2646715142848834</v>
      </c>
      <c r="G2" s="4">
        <f>('[1]Pc, Summer, S2'!G2*Main!$B$5)+(VLOOKUP($A2,'FL Ratio'!$A$2:$B$9,2,FALSE)*'FL Characterization'!G$2)</f>
        <v>2.3300925339069769</v>
      </c>
      <c r="H2" s="4">
        <f>('[1]Pc, Summer, S2'!H2*Main!$B$5)+(VLOOKUP($A2,'FL Ratio'!$A$2:$B$9,2,FALSE)*'FL Characterization'!H$2)</f>
        <v>2.3706183555</v>
      </c>
      <c r="I2" s="4">
        <f>('[1]Pc, Summer, S2'!I2*Main!$B$5)+(VLOOKUP($A2,'FL Ratio'!$A$2:$B$9,2,FALSE)*'FL Characterization'!I$2)</f>
        <v>2.7552243695581393</v>
      </c>
      <c r="J2" s="4">
        <f>('[1]Pc, Summer, S2'!J2*Main!$B$5)+(VLOOKUP($A2,'FL Ratio'!$A$2:$B$9,2,FALSE)*'FL Characterization'!J$2)</f>
        <v>2.9904843739622091</v>
      </c>
      <c r="K2" s="4">
        <f>('[1]Pc, Summer, S2'!K2*Main!$B$5)+(VLOOKUP($A2,'FL Ratio'!$A$2:$B$9,2,FALSE)*'FL Characterization'!K$2)</f>
        <v>2.9283040015813948</v>
      </c>
      <c r="L2" s="4">
        <f>('[1]Pc, Summer, S2'!L2*Main!$B$5)+(VLOOKUP($A2,'FL Ratio'!$A$2:$B$9,2,FALSE)*'FL Characterization'!L$2)</f>
        <v>2.8442947436424415</v>
      </c>
      <c r="M2" s="4">
        <f>('[1]Pc, Summer, S2'!M2*Main!$B$5)+(VLOOKUP($A2,'FL Ratio'!$A$2:$B$9,2,FALSE)*'FL Characterization'!M$2)</f>
        <v>2.8527966053023261</v>
      </c>
      <c r="N2" s="4">
        <f>('[1]Pc, Summer, S2'!N2*Main!$B$5)+(VLOOKUP($A2,'FL Ratio'!$A$2:$B$9,2,FALSE)*'FL Characterization'!N$2)</f>
        <v>2.9658333620755819</v>
      </c>
      <c r="O2" s="4">
        <f>('[1]Pc, Summer, S2'!O2*Main!$B$5)+(VLOOKUP($A2,'FL Ratio'!$A$2:$B$9,2,FALSE)*'FL Characterization'!O$2)</f>
        <v>3.0469146201627906</v>
      </c>
      <c r="P2" s="4">
        <f>('[1]Pc, Summer, S2'!P2*Main!$B$5)+(VLOOKUP($A2,'FL Ratio'!$A$2:$B$9,2,FALSE)*'FL Characterization'!P$2)</f>
        <v>2.8159420017034886</v>
      </c>
      <c r="Q2" s="4">
        <f>('[1]Pc, Summer, S2'!Q2*Main!$B$5)+(VLOOKUP($A2,'FL Ratio'!$A$2:$B$9,2,FALSE)*'FL Characterization'!Q$2)</f>
        <v>2.8724372899360464</v>
      </c>
      <c r="R2" s="4">
        <f>('[1]Pc, Summer, S2'!R2*Main!$B$5)+(VLOOKUP($A2,'FL Ratio'!$A$2:$B$9,2,FALSE)*'FL Characterization'!R$2)</f>
        <v>2.8862983248313951</v>
      </c>
      <c r="S2" s="4">
        <f>('[1]Pc, Summer, S2'!S2*Main!$B$5)+(VLOOKUP($A2,'FL Ratio'!$A$2:$B$9,2,FALSE)*'FL Characterization'!S$2)</f>
        <v>2.7346248864069769</v>
      </c>
      <c r="T2" s="4">
        <f>('[1]Pc, Summer, S2'!T2*Main!$B$5)+(VLOOKUP($A2,'FL Ratio'!$A$2:$B$9,2,FALSE)*'FL Characterization'!T$2)</f>
        <v>2.6828788399534886</v>
      </c>
      <c r="U2" s="4">
        <f>('[1]Pc, Summer, S2'!U2*Main!$B$5)+(VLOOKUP($A2,'FL Ratio'!$A$2:$B$9,2,FALSE)*'FL Characterization'!U$2)</f>
        <v>2.5633734619970929</v>
      </c>
      <c r="V2" s="4">
        <f>('[1]Pc, Summer, S2'!V2*Main!$B$5)+(VLOOKUP($A2,'FL Ratio'!$A$2:$B$9,2,FALSE)*'FL Characterization'!V$2)</f>
        <v>2.617057398715116</v>
      </c>
      <c r="W2" s="4">
        <f>('[1]Pc, Summer, S2'!W2*Main!$B$5)+(VLOOKUP($A2,'FL Ratio'!$A$2:$B$9,2,FALSE)*'FL Characterization'!W$2)</f>
        <v>2.5509818757209297</v>
      </c>
      <c r="X2" s="4">
        <f>('[1]Pc, Summer, S2'!X2*Main!$B$5)+(VLOOKUP($A2,'FL Ratio'!$A$2:$B$9,2,FALSE)*'FL Characterization'!X$2)</f>
        <v>2.4730620463255812</v>
      </c>
      <c r="Y2" s="4">
        <f>('[1]Pc, Summer, S2'!Y2*Main!$B$5)+(VLOOKUP($A2,'FL Ratio'!$A$2:$B$9,2,FALSE)*'FL Characterization'!Y$2)</f>
        <v>2.4120251398255816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1.8599361887053569</v>
      </c>
      <c r="C3" s="4">
        <f>('[1]Pc, Summer, S2'!C3*Main!$B$5)+(VLOOKUP($A3,'FL Ratio'!$A$2:$B$9,2,FALSE)*'FL Characterization'!C$2)</f>
        <v>1.7624850316741065</v>
      </c>
      <c r="D3" s="4">
        <f>('[1]Pc, Summer, S2'!D3*Main!$B$5)+(VLOOKUP($A3,'FL Ratio'!$A$2:$B$9,2,FALSE)*'FL Characterization'!D$2)</f>
        <v>1.670134080736607</v>
      </c>
      <c r="E3" s="4">
        <f>('[1]Pc, Summer, S2'!E3*Main!$B$5)+(VLOOKUP($A3,'FL Ratio'!$A$2:$B$9,2,FALSE)*'FL Characterization'!E$2)</f>
        <v>1.5552544520926339</v>
      </c>
      <c r="F3" s="4">
        <f>('[1]Pc, Summer, S2'!F3*Main!$B$5)+(VLOOKUP($A3,'FL Ratio'!$A$2:$B$9,2,FALSE)*'FL Characterization'!F$2)</f>
        <v>1.471026160892857</v>
      </c>
      <c r="G3" s="4">
        <f>('[1]Pc, Summer, S2'!G3*Main!$B$5)+(VLOOKUP($A3,'FL Ratio'!$A$2:$B$9,2,FALSE)*'FL Characterization'!G$2)</f>
        <v>1.5620783411049104</v>
      </c>
      <c r="H3" s="4">
        <f>('[1]Pc, Summer, S2'!H3*Main!$B$5)+(VLOOKUP($A3,'FL Ratio'!$A$2:$B$9,2,FALSE)*'FL Characterization'!H$2)</f>
        <v>1.6246495103906249</v>
      </c>
      <c r="I3" s="4">
        <f>('[1]Pc, Summer, S2'!I3*Main!$B$5)+(VLOOKUP($A3,'FL Ratio'!$A$2:$B$9,2,FALSE)*'FL Characterization'!I$2)</f>
        <v>2.098387059860491</v>
      </c>
      <c r="J3" s="4">
        <f>('[1]Pc, Summer, S2'!J3*Main!$B$5)+(VLOOKUP($A3,'FL Ratio'!$A$2:$B$9,2,FALSE)*'FL Characterization'!J$2)</f>
        <v>2.333581308035714</v>
      </c>
      <c r="K3" s="4">
        <f>('[1]Pc, Summer, S2'!K3*Main!$B$5)+(VLOOKUP($A3,'FL Ratio'!$A$2:$B$9,2,FALSE)*'FL Characterization'!K$2)</f>
        <v>2.4433694015122764</v>
      </c>
      <c r="L3" s="4">
        <f>('[1]Pc, Summer, S2'!L3*Main!$B$5)+(VLOOKUP($A3,'FL Ratio'!$A$2:$B$9,2,FALSE)*'FL Characterization'!L$2)</f>
        <v>2.2681768808147313</v>
      </c>
      <c r="M3" s="4">
        <f>('[1]Pc, Summer, S2'!M3*Main!$B$5)+(VLOOKUP($A3,'FL Ratio'!$A$2:$B$9,2,FALSE)*'FL Characterization'!M$2)</f>
        <v>2.3602410069866067</v>
      </c>
      <c r="N3" s="4">
        <f>('[1]Pc, Summer, S2'!N3*Main!$B$5)+(VLOOKUP($A3,'FL Ratio'!$A$2:$B$9,2,FALSE)*'FL Characterization'!N$2)</f>
        <v>2.4170225041741067</v>
      </c>
      <c r="O3" s="4">
        <f>('[1]Pc, Summer, S2'!O3*Main!$B$5)+(VLOOKUP($A3,'FL Ratio'!$A$2:$B$9,2,FALSE)*'FL Characterization'!O$2)</f>
        <v>2.3280560278125</v>
      </c>
      <c r="P3" s="4">
        <f>('[1]Pc, Summer, S2'!P3*Main!$B$5)+(VLOOKUP($A3,'FL Ratio'!$A$2:$B$9,2,FALSE)*'FL Characterization'!P$2)</f>
        <v>1.9689224176562499</v>
      </c>
      <c r="Q3" s="4">
        <f>('[1]Pc, Summer, S2'!Q3*Main!$B$5)+(VLOOKUP($A3,'FL Ratio'!$A$2:$B$9,2,FALSE)*'FL Characterization'!Q$2)</f>
        <v>2.0911286522098211</v>
      </c>
      <c r="R3" s="4">
        <f>('[1]Pc, Summer, S2'!R3*Main!$B$5)+(VLOOKUP($A3,'FL Ratio'!$A$2:$B$9,2,FALSE)*'FL Characterization'!R$2)</f>
        <v>2.217954467103795</v>
      </c>
      <c r="S3" s="4">
        <f>('[1]Pc, Summer, S2'!S3*Main!$B$5)+(VLOOKUP($A3,'FL Ratio'!$A$2:$B$9,2,FALSE)*'FL Characterization'!S$2)</f>
        <v>2.2300118465736603</v>
      </c>
      <c r="T3" s="4">
        <f>('[1]Pc, Summer, S2'!T3*Main!$B$5)+(VLOOKUP($A3,'FL Ratio'!$A$2:$B$9,2,FALSE)*'FL Characterization'!T$2)</f>
        <v>2.328663227745535</v>
      </c>
      <c r="U3" s="4">
        <f>('[1]Pc, Summer, S2'!U3*Main!$B$5)+(VLOOKUP($A3,'FL Ratio'!$A$2:$B$9,2,FALSE)*'FL Characterization'!U$2)</f>
        <v>2.3494977253124993</v>
      </c>
      <c r="V3" s="4">
        <f>('[1]Pc, Summer, S2'!V3*Main!$B$5)+(VLOOKUP($A3,'FL Ratio'!$A$2:$B$9,2,FALSE)*'FL Characterization'!V$2)</f>
        <v>2.4901760389620526</v>
      </c>
      <c r="W3" s="4">
        <f>('[1]Pc, Summer, S2'!W3*Main!$B$5)+(VLOOKUP($A3,'FL Ratio'!$A$2:$B$9,2,FALSE)*'FL Characterization'!W$2)</f>
        <v>2.3469112294754457</v>
      </c>
      <c r="X3" s="4">
        <f>('[1]Pc, Summer, S2'!X3*Main!$B$5)+(VLOOKUP($A3,'FL Ratio'!$A$2:$B$9,2,FALSE)*'FL Characterization'!X$2)</f>
        <v>2.0159065756305798</v>
      </c>
      <c r="Y3" s="4">
        <f>('[1]Pc, Summer, S2'!Y3*Main!$B$5)+(VLOOKUP($A3,'FL Ratio'!$A$2:$B$9,2,FALSE)*'FL Characterization'!Y$2)</f>
        <v>1.864593888828125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1.208139052890675</v>
      </c>
      <c r="C4" s="4">
        <f>('[1]Pc, Summer, S2'!C4*Main!$B$5)+(VLOOKUP($A4,'FL Ratio'!$A$2:$B$9,2,FALSE)*'FL Characterization'!C$2)</f>
        <v>1.1859232917009646</v>
      </c>
      <c r="D4" s="4">
        <f>('[1]Pc, Summer, S2'!D4*Main!$B$5)+(VLOOKUP($A4,'FL Ratio'!$A$2:$B$9,2,FALSE)*'FL Characterization'!D$2)</f>
        <v>1.0606972652797428</v>
      </c>
      <c r="E4" s="4">
        <f>('[1]Pc, Summer, S2'!E4*Main!$B$5)+(VLOOKUP($A4,'FL Ratio'!$A$2:$B$9,2,FALSE)*'FL Characterization'!E$2)</f>
        <v>1.0972128529823151</v>
      </c>
      <c r="F4" s="4">
        <f>('[1]Pc, Summer, S2'!F4*Main!$B$5)+(VLOOKUP($A4,'FL Ratio'!$A$2:$B$9,2,FALSE)*'FL Characterization'!F$2)</f>
        <v>1.0969879823729902</v>
      </c>
      <c r="G4" s="4">
        <f>('[1]Pc, Summer, S2'!G4*Main!$B$5)+(VLOOKUP($A4,'FL Ratio'!$A$2:$B$9,2,FALSE)*'FL Characterization'!G$2)</f>
        <v>1.0681500626977491</v>
      </c>
      <c r="H4" s="4">
        <f>('[1]Pc, Summer, S2'!H4*Main!$B$5)+(VLOOKUP($A4,'FL Ratio'!$A$2:$B$9,2,FALSE)*'FL Characterization'!H$2)</f>
        <v>1.5053957230321544</v>
      </c>
      <c r="I4" s="4">
        <f>('[1]Pc, Summer, S2'!I4*Main!$B$5)+(VLOOKUP($A4,'FL Ratio'!$A$2:$B$9,2,FALSE)*'FL Characterization'!I$2)</f>
        <v>1.9401525937717043</v>
      </c>
      <c r="J4" s="4">
        <f>('[1]Pc, Summer, S2'!J4*Main!$B$5)+(VLOOKUP($A4,'FL Ratio'!$A$2:$B$9,2,FALSE)*'FL Characterization'!J$2)</f>
        <v>1.9723857109726686</v>
      </c>
      <c r="K4" s="4">
        <f>('[1]Pc, Summer, S2'!K4*Main!$B$5)+(VLOOKUP($A4,'FL Ratio'!$A$2:$B$9,2,FALSE)*'FL Characterization'!K$2)</f>
        <v>1.8913765411221863</v>
      </c>
      <c r="L4" s="4">
        <f>('[1]Pc, Summer, S2'!L4*Main!$B$5)+(VLOOKUP($A4,'FL Ratio'!$A$2:$B$9,2,FALSE)*'FL Characterization'!L$2)</f>
        <v>1.8278404389967846</v>
      </c>
      <c r="M4" s="4">
        <f>('[1]Pc, Summer, S2'!M4*Main!$B$5)+(VLOOKUP($A4,'FL Ratio'!$A$2:$B$9,2,FALSE)*'FL Characterization'!M$2)</f>
        <v>1.9272068188520899</v>
      </c>
      <c r="N4" s="4">
        <f>('[1]Pc, Summer, S2'!N4*Main!$B$5)+(VLOOKUP($A4,'FL Ratio'!$A$2:$B$9,2,FALSE)*'FL Characterization'!N$2)</f>
        <v>2.0612967059549843</v>
      </c>
      <c r="O4" s="4">
        <f>('[1]Pc, Summer, S2'!O4*Main!$B$5)+(VLOOKUP($A4,'FL Ratio'!$A$2:$B$9,2,FALSE)*'FL Characterization'!O$2)</f>
        <v>1.8891506548424435</v>
      </c>
      <c r="P4" s="4">
        <f>('[1]Pc, Summer, S2'!P4*Main!$B$5)+(VLOOKUP($A4,'FL Ratio'!$A$2:$B$9,2,FALSE)*'FL Characterization'!P$2)</f>
        <v>1.7616708657749198</v>
      </c>
      <c r="Q4" s="4">
        <f>('[1]Pc, Summer, S2'!Q4*Main!$B$5)+(VLOOKUP($A4,'FL Ratio'!$A$2:$B$9,2,FALSE)*'FL Characterization'!Q$2)</f>
        <v>1.6881737502379419</v>
      </c>
      <c r="R4" s="4">
        <f>('[1]Pc, Summer, S2'!R4*Main!$B$5)+(VLOOKUP($A4,'FL Ratio'!$A$2:$B$9,2,FALSE)*'FL Characterization'!R$2)</f>
        <v>1.6788478352411573</v>
      </c>
      <c r="S4" s="4">
        <f>('[1]Pc, Summer, S2'!S4*Main!$B$5)+(VLOOKUP($A4,'FL Ratio'!$A$2:$B$9,2,FALSE)*'FL Characterization'!S$2)</f>
        <v>1.6226618619260447</v>
      </c>
      <c r="T4" s="4">
        <f>('[1]Pc, Summer, S2'!T4*Main!$B$5)+(VLOOKUP($A4,'FL Ratio'!$A$2:$B$9,2,FALSE)*'FL Characterization'!T$2)</f>
        <v>1.5885055686270098</v>
      </c>
      <c r="U4" s="4">
        <f>('[1]Pc, Summer, S2'!U4*Main!$B$5)+(VLOOKUP($A4,'FL Ratio'!$A$2:$B$9,2,FALSE)*'FL Characterization'!U$2)</f>
        <v>1.7756777477942123</v>
      </c>
      <c r="V4" s="4">
        <f>('[1]Pc, Summer, S2'!V4*Main!$B$5)+(VLOOKUP($A4,'FL Ratio'!$A$2:$B$9,2,FALSE)*'FL Characterization'!V$2)</f>
        <v>1.8120042431045018</v>
      </c>
      <c r="W4" s="4">
        <f>('[1]Pc, Summer, S2'!W4*Main!$B$5)+(VLOOKUP($A4,'FL Ratio'!$A$2:$B$9,2,FALSE)*'FL Characterization'!W$2)</f>
        <v>1.7351457453472667</v>
      </c>
      <c r="X4" s="4">
        <f>('[1]Pc, Summer, S2'!X4*Main!$B$5)+(VLOOKUP($A4,'FL Ratio'!$A$2:$B$9,2,FALSE)*'FL Characterization'!X$2)</f>
        <v>1.5377060992025722</v>
      </c>
      <c r="Y4" s="4">
        <f>('[1]Pc, Summer, S2'!Y4*Main!$B$5)+(VLOOKUP($A4,'FL Ratio'!$A$2:$B$9,2,FALSE)*'FL Characterization'!Y$2)</f>
        <v>1.3150838800787783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0.55466024239189182</v>
      </c>
      <c r="C5" s="4">
        <f>('[1]Pc, Summer, S2'!C5*Main!$B$5)+(VLOOKUP($A5,'FL Ratio'!$A$2:$B$9,2,FALSE)*'FL Characterization'!C$2)</f>
        <v>0.45255403833783775</v>
      </c>
      <c r="D5" s="4">
        <f>('[1]Pc, Summer, S2'!D5*Main!$B$5)+(VLOOKUP($A5,'FL Ratio'!$A$2:$B$9,2,FALSE)*'FL Characterization'!D$2)</f>
        <v>0.35284226514864853</v>
      </c>
      <c r="E5" s="4">
        <f>('[1]Pc, Summer, S2'!E5*Main!$B$5)+(VLOOKUP($A5,'FL Ratio'!$A$2:$B$9,2,FALSE)*'FL Characterization'!E$2)</f>
        <v>0.35274174608108111</v>
      </c>
      <c r="F5" s="4">
        <f>('[1]Pc, Summer, S2'!F5*Main!$B$5)+(VLOOKUP($A5,'FL Ratio'!$A$2:$B$9,2,FALSE)*'FL Characterization'!F$2)</f>
        <v>0.31935630572972973</v>
      </c>
      <c r="G5" s="4">
        <f>('[1]Pc, Summer, S2'!G5*Main!$B$5)+(VLOOKUP($A5,'FL Ratio'!$A$2:$B$9,2,FALSE)*'FL Characterization'!G$2)</f>
        <v>0.2966016038108108</v>
      </c>
      <c r="H5" s="4">
        <f>('[1]Pc, Summer, S2'!H5*Main!$B$5)+(VLOOKUP($A5,'FL Ratio'!$A$2:$B$9,2,FALSE)*'FL Characterization'!H$2)</f>
        <v>0.6436075425202703</v>
      </c>
      <c r="I5" s="4">
        <f>('[1]Pc, Summer, S2'!I5*Main!$B$5)+(VLOOKUP($A5,'FL Ratio'!$A$2:$B$9,2,FALSE)*'FL Characterization'!I$2)</f>
        <v>1.0829224620810809</v>
      </c>
      <c r="J5" s="4">
        <f>('[1]Pc, Summer, S2'!J5*Main!$B$5)+(VLOOKUP($A5,'FL Ratio'!$A$2:$B$9,2,FALSE)*'FL Characterization'!J$2)</f>
        <v>1.3117626831081077</v>
      </c>
      <c r="K5" s="4">
        <f>('[1]Pc, Summer, S2'!K5*Main!$B$5)+(VLOOKUP($A5,'FL Ratio'!$A$2:$B$9,2,FALSE)*'FL Characterization'!K$2)</f>
        <v>1.3193254191486483</v>
      </c>
      <c r="L5" s="4">
        <f>('[1]Pc, Summer, S2'!L5*Main!$B$5)+(VLOOKUP($A5,'FL Ratio'!$A$2:$B$9,2,FALSE)*'FL Characterization'!L$2)</f>
        <v>1.3046849225878374</v>
      </c>
      <c r="M5" s="4">
        <f>('[1]Pc, Summer, S2'!M5*Main!$B$5)+(VLOOKUP($A5,'FL Ratio'!$A$2:$B$9,2,FALSE)*'FL Characterization'!M$2)</f>
        <v>1.1952122926891888</v>
      </c>
      <c r="N5" s="4">
        <f>('[1]Pc, Summer, S2'!N5*Main!$B$5)+(VLOOKUP($A5,'FL Ratio'!$A$2:$B$9,2,FALSE)*'FL Characterization'!N$2)</f>
        <v>1.3575380021418915</v>
      </c>
      <c r="O5" s="4">
        <f>('[1]Pc, Summer, S2'!O5*Main!$B$5)+(VLOOKUP($A5,'FL Ratio'!$A$2:$B$9,2,FALSE)*'FL Characterization'!O$2)</f>
        <v>1.2895309002094593</v>
      </c>
      <c r="P5" s="4">
        <f>('[1]Pc, Summer, S2'!P5*Main!$B$5)+(VLOOKUP($A5,'FL Ratio'!$A$2:$B$9,2,FALSE)*'FL Characterization'!P$2)</f>
        <v>1.1554958541283784</v>
      </c>
      <c r="Q5" s="4">
        <f>('[1]Pc, Summer, S2'!Q5*Main!$B$5)+(VLOOKUP($A5,'FL Ratio'!$A$2:$B$9,2,FALSE)*'FL Characterization'!Q$2)</f>
        <v>1.0901491357027027</v>
      </c>
      <c r="R5" s="4">
        <f>('[1]Pc, Summer, S2'!R5*Main!$B$5)+(VLOOKUP($A5,'FL Ratio'!$A$2:$B$9,2,FALSE)*'FL Characterization'!R$2)</f>
        <v>0.98230907574324333</v>
      </c>
      <c r="S5" s="4">
        <f>('[1]Pc, Summer, S2'!S5*Main!$B$5)+(VLOOKUP($A5,'FL Ratio'!$A$2:$B$9,2,FALSE)*'FL Characterization'!S$2)</f>
        <v>0.8687319160743241</v>
      </c>
      <c r="T5" s="4">
        <f>('[1]Pc, Summer, S2'!T5*Main!$B$5)+(VLOOKUP($A5,'FL Ratio'!$A$2:$B$9,2,FALSE)*'FL Characterization'!T$2)</f>
        <v>1.1003567569459456</v>
      </c>
      <c r="U5" s="4">
        <f>('[1]Pc, Summer, S2'!U5*Main!$B$5)+(VLOOKUP($A5,'FL Ratio'!$A$2:$B$9,2,FALSE)*'FL Characterization'!U$2)</f>
        <v>1.2713128513783782</v>
      </c>
      <c r="V5" s="4">
        <f>('[1]Pc, Summer, S2'!V5*Main!$B$5)+(VLOOKUP($A5,'FL Ratio'!$A$2:$B$9,2,FALSE)*'FL Characterization'!V$2)</f>
        <v>1.46263066127027</v>
      </c>
      <c r="W5" s="4">
        <f>('[1]Pc, Summer, S2'!W5*Main!$B$5)+(VLOOKUP($A5,'FL Ratio'!$A$2:$B$9,2,FALSE)*'FL Characterization'!W$2)</f>
        <v>1.4157002686351348</v>
      </c>
      <c r="X5" s="4">
        <f>('[1]Pc, Summer, S2'!X5*Main!$B$5)+(VLOOKUP($A5,'FL Ratio'!$A$2:$B$9,2,FALSE)*'FL Characterization'!X$2)</f>
        <v>1.0840060013648651</v>
      </c>
      <c r="Y5" s="4">
        <f>('[1]Pc, Summer, S2'!Y5*Main!$B$5)+(VLOOKUP($A5,'FL Ratio'!$A$2:$B$9,2,FALSE)*'FL Characterization'!Y$2)</f>
        <v>0.80448189629729705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1.047724776027108</v>
      </c>
      <c r="C6" s="4">
        <f>('[1]Pc, Summer, S2'!C6*Main!$B$5)+(VLOOKUP($A6,'FL Ratio'!$A$2:$B$9,2,FALSE)*'FL Characterization'!C$2)</f>
        <v>0.94001415054518056</v>
      </c>
      <c r="D6" s="4">
        <f>('[1]Pc, Summer, S2'!D6*Main!$B$5)+(VLOOKUP($A6,'FL Ratio'!$A$2:$B$9,2,FALSE)*'FL Characterization'!D$2)</f>
        <v>0.90177655636445775</v>
      </c>
      <c r="E6" s="4">
        <f>('[1]Pc, Summer, S2'!E6*Main!$B$5)+(VLOOKUP($A6,'FL Ratio'!$A$2:$B$9,2,FALSE)*'FL Characterization'!E$2)</f>
        <v>0.85408689205572286</v>
      </c>
      <c r="F6" s="4">
        <f>('[1]Pc, Summer, S2'!F6*Main!$B$5)+(VLOOKUP($A6,'FL Ratio'!$A$2:$B$9,2,FALSE)*'FL Characterization'!F$2)</f>
        <v>0.89970831919277094</v>
      </c>
      <c r="G6" s="4">
        <f>('[1]Pc, Summer, S2'!G6*Main!$B$5)+(VLOOKUP($A6,'FL Ratio'!$A$2:$B$9,2,FALSE)*'FL Characterization'!G$2)</f>
        <v>0.8710539614337347</v>
      </c>
      <c r="H6" s="4">
        <f>('[1]Pc, Summer, S2'!H6*Main!$B$5)+(VLOOKUP($A6,'FL Ratio'!$A$2:$B$9,2,FALSE)*'FL Characterization'!H$2)</f>
        <v>1.0063067922650604</v>
      </c>
      <c r="I6" s="4">
        <f>('[1]Pc, Summer, S2'!I6*Main!$B$5)+(VLOOKUP($A6,'FL Ratio'!$A$2:$B$9,2,FALSE)*'FL Characterization'!I$2)</f>
        <v>1.0964961158042166</v>
      </c>
      <c r="J6" s="4">
        <f>('[1]Pc, Summer, S2'!J6*Main!$B$5)+(VLOOKUP($A6,'FL Ratio'!$A$2:$B$9,2,FALSE)*'FL Characterization'!J$2)</f>
        <v>1.2222068468373493</v>
      </c>
      <c r="K6" s="4">
        <f>('[1]Pc, Summer, S2'!K6*Main!$B$5)+(VLOOKUP($A6,'FL Ratio'!$A$2:$B$9,2,FALSE)*'FL Characterization'!K$2)</f>
        <v>1.2741608445813253</v>
      </c>
      <c r="L6" s="4">
        <f>('[1]Pc, Summer, S2'!L6*Main!$B$5)+(VLOOKUP($A6,'FL Ratio'!$A$2:$B$9,2,FALSE)*'FL Characterization'!L$2)</f>
        <v>1.3603884011280118</v>
      </c>
      <c r="M6" s="4">
        <f>('[1]Pc, Summer, S2'!M6*Main!$B$5)+(VLOOKUP($A6,'FL Ratio'!$A$2:$B$9,2,FALSE)*'FL Characterization'!M$2)</f>
        <v>1.397566545954819</v>
      </c>
      <c r="N6" s="4">
        <f>('[1]Pc, Summer, S2'!N6*Main!$B$5)+(VLOOKUP($A6,'FL Ratio'!$A$2:$B$9,2,FALSE)*'FL Characterization'!N$2)</f>
        <v>1.452749632305723</v>
      </c>
      <c r="O6" s="4">
        <f>('[1]Pc, Summer, S2'!O6*Main!$B$5)+(VLOOKUP($A6,'FL Ratio'!$A$2:$B$9,2,FALSE)*'FL Characterization'!O$2)</f>
        <v>1.4075982449819275</v>
      </c>
      <c r="P6" s="4">
        <f>('[1]Pc, Summer, S2'!P6*Main!$B$5)+(VLOOKUP($A6,'FL Ratio'!$A$2:$B$9,2,FALSE)*'FL Characterization'!P$2)</f>
        <v>1.3318002835512048</v>
      </c>
      <c r="Q6" s="4">
        <f>('[1]Pc, Summer, S2'!Q6*Main!$B$5)+(VLOOKUP($A6,'FL Ratio'!$A$2:$B$9,2,FALSE)*'FL Characterization'!Q$2)</f>
        <v>1.3543027871340358</v>
      </c>
      <c r="R6" s="4">
        <f>('[1]Pc, Summer, S2'!R6*Main!$B$5)+(VLOOKUP($A6,'FL Ratio'!$A$2:$B$9,2,FALSE)*'FL Characterization'!R$2)</f>
        <v>1.3495997657756023</v>
      </c>
      <c r="S6" s="4">
        <f>('[1]Pc, Summer, S2'!S6*Main!$B$5)+(VLOOKUP($A6,'FL Ratio'!$A$2:$B$9,2,FALSE)*'FL Characterization'!S$2)</f>
        <v>1.3479558688509037</v>
      </c>
      <c r="T6" s="4">
        <f>('[1]Pc, Summer, S2'!T6*Main!$B$5)+(VLOOKUP($A6,'FL Ratio'!$A$2:$B$9,2,FALSE)*'FL Characterization'!T$2)</f>
        <v>1.347238146843373</v>
      </c>
      <c r="U6" s="4">
        <f>('[1]Pc, Summer, S2'!U6*Main!$B$5)+(VLOOKUP($A6,'FL Ratio'!$A$2:$B$9,2,FALSE)*'FL Characterization'!U$2)</f>
        <v>1.3646966701987953</v>
      </c>
      <c r="V6" s="4">
        <f>('[1]Pc, Summer, S2'!V6*Main!$B$5)+(VLOOKUP($A6,'FL Ratio'!$A$2:$B$9,2,FALSE)*'FL Characterization'!V$2)</f>
        <v>1.5331371680783128</v>
      </c>
      <c r="W6" s="4">
        <f>('[1]Pc, Summer, S2'!W6*Main!$B$5)+(VLOOKUP($A6,'FL Ratio'!$A$2:$B$9,2,FALSE)*'FL Characterization'!W$2)</f>
        <v>1.4576411685903614</v>
      </c>
      <c r="X6" s="4">
        <f>('[1]Pc, Summer, S2'!X6*Main!$B$5)+(VLOOKUP($A6,'FL Ratio'!$A$2:$B$9,2,FALSE)*'FL Characterization'!X$2)</f>
        <v>1.4004360636987947</v>
      </c>
      <c r="Y6" s="4">
        <f>('[1]Pc, Summer, S2'!Y6*Main!$B$5)+(VLOOKUP($A6,'FL Ratio'!$A$2:$B$9,2,FALSE)*'FL Characterization'!Y$2)</f>
        <v>1.209348923578313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1.0947579982994615</v>
      </c>
      <c r="C7" s="4">
        <f>('[1]Pc, Summer, S2'!C7*Main!$B$5)+(VLOOKUP($A7,'FL Ratio'!$A$2:$B$9,2,FALSE)*'FL Characterization'!C$2)</f>
        <v>1.0650194678822342</v>
      </c>
      <c r="D7" s="4">
        <f>('[1]Pc, Summer, S2'!D7*Main!$B$5)+(VLOOKUP($A7,'FL Ratio'!$A$2:$B$9,2,FALSE)*'FL Characterization'!D$2)</f>
        <v>0.98814963763728114</v>
      </c>
      <c r="E7" s="4">
        <f>('[1]Pc, Summer, S2'!E7*Main!$B$5)+(VLOOKUP($A7,'FL Ratio'!$A$2:$B$9,2,FALSE)*'FL Characterization'!E$2)</f>
        <v>1.0059335039030954</v>
      </c>
      <c r="F7" s="4">
        <f>('[1]Pc, Summer, S2'!F7*Main!$B$5)+(VLOOKUP($A7,'FL Ratio'!$A$2:$B$9,2,FALSE)*'FL Characterization'!F$2)</f>
        <v>1.0629849815551817</v>
      </c>
      <c r="G7" s="4">
        <f>('[1]Pc, Summer, S2'!G7*Main!$B$5)+(VLOOKUP($A7,'FL Ratio'!$A$2:$B$9,2,FALSE)*'FL Characterization'!G$2)</f>
        <v>1.0488789746234854</v>
      </c>
      <c r="H7" s="4">
        <f>('[1]Pc, Summer, S2'!H7*Main!$B$5)+(VLOOKUP($A7,'FL Ratio'!$A$2:$B$9,2,FALSE)*'FL Characterization'!H$2)</f>
        <v>1.146951612324024</v>
      </c>
      <c r="I7" s="4">
        <f>('[1]Pc, Summer, S2'!I7*Main!$B$5)+(VLOOKUP($A7,'FL Ratio'!$A$2:$B$9,2,FALSE)*'FL Characterization'!I$2)</f>
        <v>1.3960108891292058</v>
      </c>
      <c r="J7" s="4">
        <f>('[1]Pc, Summer, S2'!J7*Main!$B$5)+(VLOOKUP($A7,'FL Ratio'!$A$2:$B$9,2,FALSE)*'FL Characterization'!J$2)</f>
        <v>1.4565706903818978</v>
      </c>
      <c r="K7" s="4">
        <f>('[1]Pc, Summer, S2'!K7*Main!$B$5)+(VLOOKUP($A7,'FL Ratio'!$A$2:$B$9,2,FALSE)*'FL Characterization'!K$2)</f>
        <v>1.4088228634946165</v>
      </c>
      <c r="L7" s="4">
        <f>('[1]Pc, Summer, S2'!L7*Main!$B$5)+(VLOOKUP($A7,'FL Ratio'!$A$2:$B$9,2,FALSE)*'FL Characterization'!L$2)</f>
        <v>1.4652375226958276</v>
      </c>
      <c r="M7" s="4">
        <f>('[1]Pc, Summer, S2'!M7*Main!$B$5)+(VLOOKUP($A7,'FL Ratio'!$A$2:$B$9,2,FALSE)*'FL Characterization'!M$2)</f>
        <v>1.5472480726150744</v>
      </c>
      <c r="N7" s="4">
        <f>('[1]Pc, Summer, S2'!N7*Main!$B$5)+(VLOOKUP($A7,'FL Ratio'!$A$2:$B$9,2,FALSE)*'FL Characterization'!N$2)</f>
        <v>1.4721148583337818</v>
      </c>
      <c r="O7" s="4">
        <f>('[1]Pc, Summer, S2'!O7*Main!$B$5)+(VLOOKUP($A7,'FL Ratio'!$A$2:$B$9,2,FALSE)*'FL Characterization'!O$2)</f>
        <v>1.4605249906271869</v>
      </c>
      <c r="P7" s="4">
        <f>('[1]Pc, Summer, S2'!P7*Main!$B$5)+(VLOOKUP($A7,'FL Ratio'!$A$2:$B$9,2,FALSE)*'FL Characterization'!P$2)</f>
        <v>1.3489461476830418</v>
      </c>
      <c r="Q7" s="4">
        <f>('[1]Pc, Summer, S2'!Q7*Main!$B$5)+(VLOOKUP($A7,'FL Ratio'!$A$2:$B$9,2,FALSE)*'FL Characterization'!Q$2)</f>
        <v>1.3022526239152086</v>
      </c>
      <c r="R7" s="4">
        <f>('[1]Pc, Summer, S2'!R7*Main!$B$5)+(VLOOKUP($A7,'FL Ratio'!$A$2:$B$9,2,FALSE)*'FL Characterization'!R$2)</f>
        <v>1.3707862583681023</v>
      </c>
      <c r="S7" s="4">
        <f>('[1]Pc, Summer, S2'!S7*Main!$B$5)+(VLOOKUP($A7,'FL Ratio'!$A$2:$B$9,2,FALSE)*'FL Characterization'!S$2)</f>
        <v>1.3542931184172275</v>
      </c>
      <c r="T7" s="4">
        <f>('[1]Pc, Summer, S2'!T7*Main!$B$5)+(VLOOKUP($A7,'FL Ratio'!$A$2:$B$9,2,FALSE)*'FL Characterization'!T$2)</f>
        <v>1.2675003358283981</v>
      </c>
      <c r="U7" s="4">
        <f>('[1]Pc, Summer, S2'!U7*Main!$B$5)+(VLOOKUP($A7,'FL Ratio'!$A$2:$B$9,2,FALSE)*'FL Characterization'!U$2)</f>
        <v>1.2523207641086813</v>
      </c>
      <c r="V7" s="4">
        <f>('[1]Pc, Summer, S2'!V7*Main!$B$5)+(VLOOKUP($A7,'FL Ratio'!$A$2:$B$9,2,FALSE)*'FL Characterization'!V$2)</f>
        <v>1.3362240449788021</v>
      </c>
      <c r="W7" s="4">
        <f>('[1]Pc, Summer, S2'!W7*Main!$B$5)+(VLOOKUP($A7,'FL Ratio'!$A$2:$B$9,2,FALSE)*'FL Characterization'!W$2)</f>
        <v>1.2169224183199865</v>
      </c>
      <c r="X7" s="4">
        <f>('[1]Pc, Summer, S2'!X7*Main!$B$5)+(VLOOKUP($A7,'FL Ratio'!$A$2:$B$9,2,FALSE)*'FL Characterization'!X$2)</f>
        <v>1.1514430076810229</v>
      </c>
      <c r="Y7" s="4">
        <f>('[1]Pc, Summer, S2'!Y7*Main!$B$5)+(VLOOKUP($A7,'FL Ratio'!$A$2:$B$9,2,FALSE)*'FL Characterization'!Y$2)</f>
        <v>1.1426014357328398</v>
      </c>
    </row>
    <row r="8" spans="1:25" x14ac:dyDescent="0.25">
      <c r="A8">
        <v>7</v>
      </c>
      <c r="B8" s="4">
        <f>('[1]Pc, Summer, S2'!B8*Main!$B$5)+(VLOOKUP($A8,'FL Ratio'!$A$2:$B$9,2,FALSE)*'FL Characterization'!B$2)</f>
        <v>0.90152069061627893</v>
      </c>
      <c r="C8" s="4">
        <f>('[1]Pc, Summer, S2'!C8*Main!$B$5)+(VLOOKUP($A8,'FL Ratio'!$A$2:$B$9,2,FALSE)*'FL Characterization'!C$2)</f>
        <v>0.8244149307748414</v>
      </c>
      <c r="D8" s="4">
        <f>('[1]Pc, Summer, S2'!D8*Main!$B$5)+(VLOOKUP($A8,'FL Ratio'!$A$2:$B$9,2,FALSE)*'FL Characterization'!D$2)</f>
        <v>0.79516553775792798</v>
      </c>
      <c r="E8" s="4">
        <f>('[1]Pc, Summer, S2'!E8*Main!$B$5)+(VLOOKUP($A8,'FL Ratio'!$A$2:$B$9,2,FALSE)*'FL Characterization'!E$2)</f>
        <v>0.82476631056025362</v>
      </c>
      <c r="F8" s="4">
        <f>('[1]Pc, Summer, S2'!F8*Main!$B$5)+(VLOOKUP($A8,'FL Ratio'!$A$2:$B$9,2,FALSE)*'FL Characterization'!F$2)</f>
        <v>0.78587444679545426</v>
      </c>
      <c r="G8" s="4">
        <f>('[1]Pc, Summer, S2'!G8*Main!$B$5)+(VLOOKUP($A8,'FL Ratio'!$A$2:$B$9,2,FALSE)*'FL Characterization'!G$2)</f>
        <v>0.85538418257188142</v>
      </c>
      <c r="H8" s="4">
        <f>('[1]Pc, Summer, S2'!H8*Main!$B$5)+(VLOOKUP($A8,'FL Ratio'!$A$2:$B$9,2,FALSE)*'FL Characterization'!H$2)</f>
        <v>1.1014088049323467</v>
      </c>
      <c r="I8" s="4">
        <f>('[1]Pc, Summer, S2'!I8*Main!$B$5)+(VLOOKUP($A8,'FL Ratio'!$A$2:$B$9,2,FALSE)*'FL Characterization'!I$2)</f>
        <v>1.2036263658044395</v>
      </c>
      <c r="J8" s="4">
        <f>('[1]Pc, Summer, S2'!J8*Main!$B$5)+(VLOOKUP($A8,'FL Ratio'!$A$2:$B$9,2,FALSE)*'FL Characterization'!J$2)</f>
        <v>1.3585730588372091</v>
      </c>
      <c r="K8" s="4">
        <f>('[1]Pc, Summer, S2'!K8*Main!$B$5)+(VLOOKUP($A8,'FL Ratio'!$A$2:$B$9,2,FALSE)*'FL Characterization'!K$2)</f>
        <v>1.477499081927061</v>
      </c>
      <c r="L8" s="4">
        <f>('[1]Pc, Summer, S2'!L8*Main!$B$5)+(VLOOKUP($A8,'FL Ratio'!$A$2:$B$9,2,FALSE)*'FL Characterization'!L$2)</f>
        <v>1.4391109891712472</v>
      </c>
      <c r="M8" s="4">
        <f>('[1]Pc, Summer, S2'!M8*Main!$B$5)+(VLOOKUP($A8,'FL Ratio'!$A$2:$B$9,2,FALSE)*'FL Characterization'!M$2)</f>
        <v>1.515885825711945</v>
      </c>
      <c r="N8" s="4">
        <f>('[1]Pc, Summer, S2'!N8*Main!$B$5)+(VLOOKUP($A8,'FL Ratio'!$A$2:$B$9,2,FALSE)*'FL Characterization'!N$2)</f>
        <v>1.4496984589709296</v>
      </c>
      <c r="O8" s="4">
        <f>('[1]Pc, Summer, S2'!O8*Main!$B$5)+(VLOOKUP($A8,'FL Ratio'!$A$2:$B$9,2,FALSE)*'FL Characterization'!O$2)</f>
        <v>1.5046047621849894</v>
      </c>
      <c r="P8" s="4">
        <f>('[1]Pc, Summer, S2'!P8*Main!$B$5)+(VLOOKUP($A8,'FL Ratio'!$A$2:$B$9,2,FALSE)*'FL Characterization'!P$2)</f>
        <v>1.4814657147589849</v>
      </c>
      <c r="Q8" s="4">
        <f>('[1]Pc, Summer, S2'!Q8*Main!$B$5)+(VLOOKUP($A8,'FL Ratio'!$A$2:$B$9,2,FALSE)*'FL Characterization'!Q$2)</f>
        <v>1.3942259831479913</v>
      </c>
      <c r="R8" s="4">
        <f>('[1]Pc, Summer, S2'!R8*Main!$B$5)+(VLOOKUP($A8,'FL Ratio'!$A$2:$B$9,2,FALSE)*'FL Characterization'!R$2)</f>
        <v>1.3786625030232553</v>
      </c>
      <c r="S8" s="4">
        <f>('[1]Pc, Summer, S2'!S8*Main!$B$5)+(VLOOKUP($A8,'FL Ratio'!$A$2:$B$9,2,FALSE)*'FL Characterization'!S$2)</f>
        <v>1.3792137266892179</v>
      </c>
      <c r="T8" s="4">
        <f>('[1]Pc, Summer, S2'!T8*Main!$B$5)+(VLOOKUP($A8,'FL Ratio'!$A$2:$B$9,2,FALSE)*'FL Characterization'!T$2)</f>
        <v>1.3095697922156444</v>
      </c>
      <c r="U8" s="4">
        <f>('[1]Pc, Summer, S2'!U8*Main!$B$5)+(VLOOKUP($A8,'FL Ratio'!$A$2:$B$9,2,FALSE)*'FL Characterization'!U$2)</f>
        <v>1.3423567296437628</v>
      </c>
      <c r="V8" s="4">
        <f>('[1]Pc, Summer, S2'!V8*Main!$B$5)+(VLOOKUP($A8,'FL Ratio'!$A$2:$B$9,2,FALSE)*'FL Characterization'!V$2)</f>
        <v>1.3884028932938688</v>
      </c>
      <c r="W8" s="4">
        <f>('[1]Pc, Summer, S2'!W8*Main!$B$5)+(VLOOKUP($A8,'FL Ratio'!$A$2:$B$9,2,FALSE)*'FL Characterization'!W$2)</f>
        <v>1.1229715382410146</v>
      </c>
      <c r="X8" s="4">
        <f>('[1]Pc, Summer, S2'!X8*Main!$B$5)+(VLOOKUP($A8,'FL Ratio'!$A$2:$B$9,2,FALSE)*'FL Characterization'!X$2)</f>
        <v>1.1131285179244186</v>
      </c>
      <c r="Y8" s="4">
        <f>('[1]Pc, Summer, S2'!Y8*Main!$B$5)+(VLOOKUP($A8,'FL Ratio'!$A$2:$B$9,2,FALSE)*'FL Characterization'!Y$2)</f>
        <v>0.96071870387315017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0.68153662885899013</v>
      </c>
      <c r="C9" s="4">
        <f>('[1]Pc, Summer, S2'!C9*Main!$B$5)+(VLOOKUP($A9,'FL Ratio'!$A$2:$B$9,2,FALSE)*'FL Characterization'!C$2)</f>
        <v>0.65376322636514783</v>
      </c>
      <c r="D9" s="4">
        <f>('[1]Pc, Summer, S2'!D9*Main!$B$5)+(VLOOKUP($A9,'FL Ratio'!$A$2:$B$9,2,FALSE)*'FL Characterization'!D$2)</f>
        <v>0.62269066202955659</v>
      </c>
      <c r="E9" s="4">
        <f>('[1]Pc, Summer, S2'!E9*Main!$B$5)+(VLOOKUP($A9,'FL Ratio'!$A$2:$B$9,2,FALSE)*'FL Characterization'!E$2)</f>
        <v>0.615186612044335</v>
      </c>
      <c r="F9" s="4">
        <f>('[1]Pc, Summer, S2'!F9*Main!$B$5)+(VLOOKUP($A9,'FL Ratio'!$A$2:$B$9,2,FALSE)*'FL Characterization'!F$2)</f>
        <v>0.62312449270566506</v>
      </c>
      <c r="G9" s="4">
        <f>('[1]Pc, Summer, S2'!G9*Main!$B$5)+(VLOOKUP($A9,'FL Ratio'!$A$2:$B$9,2,FALSE)*'FL Characterization'!G$2)</f>
        <v>0.6860266785110839</v>
      </c>
      <c r="H9" s="4">
        <f>('[1]Pc, Summer, S2'!H9*Main!$B$5)+(VLOOKUP($A9,'FL Ratio'!$A$2:$B$9,2,FALSE)*'FL Characterization'!H$2)</f>
        <v>1.094791778872537</v>
      </c>
      <c r="I9" s="4">
        <f>('[1]Pc, Summer, S2'!I9*Main!$B$5)+(VLOOKUP($A9,'FL Ratio'!$A$2:$B$9,2,FALSE)*'FL Characterization'!I$2)</f>
        <v>1.2794382147931036</v>
      </c>
      <c r="J9" s="4">
        <f>('[1]Pc, Summer, S2'!J9*Main!$B$5)+(VLOOKUP($A9,'FL Ratio'!$A$2:$B$9,2,FALSE)*'FL Characterization'!J$2)</f>
        <v>1.4164883182296797</v>
      </c>
      <c r="K9" s="4">
        <f>('[1]Pc, Summer, S2'!K9*Main!$B$5)+(VLOOKUP($A9,'FL Ratio'!$A$2:$B$9,2,FALSE)*'FL Characterization'!K$2)</f>
        <v>1.4130329480246309</v>
      </c>
      <c r="L9" s="4">
        <f>('[1]Pc, Summer, S2'!L9*Main!$B$5)+(VLOOKUP($A9,'FL Ratio'!$A$2:$B$9,2,FALSE)*'FL Characterization'!L$2)</f>
        <v>1.44348286623399</v>
      </c>
      <c r="M9" s="4">
        <f>('[1]Pc, Summer, S2'!M9*Main!$B$5)+(VLOOKUP($A9,'FL Ratio'!$A$2:$B$9,2,FALSE)*'FL Characterization'!M$2)</f>
        <v>1.5476768964956895</v>
      </c>
      <c r="N9" s="4">
        <f>('[1]Pc, Summer, S2'!N9*Main!$B$5)+(VLOOKUP($A9,'FL Ratio'!$A$2:$B$9,2,FALSE)*'FL Characterization'!N$2)</f>
        <v>1.5241767748004924</v>
      </c>
      <c r="O9" s="4">
        <f>('[1]Pc, Summer, S2'!O9*Main!$B$5)+(VLOOKUP($A9,'FL Ratio'!$A$2:$B$9,2,FALSE)*'FL Characterization'!O$2)</f>
        <v>1.4269290007315272</v>
      </c>
      <c r="P9" s="4">
        <f>('[1]Pc, Summer, S2'!P9*Main!$B$5)+(VLOOKUP($A9,'FL Ratio'!$A$2:$B$9,2,FALSE)*'FL Characterization'!P$2)</f>
        <v>1.2211055274310345</v>
      </c>
      <c r="Q9" s="4">
        <f>('[1]Pc, Summer, S2'!Q9*Main!$B$5)+(VLOOKUP($A9,'FL Ratio'!$A$2:$B$9,2,FALSE)*'FL Characterization'!Q$2)</f>
        <v>1.178339595450739</v>
      </c>
      <c r="R9" s="4">
        <f>('[1]Pc, Summer, S2'!R9*Main!$B$5)+(VLOOKUP($A9,'FL Ratio'!$A$2:$B$9,2,FALSE)*'FL Characterization'!R$2)</f>
        <v>1.1346382075492609</v>
      </c>
      <c r="S9" s="4">
        <f>('[1]Pc, Summer, S2'!S9*Main!$B$5)+(VLOOKUP($A9,'FL Ratio'!$A$2:$B$9,2,FALSE)*'FL Characterization'!S$2)</f>
        <v>1.0956631357740148</v>
      </c>
      <c r="T9" s="4">
        <f>('[1]Pc, Summer, S2'!T9*Main!$B$5)+(VLOOKUP($A9,'FL Ratio'!$A$2:$B$9,2,FALSE)*'FL Characterization'!T$2)</f>
        <v>1.0616736594051723</v>
      </c>
      <c r="U9" s="4">
        <f>('[1]Pc, Summer, S2'!U9*Main!$B$5)+(VLOOKUP($A9,'FL Ratio'!$A$2:$B$9,2,FALSE)*'FL Characterization'!U$2)</f>
        <v>1.135100262291872</v>
      </c>
      <c r="V9" s="4">
        <f>('[1]Pc, Summer, S2'!V9*Main!$B$5)+(VLOOKUP($A9,'FL Ratio'!$A$2:$B$9,2,FALSE)*'FL Characterization'!V$2)</f>
        <v>1.0561178641034483</v>
      </c>
      <c r="W9" s="4">
        <f>('[1]Pc, Summer, S2'!W9*Main!$B$5)+(VLOOKUP($A9,'FL Ratio'!$A$2:$B$9,2,FALSE)*'FL Characterization'!W$2)</f>
        <v>0.93463690891256168</v>
      </c>
      <c r="X9" s="4">
        <f>('[1]Pc, Summer, S2'!X9*Main!$B$5)+(VLOOKUP($A9,'FL Ratio'!$A$2:$B$9,2,FALSE)*'FL Characterization'!X$2)</f>
        <v>0.81506542778386715</v>
      </c>
      <c r="Y9" s="4">
        <f>('[1]Pc, Summer, S2'!Y9*Main!$B$5)+(VLOOKUP($A9,'FL Ratio'!$A$2:$B$9,2,FALSE)*'FL Characterization'!Y$2)</f>
        <v>0.75006170885837442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2.5332312742500003</v>
      </c>
      <c r="C2" s="4">
        <f>('[1]Pc, Summer, S3'!C2*Main!$B$5)+(VLOOKUP($A2,'FL Ratio'!$A$2:$B$9,2,FALSE)*'FL Characterization'!C$2)</f>
        <v>2.5371540768139536</v>
      </c>
      <c r="D2" s="4">
        <f>('[1]Pc, Summer, S3'!D2*Main!$B$5)+(VLOOKUP($A2,'FL Ratio'!$A$2:$B$9,2,FALSE)*'FL Characterization'!D$2)</f>
        <v>2.3445587839360464</v>
      </c>
      <c r="E2" s="4">
        <f>('[1]Pc, Summer, S3'!E2*Main!$B$5)+(VLOOKUP($A2,'FL Ratio'!$A$2:$B$9,2,FALSE)*'FL Characterization'!E$2)</f>
        <v>2.3883058145406975</v>
      </c>
      <c r="F2" s="4">
        <f>('[1]Pc, Summer, S3'!F2*Main!$B$5)+(VLOOKUP($A2,'FL Ratio'!$A$2:$B$9,2,FALSE)*'FL Characterization'!F$2)</f>
        <v>2.2646715142848834</v>
      </c>
      <c r="G2" s="4">
        <f>('[1]Pc, Summer, S3'!G2*Main!$B$5)+(VLOOKUP($A2,'FL Ratio'!$A$2:$B$9,2,FALSE)*'FL Characterization'!G$2)</f>
        <v>2.307485813127907</v>
      </c>
      <c r="H2" s="4">
        <f>('[1]Pc, Summer, S3'!H2*Main!$B$5)+(VLOOKUP($A2,'FL Ratio'!$A$2:$B$9,2,FALSE)*'FL Characterization'!H$2)</f>
        <v>2.325800262</v>
      </c>
      <c r="I2" s="4">
        <f>('[1]Pc, Summer, S3'!I2*Main!$B$5)+(VLOOKUP($A2,'FL Ratio'!$A$2:$B$9,2,FALSE)*'FL Characterization'!I$2)</f>
        <v>2.810033986709302</v>
      </c>
      <c r="J2" s="4">
        <f>('[1]Pc, Summer, S3'!J2*Main!$B$5)+(VLOOKUP($A2,'FL Ratio'!$A$2:$B$9,2,FALSE)*'FL Characterization'!J$2)</f>
        <v>2.9020432163197678</v>
      </c>
      <c r="K2" s="4">
        <f>('[1]Pc, Summer, S3'!K2*Main!$B$5)+(VLOOKUP($A2,'FL Ratio'!$A$2:$B$9,2,FALSE)*'FL Characterization'!K$2)</f>
        <v>2.8992099785755805</v>
      </c>
      <c r="L2" s="4">
        <f>('[1]Pc, Summer, S3'!L2*Main!$B$5)+(VLOOKUP($A2,'FL Ratio'!$A$2:$B$9,2,FALSE)*'FL Characterization'!L$2)</f>
        <v>2.9015303602412792</v>
      </c>
      <c r="M2" s="4">
        <f>('[1]Pc, Summer, S3'!M2*Main!$B$5)+(VLOOKUP($A2,'FL Ratio'!$A$2:$B$9,2,FALSE)*'FL Characterization'!M$2)</f>
        <v>2.9107330661860469</v>
      </c>
      <c r="N2" s="4">
        <f>('[1]Pc, Summer, S3'!N2*Main!$B$5)+(VLOOKUP($A2,'FL Ratio'!$A$2:$B$9,2,FALSE)*'FL Characterization'!N$2)</f>
        <v>2.995870829311047</v>
      </c>
      <c r="O2" s="4">
        <f>('[1]Pc, Summer, S3'!O2*Main!$B$5)+(VLOOKUP($A2,'FL Ratio'!$A$2:$B$9,2,FALSE)*'FL Characterization'!O$2)</f>
        <v>2.9290290173720921</v>
      </c>
      <c r="P2" s="4">
        <f>('[1]Pc, Summer, S3'!P2*Main!$B$5)+(VLOOKUP($A2,'FL Ratio'!$A$2:$B$9,2,FALSE)*'FL Characterization'!P$2)</f>
        <v>2.7344014647122092</v>
      </c>
      <c r="Q2" s="4">
        <f>('[1]Pc, Summer, S3'!Q2*Main!$B$5)+(VLOOKUP($A2,'FL Ratio'!$A$2:$B$9,2,FALSE)*'FL Characterization'!Q$2)</f>
        <v>2.9004530909651161</v>
      </c>
      <c r="R2" s="4">
        <f>('[1]Pc, Summer, S3'!R2*Main!$B$5)+(VLOOKUP($A2,'FL Ratio'!$A$2:$B$9,2,FALSE)*'FL Characterization'!R$2)</f>
        <v>2.8862983248313951</v>
      </c>
      <c r="S2" s="4">
        <f>('[1]Pc, Summer, S3'!S2*Main!$B$5)+(VLOOKUP($A2,'FL Ratio'!$A$2:$B$9,2,FALSE)*'FL Characterization'!S$2)</f>
        <v>2.7346248864069769</v>
      </c>
      <c r="T2" s="4">
        <f>('[1]Pc, Summer, S3'!T2*Main!$B$5)+(VLOOKUP($A2,'FL Ratio'!$A$2:$B$9,2,FALSE)*'FL Characterization'!T$2)</f>
        <v>2.6308366592093018</v>
      </c>
      <c r="U2" s="4">
        <f>('[1]Pc, Summer, S3'!U2*Main!$B$5)+(VLOOKUP($A2,'FL Ratio'!$A$2:$B$9,2,FALSE)*'FL Characterization'!U$2)</f>
        <v>2.5633734619970929</v>
      </c>
      <c r="V2" s="4">
        <f>('[1]Pc, Summer, S3'!V2*Main!$B$5)+(VLOOKUP($A2,'FL Ratio'!$A$2:$B$9,2,FALSE)*'FL Characterization'!V$2)</f>
        <v>2.5658418548197668</v>
      </c>
      <c r="W2" s="4">
        <f>('[1]Pc, Summer, S3'!W2*Main!$B$5)+(VLOOKUP($A2,'FL Ratio'!$A$2:$B$9,2,FALSE)*'FL Characterization'!W$2)</f>
        <v>2.6016223678953487</v>
      </c>
      <c r="X2" s="4">
        <f>('[1]Pc, Summer, S3'!X2*Main!$B$5)+(VLOOKUP($A2,'FL Ratio'!$A$2:$B$9,2,FALSE)*'FL Characterization'!X$2)</f>
        <v>2.4730620463255817</v>
      </c>
      <c r="Y2" s="4">
        <f>('[1]Pc, Summer, S3'!Y2*Main!$B$5)+(VLOOKUP($A2,'FL Ratio'!$A$2:$B$9,2,FALSE)*'FL Characterization'!Y$2)</f>
        <v>2.3441510663895349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1.8775869926674102</v>
      </c>
      <c r="C3" s="4">
        <f>('[1]Pc, Summer, S3'!C3*Main!$B$5)+(VLOOKUP($A3,'FL Ratio'!$A$2:$B$9,2,FALSE)*'FL Characterization'!C$2)</f>
        <v>1.7791296823158478</v>
      </c>
      <c r="D3" s="4">
        <f>('[1]Pc, Summer, S3'!D3*Main!$B$5)+(VLOOKUP($A3,'FL Ratio'!$A$2:$B$9,2,FALSE)*'FL Characterization'!D$2)</f>
        <v>1.686117544910714</v>
      </c>
      <c r="E3" s="4">
        <f>('[1]Pc, Summer, S3'!E3*Main!$B$5)+(VLOOKUP($A3,'FL Ratio'!$A$2:$B$9,2,FALSE)*'FL Characterization'!E$2)</f>
        <v>1.5698293016183036</v>
      </c>
      <c r="F3" s="4">
        <f>('[1]Pc, Summer, S3'!F3*Main!$B$5)+(VLOOKUP($A3,'FL Ratio'!$A$2:$B$9,2,FALSE)*'FL Characterization'!F$2)</f>
        <v>1.4569975088839282</v>
      </c>
      <c r="G3" s="4">
        <f>('[1]Pc, Summer, S3'!G3*Main!$B$5)+(VLOOKUP($A3,'FL Ratio'!$A$2:$B$9,2,FALSE)*'FL Characterization'!G$2)</f>
        <v>1.5178363422488836</v>
      </c>
      <c r="H3" s="4">
        <f>('[1]Pc, Summer, S3'!H3*Main!$B$5)+(VLOOKUP($A3,'FL Ratio'!$A$2:$B$9,2,FALSE)*'FL Characterization'!H$2)</f>
        <v>1.6560414939843748</v>
      </c>
      <c r="I3" s="4">
        <f>('[1]Pc, Summer, S3'!I3*Main!$B$5)+(VLOOKUP($A3,'FL Ratio'!$A$2:$B$9,2,FALSE)*'FL Characterization'!I$2)</f>
        <v>2.0773153346093745</v>
      </c>
      <c r="J3" s="4">
        <f>('[1]Pc, Summer, S3'!J3*Main!$B$5)+(VLOOKUP($A3,'FL Ratio'!$A$2:$B$9,2,FALSE)*'FL Characterization'!J$2)</f>
        <v>2.2645879374999991</v>
      </c>
      <c r="K3" s="4">
        <f>('[1]Pc, Summer, S3'!K3*Main!$B$5)+(VLOOKUP($A3,'FL Ratio'!$A$2:$B$9,2,FALSE)*'FL Characterization'!K$2)</f>
        <v>2.4924121890680802</v>
      </c>
      <c r="L3" s="4">
        <f>('[1]Pc, Summer, S3'!L3*Main!$B$5)+(VLOOKUP($A3,'FL Ratio'!$A$2:$B$9,2,FALSE)*'FL Characterization'!L$2)</f>
        <v>2.2010808279687493</v>
      </c>
      <c r="M3" s="4">
        <f>('[1]Pc, Summer, S3'!M3*Main!$B$5)+(VLOOKUP($A3,'FL Ratio'!$A$2:$B$9,2,FALSE)*'FL Characterization'!M$2)</f>
        <v>2.3602410069866067</v>
      </c>
      <c r="N3" s="4">
        <f>('[1]Pc, Summer, S3'!N3*Main!$B$5)+(VLOOKUP($A3,'FL Ratio'!$A$2:$B$9,2,FALSE)*'FL Characterization'!N$2)</f>
        <v>2.3464767828013384</v>
      </c>
      <c r="O3" s="4">
        <f>('[1]Pc, Summer, S3'!O3*Main!$B$5)+(VLOOKUP($A3,'FL Ratio'!$A$2:$B$9,2,FALSE)*'FL Characterization'!O$2)</f>
        <v>2.3280560278125</v>
      </c>
      <c r="P3" s="4">
        <f>('[1]Pc, Summer, S3'!P3*Main!$B$5)+(VLOOKUP($A3,'FL Ratio'!$A$2:$B$9,2,FALSE)*'FL Characterization'!P$2)</f>
        <v>1.9886430227343745</v>
      </c>
      <c r="Q3" s="4">
        <f>('[1]Pc, Summer, S3'!Q3*Main!$B$5)+(VLOOKUP($A3,'FL Ratio'!$A$2:$B$9,2,FALSE)*'FL Characterization'!Q$2)</f>
        <v>2.1116829271819193</v>
      </c>
      <c r="R3" s="4">
        <f>('[1]Pc, Summer, S3'!R3*Main!$B$5)+(VLOOKUP($A3,'FL Ratio'!$A$2:$B$9,2,FALSE)*'FL Characterization'!R$2)</f>
        <v>2.239716126060268</v>
      </c>
      <c r="S3" s="4">
        <f>('[1]Pc, Summer, S3'!S3*Main!$B$5)+(VLOOKUP($A3,'FL Ratio'!$A$2:$B$9,2,FALSE)*'FL Characterization'!S$2)</f>
        <v>2.2300118465736603</v>
      </c>
      <c r="T3" s="4">
        <f>('[1]Pc, Summer, S3'!T3*Main!$B$5)+(VLOOKUP($A3,'FL Ratio'!$A$2:$B$9,2,FALSE)*'FL Characterization'!T$2)</f>
        <v>2.2382819123437496</v>
      </c>
      <c r="U3" s="4">
        <f>('[1]Pc, Summer, S3'!U3*Main!$B$5)+(VLOOKUP($A3,'FL Ratio'!$A$2:$B$9,2,FALSE)*'FL Characterization'!U$2)</f>
        <v>2.3971031509821423</v>
      </c>
      <c r="V3" s="4">
        <f>('[1]Pc, Summer, S3'!V3*Main!$B$5)+(VLOOKUP($A3,'FL Ratio'!$A$2:$B$9,2,FALSE)*'FL Characterization'!V$2)</f>
        <v>2.4652809310937496</v>
      </c>
      <c r="W3" s="4">
        <f>('[1]Pc, Summer, S3'!W3*Main!$B$5)+(VLOOKUP($A3,'FL Ratio'!$A$2:$B$9,2,FALSE)*'FL Characterization'!W$2)</f>
        <v>2.3012031214955355</v>
      </c>
      <c r="X3" s="4">
        <f>('[1]Pc, Summer, S3'!X3*Main!$B$5)+(VLOOKUP($A3,'FL Ratio'!$A$2:$B$9,2,FALSE)*'FL Characterization'!X$2)</f>
        <v>2.0355409389955352</v>
      </c>
      <c r="Y3" s="4">
        <f>('[1]Pc, Summer, S3'!Y3*Main!$B$5)+(VLOOKUP($A3,'FL Ratio'!$A$2:$B$9,2,FALSE)*'FL Characterization'!Y$2)</f>
        <v>1.9190124098381693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1.242799902448553</v>
      </c>
      <c r="C4" s="4">
        <f>('[1]Pc, Summer, S3'!C4*Main!$B$5)+(VLOOKUP($A4,'FL Ratio'!$A$2:$B$9,2,FALSE)*'FL Characterization'!C$2)</f>
        <v>1.1424916321832799</v>
      </c>
      <c r="D4" s="4">
        <f>('[1]Pc, Summer, S3'!D4*Main!$B$5)+(VLOOKUP($A4,'FL Ratio'!$A$2:$B$9,2,FALSE)*'FL Characterization'!D$2)</f>
        <v>1.0907118217427654</v>
      </c>
      <c r="E4" s="4">
        <f>('[1]Pc, Summer, S3'!E4*Main!$B$5)+(VLOOKUP($A4,'FL Ratio'!$A$2:$B$9,2,FALSE)*'FL Characterization'!E$2)</f>
        <v>1.11803420920418</v>
      </c>
      <c r="F4" s="4">
        <f>('[1]Pc, Summer, S3'!F4*Main!$B$5)+(VLOOKUP($A4,'FL Ratio'!$A$2:$B$9,2,FALSE)*'FL Characterization'!F$2)</f>
        <v>1.0663274172443729</v>
      </c>
      <c r="G4" s="4">
        <f>('[1]Pc, Summer, S3'!G4*Main!$B$5)+(VLOOKUP($A4,'FL Ratio'!$A$2:$B$9,2,FALSE)*'FL Characterization'!G$2)</f>
        <v>1.0681500626977489</v>
      </c>
      <c r="H4" s="4">
        <f>('[1]Pc, Summer, S3'!H4*Main!$B$5)+(VLOOKUP($A4,'FL Ratio'!$A$2:$B$9,2,FALSE)*'FL Characterization'!H$2)</f>
        <v>1.5645303624212219</v>
      </c>
      <c r="I4" s="4">
        <f>('[1]Pc, Summer, S3'!I4*Main!$B$5)+(VLOOKUP($A4,'FL Ratio'!$A$2:$B$9,2,FALSE)*'FL Characterization'!I$2)</f>
        <v>1.9212278527347268</v>
      </c>
      <c r="J4" s="4">
        <f>('[1]Pc, Summer, S3'!J4*Main!$B$5)+(VLOOKUP($A4,'FL Ratio'!$A$2:$B$9,2,FALSE)*'FL Characterization'!J$2)</f>
        <v>1.9723857109726686</v>
      </c>
      <c r="K4" s="4">
        <f>('[1]Pc, Summer, S3'!K4*Main!$B$5)+(VLOOKUP($A4,'FL Ratio'!$A$2:$B$9,2,FALSE)*'FL Characterization'!K$2)</f>
        <v>1.9099782778263665</v>
      </c>
      <c r="L4" s="4">
        <f>('[1]Pc, Summer, S3'!L4*Main!$B$5)+(VLOOKUP($A4,'FL Ratio'!$A$2:$B$9,2,FALSE)*'FL Characterization'!L$2)</f>
        <v>1.7914320531768486</v>
      </c>
      <c r="M4" s="4">
        <f>('[1]Pc, Summer, S3'!M4*Main!$B$5)+(VLOOKUP($A4,'FL Ratio'!$A$2:$B$9,2,FALSE)*'FL Characterization'!M$2)</f>
        <v>2.0054898176623794</v>
      </c>
      <c r="N4" s="4">
        <f>('[1]Pc, Summer, S3'!N4*Main!$B$5)+(VLOOKUP($A4,'FL Ratio'!$A$2:$B$9,2,FALSE)*'FL Characterization'!N$2)</f>
        <v>2.1022271524340836</v>
      </c>
      <c r="O4" s="4">
        <f>('[1]Pc, Summer, S3'!O4*Main!$B$5)+(VLOOKUP($A4,'FL Ratio'!$A$2:$B$9,2,FALSE)*'FL Characterization'!O$2)</f>
        <v>1.8891506548424435</v>
      </c>
      <c r="P4" s="4">
        <f>('[1]Pc, Summer, S3'!P4*Main!$B$5)+(VLOOKUP($A4,'FL Ratio'!$A$2:$B$9,2,FALSE)*'FL Characterization'!P$2)</f>
        <v>1.7443445820771706</v>
      </c>
      <c r="Q4" s="4">
        <f>('[1]Pc, Summer, S3'!Q4*Main!$B$5)+(VLOOKUP($A4,'FL Ratio'!$A$2:$B$9,2,FALSE)*'FL Characterization'!Q$2)</f>
        <v>1.7046055603987136</v>
      </c>
      <c r="R4" s="4">
        <f>('[1]Pc, Summer, S3'!R4*Main!$B$5)+(VLOOKUP($A4,'FL Ratio'!$A$2:$B$9,2,FALSE)*'FL Characterization'!R$2)</f>
        <v>1.7292365111575558</v>
      </c>
      <c r="S4" s="4">
        <f>('[1]Pc, Summer, S3'!S4*Main!$B$5)+(VLOOKUP($A4,'FL Ratio'!$A$2:$B$9,2,FALSE)*'FL Characterization'!S$2)</f>
        <v>1.6226618619260447</v>
      </c>
      <c r="T4" s="4">
        <f>('[1]Pc, Summer, S3'!T4*Main!$B$5)+(VLOOKUP($A4,'FL Ratio'!$A$2:$B$9,2,FALSE)*'FL Characterization'!T$2)</f>
        <v>1.6360617450096464</v>
      </c>
      <c r="U4" s="4">
        <f>('[1]Pc, Summer, S3'!U4*Main!$B$5)+(VLOOKUP($A4,'FL Ratio'!$A$2:$B$9,2,FALSE)*'FL Characterization'!U$2)</f>
        <v>1.7238479756237941</v>
      </c>
      <c r="V4" s="4">
        <f>('[1]Pc, Summer, S3'!V4*Main!$B$5)+(VLOOKUP($A4,'FL Ratio'!$A$2:$B$9,2,FALSE)*'FL Characterization'!V$2)</f>
        <v>1.8662938175016077</v>
      </c>
      <c r="W4" s="4">
        <f>('[1]Pc, Summer, S3'!W4*Main!$B$5)+(VLOOKUP($A4,'FL Ratio'!$A$2:$B$9,2,FALSE)*'FL Characterization'!W$2)</f>
        <v>1.6675964289807073</v>
      </c>
      <c r="X4" s="4">
        <f>('[1]Pc, Summer, S3'!X4*Main!$B$5)+(VLOOKUP($A4,'FL Ratio'!$A$2:$B$9,2,FALSE)*'FL Characterization'!X$2)</f>
        <v>1.5525063233745977</v>
      </c>
      <c r="Y4" s="4">
        <f>('[1]Pc, Summer, S3'!Y4*Main!$B$5)+(VLOOKUP($A4,'FL Ratio'!$A$2:$B$9,2,FALSE)*'FL Characterization'!Y$2)</f>
        <v>1.2780874607299035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0.55466024239189182</v>
      </c>
      <c r="C5" s="4">
        <f>('[1]Pc, Summer, S3'!C5*Main!$B$5)+(VLOOKUP($A5,'FL Ratio'!$A$2:$B$9,2,FALSE)*'FL Characterization'!C$2)</f>
        <v>0.45255403833783781</v>
      </c>
      <c r="D5" s="4">
        <f>('[1]Pc, Summer, S3'!D5*Main!$B$5)+(VLOOKUP($A5,'FL Ratio'!$A$2:$B$9,2,FALSE)*'FL Characterization'!D$2)</f>
        <v>0.35284226514864853</v>
      </c>
      <c r="E5" s="4">
        <f>('[1]Pc, Summer, S3'!E5*Main!$B$5)+(VLOOKUP($A5,'FL Ratio'!$A$2:$B$9,2,FALSE)*'FL Characterization'!E$2)</f>
        <v>0.35879824520270265</v>
      </c>
      <c r="F5" s="4">
        <f>('[1]Pc, Summer, S3'!F5*Main!$B$5)+(VLOOKUP($A5,'FL Ratio'!$A$2:$B$9,2,FALSE)*'FL Characterization'!F$2)</f>
        <v>0.31657170843243243</v>
      </c>
      <c r="G5" s="4">
        <f>('[1]Pc, Summer, S3'!G5*Main!$B$5)+(VLOOKUP($A5,'FL Ratio'!$A$2:$B$9,2,FALSE)*'FL Characterization'!G$2)</f>
        <v>0.29924697124324323</v>
      </c>
      <c r="H5" s="4">
        <f>('[1]Pc, Summer, S3'!H5*Main!$B$5)+(VLOOKUP($A5,'FL Ratio'!$A$2:$B$9,2,FALSE)*'FL Characterization'!H$2)</f>
        <v>0.63765546579729726</v>
      </c>
      <c r="I5" s="4">
        <f>('[1]Pc, Summer, S3'!I5*Main!$B$5)+(VLOOKUP($A5,'FL Ratio'!$A$2:$B$9,2,FALSE)*'FL Characterization'!I$2)</f>
        <v>1.0721669550202699</v>
      </c>
      <c r="J5" s="4">
        <f>('[1]Pc, Summer, S3'!J5*Main!$B$5)+(VLOOKUP($A5,'FL Ratio'!$A$2:$B$9,2,FALSE)*'FL Characterization'!J$2)</f>
        <v>1.3248154829391892</v>
      </c>
      <c r="K5" s="4">
        <f>('[1]Pc, Summer, S3'!K5*Main!$B$5)+(VLOOKUP($A5,'FL Ratio'!$A$2:$B$9,2,FALSE)*'FL Characterization'!K$2)</f>
        <v>1.3460575532027024</v>
      </c>
      <c r="L5" s="4">
        <f>('[1]Pc, Summer, S3'!L5*Main!$B$5)+(VLOOKUP($A5,'FL Ratio'!$A$2:$B$9,2,FALSE)*'FL Characterization'!L$2)</f>
        <v>1.317807337351351</v>
      </c>
      <c r="M5" s="4">
        <f>('[1]Pc, Summer, S3'!M5*Main!$B$5)+(VLOOKUP($A5,'FL Ratio'!$A$2:$B$9,2,FALSE)*'FL Characterization'!M$2)</f>
        <v>1.2069772162702701</v>
      </c>
      <c r="N5" s="4">
        <f>('[1]Pc, Summer, S3'!N5*Main!$B$5)+(VLOOKUP($A5,'FL Ratio'!$A$2:$B$9,2,FALSE)*'FL Characterization'!N$2)</f>
        <v>1.3308754830202698</v>
      </c>
      <c r="O5" s="4">
        <f>('[1]Pc, Summer, S3'!O5*Main!$B$5)+(VLOOKUP($A5,'FL Ratio'!$A$2:$B$9,2,FALSE)*'FL Characterization'!O$2)</f>
        <v>1.2769654049054053</v>
      </c>
      <c r="P5" s="4">
        <f>('[1]Pc, Summer, S3'!P5*Main!$B$5)+(VLOOKUP($A5,'FL Ratio'!$A$2:$B$9,2,FALSE)*'FL Characterization'!P$2)</f>
        <v>1.1783991668986484</v>
      </c>
      <c r="Q5" s="4">
        <f>('[1]Pc, Summer, S3'!Q5*Main!$B$5)+(VLOOKUP($A5,'FL Ratio'!$A$2:$B$9,2,FALSE)*'FL Characterization'!Q$2)</f>
        <v>1.0689861962432432</v>
      </c>
      <c r="R5" s="4">
        <f>('[1]Pc, Summer, S3'!R5*Main!$B$5)+(VLOOKUP($A5,'FL Ratio'!$A$2:$B$9,2,FALSE)*'FL Characterization'!R$2)</f>
        <v>0.96309535439189176</v>
      </c>
      <c r="S5" s="4">
        <f>('[1]Pc, Summer, S3'!S5*Main!$B$5)+(VLOOKUP($A5,'FL Ratio'!$A$2:$B$9,2,FALSE)*'FL Characterization'!S$2)</f>
        <v>0.8687319160743241</v>
      </c>
      <c r="T5" s="4">
        <f>('[1]Pc, Summer, S3'!T5*Main!$B$5)+(VLOOKUP($A5,'FL Ratio'!$A$2:$B$9,2,FALSE)*'FL Characterization'!T$2)</f>
        <v>1.0786368980270267</v>
      </c>
      <c r="U5" s="4">
        <f>('[1]Pc, Summer, S3'!U5*Main!$B$5)+(VLOOKUP($A5,'FL Ratio'!$A$2:$B$9,2,FALSE)*'FL Characterization'!U$2)</f>
        <v>1.2840523840135134</v>
      </c>
      <c r="V5" s="4">
        <f>('[1]Pc, Summer, S3'!V5*Main!$B$5)+(VLOOKUP($A5,'FL Ratio'!$A$2:$B$9,2,FALSE)*'FL Characterization'!V$2)</f>
        <v>1.4918689328918917</v>
      </c>
      <c r="W5" s="4">
        <f>('[1]Pc, Summer, S3'!W5*Main!$B$5)+(VLOOKUP($A5,'FL Ratio'!$A$2:$B$9,2,FALSE)*'FL Characterization'!W$2)</f>
        <v>1.4296232551216215</v>
      </c>
      <c r="X5" s="4">
        <f>('[1]Pc, Summer, S3'!X5*Main!$B$5)+(VLOOKUP($A5,'FL Ratio'!$A$2:$B$9,2,FALSE)*'FL Characterization'!X$2)</f>
        <v>1.0840060013648649</v>
      </c>
      <c r="Y5" s="4">
        <f>('[1]Pc, Summer, S3'!Y5*Main!$B$5)+(VLOOKUP($A5,'FL Ratio'!$A$2:$B$9,2,FALSE)*'FL Characterization'!Y$2)</f>
        <v>0.78958430075675656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1.0677411659367466</v>
      </c>
      <c r="C6" s="4">
        <f>('[1]Pc, Summer, S3'!C6*Main!$B$5)+(VLOOKUP($A6,'FL Ratio'!$A$2:$B$9,2,FALSE)*'FL Characterization'!C$2)</f>
        <v>0.96698972717921672</v>
      </c>
      <c r="D6" s="4">
        <f>('[1]Pc, Summer, S3'!D6*Main!$B$5)+(VLOOKUP($A6,'FL Ratio'!$A$2:$B$9,2,FALSE)*'FL Characterization'!D$2)</f>
        <v>0.89345191048343364</v>
      </c>
      <c r="E6" s="4">
        <f>('[1]Pc, Summer, S3'!E6*Main!$B$5)+(VLOOKUP($A6,'FL Ratio'!$A$2:$B$9,2,FALSE)*'FL Characterization'!E$2)</f>
        <v>0.84596396173192767</v>
      </c>
      <c r="F6" s="4">
        <f>('[1]Pc, Summer, S3'!F6*Main!$B$5)+(VLOOKUP($A6,'FL Ratio'!$A$2:$B$9,2,FALSE)*'FL Characterization'!F$2)</f>
        <v>0.88270214606024067</v>
      </c>
      <c r="G6" s="4">
        <f>('[1]Pc, Summer, S3'!G6*Main!$B$5)+(VLOOKUP($A6,'FL Ratio'!$A$2:$B$9,2,FALSE)*'FL Characterization'!G$2)</f>
        <v>0.87958808116265064</v>
      </c>
      <c r="H6" s="4">
        <f>('[1]Pc, Summer, S3'!H6*Main!$B$5)+(VLOOKUP($A6,'FL Ratio'!$A$2:$B$9,2,FALSE)*'FL Characterization'!H$2)</f>
        <v>0.97795799818373497</v>
      </c>
      <c r="I6" s="4">
        <f>('[1]Pc, Summer, S3'!I6*Main!$B$5)+(VLOOKUP($A6,'FL Ratio'!$A$2:$B$9,2,FALSE)*'FL Characterization'!I$2)</f>
        <v>1.1294998842831325</v>
      </c>
      <c r="J6" s="4">
        <f>('[1]Pc, Summer, S3'!J6*Main!$B$5)+(VLOOKUP($A6,'FL Ratio'!$A$2:$B$9,2,FALSE)*'FL Characterization'!J$2)</f>
        <v>1.2222068468373493</v>
      </c>
      <c r="K6" s="4">
        <f>('[1]Pc, Summer, S3'!K6*Main!$B$5)+(VLOOKUP($A6,'FL Ratio'!$A$2:$B$9,2,FALSE)*'FL Characterization'!K$2)</f>
        <v>1.261638963451807</v>
      </c>
      <c r="L6" s="4">
        <f>('[1]Pc, Summer, S3'!L6*Main!$B$5)+(VLOOKUP($A6,'FL Ratio'!$A$2:$B$9,2,FALSE)*'FL Characterization'!L$2)</f>
        <v>1.3469743165722889</v>
      </c>
      <c r="M6" s="4">
        <f>('[1]Pc, Summer, S3'!M6*Main!$B$5)+(VLOOKUP($A6,'FL Ratio'!$A$2:$B$9,2,FALSE)*'FL Characterization'!M$2)</f>
        <v>1.397566545954819</v>
      </c>
      <c r="N6" s="4">
        <f>('[1]Pc, Summer, S3'!N6*Main!$B$5)+(VLOOKUP($A6,'FL Ratio'!$A$2:$B$9,2,FALSE)*'FL Characterization'!N$2)</f>
        <v>1.4964365670271085</v>
      </c>
      <c r="O6" s="4">
        <f>('[1]Pc, Summer, S3'!O6*Main!$B$5)+(VLOOKUP($A6,'FL Ratio'!$A$2:$B$9,2,FALSE)*'FL Characterization'!O$2)</f>
        <v>1.435341892391566</v>
      </c>
      <c r="P6" s="4">
        <f>('[1]Pc, Summer, S3'!P6*Main!$B$5)+(VLOOKUP($A6,'FL Ratio'!$A$2:$B$9,2,FALSE)*'FL Characterization'!P$2)</f>
        <v>1.3852704227981927</v>
      </c>
      <c r="Q6" s="4">
        <f>('[1]Pc, Summer, S3'!Q6*Main!$B$5)+(VLOOKUP($A6,'FL Ratio'!$A$2:$B$9,2,FALSE)*'FL Characterization'!Q$2)</f>
        <v>1.3674996395512045</v>
      </c>
      <c r="R6" s="4">
        <f>('[1]Pc, Summer, S3'!R6*Main!$B$5)+(VLOOKUP($A6,'FL Ratio'!$A$2:$B$9,2,FALSE)*'FL Characterization'!R$2)</f>
        <v>1.323112961453313</v>
      </c>
      <c r="S6" s="4">
        <f>('[1]Pc, Summer, S3'!S6*Main!$B$5)+(VLOOKUP($A6,'FL Ratio'!$A$2:$B$9,2,FALSE)*'FL Characterization'!S$2)</f>
        <v>1.3610596217801205</v>
      </c>
      <c r="T6" s="4">
        <f>('[1]Pc, Summer, S3'!T6*Main!$B$5)+(VLOOKUP($A6,'FL Ratio'!$A$2:$B$9,2,FALSE)*'FL Characterization'!T$2)</f>
        <v>1.3205806601265055</v>
      </c>
      <c r="U6" s="4">
        <f>('[1]Pc, Summer, S3'!U6*Main!$B$5)+(VLOOKUP($A6,'FL Ratio'!$A$2:$B$9,2,FALSE)*'FL Characterization'!U$2)</f>
        <v>1.3782426456957833</v>
      </c>
      <c r="V6" s="4">
        <f>('[1]Pc, Summer, S3'!V6*Main!$B$5)+(VLOOKUP($A6,'FL Ratio'!$A$2:$B$9,2,FALSE)*'FL Characterization'!V$2)</f>
        <v>1.4884959636054211</v>
      </c>
      <c r="W6" s="4">
        <f>('[1]Pc, Summer, S3'!W6*Main!$B$5)+(VLOOKUP($A6,'FL Ratio'!$A$2:$B$9,2,FALSE)*'FL Characterization'!W$2)</f>
        <v>1.4576411685903614</v>
      </c>
      <c r="X6" s="4">
        <f>('[1]Pc, Summer, S3'!X6*Main!$B$5)+(VLOOKUP($A6,'FL Ratio'!$A$2:$B$9,2,FALSE)*'FL Characterization'!X$2)</f>
        <v>1.413873423126506</v>
      </c>
      <c r="Y6" s="4">
        <f>('[1]Pc, Summer, S3'!Y6*Main!$B$5)+(VLOOKUP($A6,'FL Ratio'!$A$2:$B$9,2,FALSE)*'FL Characterization'!Y$2)</f>
        <v>1.2211570419668671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1.0947579982994615</v>
      </c>
      <c r="C7" s="4">
        <f>('[1]Pc, Summer, S3'!C7*Main!$B$5)+(VLOOKUP($A7,'FL Ratio'!$A$2:$B$9,2,FALSE)*'FL Characterization'!C$2)</f>
        <v>1.0650194678822342</v>
      </c>
      <c r="D7" s="4">
        <f>('[1]Pc, Summer, S3'!D7*Main!$B$5)+(VLOOKUP($A7,'FL Ratio'!$A$2:$B$9,2,FALSE)*'FL Characterization'!D$2)</f>
        <v>1.0068593768600267</v>
      </c>
      <c r="E7" s="4">
        <f>('[1]Pc, Summer, S3'!E7*Main!$B$5)+(VLOOKUP($A7,'FL Ratio'!$A$2:$B$9,2,FALSE)*'FL Characterization'!E$2)</f>
        <v>1.0156887764939433</v>
      </c>
      <c r="F7" s="4">
        <f>('[1]Pc, Summer, S3'!F7*Main!$B$5)+(VLOOKUP($A7,'FL Ratio'!$A$2:$B$9,2,FALSE)*'FL Characterization'!F$2)</f>
        <v>1.0229030832981159</v>
      </c>
      <c r="G7" s="4">
        <f>('[1]Pc, Summer, S3'!G7*Main!$B$5)+(VLOOKUP($A7,'FL Ratio'!$A$2:$B$9,2,FALSE)*'FL Characterization'!G$2)</f>
        <v>1.0488789746234857</v>
      </c>
      <c r="H7" s="4">
        <f>('[1]Pc, Summer, S3'!H7*Main!$B$5)+(VLOOKUP($A7,'FL Ratio'!$A$2:$B$9,2,FALSE)*'FL Characterization'!H$2)</f>
        <v>1.1360159309495286</v>
      </c>
      <c r="I7" s="4">
        <f>('[1]Pc, Summer, S3'!I7*Main!$B$5)+(VLOOKUP($A7,'FL Ratio'!$A$2:$B$9,2,FALSE)*'FL Characterization'!I$2)</f>
        <v>1.3960108891292056</v>
      </c>
      <c r="J7" s="4">
        <f>('[1]Pc, Summer, S3'!J7*Main!$B$5)+(VLOOKUP($A7,'FL Ratio'!$A$2:$B$9,2,FALSE)*'FL Characterization'!J$2)</f>
        <v>1.4422133835464335</v>
      </c>
      <c r="K7" s="4">
        <f>('[1]Pc, Summer, S3'!K7*Main!$B$5)+(VLOOKUP($A7,'FL Ratio'!$A$2:$B$9,2,FALSE)*'FL Characterization'!K$2)</f>
        <v>1.4088228634946165</v>
      </c>
      <c r="L7" s="4">
        <f>('[1]Pc, Summer, S3'!L7*Main!$B$5)+(VLOOKUP($A7,'FL Ratio'!$A$2:$B$9,2,FALSE)*'FL Characterization'!L$2)</f>
        <v>1.4079954967469717</v>
      </c>
      <c r="M7" s="4">
        <f>('[1]Pc, Summer, S3'!M7*Main!$B$5)+(VLOOKUP($A7,'FL Ratio'!$A$2:$B$9,2,FALSE)*'FL Characterization'!M$2)</f>
        <v>1.5170462478775237</v>
      </c>
      <c r="N7" s="4">
        <f>('[1]Pc, Summer, S3'!N7*Main!$B$5)+(VLOOKUP($A7,'FL Ratio'!$A$2:$B$9,2,FALSE)*'FL Characterization'!N$2)</f>
        <v>1.5019318802079407</v>
      </c>
      <c r="O7" s="4">
        <f>('[1]Pc, Summer, S3'!O7*Main!$B$5)+(VLOOKUP($A7,'FL Ratio'!$A$2:$B$9,2,FALSE)*'FL Characterization'!O$2)</f>
        <v>1.4320079784266486</v>
      </c>
      <c r="P7" s="4">
        <f>('[1]Pc, Summer, S3'!P7*Main!$B$5)+(VLOOKUP($A7,'FL Ratio'!$A$2:$B$9,2,FALSE)*'FL Characterization'!P$2)</f>
        <v>1.3355404479286674</v>
      </c>
      <c r="Q7" s="4">
        <f>('[1]Pc, Summer, S3'!Q7*Main!$B$5)+(VLOOKUP($A7,'FL Ratio'!$A$2:$B$9,2,FALSE)*'FL Characterization'!Q$2)</f>
        <v>1.3022526239152086</v>
      </c>
      <c r="R7" s="4">
        <f>('[1]Pc, Summer, S3'!R7*Main!$B$5)+(VLOOKUP($A7,'FL Ratio'!$A$2:$B$9,2,FALSE)*'FL Characterization'!R$2)</f>
        <v>1.3979616605854646</v>
      </c>
      <c r="S7" s="4">
        <f>('[1]Pc, Summer, S3'!S7*Main!$B$5)+(VLOOKUP($A7,'FL Ratio'!$A$2:$B$9,2,FALSE)*'FL Characterization'!S$2)</f>
        <v>1.3147936244939435</v>
      </c>
      <c r="T7" s="4">
        <f>('[1]Pc, Summer, S3'!T7*Main!$B$5)+(VLOOKUP($A7,'FL Ratio'!$A$2:$B$9,2,FALSE)*'FL Characterization'!T$2)</f>
        <v>1.2675003358283983</v>
      </c>
      <c r="U7" s="4">
        <f>('[1]Pc, Summer, S3'!U7*Main!$B$5)+(VLOOKUP($A7,'FL Ratio'!$A$2:$B$9,2,FALSE)*'FL Characterization'!U$2)</f>
        <v>1.2648684574784657</v>
      </c>
      <c r="V7" s="4">
        <f>('[1]Pc, Summer, S3'!V7*Main!$B$5)+(VLOOKUP($A7,'FL Ratio'!$A$2:$B$9,2,FALSE)*'FL Characterization'!V$2)</f>
        <v>1.3231459476621805</v>
      </c>
      <c r="W7" s="4">
        <f>('[1]Pc, Summer, S3'!W7*Main!$B$5)+(VLOOKUP($A7,'FL Ratio'!$A$2:$B$9,2,FALSE)*'FL Characterization'!W$2)</f>
        <v>1.2288773072786001</v>
      </c>
      <c r="X7" s="4">
        <f>('[1]Pc, Summer, S3'!X7*Main!$B$5)+(VLOOKUP($A7,'FL Ratio'!$A$2:$B$9,2,FALSE)*'FL Characterization'!X$2)</f>
        <v>1.1624150893263798</v>
      </c>
      <c r="Y7" s="4">
        <f>('[1]Pc, Summer, S3'!Y7*Main!$B$5)+(VLOOKUP($A7,'FL Ratio'!$A$2:$B$9,2,FALSE)*'FL Characterization'!Y$2)</f>
        <v>1.1644103980174967</v>
      </c>
    </row>
    <row r="8" spans="1:25" x14ac:dyDescent="0.25">
      <c r="A8">
        <v>7</v>
      </c>
      <c r="B8" s="4">
        <f>('[1]Pc, Summer, S3'!B8*Main!$B$5)+(VLOOKUP($A8,'FL Ratio'!$A$2:$B$9,2,FALSE)*'FL Characterization'!B$2)</f>
        <v>0.90152069061627893</v>
      </c>
      <c r="C8" s="4">
        <f>('[1]Pc, Summer, S3'!C8*Main!$B$5)+(VLOOKUP($A8,'FL Ratio'!$A$2:$B$9,2,FALSE)*'FL Characterization'!C$2)</f>
        <v>0.8244149307748414</v>
      </c>
      <c r="D8" s="4">
        <f>('[1]Pc, Summer, S3'!D8*Main!$B$5)+(VLOOKUP($A8,'FL Ratio'!$A$2:$B$9,2,FALSE)*'FL Characterization'!D$2)</f>
        <v>0.81001559498308651</v>
      </c>
      <c r="E8" s="4">
        <f>('[1]Pc, Summer, S3'!E8*Main!$B$5)+(VLOOKUP($A8,'FL Ratio'!$A$2:$B$9,2,FALSE)*'FL Characterization'!E$2)</f>
        <v>0.8095731827061311</v>
      </c>
      <c r="F8" s="4">
        <f>('[1]Pc, Summer, S3'!F8*Main!$B$5)+(VLOOKUP($A8,'FL Ratio'!$A$2:$B$9,2,FALSE)*'FL Characterization'!F$2)</f>
        <v>0.7637463912272725</v>
      </c>
      <c r="G8" s="4">
        <f>('[1]Pc, Summer, S3'!G8*Main!$B$5)+(VLOOKUP($A8,'FL Ratio'!$A$2:$B$9,2,FALSE)*'FL Characterization'!G$2)</f>
        <v>0.85538418257188142</v>
      </c>
      <c r="H8" s="4">
        <f>('[1]Pc, Summer, S3'!H8*Main!$B$5)+(VLOOKUP($A8,'FL Ratio'!$A$2:$B$9,2,FALSE)*'FL Characterization'!H$2)</f>
        <v>1.0806448635317125</v>
      </c>
      <c r="I8" s="4">
        <f>('[1]Pc, Summer, S3'!I8*Main!$B$5)+(VLOOKUP($A8,'FL Ratio'!$A$2:$B$9,2,FALSE)*'FL Characterization'!I$2)</f>
        <v>1.2154704708520081</v>
      </c>
      <c r="J8" s="4">
        <f>('[1]Pc, Summer, S3'!J8*Main!$B$5)+(VLOOKUP($A8,'FL Ratio'!$A$2:$B$9,2,FALSE)*'FL Characterization'!J$2)</f>
        <v>1.3449155804651161</v>
      </c>
      <c r="K8" s="4">
        <f>('[1]Pc, Summer, S3'!K8*Main!$B$5)+(VLOOKUP($A8,'FL Ratio'!$A$2:$B$9,2,FALSE)*'FL Characterization'!K$2)</f>
        <v>1.4199285630475682</v>
      </c>
      <c r="L8" s="4">
        <f>('[1]Pc, Summer, S3'!L8*Main!$B$5)+(VLOOKUP($A8,'FL Ratio'!$A$2:$B$9,2,FALSE)*'FL Characterization'!L$2)</f>
        <v>1.4247755378895344</v>
      </c>
      <c r="M8" s="4">
        <f>('[1]Pc, Summer, S3'!M8*Main!$B$5)+(VLOOKUP($A8,'FL Ratio'!$A$2:$B$9,2,FALSE)*'FL Characterization'!M$2)</f>
        <v>1.5308257347684986</v>
      </c>
      <c r="N8" s="4">
        <f>('[1]Pc, Summer, S3'!N8*Main!$B$5)+(VLOOKUP($A8,'FL Ratio'!$A$2:$B$9,2,FALSE)*'FL Characterization'!N$2)</f>
        <v>1.4642299506120502</v>
      </c>
      <c r="O8" s="4">
        <f>('[1]Pc, Summer, S3'!O8*Main!$B$5)+(VLOOKUP($A8,'FL Ratio'!$A$2:$B$9,2,FALSE)*'FL Characterization'!O$2)</f>
        <v>1.4897628733081394</v>
      </c>
      <c r="P8" s="4">
        <f>('[1]Pc, Summer, S3'!P8*Main!$B$5)+(VLOOKUP($A8,'FL Ratio'!$A$2:$B$9,2,FALSE)*'FL Characterization'!P$2)</f>
        <v>1.5106593916141644</v>
      </c>
      <c r="Q8" s="4">
        <f>('[1]Pc, Summer, S3'!Q8*Main!$B$5)+(VLOOKUP($A8,'FL Ratio'!$A$2:$B$9,2,FALSE)*'FL Characterization'!Q$2)</f>
        <v>1.3534495883911204</v>
      </c>
      <c r="R8" s="4">
        <f>('[1]Pc, Summer, S3'!R8*Main!$B$5)+(VLOOKUP($A8,'FL Ratio'!$A$2:$B$9,2,FALSE)*'FL Characterization'!R$2)</f>
        <v>1.4200760289482026</v>
      </c>
      <c r="S8" s="4">
        <f>('[1]Pc, Summer, S3'!S8*Main!$B$5)+(VLOOKUP($A8,'FL Ratio'!$A$2:$B$9,2,FALSE)*'FL Characterization'!S$2)</f>
        <v>1.3659319923393234</v>
      </c>
      <c r="T8" s="4">
        <f>('[1]Pc, Summer, S3'!T8*Main!$B$5)+(VLOOKUP($A8,'FL Ratio'!$A$2:$B$9,2,FALSE)*'FL Characterization'!T$2)</f>
        <v>1.3492189549059195</v>
      </c>
      <c r="U8" s="4">
        <f>('[1]Pc, Summer, S3'!U8*Main!$B$5)+(VLOOKUP($A8,'FL Ratio'!$A$2:$B$9,2,FALSE)*'FL Characterization'!U$2)</f>
        <v>1.3423567296437628</v>
      </c>
      <c r="V8" s="4">
        <f>('[1]Pc, Summer, S3'!V8*Main!$B$5)+(VLOOKUP($A8,'FL Ratio'!$A$2:$B$9,2,FALSE)*'FL Characterization'!V$2)</f>
        <v>1.3749414552811838</v>
      </c>
      <c r="W8" s="4">
        <f>('[1]Pc, Summer, S3'!W8*Main!$B$5)+(VLOOKUP($A8,'FL Ratio'!$A$2:$B$9,2,FALSE)*'FL Characterization'!W$2)</f>
        <v>1.1229715382410146</v>
      </c>
      <c r="X8" s="4">
        <f>('[1]Pc, Summer, S3'!X8*Main!$B$5)+(VLOOKUP($A8,'FL Ratio'!$A$2:$B$9,2,FALSE)*'FL Characterization'!X$2)</f>
        <v>1.1347419675491544</v>
      </c>
      <c r="Y8" s="4">
        <f>('[1]Pc, Summer, S3'!Y8*Main!$B$5)+(VLOOKUP($A8,'FL Ratio'!$A$2:$B$9,2,FALSE)*'FL Characterization'!Y$2)</f>
        <v>0.96071870387315006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0.70046460320320203</v>
      </c>
      <c r="C9" s="4">
        <f>('[1]Pc, Summer, S3'!C9*Main!$B$5)+(VLOOKUP($A9,'FL Ratio'!$A$2:$B$9,2,FALSE)*'FL Characterization'!C$2)</f>
        <v>0.64198201357573892</v>
      </c>
      <c r="D9" s="4">
        <f>('[1]Pc, Summer, S3'!D9*Main!$B$5)+(VLOOKUP($A9,'FL Ratio'!$A$2:$B$9,2,FALSE)*'FL Characterization'!D$2)</f>
        <v>0.63409122174014787</v>
      </c>
      <c r="E9" s="4">
        <f>('[1]Pc, Summer, S3'!E9*Main!$B$5)+(VLOOKUP($A9,'FL Ratio'!$A$2:$B$9,2,FALSE)*'FL Characterization'!E$2)</f>
        <v>0.62083931026477845</v>
      </c>
      <c r="F9" s="4">
        <f>('[1]Pc, Summer, S3'!F9*Main!$B$5)+(VLOOKUP($A9,'FL Ratio'!$A$2:$B$9,2,FALSE)*'FL Characterization'!F$2)</f>
        <v>0.63488667284113298</v>
      </c>
      <c r="G9" s="4">
        <f>('[1]Pc, Summer, S3'!G9*Main!$B$5)+(VLOOKUP($A9,'FL Ratio'!$A$2:$B$9,2,FALSE)*'FL Characterization'!G$2)</f>
        <v>0.6860266785110839</v>
      </c>
      <c r="H9" s="4">
        <f>('[1]Pc, Summer, S3'!H9*Main!$B$5)+(VLOOKUP($A9,'FL Ratio'!$A$2:$B$9,2,FALSE)*'FL Characterization'!H$2)</f>
        <v>1.1160512533245073</v>
      </c>
      <c r="I9" s="4">
        <f>('[1]Pc, Summer, S3'!I9*Main!$B$5)+(VLOOKUP($A9,'FL Ratio'!$A$2:$B$9,2,FALSE)*'FL Characterization'!I$2)</f>
        <v>1.3053987547684729</v>
      </c>
      <c r="J9" s="4">
        <f>('[1]Pc, Summer, S3'!J9*Main!$B$5)+(VLOOKUP($A9,'FL Ratio'!$A$2:$B$9,2,FALSE)*'FL Characterization'!J$2)</f>
        <v>1.4304487698953201</v>
      </c>
      <c r="K9" s="4">
        <f>('[1]Pc, Summer, S3'!K9*Main!$B$5)+(VLOOKUP($A9,'FL Ratio'!$A$2:$B$9,2,FALSE)*'FL Characterization'!K$2)</f>
        <v>1.3717511216268472</v>
      </c>
      <c r="L9" s="4">
        <f>('[1]Pc, Summer, S3'!L9*Main!$B$5)+(VLOOKUP($A9,'FL Ratio'!$A$2:$B$9,2,FALSE)*'FL Characterization'!L$2)</f>
        <v>1.4578620362863302</v>
      </c>
      <c r="M9" s="4">
        <f>('[1]Pc, Summer, S3'!M9*Main!$B$5)+(VLOOKUP($A9,'FL Ratio'!$A$2:$B$9,2,FALSE)*'FL Characterization'!M$2)</f>
        <v>1.5019128800948276</v>
      </c>
      <c r="N9" s="4">
        <f>('[1]Pc, Summer, S3'!N9*Main!$B$5)+(VLOOKUP($A9,'FL Ratio'!$A$2:$B$9,2,FALSE)*'FL Characterization'!N$2)</f>
        <v>1.5544386945665023</v>
      </c>
      <c r="O9" s="4">
        <f>('[1]Pc, Summer, S3'!O9*Main!$B$5)+(VLOOKUP($A9,'FL Ratio'!$A$2:$B$9,2,FALSE)*'FL Characterization'!O$2)</f>
        <v>1.3987987382068965</v>
      </c>
      <c r="P9" s="4">
        <f>('[1]Pc, Summer, S3'!P9*Main!$B$5)+(VLOOKUP($A9,'FL Ratio'!$A$2:$B$9,2,FALSE)*'FL Characterization'!P$2)</f>
        <v>1.2333435239150248</v>
      </c>
      <c r="Q9" s="4">
        <f>('[1]Pc, Summer, S3'!Q9*Main!$B$5)+(VLOOKUP($A9,'FL Ratio'!$A$2:$B$9,2,FALSE)*'FL Characterization'!Q$2)</f>
        <v>1.178339595450739</v>
      </c>
      <c r="R9" s="4">
        <f>('[1]Pc, Summer, S3'!R9*Main!$B$5)+(VLOOKUP($A9,'FL Ratio'!$A$2:$B$9,2,FALSE)*'FL Characterization'!R$2)</f>
        <v>1.1457532774507388</v>
      </c>
      <c r="S9" s="4">
        <f>('[1]Pc, Summer, S3'!S9*Main!$B$5)+(VLOOKUP($A9,'FL Ratio'!$A$2:$B$9,2,FALSE)*'FL Characterization'!S$2)</f>
        <v>1.0848430720086208</v>
      </c>
      <c r="T9" s="4">
        <f>('[1]Pc, Summer, S3'!T9*Main!$B$5)+(VLOOKUP($A9,'FL Ratio'!$A$2:$B$9,2,FALSE)*'FL Characterization'!T$2)</f>
        <v>1.1044210001564041</v>
      </c>
      <c r="U9" s="4">
        <f>('[1]Pc, Summer, S3'!U9*Main!$B$5)+(VLOOKUP($A9,'FL Ratio'!$A$2:$B$9,2,FALSE)*'FL Characterization'!U$2)</f>
        <v>1.1240708393331282</v>
      </c>
      <c r="V9" s="4">
        <f>('[1]Pc, Summer, S3'!V9*Main!$B$5)+(VLOOKUP($A9,'FL Ratio'!$A$2:$B$9,2,FALSE)*'FL Characterization'!V$2)</f>
        <v>1.066738085002463</v>
      </c>
      <c r="W9" s="4">
        <f>('[1]Pc, Summer, S3'!W9*Main!$B$5)+(VLOOKUP($A9,'FL Ratio'!$A$2:$B$9,2,FALSE)*'FL Characterization'!W$2)</f>
        <v>0.94398194199753716</v>
      </c>
      <c r="X9" s="4">
        <f>('[1]Pc, Summer, S3'!X9*Main!$B$5)+(VLOOKUP($A9,'FL Ratio'!$A$2:$B$9,2,FALSE)*'FL Characterization'!X$2)</f>
        <v>0.79978220666933508</v>
      </c>
      <c r="Y9" s="4">
        <f>('[1]Pc, Summer, S3'!Y9*Main!$B$5)+(VLOOKUP($A9,'FL Ratio'!$A$2:$B$9,2,FALSE)*'FL Characterization'!Y$2)</f>
        <v>0.72953499158312818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0.34228120469798656</v>
      </c>
      <c r="C2" s="4">
        <f>('[1]Qc, Summer, S1'!C2*Main!$B$5)</f>
        <v>0.37806514882550335</v>
      </c>
      <c r="D2" s="4">
        <f>('[1]Qc, Summer, S1'!D2*Main!$B$5)</f>
        <v>0.35628361761744964</v>
      </c>
      <c r="E2" s="4">
        <f>('[1]Qc, Summer, S1'!E2*Main!$B$5)</f>
        <v>0.35628361761744964</v>
      </c>
      <c r="F2" s="4">
        <f>('[1]Qc, Summer, S1'!F2*Main!$B$5)</f>
        <v>0.34850449932885907</v>
      </c>
      <c r="G2" s="4">
        <f>('[1]Qc, Summer, S1'!G2*Main!$B$5)</f>
        <v>0.36873020687919456</v>
      </c>
      <c r="H2" s="4">
        <f>('[1]Qc, Summer, S1'!H2*Main!$B$5)</f>
        <v>0.37962097248322146</v>
      </c>
      <c r="I2" s="4">
        <f>('[1]Qc, Summer, S1'!I2*Main!$B$5)</f>
        <v>0.71101141157718117</v>
      </c>
      <c r="J2" s="4">
        <f>('[1]Qc, Summer, S1'!J2*Main!$B$5)</f>
        <v>0.82769818590604027</v>
      </c>
      <c r="K2" s="4">
        <f>('[1]Qc, Summer, S1'!K2*Main!$B$5)</f>
        <v>0.79658171275167766</v>
      </c>
      <c r="L2" s="4">
        <f>('[1]Qc, Summer, S1'!L2*Main!$B$5)</f>
        <v>0.77791182885906041</v>
      </c>
      <c r="M2" s="4">
        <f>('[1]Qc, Summer, S1'!M2*Main!$B$5)</f>
        <v>0.77635600520134229</v>
      </c>
      <c r="N2" s="4">
        <f>('[1]Qc, Summer, S1'!N2*Main!$B$5)</f>
        <v>0.82614236224832205</v>
      </c>
      <c r="O2" s="4">
        <f>('[1]Qc, Summer, S1'!O2*Main!$B$5)</f>
        <v>0.80124918372483223</v>
      </c>
      <c r="P2" s="4">
        <f>('[1]Qc, Summer, S1'!P2*Main!$B$5)</f>
        <v>0.56165234043624157</v>
      </c>
      <c r="Q2" s="4">
        <f>('[1]Qc, Summer, S1'!Q2*Main!$B$5)</f>
        <v>0.73434876644295288</v>
      </c>
      <c r="R2" s="4">
        <f>('[1]Qc, Summer, S1'!R2*Main!$B$5)</f>
        <v>0.74368370838926179</v>
      </c>
      <c r="S2" s="4">
        <f>('[1]Qc, Summer, S1'!S2*Main!$B$5)</f>
        <v>0.69700899865771815</v>
      </c>
      <c r="T2" s="4">
        <f>('[1]Qc, Summer, S1'!T2*Main!$B$5)</f>
        <v>0.55231739848993278</v>
      </c>
      <c r="U2" s="4">
        <f>('[1]Qc, Summer, S1'!U2*Main!$B$5)</f>
        <v>0.50097521778523491</v>
      </c>
      <c r="V2" s="4">
        <f>('[1]Qc, Summer, S1'!V2*Main!$B$5)</f>
        <v>0.52586839630872473</v>
      </c>
      <c r="W2" s="4">
        <f>('[1]Qc, Summer, S1'!W2*Main!$B$5)</f>
        <v>0.52742421996644284</v>
      </c>
      <c r="X2" s="4">
        <f>('[1]Qc, Summer, S1'!X2*Main!$B$5)</f>
        <v>0.36406273590604021</v>
      </c>
      <c r="Y2" s="4">
        <f>('[1]Qc, Summer, S1'!Y2*Main!$B$5)</f>
        <v>0.36095108859060404</v>
      </c>
    </row>
    <row r="3" spans="1:25" x14ac:dyDescent="0.25">
      <c r="A3">
        <v>2</v>
      </c>
      <c r="B3" s="4">
        <f>('[1]Qc, Summer, S1'!B3*Main!$B$5)</f>
        <v>1.430973611111111E-2</v>
      </c>
      <c r="C3" s="4">
        <f>('[1]Qc, Summer, S1'!C3*Main!$B$5)</f>
        <v>-8.5858416666666673E-2</v>
      </c>
      <c r="D3" s="4">
        <f>('[1]Qc, Summer, S1'!D3*Main!$B$5)</f>
        <v>-9.3013284722222214E-2</v>
      </c>
      <c r="E3" s="4">
        <f>('[1]Qc, Summer, S1'!E3*Main!$B$5)</f>
        <v>-0.13594249305555556</v>
      </c>
      <c r="F3" s="4">
        <f>('[1]Qc, Summer, S1'!F3*Main!$B$5)</f>
        <v>-0.16456196527777775</v>
      </c>
      <c r="G3" s="4">
        <f>('[1]Qc, Summer, S1'!G3*Main!$B$5)</f>
        <v>-0.12878762499999999</v>
      </c>
      <c r="H3" s="4">
        <f>('[1]Qc, Summer, S1'!H3*Main!$B$5)</f>
        <v>-0.16456196527777775</v>
      </c>
      <c r="I3" s="4">
        <f>('[1]Qc, Summer, S1'!I3*Main!$B$5)</f>
        <v>0.41498234722222221</v>
      </c>
      <c r="J3" s="4">
        <f>('[1]Qc, Summer, S1'!J3*Main!$B$5)</f>
        <v>0.52946023611111104</v>
      </c>
      <c r="K3" s="4">
        <f>('[1]Qc, Summer, S1'!K3*Main!$B$5)</f>
        <v>0.67971246527777762</v>
      </c>
      <c r="L3" s="4">
        <f>('[1]Qc, Summer, S1'!L3*Main!$B$5)</f>
        <v>0.38636287499999999</v>
      </c>
      <c r="M3" s="4">
        <f>('[1]Qc, Summer, S1'!M3*Main!$B$5)</f>
        <v>0.35058853472222212</v>
      </c>
      <c r="N3" s="4">
        <f>('[1]Qc, Summer, S1'!N3*Main!$B$5)</f>
        <v>0.24326551388888887</v>
      </c>
      <c r="O3" s="4">
        <f>('[1]Qc, Summer, S1'!O3*Main!$B$5)</f>
        <v>0.3291239305555555</v>
      </c>
      <c r="P3" s="4">
        <f>('[1]Qc, Summer, S1'!P3*Main!$B$5)</f>
        <v>0.1430973611111111</v>
      </c>
      <c r="Q3" s="4">
        <f>('[1]Qc, Summer, S1'!Q3*Main!$B$5)</f>
        <v>0.12163275694444442</v>
      </c>
      <c r="R3" s="4">
        <f>('[1]Qc, Summer, S1'!R3*Main!$B$5)</f>
        <v>0.1430973611111111</v>
      </c>
      <c r="S3" s="4">
        <f>('[1]Qc, Summer, S1'!S3*Main!$B$5)</f>
        <v>0.25757524999999998</v>
      </c>
      <c r="T3" s="4">
        <f>('[1]Qc, Summer, S1'!T3*Main!$B$5)</f>
        <v>0.49368589583333339</v>
      </c>
      <c r="U3" s="4">
        <f>('[1]Qc, Summer, S1'!U3*Main!$B$5)</f>
        <v>0.50084076388888876</v>
      </c>
      <c r="V3" s="4">
        <f>('[1]Qc, Summer, S1'!V3*Main!$B$5)</f>
        <v>0.40067261111111097</v>
      </c>
      <c r="W3" s="4">
        <f>('[1]Qc, Summer, S1'!W3*Main!$B$5)</f>
        <v>0.30765932638888888</v>
      </c>
      <c r="X3" s="4">
        <f>('[1]Qc, Summer, S1'!X3*Main!$B$5)</f>
        <v>0.14309736111111107</v>
      </c>
      <c r="Y3" s="4">
        <f>('[1]Qc, Summer, S1'!Y3*Main!$B$5)</f>
        <v>2.861947222222222E-2</v>
      </c>
    </row>
    <row r="4" spans="1:25" x14ac:dyDescent="0.25">
      <c r="A4">
        <v>3</v>
      </c>
      <c r="B4" s="4">
        <f>('[1]Qc, Summer, S1'!B4*Main!$B$5)</f>
        <v>-8.6363466176470574E-2</v>
      </c>
      <c r="C4" s="4">
        <f>('[1]Qc, Summer, S1'!C4*Main!$B$5)</f>
        <v>-0.20454505147058819</v>
      </c>
      <c r="D4" s="4">
        <f>('[1]Qc, Summer, S1'!D4*Main!$B$5)</f>
        <v>-0.35681747867647051</v>
      </c>
      <c r="E4" s="4">
        <f>('[1]Qc, Summer, S1'!E4*Main!$B$5)</f>
        <v>-0.32954480514705875</v>
      </c>
      <c r="F4" s="4">
        <f>('[1]Qc, Summer, S1'!F4*Main!$B$5)</f>
        <v>-0.33636297352941169</v>
      </c>
      <c r="G4" s="4">
        <f>('[1]Qc, Summer, S1'!G4*Main!$B$5)</f>
        <v>-0.3204539139705882</v>
      </c>
      <c r="H4" s="4">
        <f>('[1]Qc, Summer, S1'!H4*Main!$B$5)</f>
        <v>-1.8181782352941173E-2</v>
      </c>
      <c r="I4" s="4">
        <f>('[1]Qc, Summer, S1'!I4*Main!$B$5)</f>
        <v>0.38409015220588227</v>
      </c>
      <c r="J4" s="4">
        <f>('[1]Qc, Summer, S1'!J4*Main!$B$5)</f>
        <v>0.50454446029411748</v>
      </c>
      <c r="K4" s="4">
        <f>('[1]Qc, Summer, S1'!K4*Main!$B$5)</f>
        <v>0.50908990588235292</v>
      </c>
      <c r="L4" s="4">
        <f>('[1]Qc, Summer, S1'!L4*Main!$B$5)</f>
        <v>0.42499916249999992</v>
      </c>
      <c r="M4" s="4">
        <f>('[1]Qc, Summer, S1'!M4*Main!$B$5)</f>
        <v>0.53181713382352935</v>
      </c>
      <c r="N4" s="4">
        <f>('[1]Qc, Summer, S1'!N4*Main!$B$5)</f>
        <v>0.48181723235294116</v>
      </c>
      <c r="O4" s="4">
        <f>('[1]Qc, Summer, S1'!O4*Main!$B$5)</f>
        <v>0.42045371691176459</v>
      </c>
      <c r="P4" s="4">
        <f>('[1]Qc, Summer, S1'!P4*Main!$B$5)</f>
        <v>0.30227213161764699</v>
      </c>
      <c r="Q4" s="4">
        <f>('[1]Qc, Summer, S1'!Q4*Main!$B$5)</f>
        <v>0.18863599191176469</v>
      </c>
      <c r="R4" s="4">
        <f>('[1]Qc, Summer, S1'!R4*Main!$B$5)</f>
        <v>0.23409044779411758</v>
      </c>
      <c r="S4" s="4">
        <f>('[1]Qc, Summer, S1'!S4*Main!$B$5)</f>
        <v>0.20909049705882349</v>
      </c>
      <c r="T4" s="4">
        <f>('[1]Qc, Summer, S1'!T4*Main!$B$5)</f>
        <v>3.8636287499999991E-2</v>
      </c>
      <c r="U4" s="4">
        <f>('[1]Qc, Summer, S1'!U4*Main!$B$5)</f>
        <v>0.16818148676470585</v>
      </c>
      <c r="V4" s="4">
        <f>('[1]Qc, Summer, S1'!V4*Main!$B$5)</f>
        <v>0.23636317058823522</v>
      </c>
      <c r="W4" s="4">
        <f>('[1]Qc, Summer, S1'!W4*Main!$B$5)</f>
        <v>0.15454514999999999</v>
      </c>
      <c r="X4" s="4">
        <f>('[1]Qc, Summer, S1'!X4*Main!$B$5)</f>
        <v>-0.14318153602941172</v>
      </c>
      <c r="Y4" s="4">
        <f>('[1]Qc, Summer, S1'!Y4*Main!$B$5)</f>
        <v>-0.29318124044117644</v>
      </c>
    </row>
    <row r="5" spans="1:25" x14ac:dyDescent="0.25">
      <c r="A5">
        <v>4</v>
      </c>
      <c r="B5" s="4">
        <f>('[1]Qc, Summer, S1'!B5*Main!$B$5)</f>
        <v>-0.4086278542372882</v>
      </c>
      <c r="C5" s="4">
        <f>('[1]Qc, Summer, S1'!C5*Main!$B$5)</f>
        <v>-0.41255696822033899</v>
      </c>
      <c r="D5" s="4">
        <f>('[1]Qc, Summer, S1'!D5*Main!$B$5)</f>
        <v>-0.42434431016949153</v>
      </c>
      <c r="E5" s="4">
        <f>('[1]Qc, Summer, S1'!E5*Main!$B$5)</f>
        <v>-0.42434431016949153</v>
      </c>
      <c r="F5" s="4">
        <f>('[1]Qc, Summer, S1'!F5*Main!$B$5)</f>
        <v>-0.43416709512711865</v>
      </c>
      <c r="G5" s="4">
        <f>('[1]Qc, Summer, S1'!G5*Main!$B$5)</f>
        <v>-0.44595443707627119</v>
      </c>
      <c r="H5" s="4">
        <f>('[1]Qc, Summer, S1'!H5*Main!$B$5)</f>
        <v>-0.4046987402542373</v>
      </c>
      <c r="I5" s="4">
        <f>('[1]Qc, Summer, S1'!I5*Main!$B$5)</f>
        <v>-0.27307342182203392</v>
      </c>
      <c r="J5" s="4">
        <f>('[1]Qc, Summer, S1'!J5*Main!$B$5)</f>
        <v>-0.2043139271186441</v>
      </c>
      <c r="K5" s="4">
        <f>('[1]Qc, Summer, S1'!K5*Main!$B$5)</f>
        <v>-0.21610126906779661</v>
      </c>
      <c r="L5" s="4">
        <f>('[1]Qc, Summer, S1'!L5*Main!$B$5)</f>
        <v>-0.27307342182203392</v>
      </c>
      <c r="M5" s="4">
        <f>('[1]Qc, Summer, S1'!M5*Main!$B$5)</f>
        <v>-0.29664810572033906</v>
      </c>
      <c r="N5" s="4">
        <f>('[1]Qc, Summer, S1'!N5*Main!$B$5)</f>
        <v>-0.27503797881355929</v>
      </c>
      <c r="O5" s="4">
        <f>('[1]Qc, Summer, S1'!O5*Main!$B$5)</f>
        <v>-0.29861266271186443</v>
      </c>
      <c r="P5" s="4">
        <f>('[1]Qc, Summer, S1'!P5*Main!$B$5)</f>
        <v>-0.28093164978813556</v>
      </c>
      <c r="Q5" s="4">
        <f>('[1]Qc, Summer, S1'!Q5*Main!$B$5)</f>
        <v>-0.33201013156779657</v>
      </c>
      <c r="R5" s="4">
        <f>('[1]Qc, Summer, S1'!R5*Main!$B$5)</f>
        <v>-0.37326582838983052</v>
      </c>
      <c r="S5" s="4">
        <f>('[1]Qc, Summer, S1'!S5*Main!$B$5)</f>
        <v>-0.33201013156779657</v>
      </c>
      <c r="T5" s="4">
        <f>('[1]Qc, Summer, S1'!T5*Main!$B$5)</f>
        <v>-0.2337822819915254</v>
      </c>
      <c r="U5" s="4">
        <f>('[1]Qc, Summer, S1'!U5*Main!$B$5)</f>
        <v>-0.21020759809322037</v>
      </c>
      <c r="V5" s="4">
        <f>('[1]Qc, Summer, S1'!V5*Main!$B$5)</f>
        <v>-0.21020759809322037</v>
      </c>
      <c r="W5" s="4">
        <f>('[1]Qc, Summer, S1'!W5*Main!$B$5)</f>
        <v>-0.27700253580508477</v>
      </c>
      <c r="X5" s="4">
        <f>('[1]Qc, Summer, S1'!X5*Main!$B$5)</f>
        <v>-0.34379747351694911</v>
      </c>
      <c r="Y5" s="4">
        <f>('[1]Qc, Summer, S1'!Y5*Main!$B$5)</f>
        <v>-0.35754937245762713</v>
      </c>
    </row>
    <row r="6" spans="1:25" x14ac:dyDescent="0.25">
      <c r="A6">
        <v>5</v>
      </c>
      <c r="B6" s="4">
        <f>('[1]Qc, Summer, S1'!B6*Main!$B$5)</f>
        <v>-0.25443408841463416</v>
      </c>
      <c r="C6" s="4">
        <f>('[1]Qc, Summer, S1'!C6*Main!$B$5)</f>
        <v>-0.33359136036585374</v>
      </c>
      <c r="D6" s="4">
        <f>('[1]Qc, Summer, S1'!D6*Main!$B$5)</f>
        <v>-0.39295931432926834</v>
      </c>
      <c r="E6" s="4">
        <f>('[1]Qc, Summer, S1'!E6*Main!$B$5)</f>
        <v>-0.39013226890243907</v>
      </c>
      <c r="F6" s="4">
        <f>('[1]Qc, Summer, S1'!F6*Main!$B$5)</f>
        <v>-0.39013226890243902</v>
      </c>
      <c r="G6" s="4">
        <f>('[1]Qc, Summer, S1'!G6*Main!$B$5)</f>
        <v>-0.42688385945121943</v>
      </c>
      <c r="H6" s="4">
        <f>('[1]Qc, Summer, S1'!H6*Main!$B$5)</f>
        <v>-0.38447817804878048</v>
      </c>
      <c r="I6" s="4">
        <f>('[1]Qc, Summer, S1'!I6*Main!$B$5)</f>
        <v>-0.15266045304878051</v>
      </c>
      <c r="J6" s="4">
        <f>('[1]Qc, Summer, S1'!J6*Main!$B$5)</f>
        <v>5.0886817682926827E-2</v>
      </c>
      <c r="K6" s="4">
        <f>('[1]Qc, Summer, S1'!K6*Main!$B$5)</f>
        <v>0.16962272560975614</v>
      </c>
      <c r="L6" s="4">
        <f>('[1]Qc, Summer, S1'!L6*Main!$B$5)</f>
        <v>0.27987749725609756</v>
      </c>
      <c r="M6" s="4">
        <f>('[1]Qc, Summer, S1'!M6*Main!$B$5)</f>
        <v>0.29683976981707316</v>
      </c>
      <c r="N6" s="4">
        <f>('[1]Qc, Summer, S1'!N6*Main!$B$5)</f>
        <v>0.2600881792682927</v>
      </c>
      <c r="O6" s="4">
        <f>('[1]Qc, Summer, S1'!O6*Main!$B$5)</f>
        <v>0.2148554524390244</v>
      </c>
      <c r="P6" s="4">
        <f>('[1]Qc, Summer, S1'!P6*Main!$B$5)</f>
        <v>0.14135227134146341</v>
      </c>
      <c r="Q6" s="4">
        <f>('[1]Qc, Summer, S1'!Q6*Main!$B$5)</f>
        <v>9.0465453658536588E-2</v>
      </c>
      <c r="R6" s="4">
        <f>('[1]Qc, Summer, S1'!R6*Main!$B$5)</f>
        <v>7.6330226524390254E-2</v>
      </c>
      <c r="S6" s="4">
        <f>('[1]Qc, Summer, S1'!S6*Main!$B$5)</f>
        <v>7.0676135670731707E-2</v>
      </c>
      <c r="T6" s="4">
        <f>('[1]Qc, Summer, S1'!T6*Main!$B$5)</f>
        <v>7.0676135670731707E-2</v>
      </c>
      <c r="U6" s="4">
        <f>('[1]Qc, Summer, S1'!U6*Main!$B$5)</f>
        <v>1.696227256097561E-2</v>
      </c>
      <c r="V6" s="4">
        <f>('[1]Qc, Summer, S1'!V6*Main!$B$5)</f>
        <v>0.14983340762195121</v>
      </c>
      <c r="W6" s="4">
        <f>('[1]Qc, Summer, S1'!W6*Main!$B$5)</f>
        <v>7.0676135670731707E-2</v>
      </c>
      <c r="X6" s="4">
        <f>('[1]Qc, Summer, S1'!X6*Main!$B$5)</f>
        <v>3.9578635975609761E-2</v>
      </c>
      <c r="Y6" s="4">
        <f>('[1]Qc, Summer, S1'!Y6*Main!$B$5)</f>
        <v>-6.2194999390243914E-2</v>
      </c>
    </row>
    <row r="7" spans="1:25" x14ac:dyDescent="0.25">
      <c r="A7">
        <v>6</v>
      </c>
      <c r="B7" s="4">
        <f>('[1]Qc, Summer, S1'!B7*Main!$B$5)</f>
        <v>0.18545417999999997</v>
      </c>
      <c r="C7" s="4">
        <f>('[1]Qc, Summer, S1'!C7*Main!$B$5)</f>
        <v>0.20573823093749996</v>
      </c>
      <c r="D7" s="4">
        <f>('[1]Qc, Summer, S1'!D7*Main!$B$5)</f>
        <v>0.156476964375</v>
      </c>
      <c r="E7" s="4">
        <f>('[1]Qc, Summer, S1'!E7*Main!$B$5)</f>
        <v>0.18400531921874999</v>
      </c>
      <c r="F7" s="4">
        <f>('[1]Qc, Summer, S1'!F7*Main!$B$5)</f>
        <v>0.18835190156250001</v>
      </c>
      <c r="G7" s="4">
        <f>('[1]Qc, Summer, S1'!G7*Main!$B$5)</f>
        <v>0.193422914296875</v>
      </c>
      <c r="H7" s="4">
        <f>('[1]Qc, Summer, S1'!H7*Main!$B$5)</f>
        <v>0.18690304078125</v>
      </c>
      <c r="I7" s="4">
        <f>('[1]Qc, Summer, S1'!I7*Main!$B$5)</f>
        <v>0.34627772671874996</v>
      </c>
      <c r="J7" s="4">
        <f>('[1]Qc, Summer, S1'!J7*Main!$B$5)</f>
        <v>0.39698785406250003</v>
      </c>
      <c r="K7" s="4">
        <f>('[1]Qc, Summer, S1'!K7*Main!$B$5)</f>
        <v>0.396263423671875</v>
      </c>
      <c r="L7" s="4">
        <f>('[1]Qc, Summer, S1'!L7*Main!$B$5)</f>
        <v>0.3462777267187499</v>
      </c>
      <c r="M7" s="4">
        <f>('[1]Qc, Summer, S1'!M7*Main!$B$5)</f>
        <v>0.41364975304687501</v>
      </c>
      <c r="N7" s="4">
        <f>('[1]Qc, Summer, S1'!N7*Main!$B$5)</f>
        <v>0.43103608242187502</v>
      </c>
      <c r="O7" s="4">
        <f>('[1]Qc, Summer, S1'!O7*Main!$B$5)</f>
        <v>0.39698785406250003</v>
      </c>
      <c r="P7" s="4">
        <f>('[1]Qc, Summer, S1'!P7*Main!$B$5)</f>
        <v>0.34555329632812498</v>
      </c>
      <c r="Q7" s="4">
        <f>('[1]Qc, Summer, S1'!Q7*Main!$B$5)</f>
        <v>0.30426076406250002</v>
      </c>
      <c r="R7" s="4">
        <f>('[1]Qc, Summer, S1'!R7*Main!$B$5)</f>
        <v>0.37090835999999994</v>
      </c>
      <c r="S7" s="4">
        <f>('[1]Qc, Summer, S1'!S7*Main!$B$5)</f>
        <v>0.35931747374999989</v>
      </c>
      <c r="T7" s="4">
        <f>('[1]Qc, Summer, S1'!T7*Main!$B$5)</f>
        <v>0.28180342195312497</v>
      </c>
      <c r="U7" s="4">
        <f>('[1]Qc, Summer, S1'!U7*Main!$B$5)</f>
        <v>0.26151937101562495</v>
      </c>
      <c r="V7" s="4">
        <f>('[1]Qc, Summer, S1'!V7*Main!$B$5)</f>
        <v>0.30788291601562495</v>
      </c>
      <c r="W7" s="4">
        <f>('[1]Qc, Summer, S1'!W7*Main!$B$5)</f>
        <v>0.24268418085937499</v>
      </c>
      <c r="X7" s="4">
        <f>('[1]Qc, Summer, S1'!X7*Main!$B$5)</f>
        <v>0.18472974960937497</v>
      </c>
      <c r="Y7" s="4">
        <f>('[1]Qc, Summer, S1'!Y7*Main!$B$5)</f>
        <v>0.20646266132812496</v>
      </c>
    </row>
    <row r="8" spans="1:25" x14ac:dyDescent="0.25">
      <c r="A8">
        <v>7</v>
      </c>
      <c r="B8" s="4">
        <f>('[1]Qc, Summer, S1'!B8*Main!$B$5)</f>
        <v>-0.35780561902173907</v>
      </c>
      <c r="C8" s="4">
        <f>('[1]Qc, Summer, S1'!C8*Main!$B$5)</f>
        <v>-0.36788465054347824</v>
      </c>
      <c r="D8" s="4">
        <f>('[1]Qc, Summer, S1'!D8*Main!$B$5)</f>
        <v>-0.3905624714673912</v>
      </c>
      <c r="E8" s="4">
        <f>('[1]Qc, Summer, S1'!E8*Main!$B$5)</f>
        <v>-0.40064150298913048</v>
      </c>
      <c r="F8" s="4">
        <f>('[1]Qc, Summer, S1'!F8*Main!$B$5)</f>
        <v>-0.37544392418478262</v>
      </c>
      <c r="G8" s="4">
        <f>('[1]Qc, Summer, S1'!G8*Main!$B$5)</f>
        <v>-0.40568101875000001</v>
      </c>
      <c r="H8" s="4">
        <f>('[1]Qc, Summer, S1'!H8*Main!$B$5)</f>
        <v>-0.34772658750000002</v>
      </c>
      <c r="I8" s="4">
        <f>('[1]Qc, Summer, S1'!I8*Main!$B$5)</f>
        <v>-0.15874474646739128</v>
      </c>
      <c r="J8" s="4">
        <f>('[1]Qc, Summer, S1'!J8*Main!$B$5)</f>
        <v>-2.7717336684782604E-2</v>
      </c>
      <c r="K8" s="4">
        <f>('[1]Qc, Summer, S1'!K8*Main!$B$5)</f>
        <v>-2.2677820923913038E-2</v>
      </c>
      <c r="L8" s="4">
        <f>('[1]Qc, Summer, S1'!L8*Main!$B$5)</f>
        <v>4.787539972826086E-2</v>
      </c>
      <c r="M8" s="4">
        <f>('[1]Qc, Summer, S1'!M8*Main!$B$5)</f>
        <v>1.5118547282608695E-2</v>
      </c>
      <c r="N8" s="4">
        <f>('[1]Qc, Summer, S1'!N8*Main!$B$5)</f>
        <v>5.0395157608695649E-3</v>
      </c>
      <c r="O8" s="4">
        <f>('[1]Qc, Summer, S1'!O8*Main!$B$5)</f>
        <v>0</v>
      </c>
      <c r="P8" s="4">
        <f>('[1]Qc, Summer, S1'!P8*Main!$B$5)</f>
        <v>-4.0316126086956519E-2</v>
      </c>
      <c r="Q8" s="4">
        <f>('[1]Qc, Summer, S1'!Q8*Main!$B$5)</f>
        <v>-7.0553220652173912E-2</v>
      </c>
      <c r="R8" s="4">
        <f>('[1]Qc, Summer, S1'!R8*Main!$B$5)</f>
        <v>-0.10331007309782608</v>
      </c>
      <c r="S8" s="4">
        <f>('[1]Qc, Summer, S1'!S8*Main!$B$5)</f>
        <v>-0.13606692554347827</v>
      </c>
      <c r="T8" s="4">
        <f>('[1]Qc, Summer, S1'!T8*Main!$B$5)</f>
        <v>-0.11842862038043479</v>
      </c>
      <c r="U8" s="4">
        <f>('[1]Qc, Summer, S1'!U8*Main!$B$5)</f>
        <v>-0.14362619918478262</v>
      </c>
      <c r="V8" s="4">
        <f>('[1]Qc, Summer, S1'!V8*Main!$B$5)</f>
        <v>-0.1007903152173913</v>
      </c>
      <c r="W8" s="4">
        <f>('[1]Qc, Summer, S1'!W8*Main!$B$5)</f>
        <v>-0.18898184103260865</v>
      </c>
      <c r="X8" s="4">
        <f>('[1]Qc, Summer, S1'!X8*Main!$B$5)</f>
        <v>-0.23937699864130429</v>
      </c>
      <c r="Y8" s="4">
        <f>('[1]Qc, Summer, S1'!Y8*Main!$B$5)</f>
        <v>-0.25701530380434778</v>
      </c>
    </row>
    <row r="9" spans="1:25" x14ac:dyDescent="0.25">
      <c r="A9">
        <v>8</v>
      </c>
      <c r="B9" s="4">
        <f>('[1]Qc, Summer, S1'!B9*Main!$B$5)</f>
        <v>-0.44793166862903216</v>
      </c>
      <c r="C9" s="4">
        <f>('[1]Qc, Summer, S1'!C9*Main!$B$5)</f>
        <v>-0.45092286508064511</v>
      </c>
      <c r="D9" s="4">
        <f>('[1]Qc, Summer, S1'!D9*Main!$B$5)</f>
        <v>-0.45540965975806447</v>
      </c>
      <c r="E9" s="4">
        <f>('[1]Qc, Summer, S1'!E9*Main!$B$5)</f>
        <v>-0.45765305709677417</v>
      </c>
      <c r="F9" s="4">
        <f>('[1]Qc, Summer, S1'!F9*Main!$B$5)</f>
        <v>-0.45167066419354845</v>
      </c>
      <c r="G9" s="4">
        <f>('[1]Qc, Summer, S1'!G9*Main!$B$5)</f>
        <v>-0.44120147661290327</v>
      </c>
      <c r="H9" s="4">
        <f>('[1]Qc, Summer, S1'!H9*Main!$B$5)</f>
        <v>-0.37464735556451606</v>
      </c>
      <c r="I9" s="4">
        <f>('[1]Qc, Summer, S1'!I9*Main!$B$5)</f>
        <v>-0.30958883274193549</v>
      </c>
      <c r="J9" s="4">
        <f>('[1]Qc, Summer, S1'!J9*Main!$B$5)</f>
        <v>-0.30285864072580643</v>
      </c>
      <c r="K9" s="4">
        <f>('[1]Qc, Summer, S1'!K9*Main!$B$5)</f>
        <v>-0.29837184604838701</v>
      </c>
      <c r="L9" s="4">
        <f>('[1]Qc, Summer, S1'!L9*Main!$B$5)</f>
        <v>-0.29313725225806447</v>
      </c>
      <c r="M9" s="4">
        <f>('[1]Qc, Summer, S1'!M9*Main!$B$5)</f>
        <v>-0.29089385491935482</v>
      </c>
      <c r="N9" s="4">
        <f>('[1]Qc, Summer, S1'!N9*Main!$B$5)</f>
        <v>-0.29762404693548383</v>
      </c>
      <c r="O9" s="4">
        <f>('[1]Qc, Summer, S1'!O9*Main!$B$5)</f>
        <v>-0.3088410336290322</v>
      </c>
      <c r="P9" s="4">
        <f>('[1]Qc, Summer, S1'!P9*Main!$B$5)</f>
        <v>-0.34024859637096766</v>
      </c>
      <c r="Q9" s="4">
        <f>('[1]Qc, Summer, S1'!Q9*Main!$B$5)</f>
        <v>-0.35520457862903226</v>
      </c>
      <c r="R9" s="4">
        <f>('[1]Qc, Summer, S1'!R9*Main!$B$5)</f>
        <v>-0.36716936443548387</v>
      </c>
      <c r="S9" s="4">
        <f>('[1]Qc, Summer, S1'!S9*Main!$B$5)</f>
        <v>-0.36866496266129029</v>
      </c>
      <c r="T9" s="4">
        <f>('[1]Qc, Summer, S1'!T9*Main!$B$5)</f>
        <v>-0.37539515467741935</v>
      </c>
      <c r="U9" s="4">
        <f>('[1]Qc, Summer, S1'!U9*Main!$B$5)</f>
        <v>-0.38810773959677419</v>
      </c>
      <c r="V9" s="4">
        <f>('[1]Qc, Summer, S1'!V9*Main!$B$5)</f>
        <v>-0.41278511032258058</v>
      </c>
      <c r="W9" s="4">
        <f>('[1]Qc, Summer, S1'!W9*Main!$B$5)</f>
        <v>-0.4292366908064516</v>
      </c>
      <c r="X9" s="4">
        <f>('[1]Qc, Summer, S1'!X9*Main!$B$5)</f>
        <v>-0.43596688282258061</v>
      </c>
      <c r="Y9" s="4">
        <f>('[1]Qc, Summer, S1'!Y9*Main!$B$5)</f>
        <v>-0.44419267306451599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0.33543558060402684</v>
      </c>
      <c r="C2" s="4">
        <f>('[1]Qc, Summer, S2'!C2*Main!$B$5)</f>
        <v>0.38184580031375842</v>
      </c>
      <c r="D2" s="4">
        <f>('[1]Qc, Summer, S2'!D2*Main!$B$5)</f>
        <v>0.36340928996979865</v>
      </c>
      <c r="E2" s="4">
        <f>('[1]Qc, Summer, S2'!E2*Main!$B$5)</f>
        <v>0.35984645379362418</v>
      </c>
      <c r="F2" s="4">
        <f>('[1]Qc, Summer, S2'!F2*Main!$B$5)</f>
        <v>0.35198954432214768</v>
      </c>
      <c r="G2" s="4">
        <f>('[1]Qc, Summer, S2'!G2*Main!$B$5)</f>
        <v>0.36135560274161066</v>
      </c>
      <c r="H2" s="4">
        <f>('[1]Qc, Summer, S2'!H2*Main!$B$5)</f>
        <v>0.37962097248322146</v>
      </c>
      <c r="I2" s="4">
        <f>('[1]Qc, Summer, S2'!I2*Main!$B$5)</f>
        <v>0.72523163980872485</v>
      </c>
      <c r="J2" s="4">
        <f>('[1]Qc, Summer, S2'!J2*Main!$B$5)</f>
        <v>0.83597516776510061</v>
      </c>
      <c r="K2" s="4">
        <f>('[1]Qc, Summer, S2'!K2*Main!$B$5)</f>
        <v>0.8125133470067113</v>
      </c>
      <c r="L2" s="4">
        <f>('[1]Qc, Summer, S2'!L2*Main!$B$5)</f>
        <v>0.76235359228187904</v>
      </c>
      <c r="M2" s="4">
        <f>('[1]Qc, Summer, S2'!M2*Main!$B$5)</f>
        <v>0.7841195652533558</v>
      </c>
      <c r="N2" s="4">
        <f>('[1]Qc, Summer, S2'!N2*Main!$B$5)</f>
        <v>0.82614236224832205</v>
      </c>
      <c r="O2" s="4">
        <f>('[1]Qc, Summer, S2'!O2*Main!$B$5)</f>
        <v>0.80926167556208051</v>
      </c>
      <c r="P2" s="4">
        <f>('[1]Qc, Summer, S2'!P2*Main!$B$5)</f>
        <v>0.56165234043624157</v>
      </c>
      <c r="Q2" s="4">
        <f>('[1]Qc, Summer, S2'!Q2*Main!$B$5)</f>
        <v>0.7196617911140939</v>
      </c>
      <c r="R2" s="4">
        <f>('[1]Qc, Summer, S2'!R2*Main!$B$5)</f>
        <v>0.75855738255704697</v>
      </c>
      <c r="S2" s="4">
        <f>('[1]Qc, Summer, S2'!S2*Main!$B$5)</f>
        <v>0.68306881868456371</v>
      </c>
      <c r="T2" s="4">
        <f>('[1]Qc, Summer, S2'!T2*Main!$B$5)</f>
        <v>0.56336374645973153</v>
      </c>
      <c r="U2" s="4">
        <f>('[1]Qc, Summer, S2'!U2*Main!$B$5)</f>
        <v>0.51099472214093966</v>
      </c>
      <c r="V2" s="4">
        <f>('[1]Qc, Summer, S2'!V2*Main!$B$5)</f>
        <v>0.53638576423489925</v>
      </c>
      <c r="W2" s="4">
        <f>('[1]Qc, Summer, S2'!W2*Main!$B$5)</f>
        <v>0.52742421996644284</v>
      </c>
      <c r="X2" s="4">
        <f>('[1]Qc, Summer, S2'!X2*Main!$B$5)</f>
        <v>0.37134399062416101</v>
      </c>
      <c r="Y2" s="4">
        <f>('[1]Qc, Summer, S2'!Y2*Main!$B$5)</f>
        <v>0.36456059947651009</v>
      </c>
    </row>
    <row r="3" spans="1:25" x14ac:dyDescent="0.25">
      <c r="A3">
        <v>2</v>
      </c>
      <c r="B3" s="4">
        <f>('[1]Qc, Summer, S2'!B3*Main!$B$5)</f>
        <v>1.4023541388888885E-2</v>
      </c>
      <c r="C3" s="4">
        <f>('[1]Qc, Summer, S2'!C3*Main!$B$5)</f>
        <v>-8.4141248333333321E-2</v>
      </c>
      <c r="D3" s="4">
        <f>('[1]Qc, Summer, S2'!D3*Main!$B$5)</f>
        <v>-9.4873550416666647E-2</v>
      </c>
      <c r="E3" s="4">
        <f>('[1]Qc, Summer, S2'!E3*Main!$B$5)</f>
        <v>-0.13866134291666665</v>
      </c>
      <c r="F3" s="4">
        <f>('[1]Qc, Summer, S2'!F3*Main!$B$5)</f>
        <v>-0.16456196527777775</v>
      </c>
      <c r="G3" s="4">
        <f>('[1]Qc, Summer, S2'!G3*Main!$B$5)</f>
        <v>-0.12878762499999999</v>
      </c>
      <c r="H3" s="4">
        <f>('[1]Qc, Summer, S2'!H3*Main!$B$5)</f>
        <v>-0.1612707259722222</v>
      </c>
      <c r="I3" s="4">
        <f>('[1]Qc, Summer, S2'!I3*Main!$B$5)</f>
        <v>0.41498234722222221</v>
      </c>
      <c r="J3" s="4">
        <f>('[1]Qc, Summer, S2'!J3*Main!$B$5)</f>
        <v>0.52946023611111093</v>
      </c>
      <c r="K3" s="4">
        <f>('[1]Qc, Summer, S2'!K3*Main!$B$5)</f>
        <v>0.66611821597222209</v>
      </c>
      <c r="L3" s="4">
        <f>('[1]Qc, Summer, S2'!L3*Main!$B$5)</f>
        <v>0.38636287499999999</v>
      </c>
      <c r="M3" s="4">
        <f>('[1]Qc, Summer, S2'!M3*Main!$B$5)</f>
        <v>0.3435767640277777</v>
      </c>
      <c r="N3" s="4">
        <f>('[1]Qc, Summer, S2'!N3*Main!$B$5)</f>
        <v>0.24083285874999999</v>
      </c>
      <c r="O3" s="4">
        <f>('[1]Qc, Summer, S2'!O3*Main!$B$5)</f>
        <v>0.32254145194444439</v>
      </c>
      <c r="P3" s="4">
        <f>('[1]Qc, Summer, S2'!P3*Main!$B$5)</f>
        <v>0.14595930833333332</v>
      </c>
      <c r="Q3" s="4">
        <f>('[1]Qc, Summer, S2'!Q3*Main!$B$5)</f>
        <v>0.12041642937499997</v>
      </c>
      <c r="R3" s="4">
        <f>('[1]Qc, Summer, S2'!R3*Main!$B$5)</f>
        <v>0.14023541388888888</v>
      </c>
      <c r="S3" s="4">
        <f>('[1]Qc, Summer, S2'!S3*Main!$B$5)</f>
        <v>0.25499949749999995</v>
      </c>
      <c r="T3" s="4">
        <f>('[1]Qc, Summer, S2'!T3*Main!$B$5)</f>
        <v>0.50355961375000002</v>
      </c>
      <c r="U3" s="4">
        <f>('[1]Qc, Summer, S2'!U3*Main!$B$5)</f>
        <v>0.50584917152777764</v>
      </c>
      <c r="V3" s="4">
        <f>('[1]Qc, Summer, S2'!V3*Main!$B$5)</f>
        <v>0.39265915888888875</v>
      </c>
      <c r="W3" s="4">
        <f>('[1]Qc, Summer, S2'!W3*Main!$B$5)</f>
        <v>0.30765932638888888</v>
      </c>
      <c r="X3" s="4">
        <f>('[1]Qc, Summer, S2'!X3*Main!$B$5)</f>
        <v>0.14452833472222218</v>
      </c>
      <c r="Y3" s="4">
        <f>('[1]Qc, Summer, S2'!Y3*Main!$B$5)</f>
        <v>2.8905666944444439E-2</v>
      </c>
    </row>
    <row r="4" spans="1:25" x14ac:dyDescent="0.25">
      <c r="A4">
        <v>3</v>
      </c>
      <c r="B4" s="4">
        <f>('[1]Qc, Summer, S2'!B4*Main!$B$5)</f>
        <v>-8.8090735499999989E-2</v>
      </c>
      <c r="C4" s="4">
        <f>('[1]Qc, Summer, S2'!C4*Main!$B$5)</f>
        <v>-0.20863595249999992</v>
      </c>
      <c r="D4" s="4">
        <f>('[1]Qc, Summer, S2'!D4*Main!$B$5)</f>
        <v>-0.36395382824999989</v>
      </c>
      <c r="E4" s="4">
        <f>('[1]Qc, Summer, S2'!E4*Main!$B$5)</f>
        <v>-0.33284025319852939</v>
      </c>
      <c r="F4" s="4">
        <f>('[1]Qc, Summer, S2'!F4*Main!$B$5)</f>
        <v>-0.34309023299999991</v>
      </c>
      <c r="G4" s="4">
        <f>('[1]Qc, Summer, S2'!G4*Main!$B$5)</f>
        <v>-0.32365845311029406</v>
      </c>
      <c r="H4" s="4">
        <f>('[1]Qc, Summer, S2'!H4*Main!$B$5)</f>
        <v>-1.7818146705882353E-2</v>
      </c>
      <c r="I4" s="4">
        <f>('[1]Qc, Summer, S2'!I4*Main!$B$5)</f>
        <v>0.38024925068382343</v>
      </c>
      <c r="J4" s="4">
        <f>('[1]Qc, Summer, S2'!J4*Main!$B$5)</f>
        <v>0.51463534949999989</v>
      </c>
      <c r="K4" s="4">
        <f>('[1]Qc, Summer, S2'!K4*Main!$B$5)</f>
        <v>0.51418080494117646</v>
      </c>
      <c r="L4" s="4">
        <f>('[1]Qc, Summer, S2'!L4*Main!$B$5)</f>
        <v>0.42074917087499997</v>
      </c>
      <c r="M4" s="4">
        <f>('[1]Qc, Summer, S2'!M4*Main!$B$5)</f>
        <v>0.52649896248529404</v>
      </c>
      <c r="N4" s="4">
        <f>('[1]Qc, Summer, S2'!N4*Main!$B$5)</f>
        <v>0.47218088770588235</v>
      </c>
      <c r="O4" s="4">
        <f>('[1]Qc, Summer, S2'!O4*Main!$B$5)</f>
        <v>0.4120446425735293</v>
      </c>
      <c r="P4" s="4">
        <f>('[1]Qc, Summer, S2'!P4*Main!$B$5)</f>
        <v>0.29924941030147051</v>
      </c>
      <c r="Q4" s="4">
        <f>('[1]Qc, Summer, S2'!Q4*Main!$B$5)</f>
        <v>0.19052235183088237</v>
      </c>
      <c r="R4" s="4">
        <f>('[1]Qc, Summer, S2'!R4*Main!$B$5)</f>
        <v>0.23409044779411758</v>
      </c>
      <c r="S4" s="4">
        <f>('[1]Qc, Summer, S2'!S4*Main!$B$5)</f>
        <v>0.20909049705882349</v>
      </c>
      <c r="T4" s="4">
        <f>('[1]Qc, Summer, S2'!T4*Main!$B$5)</f>
        <v>3.9409013249999986E-2</v>
      </c>
      <c r="U4" s="4">
        <f>('[1]Qc, Summer, S2'!U4*Main!$B$5)</f>
        <v>0.16649967189705878</v>
      </c>
      <c r="V4" s="4">
        <f>('[1]Qc, Summer, S2'!V4*Main!$B$5)</f>
        <v>0.23636317058823522</v>
      </c>
      <c r="W4" s="4">
        <f>('[1]Qc, Summer, S2'!W4*Main!$B$5)</f>
        <v>0.15609060149999998</v>
      </c>
      <c r="X4" s="4">
        <f>('[1]Qc, Summer, S2'!X4*Main!$B$5)</f>
        <v>-0.14461335138970588</v>
      </c>
      <c r="Y4" s="4">
        <f>('[1]Qc, Summer, S2'!Y4*Main!$B$5)</f>
        <v>-0.29904486524999996</v>
      </c>
    </row>
    <row r="5" spans="1:25" x14ac:dyDescent="0.25">
      <c r="A5">
        <v>4</v>
      </c>
      <c r="B5" s="4">
        <f>('[1]Qc, Summer, S2'!B5*Main!$B$5)</f>
        <v>-0.41680041132203388</v>
      </c>
      <c r="C5" s="4">
        <f>('[1]Qc, Summer, S2'!C5*Main!$B$5)</f>
        <v>-0.41668253790254239</v>
      </c>
      <c r="D5" s="4">
        <f>('[1]Qc, Summer, S2'!D5*Main!$B$5)</f>
        <v>-0.42010086706779665</v>
      </c>
      <c r="E5" s="4">
        <f>('[1]Qc, Summer, S2'!E5*Main!$B$5)</f>
        <v>-0.43283119637288142</v>
      </c>
      <c r="F5" s="4">
        <f>('[1]Qc, Summer, S2'!F5*Main!$B$5)</f>
        <v>-0.42548375322457627</v>
      </c>
      <c r="G5" s="4">
        <f>('[1]Qc, Summer, S2'!G5*Main!$B$5)</f>
        <v>-0.44149489270550846</v>
      </c>
      <c r="H5" s="4">
        <f>('[1]Qc, Summer, S2'!H5*Main!$B$5)</f>
        <v>-0.40874572765677963</v>
      </c>
      <c r="I5" s="4">
        <f>('[1]Qc, Summer, S2'!I5*Main!$B$5)</f>
        <v>-0.26761195338559324</v>
      </c>
      <c r="J5" s="4">
        <f>('[1]Qc, Summer, S2'!J5*Main!$B$5)</f>
        <v>-0.20022764857627118</v>
      </c>
      <c r="K5" s="4">
        <f>('[1]Qc, Summer, S2'!K5*Main!$B$5)</f>
        <v>-0.22042329444915254</v>
      </c>
      <c r="L5" s="4">
        <f>('[1]Qc, Summer, S2'!L5*Main!$B$5)</f>
        <v>-0.27853489025847461</v>
      </c>
      <c r="M5" s="4">
        <f>('[1]Qc, Summer, S2'!M5*Main!$B$5)</f>
        <v>-0.29368162466313563</v>
      </c>
      <c r="N5" s="4">
        <f>('[1]Qc, Summer, S2'!N5*Main!$B$5)</f>
        <v>-0.26953721923728813</v>
      </c>
      <c r="O5" s="4">
        <f>('[1]Qc, Summer, S2'!O5*Main!$B$5)</f>
        <v>-0.29562653608474576</v>
      </c>
      <c r="P5" s="4">
        <f>('[1]Qc, Summer, S2'!P5*Main!$B$5)</f>
        <v>-0.28093164978813556</v>
      </c>
      <c r="Q5" s="4">
        <f>('[1]Qc, Summer, S2'!Q5*Main!$B$5)</f>
        <v>-0.33865033419915253</v>
      </c>
      <c r="R5" s="4">
        <f>('[1]Qc, Summer, S2'!R5*Main!$B$5)</f>
        <v>-0.36580051182203394</v>
      </c>
      <c r="S5" s="4">
        <f>('[1]Qc, Summer, S2'!S5*Main!$B$5)</f>
        <v>-0.33865033419915253</v>
      </c>
      <c r="T5" s="4">
        <f>('[1]Qc, Summer, S2'!T5*Main!$B$5)</f>
        <v>-0.23845792763135587</v>
      </c>
      <c r="U5" s="4">
        <f>('[1]Qc, Summer, S2'!U5*Main!$B$5)</f>
        <v>-0.20810552211228814</v>
      </c>
      <c r="V5" s="4">
        <f>('[1]Qc, Summer, S2'!V5*Main!$B$5)</f>
        <v>-0.21230967407415255</v>
      </c>
      <c r="W5" s="4">
        <f>('[1]Qc, Summer, S2'!W5*Main!$B$5)</f>
        <v>-0.28254258652118641</v>
      </c>
      <c r="X5" s="4">
        <f>('[1]Qc, Summer, S2'!X5*Main!$B$5)</f>
        <v>-0.34035949878177962</v>
      </c>
      <c r="Y5" s="4">
        <f>('[1]Qc, Summer, S2'!Y5*Main!$B$5)</f>
        <v>-0.36470035990677968</v>
      </c>
    </row>
    <row r="6" spans="1:25" x14ac:dyDescent="0.25">
      <c r="A6">
        <v>5</v>
      </c>
      <c r="B6" s="4">
        <f>('[1]Qc, Summer, S2'!B6*Main!$B$5)</f>
        <v>-0.25952277018292685</v>
      </c>
      <c r="C6" s="4">
        <f>('[1]Qc, Summer, S2'!C6*Main!$B$5)</f>
        <v>-0.3302554467621952</v>
      </c>
      <c r="D6" s="4">
        <f>('[1]Qc, Summer, S2'!D6*Main!$B$5)</f>
        <v>-0.38510012804268284</v>
      </c>
      <c r="E6" s="4">
        <f>('[1]Qc, Summer, S2'!E6*Main!$B$5)</f>
        <v>-0.39793491428048783</v>
      </c>
      <c r="F6" s="4">
        <f>('[1]Qc, Summer, S2'!F6*Main!$B$5)</f>
        <v>-0.39013226890243902</v>
      </c>
      <c r="G6" s="4">
        <f>('[1]Qc, Summer, S2'!G6*Main!$B$5)</f>
        <v>-0.42688385945121943</v>
      </c>
      <c r="H6" s="4">
        <f>('[1]Qc, Summer, S2'!H6*Main!$B$5)</f>
        <v>-0.38832295982926834</v>
      </c>
      <c r="I6" s="4">
        <f>('[1]Qc, Summer, S2'!I6*Main!$B$5)</f>
        <v>-0.15266045304878051</v>
      </c>
      <c r="J6" s="4">
        <f>('[1]Qc, Summer, S2'!J6*Main!$B$5)</f>
        <v>5.1904554036585365E-2</v>
      </c>
      <c r="K6" s="4">
        <f>('[1]Qc, Summer, S2'!K6*Main!$B$5)</f>
        <v>0.16792649835365858</v>
      </c>
      <c r="L6" s="4">
        <f>('[1]Qc, Summer, S2'!L6*Main!$B$5)</f>
        <v>0.28547504720121947</v>
      </c>
      <c r="M6" s="4">
        <f>('[1]Qc, Summer, S2'!M6*Main!$B$5)</f>
        <v>0.29980816751524392</v>
      </c>
      <c r="N6" s="4">
        <f>('[1]Qc, Summer, S2'!N6*Main!$B$5)</f>
        <v>0.2600881792682927</v>
      </c>
      <c r="O6" s="4">
        <f>('[1]Qc, Summer, S2'!O6*Main!$B$5)</f>
        <v>0.21915256148780488</v>
      </c>
      <c r="P6" s="4">
        <f>('[1]Qc, Summer, S2'!P6*Main!$B$5)</f>
        <v>0.13993874862804878</v>
      </c>
      <c r="Q6" s="4">
        <f>('[1]Qc, Summer, S2'!Q6*Main!$B$5)</f>
        <v>9.0465453658536588E-2</v>
      </c>
      <c r="R6" s="4">
        <f>('[1]Qc, Summer, S2'!R6*Main!$B$5)</f>
        <v>7.6330226524390254E-2</v>
      </c>
      <c r="S6" s="4">
        <f>('[1]Qc, Summer, S2'!S6*Main!$B$5)</f>
        <v>6.9262612957317074E-2</v>
      </c>
      <c r="T6" s="4">
        <f>('[1]Qc, Summer, S2'!T6*Main!$B$5)</f>
        <v>7.0676135670731707E-2</v>
      </c>
      <c r="U6" s="4">
        <f>('[1]Qc, Summer, S2'!U6*Main!$B$5)</f>
        <v>1.6792649835365853E-2</v>
      </c>
      <c r="V6" s="4">
        <f>('[1]Qc, Summer, S2'!V6*Main!$B$5)</f>
        <v>0.14983340762195121</v>
      </c>
      <c r="W6" s="4">
        <f>('[1]Qc, Summer, S2'!W6*Main!$B$5)</f>
        <v>7.2089658384146341E-2</v>
      </c>
      <c r="X6" s="4">
        <f>('[1]Qc, Summer, S2'!X6*Main!$B$5)</f>
        <v>3.878706325609757E-2</v>
      </c>
      <c r="Y6" s="4">
        <f>('[1]Qc, Summer, S2'!Y6*Main!$B$5)</f>
        <v>-6.2194999390243914E-2</v>
      </c>
    </row>
    <row r="7" spans="1:25" x14ac:dyDescent="0.25">
      <c r="A7">
        <v>6</v>
      </c>
      <c r="B7" s="4">
        <f>('[1]Qc, Summer, S2'!B7*Main!$B$5)</f>
        <v>0.18545418</v>
      </c>
      <c r="C7" s="4">
        <f>('[1]Qc, Summer, S2'!C7*Main!$B$5)</f>
        <v>0.20985299555624995</v>
      </c>
      <c r="D7" s="4">
        <f>('[1]Qc, Summer, S2'!D7*Main!$B$5)</f>
        <v>0.15491219473124998</v>
      </c>
      <c r="E7" s="4">
        <f>('[1]Qc, Summer, S2'!E7*Main!$B$5)</f>
        <v>0.18216526602656249</v>
      </c>
      <c r="F7" s="4">
        <f>('[1]Qc, Summer, S2'!F7*Main!$B$5)</f>
        <v>0.19211893959374998</v>
      </c>
      <c r="G7" s="4">
        <f>('[1]Qc, Summer, S2'!G7*Main!$B$5)</f>
        <v>0.193422914296875</v>
      </c>
      <c r="H7" s="4">
        <f>('[1]Qc, Summer, S2'!H7*Main!$B$5)</f>
        <v>0.19064110159687497</v>
      </c>
      <c r="I7" s="4">
        <f>('[1]Qc, Summer, S2'!I7*Main!$B$5)</f>
        <v>0.34281494945156243</v>
      </c>
      <c r="J7" s="4">
        <f>('[1]Qc, Summer, S2'!J7*Main!$B$5)</f>
        <v>0.40095773260312501</v>
      </c>
      <c r="K7" s="4">
        <f>('[1]Qc, Summer, S2'!K7*Main!$B$5)</f>
        <v>0.39230078943515617</v>
      </c>
      <c r="L7" s="4">
        <f>('[1]Qc, Summer, S2'!L7*Main!$B$5)</f>
        <v>0.34974050398593742</v>
      </c>
      <c r="M7" s="4">
        <f>('[1]Qc, Summer, S2'!M7*Main!$B$5)</f>
        <v>0.4219227481078125</v>
      </c>
      <c r="N7" s="4">
        <f>('[1]Qc, Summer, S2'!N7*Main!$B$5)</f>
        <v>0.43965680407031249</v>
      </c>
      <c r="O7" s="4">
        <f>('[1]Qc, Summer, S2'!O7*Main!$B$5)</f>
        <v>0.39301797552187506</v>
      </c>
      <c r="P7" s="4">
        <f>('[1]Qc, Summer, S2'!P7*Main!$B$5)</f>
        <v>0.34555329632812504</v>
      </c>
      <c r="Q7" s="4">
        <f>('[1]Qc, Summer, S2'!Q7*Main!$B$5)</f>
        <v>0.30730337170312499</v>
      </c>
      <c r="R7" s="4">
        <f>('[1]Qc, Summer, S2'!R7*Main!$B$5)</f>
        <v>0.37832652719999993</v>
      </c>
      <c r="S7" s="4">
        <f>('[1]Qc, Summer, S2'!S7*Main!$B$5)</f>
        <v>0.36650382322499997</v>
      </c>
      <c r="T7" s="4">
        <f>('[1]Qc, Summer, S2'!T7*Main!$B$5)</f>
        <v>0.28180342195312497</v>
      </c>
      <c r="U7" s="4">
        <f>('[1]Qc, Summer, S2'!U7*Main!$B$5)</f>
        <v>0.26413456472578117</v>
      </c>
      <c r="V7" s="4">
        <f>('[1]Qc, Summer, S2'!V7*Main!$B$5)</f>
        <v>0.30480408685546878</v>
      </c>
      <c r="W7" s="4">
        <f>('[1]Qc, Summer, S2'!W7*Main!$B$5)</f>
        <v>0.24025733905078123</v>
      </c>
      <c r="X7" s="4">
        <f>('[1]Qc, Summer, S2'!X7*Main!$B$5)</f>
        <v>0.18103515461718747</v>
      </c>
      <c r="Y7" s="4">
        <f>('[1]Qc, Summer, S2'!Y7*Main!$B$5)</f>
        <v>0.21059191455468745</v>
      </c>
    </row>
    <row r="8" spans="1:25" x14ac:dyDescent="0.25">
      <c r="A8">
        <v>7</v>
      </c>
      <c r="B8" s="4">
        <f>('[1]Qc, Summer, S2'!B8*Main!$B$5)</f>
        <v>-0.36496173140217381</v>
      </c>
      <c r="C8" s="4">
        <f>('[1]Qc, Summer, S2'!C8*Main!$B$5)</f>
        <v>-0.36788465054347824</v>
      </c>
      <c r="D8" s="4">
        <f>('[1]Qc, Summer, S2'!D8*Main!$B$5)</f>
        <v>-0.38275122203804335</v>
      </c>
      <c r="E8" s="4">
        <f>('[1]Qc, Summer, S2'!E8*Main!$B$5)</f>
        <v>-0.39663508795923924</v>
      </c>
      <c r="F8" s="4">
        <f>('[1]Qc, Summer, S2'!F8*Main!$B$5)</f>
        <v>-0.36793504570108693</v>
      </c>
      <c r="G8" s="4">
        <f>('[1]Qc, Summer, S2'!G8*Main!$B$5)</f>
        <v>-0.40162420856250008</v>
      </c>
      <c r="H8" s="4">
        <f>('[1]Qc, Summer, S2'!H8*Main!$B$5)</f>
        <v>-0.35120385337499993</v>
      </c>
      <c r="I8" s="4">
        <f>('[1]Qc, Summer, S2'!I8*Main!$B$5)</f>
        <v>-0.15556985153804345</v>
      </c>
      <c r="J8" s="4">
        <f>('[1]Qc, Summer, S2'!J8*Main!$B$5)</f>
        <v>-2.7162989951086951E-2</v>
      </c>
      <c r="K8" s="4">
        <f>('[1]Qc, Summer, S2'!K8*Main!$B$5)</f>
        <v>-2.3131377342391301E-2</v>
      </c>
      <c r="L8" s="4">
        <f>('[1]Qc, Summer, S2'!L8*Main!$B$5)</f>
        <v>4.787539972826086E-2</v>
      </c>
      <c r="M8" s="4">
        <f>('[1]Qc, Summer, S2'!M8*Main!$B$5)</f>
        <v>1.5420918228260869E-2</v>
      </c>
      <c r="N8" s="4">
        <f>('[1]Qc, Summer, S2'!N8*Main!$B$5)</f>
        <v>4.989120603260868E-3</v>
      </c>
      <c r="O8" s="4">
        <f>('[1]Qc, Summer, S2'!O8*Main!$B$5)</f>
        <v>0</v>
      </c>
      <c r="P8" s="4">
        <f>('[1]Qc, Summer, S2'!P8*Main!$B$5)</f>
        <v>-3.950980356521739E-2</v>
      </c>
      <c r="Q8" s="4">
        <f>('[1]Qc, Summer, S2'!Q8*Main!$B$5)</f>
        <v>-7.1258752858695651E-2</v>
      </c>
      <c r="R8" s="4">
        <f>('[1]Qc, Summer, S2'!R8*Main!$B$5)</f>
        <v>-0.10227697236684782</v>
      </c>
      <c r="S8" s="4">
        <f>('[1]Qc, Summer, S2'!S8*Main!$B$5)</f>
        <v>-0.1347062562880435</v>
      </c>
      <c r="T8" s="4">
        <f>('[1]Qc, Summer, S2'!T8*Main!$B$5)</f>
        <v>-0.1160600479728261</v>
      </c>
      <c r="U8" s="4">
        <f>('[1]Qc, Summer, S2'!U8*Main!$B$5)</f>
        <v>-0.14649872316847828</v>
      </c>
      <c r="V8" s="4">
        <f>('[1]Qc, Summer, S2'!V8*Main!$B$5)</f>
        <v>-0.10179821836956521</v>
      </c>
      <c r="W8" s="4">
        <f>('[1]Qc, Summer, S2'!W8*Main!$B$5)</f>
        <v>-0.19276147785326084</v>
      </c>
      <c r="X8" s="4">
        <f>('[1]Qc, Summer, S2'!X8*Main!$B$5)</f>
        <v>-0.23458945866847825</v>
      </c>
      <c r="Y8" s="4">
        <f>('[1]Qc, Summer, S2'!Y8*Main!$B$5)</f>
        <v>-0.25958545684239126</v>
      </c>
    </row>
    <row r="9" spans="1:25" x14ac:dyDescent="0.25">
      <c r="A9">
        <v>8</v>
      </c>
      <c r="B9" s="4">
        <f>('[1]Qc, Summer, S2'!B9*Main!$B$5)</f>
        <v>-0.43897303525645148</v>
      </c>
      <c r="C9" s="4">
        <f>('[1]Qc, Summer, S2'!C9*Main!$B$5)</f>
        <v>-0.45092286508064505</v>
      </c>
      <c r="D9" s="4">
        <f>('[1]Qc, Summer, S2'!D9*Main!$B$5)</f>
        <v>-0.45085556316048386</v>
      </c>
      <c r="E9" s="4">
        <f>('[1]Qc, Summer, S2'!E9*Main!$B$5)</f>
        <v>-0.46222958766774186</v>
      </c>
      <c r="F9" s="4">
        <f>('[1]Qc, Summer, S2'!F9*Main!$B$5)</f>
        <v>-0.45618737083548389</v>
      </c>
      <c r="G9" s="4">
        <f>('[1]Qc, Summer, S2'!G9*Main!$B$5)</f>
        <v>-0.44561349137903228</v>
      </c>
      <c r="H9" s="4">
        <f>('[1]Qc, Summer, S2'!H9*Main!$B$5)</f>
        <v>-0.38214030267580645</v>
      </c>
      <c r="I9" s="4">
        <f>('[1]Qc, Summer, S2'!I9*Main!$B$5)</f>
        <v>-0.3126847210693548</v>
      </c>
      <c r="J9" s="4">
        <f>('[1]Qc, Summer, S2'!J9*Main!$B$5)</f>
        <v>-0.30285864072580637</v>
      </c>
      <c r="K9" s="4">
        <f>('[1]Qc, Summer, S2'!K9*Main!$B$5)</f>
        <v>-0.3043392829693547</v>
      </c>
      <c r="L9" s="4">
        <f>('[1]Qc, Summer, S2'!L9*Main!$B$5)</f>
        <v>-0.29899999730322574</v>
      </c>
      <c r="M9" s="4">
        <f>('[1]Qc, Summer, S2'!M9*Main!$B$5)</f>
        <v>-0.28798491637016127</v>
      </c>
      <c r="N9" s="4">
        <f>('[1]Qc, Summer, S2'!N9*Main!$B$5)</f>
        <v>-0.29464780646612904</v>
      </c>
      <c r="O9" s="4">
        <f>('[1]Qc, Summer, S2'!O9*Main!$B$5)</f>
        <v>-0.3088410336290322</v>
      </c>
      <c r="P9" s="4">
        <f>('[1]Qc, Summer, S2'!P9*Main!$B$5)</f>
        <v>-0.34024859637096766</v>
      </c>
      <c r="Q9" s="4">
        <f>('[1]Qc, Summer, S2'!Q9*Main!$B$5)</f>
        <v>-0.35520457862903226</v>
      </c>
      <c r="R9" s="4">
        <f>('[1]Qc, Summer, S2'!R9*Main!$B$5)</f>
        <v>-0.35982597714677417</v>
      </c>
      <c r="S9" s="4">
        <f>('[1]Qc, Summer, S2'!S9*Main!$B$5)</f>
        <v>-0.37603826191451606</v>
      </c>
      <c r="T9" s="4">
        <f>('[1]Qc, Summer, S2'!T9*Main!$B$5)</f>
        <v>-0.36788725158387092</v>
      </c>
      <c r="U9" s="4">
        <f>('[1]Qc, Summer, S2'!U9*Main!$B$5)</f>
        <v>-0.38810773959677419</v>
      </c>
      <c r="V9" s="4">
        <f>('[1]Qc, Summer, S2'!V9*Main!$B$5)</f>
        <v>-0.40452940811612897</v>
      </c>
      <c r="W9" s="4">
        <f>('[1]Qc, Summer, S2'!W9*Main!$B$5)</f>
        <v>-0.4249443238983871</v>
      </c>
      <c r="X9" s="4">
        <f>('[1]Qc, Summer, S2'!X9*Main!$B$5)</f>
        <v>-0.44032655165080642</v>
      </c>
      <c r="Y9" s="4">
        <f>('[1]Qc, Summer, S2'!Y9*Main!$B$5)</f>
        <v>-0.44863459979516118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0.33543558060402684</v>
      </c>
      <c r="C2" s="4">
        <f>('[1]Qc, Summer, S3'!C2*Main!$B$5)</f>
        <v>0.37806514882550335</v>
      </c>
      <c r="D2" s="4">
        <f>('[1]Qc, Summer, S3'!D2*Main!$B$5)</f>
        <v>0.35272078144127517</v>
      </c>
      <c r="E2" s="4">
        <f>('[1]Qc, Summer, S3'!E2*Main!$B$5)</f>
        <v>0.34915794526510069</v>
      </c>
      <c r="F2" s="4">
        <f>('[1]Qc, Summer, S3'!F2*Main!$B$5)</f>
        <v>0.34501945433557041</v>
      </c>
      <c r="G2" s="4">
        <f>('[1]Qc, Summer, S3'!G2*Main!$B$5)</f>
        <v>0.36135560274161066</v>
      </c>
      <c r="H2" s="4">
        <f>('[1]Qc, Summer, S3'!H2*Main!$B$5)</f>
        <v>0.37962097248322146</v>
      </c>
      <c r="I2" s="4">
        <f>('[1]Qc, Summer, S3'!I2*Main!$B$5)</f>
        <v>0.72523163980872485</v>
      </c>
      <c r="J2" s="4">
        <f>('[1]Qc, Summer, S3'!J2*Main!$B$5)</f>
        <v>0.83597516776510061</v>
      </c>
      <c r="K2" s="4">
        <f>('[1]Qc, Summer, S3'!K2*Main!$B$5)</f>
        <v>0.79658171275167766</v>
      </c>
      <c r="L2" s="4">
        <f>('[1]Qc, Summer, S3'!L2*Main!$B$5)</f>
        <v>0.77013271057046984</v>
      </c>
      <c r="M2" s="4">
        <f>('[1]Qc, Summer, S3'!M2*Main!$B$5)</f>
        <v>0.7918831253053692</v>
      </c>
      <c r="N2" s="4">
        <f>('[1]Qc, Summer, S3'!N2*Main!$B$5)</f>
        <v>0.84266520949328838</v>
      </c>
      <c r="O2" s="4">
        <f>('[1]Qc, Summer, S3'!O2*Main!$B$5)</f>
        <v>0.78522420005033555</v>
      </c>
      <c r="P2" s="4">
        <f>('[1]Qc, Summer, S3'!P2*Main!$B$5)</f>
        <v>0.56165234043624157</v>
      </c>
      <c r="Q2" s="4">
        <f>('[1]Qc, Summer, S3'!Q2*Main!$B$5)</f>
        <v>0.7270052787785235</v>
      </c>
      <c r="R2" s="4">
        <f>('[1]Qc, Summer, S3'!R2*Main!$B$5)</f>
        <v>0.75855738255704697</v>
      </c>
      <c r="S2" s="4">
        <f>('[1]Qc, Summer, S3'!S2*Main!$B$5)</f>
        <v>0.69003890867114082</v>
      </c>
      <c r="T2" s="4">
        <f>('[1]Qc, Summer, S3'!T2*Main!$B$5)</f>
        <v>0.54127105052013424</v>
      </c>
      <c r="U2" s="4">
        <f>('[1]Qc, Summer, S3'!U2*Main!$B$5)</f>
        <v>0.50598496996308728</v>
      </c>
      <c r="V2" s="4">
        <f>('[1]Qc, Summer, S3'!V2*Main!$B$5)</f>
        <v>0.53638576423489925</v>
      </c>
      <c r="W2" s="4">
        <f>('[1]Qc, Summer, S3'!W2*Main!$B$5)</f>
        <v>0.51687573556711408</v>
      </c>
      <c r="X2" s="4">
        <f>('[1]Qc, Summer, S3'!X2*Main!$B$5)</f>
        <v>0.35678148118791941</v>
      </c>
      <c r="Y2" s="4">
        <f>('[1]Qc, Summer, S3'!Y2*Main!$B$5)</f>
        <v>0.35373206681879193</v>
      </c>
    </row>
    <row r="3" spans="1:25" x14ac:dyDescent="0.25">
      <c r="A3">
        <v>2</v>
      </c>
      <c r="B3" s="4">
        <f>('[1]Qc, Summer, S3'!B3*Main!$B$5)</f>
        <v>1.4166638749999998E-2</v>
      </c>
      <c r="C3" s="4">
        <f>('[1]Qc, Summer, S3'!C3*Main!$B$5)</f>
        <v>-8.5858416666666673E-2</v>
      </c>
      <c r="D3" s="4">
        <f>('[1]Qc, Summer, S3'!D3*Main!$B$5)</f>
        <v>-9.3943417569444437E-2</v>
      </c>
      <c r="E3" s="4">
        <f>('[1]Qc, Summer, S3'!E3*Main!$B$5)</f>
        <v>-0.13458306812500001</v>
      </c>
      <c r="F3" s="4">
        <f>('[1]Qc, Summer, S3'!F3*Main!$B$5)</f>
        <v>-0.16620758493055551</v>
      </c>
      <c r="G3" s="4">
        <f>('[1]Qc, Summer, S3'!G3*Main!$B$5)</f>
        <v>-0.12621187250000002</v>
      </c>
      <c r="H3" s="4">
        <f>('[1]Qc, Summer, S3'!H3*Main!$B$5)</f>
        <v>-0.16456196527777775</v>
      </c>
      <c r="I3" s="4">
        <f>('[1]Qc, Summer, S3'!I3*Main!$B$5)</f>
        <v>0.41913217069444442</v>
      </c>
      <c r="J3" s="4">
        <f>('[1]Qc, Summer, S3'!J3*Main!$B$5)</f>
        <v>0.54004944083333328</v>
      </c>
      <c r="K3" s="4">
        <f>('[1]Qc, Summer, S3'!K3*Main!$B$5)</f>
        <v>0.67971246527777762</v>
      </c>
      <c r="L3" s="4">
        <f>('[1]Qc, Summer, S3'!L3*Main!$B$5)</f>
        <v>0.39022650375000001</v>
      </c>
      <c r="M3" s="4">
        <f>('[1]Qc, Summer, S3'!M3*Main!$B$5)</f>
        <v>0.3435767640277777</v>
      </c>
      <c r="N3" s="4">
        <f>('[1]Qc, Summer, S3'!N3*Main!$B$5)</f>
        <v>0.23840020361111108</v>
      </c>
      <c r="O3" s="4">
        <f>('[1]Qc, Summer, S3'!O3*Main!$B$5)</f>
        <v>0.33241516986111103</v>
      </c>
      <c r="P3" s="4">
        <f>('[1]Qc, Summer, S3'!P3*Main!$B$5)</f>
        <v>0.14023541388888888</v>
      </c>
      <c r="Q3" s="4">
        <f>('[1]Qc, Summer, S3'!Q3*Main!$B$5)</f>
        <v>0.12041642937499997</v>
      </c>
      <c r="R3" s="4">
        <f>('[1]Qc, Summer, S3'!R3*Main!$B$5)</f>
        <v>0.14166638749999996</v>
      </c>
      <c r="S3" s="4">
        <f>('[1]Qc, Summer, S3'!S3*Main!$B$5)</f>
        <v>0.25757524999999992</v>
      </c>
      <c r="T3" s="4">
        <f>('[1]Qc, Summer, S3'!T3*Main!$B$5)</f>
        <v>0.48381217791666664</v>
      </c>
      <c r="U3" s="4">
        <f>('[1]Qc, Summer, S3'!U3*Main!$B$5)</f>
        <v>0.50584917152777764</v>
      </c>
      <c r="V3" s="4">
        <f>('[1]Qc, Summer, S3'!V3*Main!$B$5)</f>
        <v>0.39666588499999988</v>
      </c>
      <c r="W3" s="4">
        <f>('[1]Qc, Summer, S3'!W3*Main!$B$5)</f>
        <v>0.30765932638888888</v>
      </c>
      <c r="X3" s="4">
        <f>('[1]Qc, Summer, S3'!X3*Main!$B$5)</f>
        <v>0.14023541388888885</v>
      </c>
      <c r="Y3" s="4">
        <f>('[1]Qc, Summer, S3'!Y3*Main!$B$5)</f>
        <v>2.8333277499999997E-2</v>
      </c>
    </row>
    <row r="4" spans="1:25" x14ac:dyDescent="0.25">
      <c r="A4">
        <v>3</v>
      </c>
      <c r="B4" s="4">
        <f>('[1]Qc, Summer, S3'!B4*Main!$B$5)</f>
        <v>-8.6363466176470574E-2</v>
      </c>
      <c r="C4" s="4">
        <f>('[1]Qc, Summer, S3'!C4*Main!$B$5)</f>
        <v>-0.20454505147058819</v>
      </c>
      <c r="D4" s="4">
        <f>('[1]Qc, Summer, S3'!D4*Main!$B$5)</f>
        <v>-0.35681747867647051</v>
      </c>
      <c r="E4" s="4">
        <f>('[1]Qc, Summer, S3'!E4*Main!$B$5)</f>
        <v>-0.33284025319852939</v>
      </c>
      <c r="F4" s="4">
        <f>('[1]Qc, Summer, S3'!F4*Main!$B$5)</f>
        <v>-0.33299934379411755</v>
      </c>
      <c r="G4" s="4">
        <f>('[1]Qc, Summer, S3'!G4*Main!$B$5)</f>
        <v>-0.32365845311029406</v>
      </c>
      <c r="H4" s="4">
        <f>('[1]Qc, Summer, S3'!H4*Main!$B$5)</f>
        <v>-1.7818146705882353E-2</v>
      </c>
      <c r="I4" s="4">
        <f>('[1]Qc, Summer, S3'!I4*Main!$B$5)</f>
        <v>0.39177195524999986</v>
      </c>
      <c r="J4" s="4">
        <f>('[1]Qc, Summer, S3'!J4*Main!$B$5)</f>
        <v>0.51463534949999989</v>
      </c>
      <c r="K4" s="4">
        <f>('[1]Qc, Summer, S3'!K4*Main!$B$5)</f>
        <v>0.50908990588235292</v>
      </c>
      <c r="L4" s="4">
        <f>('[1]Qc, Summer, S3'!L4*Main!$B$5)</f>
        <v>0.42074917087499997</v>
      </c>
      <c r="M4" s="4">
        <f>('[1]Qc, Summer, S3'!M4*Main!$B$5)</f>
        <v>0.53713530516176466</v>
      </c>
      <c r="N4" s="4">
        <f>('[1]Qc, Summer, S3'!N4*Main!$B$5)</f>
        <v>0.48663540467647054</v>
      </c>
      <c r="O4" s="4">
        <f>('[1]Qc, Summer, S3'!O4*Main!$B$5)</f>
        <v>0.42045371691176459</v>
      </c>
      <c r="P4" s="4">
        <f>('[1]Qc, Summer, S3'!P4*Main!$B$5)</f>
        <v>0.30529485293382341</v>
      </c>
      <c r="Q4" s="4">
        <f>('[1]Qc, Summer, S3'!Q4*Main!$B$5)</f>
        <v>0.18863599191176469</v>
      </c>
      <c r="R4" s="4">
        <f>('[1]Qc, Summer, S3'!R4*Main!$B$5)</f>
        <v>0.2364313522720588</v>
      </c>
      <c r="S4" s="4">
        <f>('[1]Qc, Summer, S3'!S4*Main!$B$5)</f>
        <v>0.21118140202941169</v>
      </c>
      <c r="T4" s="4">
        <f>('[1]Qc, Summer, S3'!T4*Main!$B$5)</f>
        <v>3.9409013249999986E-2</v>
      </c>
      <c r="U4" s="4">
        <f>('[1]Qc, Summer, S3'!U4*Main!$B$5)</f>
        <v>0.16481785702941174</v>
      </c>
      <c r="V4" s="4">
        <f>('[1]Qc, Summer, S3'!V4*Main!$B$5)</f>
        <v>0.23399953888235292</v>
      </c>
      <c r="W4" s="4">
        <f>('[1]Qc, Summer, S3'!W4*Main!$B$5)</f>
        <v>0.15299969849999998</v>
      </c>
      <c r="X4" s="4">
        <f>('[1]Qc, Summer, S3'!X4*Main!$B$5)</f>
        <v>-0.14604516674999996</v>
      </c>
      <c r="Y4" s="4">
        <f>('[1]Qc, Summer, S3'!Y4*Main!$B$5)</f>
        <v>-0.2961130528455882</v>
      </c>
    </row>
    <row r="5" spans="1:25" x14ac:dyDescent="0.25">
      <c r="A5">
        <v>4</v>
      </c>
      <c r="B5" s="4">
        <f>('[1]Qc, Summer, S3'!B5*Main!$B$5)</f>
        <v>-0.41680041132203388</v>
      </c>
      <c r="C5" s="4">
        <f>('[1]Qc, Summer, S3'!C5*Main!$B$5)</f>
        <v>-0.40843139853813559</v>
      </c>
      <c r="D5" s="4">
        <f>('[1]Qc, Summer, S3'!D5*Main!$B$5)</f>
        <v>-0.4158574239661017</v>
      </c>
      <c r="E5" s="4">
        <f>('[1]Qc, Summer, S3'!E5*Main!$B$5)</f>
        <v>-0.43283119637288142</v>
      </c>
      <c r="F5" s="4">
        <f>('[1]Qc, Summer, S3'!F5*Main!$B$5)</f>
        <v>-0.44285043702966104</v>
      </c>
      <c r="G5" s="4">
        <f>('[1]Qc, Summer, S3'!G5*Main!$B$5)</f>
        <v>-0.43703534833474583</v>
      </c>
      <c r="H5" s="4">
        <f>('[1]Qc, Summer, S3'!H5*Main!$B$5)</f>
        <v>-0.40065175285169496</v>
      </c>
      <c r="I5" s="4">
        <f>('[1]Qc, Summer, S3'!I5*Main!$B$5)</f>
        <v>-0.27853489025847461</v>
      </c>
      <c r="J5" s="4">
        <f>('[1]Qc, Summer, S3'!J5*Main!$B$5)</f>
        <v>-0.20227078784745764</v>
      </c>
      <c r="K5" s="4">
        <f>('[1]Qc, Summer, S3'!K5*Main!$B$5)</f>
        <v>-0.21826228175847456</v>
      </c>
      <c r="L5" s="4">
        <f>('[1]Qc, Summer, S3'!L5*Main!$B$5)</f>
        <v>-0.27307342182203392</v>
      </c>
      <c r="M5" s="4">
        <f>('[1]Qc, Summer, S3'!M5*Main!$B$5)</f>
        <v>-0.29664810572033906</v>
      </c>
      <c r="N5" s="4">
        <f>('[1]Qc, Summer, S3'!N5*Main!$B$5)</f>
        <v>-0.28053873838983051</v>
      </c>
      <c r="O5" s="4">
        <f>('[1]Qc, Summer, S3'!O5*Main!$B$5)</f>
        <v>-0.29861266271186443</v>
      </c>
      <c r="P5" s="4">
        <f>('[1]Qc, Summer, S3'!P5*Main!$B$5)</f>
        <v>-0.28374096628601692</v>
      </c>
      <c r="Q5" s="4">
        <f>('[1]Qc, Summer, S3'!Q5*Main!$B$5)</f>
        <v>-0.32536992893644062</v>
      </c>
      <c r="R5" s="4">
        <f>('[1]Qc, Summer, S3'!R5*Main!$B$5)</f>
        <v>-0.38073114495762717</v>
      </c>
      <c r="S5" s="4">
        <f>('[1]Qc, Summer, S3'!S5*Main!$B$5)</f>
        <v>-0.33201013156779657</v>
      </c>
      <c r="T5" s="4">
        <f>('[1]Qc, Summer, S3'!T5*Main!$B$5)</f>
        <v>-0.2291066363516949</v>
      </c>
      <c r="U5" s="4">
        <f>('[1]Qc, Summer, S3'!U5*Main!$B$5)</f>
        <v>-0.21230967407415255</v>
      </c>
      <c r="V5" s="4">
        <f>('[1]Qc, Summer, S3'!V5*Main!$B$5)</f>
        <v>-0.20810552211228814</v>
      </c>
      <c r="W5" s="4">
        <f>('[1]Qc, Summer, S3'!W5*Main!$B$5)</f>
        <v>-0.27423251044703389</v>
      </c>
      <c r="X5" s="4">
        <f>('[1]Qc, Summer, S3'!X5*Main!$B$5)</f>
        <v>-0.34723544825211866</v>
      </c>
      <c r="Y5" s="4">
        <f>('[1]Qc, Summer, S3'!Y5*Main!$B$5)</f>
        <v>-0.35397387873305086</v>
      </c>
    </row>
    <row r="6" spans="1:25" x14ac:dyDescent="0.25">
      <c r="A6">
        <v>5</v>
      </c>
      <c r="B6" s="4">
        <f>('[1]Qc, Summer, S3'!B6*Main!$B$5)</f>
        <v>-0.25188974753048782</v>
      </c>
      <c r="C6" s="4">
        <f>('[1]Qc, Summer, S3'!C6*Main!$B$5)</f>
        <v>-0.3302554467621952</v>
      </c>
      <c r="D6" s="4">
        <f>('[1]Qc, Summer, S3'!D6*Main!$B$5)</f>
        <v>-0.39295931432926834</v>
      </c>
      <c r="E6" s="4">
        <f>('[1]Qc, Summer, S3'!E6*Main!$B$5)</f>
        <v>-0.39793491428048783</v>
      </c>
      <c r="F6" s="4">
        <f>('[1]Qc, Summer, S3'!F6*Main!$B$5)</f>
        <v>-0.39793491428048777</v>
      </c>
      <c r="G6" s="4">
        <f>('[1]Qc, Summer, S3'!G6*Main!$B$5)</f>
        <v>-0.43115269804573159</v>
      </c>
      <c r="H6" s="4">
        <f>('[1]Qc, Summer, S3'!H6*Main!$B$5)</f>
        <v>-0.38063339626829268</v>
      </c>
      <c r="I6" s="4">
        <f>('[1]Qc, Summer, S3'!I6*Main!$B$5)</f>
        <v>-0.15418705757926829</v>
      </c>
      <c r="J6" s="4">
        <f>('[1]Qc, Summer, S3'!J6*Main!$B$5)</f>
        <v>5.1395685859756096E-2</v>
      </c>
      <c r="K6" s="4">
        <f>('[1]Qc, Summer, S3'!K6*Main!$B$5)</f>
        <v>0.16962272560975614</v>
      </c>
      <c r="L6" s="4">
        <f>('[1]Qc, Summer, S3'!L6*Main!$B$5)</f>
        <v>0.28547504720121947</v>
      </c>
      <c r="M6" s="4">
        <f>('[1]Qc, Summer, S3'!M6*Main!$B$5)</f>
        <v>0.30277656521341462</v>
      </c>
      <c r="N6" s="4">
        <f>('[1]Qc, Summer, S3'!N6*Main!$B$5)</f>
        <v>0.26268906106097567</v>
      </c>
      <c r="O6" s="4">
        <f>('[1]Qc, Summer, S3'!O6*Main!$B$5)</f>
        <v>0.2148554524390244</v>
      </c>
      <c r="P6" s="4">
        <f>('[1]Qc, Summer, S3'!P6*Main!$B$5)</f>
        <v>0.13993874862804878</v>
      </c>
      <c r="Q6" s="4">
        <f>('[1]Qc, Summer, S3'!Q6*Main!$B$5)</f>
        <v>9.1370108195121952E-2</v>
      </c>
      <c r="R6" s="4">
        <f>('[1]Qc, Summer, S3'!R6*Main!$B$5)</f>
        <v>7.7856831054878048E-2</v>
      </c>
      <c r="S6" s="4">
        <f>('[1]Qc, Summer, S3'!S6*Main!$B$5)</f>
        <v>6.9262612957317074E-2</v>
      </c>
      <c r="T6" s="4">
        <f>('[1]Qc, Summer, S3'!T6*Main!$B$5)</f>
        <v>7.1382897027439024E-2</v>
      </c>
      <c r="U6" s="4">
        <f>('[1]Qc, Summer, S3'!U6*Main!$B$5)</f>
        <v>1.7131895286585364E-2</v>
      </c>
      <c r="V6" s="4">
        <f>('[1]Qc, Summer, S3'!V6*Main!$B$5)</f>
        <v>0.14983340762195121</v>
      </c>
      <c r="W6" s="4">
        <f>('[1]Qc, Summer, S3'!W6*Main!$B$5)</f>
        <v>7.0676135670731707E-2</v>
      </c>
      <c r="X6" s="4">
        <f>('[1]Qc, Summer, S3'!X6*Main!$B$5)</f>
        <v>3.878706325609757E-2</v>
      </c>
      <c r="Y6" s="4">
        <f>('[1]Qc, Summer, S3'!Y6*Main!$B$5)</f>
        <v>-6.2816949384146351E-2</v>
      </c>
    </row>
    <row r="7" spans="1:25" x14ac:dyDescent="0.25">
      <c r="A7">
        <v>6</v>
      </c>
      <c r="B7" s="4">
        <f>('[1]Qc, Summer, S3'!B7*Main!$B$5)</f>
        <v>0.18545418</v>
      </c>
      <c r="C7" s="4">
        <f>('[1]Qc, Summer, S3'!C7*Main!$B$5)</f>
        <v>0.20573823093749996</v>
      </c>
      <c r="D7" s="4">
        <f>('[1]Qc, Summer, S3'!D7*Main!$B$5)</f>
        <v>0.15491219473124998</v>
      </c>
      <c r="E7" s="4">
        <f>('[1]Qc, Summer, S3'!E7*Main!$B$5)</f>
        <v>0.18584537241093746</v>
      </c>
      <c r="F7" s="4">
        <f>('[1]Qc, Summer, S3'!F7*Main!$B$5)</f>
        <v>0.19023542057812498</v>
      </c>
      <c r="G7" s="4">
        <f>('[1]Qc, Summer, S3'!G7*Main!$B$5)</f>
        <v>0.193422914296875</v>
      </c>
      <c r="H7" s="4">
        <f>('[1]Qc, Summer, S3'!H7*Main!$B$5)</f>
        <v>0.183164979965625</v>
      </c>
      <c r="I7" s="4">
        <f>('[1]Qc, Summer, S3'!I7*Main!$B$5)</f>
        <v>0.35320328125312495</v>
      </c>
      <c r="J7" s="4">
        <f>('[1]Qc, Summer, S3'!J7*Main!$B$5)</f>
        <v>0.39698785406249998</v>
      </c>
      <c r="K7" s="4">
        <f>('[1]Qc, Summer, S3'!K7*Main!$B$5)</f>
        <v>0.39230078943515617</v>
      </c>
      <c r="L7" s="4">
        <f>('[1]Qc, Summer, S3'!L7*Main!$B$5)</f>
        <v>0.34974050398593742</v>
      </c>
      <c r="M7" s="4">
        <f>('[1]Qc, Summer, S3'!M7*Main!$B$5)</f>
        <v>0.40951325551640622</v>
      </c>
      <c r="N7" s="4">
        <f>('[1]Qc, Summer, S3'!N7*Main!$B$5)</f>
        <v>0.42672572159765626</v>
      </c>
      <c r="O7" s="4">
        <f>('[1]Qc, Summer, S3'!O7*Main!$B$5)</f>
        <v>0.40095773260312501</v>
      </c>
      <c r="P7" s="4">
        <f>('[1]Qc, Summer, S3'!P7*Main!$B$5)</f>
        <v>0.3490088292914062</v>
      </c>
      <c r="Q7" s="4">
        <f>('[1]Qc, Summer, S3'!Q7*Main!$B$5)</f>
        <v>0.30426076406250002</v>
      </c>
      <c r="R7" s="4">
        <f>('[1]Qc, Summer, S3'!R7*Main!$B$5)</f>
        <v>0.37832652719999993</v>
      </c>
      <c r="S7" s="4">
        <f>('[1]Qc, Summer, S3'!S7*Main!$B$5)</f>
        <v>0.36650382322499997</v>
      </c>
      <c r="T7" s="4">
        <f>('[1]Qc, Summer, S3'!T7*Main!$B$5)</f>
        <v>0.28180342195312497</v>
      </c>
      <c r="U7" s="4">
        <f>('[1]Qc, Summer, S3'!U7*Main!$B$5)</f>
        <v>0.25628898359531244</v>
      </c>
      <c r="V7" s="4">
        <f>('[1]Qc, Summer, S3'!V7*Main!$B$5)</f>
        <v>0.31404057433593746</v>
      </c>
      <c r="W7" s="4">
        <f>('[1]Qc, Summer, S3'!W7*Main!$B$5)</f>
        <v>0.24511102266796875</v>
      </c>
      <c r="X7" s="4">
        <f>('[1]Qc, Summer, S3'!X7*Main!$B$5)</f>
        <v>0.18103515461718747</v>
      </c>
      <c r="Y7" s="4">
        <f>('[1]Qc, Summer, S3'!Y7*Main!$B$5)</f>
        <v>0.20439803471484369</v>
      </c>
    </row>
    <row r="8" spans="1:25" x14ac:dyDescent="0.25">
      <c r="A8">
        <v>7</v>
      </c>
      <c r="B8" s="4">
        <f>('[1]Qc, Summer, S3'!B8*Main!$B$5)</f>
        <v>-0.36138367521195641</v>
      </c>
      <c r="C8" s="4">
        <f>('[1]Qc, Summer, S3'!C8*Main!$B$5)</f>
        <v>-0.36788465054347824</v>
      </c>
      <c r="D8" s="4">
        <f>('[1]Qc, Summer, S3'!D8*Main!$B$5)</f>
        <v>-0.39837372089673906</v>
      </c>
      <c r="E8" s="4">
        <f>('[1]Qc, Summer, S3'!E8*Main!$B$5)</f>
        <v>-0.40865433304891313</v>
      </c>
      <c r="F8" s="4">
        <f>('[1]Qc, Summer, S3'!F8*Main!$B$5)</f>
        <v>-0.38295280266847825</v>
      </c>
      <c r="G8" s="4">
        <f>('[1]Qc, Summer, S3'!G8*Main!$B$5)</f>
        <v>-0.40973782893750005</v>
      </c>
      <c r="H8" s="4">
        <f>('[1]Qc, Summer, S3'!H8*Main!$B$5)</f>
        <v>-0.34077205574999997</v>
      </c>
      <c r="I8" s="4">
        <f>('[1]Qc, Summer, S3'!I8*Main!$B$5)</f>
        <v>-0.15715729900271738</v>
      </c>
      <c r="J8" s="4">
        <f>('[1]Qc, Summer, S3'!J8*Main!$B$5)</f>
        <v>-2.7162989951086951E-2</v>
      </c>
      <c r="K8" s="4">
        <f>('[1]Qc, Summer, S3'!K8*Main!$B$5)</f>
        <v>-2.2224264505434778E-2</v>
      </c>
      <c r="L8" s="4">
        <f>('[1]Qc, Summer, S3'!L8*Main!$B$5)</f>
        <v>4.8354153725543469E-2</v>
      </c>
      <c r="M8" s="4">
        <f>('[1]Qc, Summer, S3'!M8*Main!$B$5)</f>
        <v>1.5269732755434782E-2</v>
      </c>
      <c r="N8" s="4">
        <f>('[1]Qc, Summer, S3'!N8*Main!$B$5)</f>
        <v>5.08991091847826E-3</v>
      </c>
      <c r="O8" s="4">
        <f>('[1]Qc, Summer, S3'!O8*Main!$B$5)</f>
        <v>0</v>
      </c>
      <c r="P8" s="4">
        <f>('[1]Qc, Summer, S3'!P8*Main!$B$5)</f>
        <v>-4.0316126086956519E-2</v>
      </c>
      <c r="Q8" s="4">
        <f>('[1]Qc, Summer, S3'!Q8*Main!$B$5)</f>
        <v>-7.0553220652173912E-2</v>
      </c>
      <c r="R8" s="4">
        <f>('[1]Qc, Summer, S3'!R8*Main!$B$5)</f>
        <v>-0.10331007309782608</v>
      </c>
      <c r="S8" s="4">
        <f>('[1]Qc, Summer, S3'!S8*Main!$B$5)</f>
        <v>-0.13742759479891306</v>
      </c>
      <c r="T8" s="4">
        <f>('[1]Qc, Summer, S3'!T8*Main!$B$5)</f>
        <v>-0.11961290658423912</v>
      </c>
      <c r="U8" s="4">
        <f>('[1]Qc, Summer, S3'!U8*Main!$B$5)</f>
        <v>-0.14075367520108698</v>
      </c>
      <c r="V8" s="4">
        <f>('[1]Qc, Summer, S3'!V8*Main!$B$5)</f>
        <v>-0.1007903152173913</v>
      </c>
      <c r="W8" s="4">
        <f>('[1]Qc, Summer, S3'!W8*Main!$B$5)</f>
        <v>-0.18898184103260865</v>
      </c>
      <c r="X8" s="4">
        <f>('[1]Qc, Summer, S3'!X8*Main!$B$5)</f>
        <v>-0.23698322865489127</v>
      </c>
      <c r="Y8" s="4">
        <f>('[1]Qc, Summer, S3'!Y8*Main!$B$5)</f>
        <v>-0.26215560988043479</v>
      </c>
    </row>
    <row r="9" spans="1:25" x14ac:dyDescent="0.25">
      <c r="A9">
        <v>8</v>
      </c>
      <c r="B9" s="4">
        <f>('[1]Qc, Summer, S3'!B9*Main!$B$5)</f>
        <v>-0.44793166862903216</v>
      </c>
      <c r="C9" s="4">
        <f>('[1]Qc, Summer, S3'!C9*Main!$B$5)</f>
        <v>-0.45092286508064505</v>
      </c>
      <c r="D9" s="4">
        <f>('[1]Qc, Summer, S3'!D9*Main!$B$5)</f>
        <v>-0.4463014665629032</v>
      </c>
      <c r="E9" s="4">
        <f>('[1]Qc, Summer, S3'!E9*Main!$B$5)</f>
        <v>-0.45307652652580638</v>
      </c>
      <c r="F9" s="4">
        <f>('[1]Qc, Summer, S3'!F9*Main!$B$5)</f>
        <v>-0.45618737083548389</v>
      </c>
      <c r="G9" s="4">
        <f>('[1]Qc, Summer, S3'!G9*Main!$B$5)</f>
        <v>-0.44120147661290327</v>
      </c>
      <c r="H9" s="4">
        <f>('[1]Qc, Summer, S3'!H9*Main!$B$5)</f>
        <v>-0.37090088200887089</v>
      </c>
      <c r="I9" s="4">
        <f>('[1]Qc, Summer, S3'!I9*Main!$B$5)</f>
        <v>-0.30649294441451613</v>
      </c>
      <c r="J9" s="4">
        <f>('[1]Qc, Summer, S3'!J9*Main!$B$5)</f>
        <v>-0.30285864072580637</v>
      </c>
      <c r="K9" s="4">
        <f>('[1]Qc, Summer, S3'!K9*Main!$B$5)</f>
        <v>-0.29837184604838701</v>
      </c>
      <c r="L9" s="4">
        <f>('[1]Qc, Summer, S3'!L9*Main!$B$5)</f>
        <v>-0.29606862478064516</v>
      </c>
      <c r="M9" s="4">
        <f>('[1]Qc, Summer, S3'!M9*Main!$B$5)</f>
        <v>-0.29089385491935482</v>
      </c>
      <c r="N9" s="4">
        <f>('[1]Qc, Summer, S3'!N9*Main!$B$5)</f>
        <v>-0.29762404693548389</v>
      </c>
      <c r="O9" s="4">
        <f>('[1]Qc, Summer, S3'!O9*Main!$B$5)</f>
        <v>-0.31192944396532257</v>
      </c>
      <c r="P9" s="4">
        <f>('[1]Qc, Summer, S3'!P9*Main!$B$5)</f>
        <v>-0.34705356829838702</v>
      </c>
      <c r="Q9" s="4">
        <f>('[1]Qc, Summer, S3'!Q9*Main!$B$5)</f>
        <v>-0.35520457862903226</v>
      </c>
      <c r="R9" s="4">
        <f>('[1]Qc, Summer, S3'!R9*Main!$B$5)</f>
        <v>-0.37451275172419352</v>
      </c>
      <c r="S9" s="4">
        <f>('[1]Qc, Summer, S3'!S9*Main!$B$5)</f>
        <v>-0.36497831303467732</v>
      </c>
      <c r="T9" s="4">
        <f>('[1]Qc, Summer, S3'!T9*Main!$B$5)</f>
        <v>-0.37164120313064514</v>
      </c>
      <c r="U9" s="4">
        <f>('[1]Qc, Summer, S3'!U9*Main!$B$5)</f>
        <v>-0.39198881699274191</v>
      </c>
      <c r="V9" s="4">
        <f>('[1]Qc, Summer, S3'!V9*Main!$B$5)</f>
        <v>-0.41278511032258058</v>
      </c>
      <c r="W9" s="4">
        <f>('[1]Qc, Summer, S3'!W9*Main!$B$5)</f>
        <v>-0.42065195699032248</v>
      </c>
      <c r="X9" s="4">
        <f>('[1]Qc, Summer, S3'!X9*Main!$B$5)</f>
        <v>-0.42724754516612901</v>
      </c>
      <c r="Y9" s="4">
        <f>('[1]Qc, Summer, S3'!Y9*Main!$B$5)</f>
        <v>-0.45307652652580632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0.1337556969</v>
      </c>
      <c r="C2" s="4">
        <f>('FL Characterization'!C$4-'FL Characterization'!C$2)*VLOOKUP($A2,'FL Ratio'!$A$2:$B$9,2,FALSE)</f>
        <v>0.14724804779999998</v>
      </c>
      <c r="D2" s="4">
        <f>('FL Characterization'!D$4-'FL Characterization'!D$2)*VLOOKUP($A2,'FL Ratio'!$A$2:$B$9,2,FALSE)</f>
        <v>0.19165732110000003</v>
      </c>
      <c r="E2" s="4">
        <f>('FL Characterization'!E$4-'FL Characterization'!E$2)*VLOOKUP($A2,'FL Ratio'!$A$2:$B$9,2,FALSE)</f>
        <v>0.21972741210000005</v>
      </c>
      <c r="F2" s="4">
        <f>('FL Characterization'!F$4-'FL Characterization'!F$2)*VLOOKUP($A2,'FL Ratio'!$A$2:$B$9,2,FALSE)</f>
        <v>0.2583494865</v>
      </c>
      <c r="G2" s="4">
        <f>('FL Characterization'!G$4-'FL Characterization'!G$2)*VLOOKUP($A2,'FL Ratio'!$A$2:$B$9,2,FALSE)</f>
        <v>0.30199194900000004</v>
      </c>
      <c r="H2" s="4">
        <f>('FL Characterization'!H$4-'FL Characterization'!H$2)*VLOOKUP($A2,'FL Ratio'!$A$2:$B$9,2,FALSE)</f>
        <v>0.26919874800000004</v>
      </c>
      <c r="I2" s="4">
        <f>('FL Characterization'!I$4-'FL Characterization'!I$2)*VLOOKUP($A2,'FL Ratio'!$A$2:$B$9,2,FALSE)</f>
        <v>0.38484918990000017</v>
      </c>
      <c r="J2" s="4">
        <f>('FL Characterization'!J$4-'FL Characterization'!J$2)*VLOOKUP($A2,'FL Ratio'!$A$2:$B$9,2,FALSE)</f>
        <v>0.35305617690000007</v>
      </c>
      <c r="K2" s="4">
        <f>('FL Characterization'!K$4-'FL Characterization'!K$2)*VLOOKUP($A2,'FL Ratio'!$A$2:$B$9,2,FALSE)</f>
        <v>0.39875643360000007</v>
      </c>
      <c r="L2" s="4">
        <f>('FL Characterization'!L$4-'FL Characterization'!L$2)*VLOOKUP($A2,'FL Ratio'!$A$2:$B$9,2,FALSE)</f>
        <v>0.40981499370000007</v>
      </c>
      <c r="M2" s="4">
        <f>('FL Characterization'!M$4-'FL Characterization'!M$2)*VLOOKUP($A2,'FL Ratio'!$A$2:$B$9,2,FALSE)</f>
        <v>0.38013719309999999</v>
      </c>
      <c r="N2" s="4">
        <f>('FL Characterization'!N$4-'FL Characterization'!N$2)*VLOOKUP($A2,'FL Ratio'!$A$2:$B$9,2,FALSE)</f>
        <v>0.35860444200000008</v>
      </c>
      <c r="O2" s="4">
        <f>('FL Characterization'!O$4-'FL Characterization'!O$2)*VLOOKUP($A2,'FL Ratio'!$A$2:$B$9,2,FALSE)</f>
        <v>0.33014724120000005</v>
      </c>
      <c r="P2" s="4">
        <f>('FL Characterization'!P$4-'FL Characterization'!P$2)*VLOOKUP($A2,'FL Ratio'!$A$2:$B$9,2,FALSE)</f>
        <v>0.30410160480000004</v>
      </c>
      <c r="Q2" s="4">
        <f>('FL Characterization'!Q$4-'FL Characterization'!Q$2)*VLOOKUP($A2,'FL Ratio'!$A$2:$B$9,2,FALSE)</f>
        <v>0.27368755470000006</v>
      </c>
      <c r="R2" s="4">
        <f>('FL Characterization'!R$4-'FL Characterization'!R$2)*VLOOKUP($A2,'FL Ratio'!$A$2:$B$9,2,FALSE)</f>
        <v>0.27083887110000004</v>
      </c>
      <c r="S2" s="4">
        <f>('FL Characterization'!S$4-'FL Characterization'!S$2)*VLOOKUP($A2,'FL Ratio'!$A$2:$B$9,2,FALSE)</f>
        <v>0.21458848320000001</v>
      </c>
      <c r="T2" s="4">
        <f>('FL Characterization'!T$4-'FL Characterization'!T$2)*VLOOKUP($A2,'FL Ratio'!$A$2:$B$9,2,FALSE)</f>
        <v>0.1775463354</v>
      </c>
      <c r="U2" s="4">
        <f>('FL Characterization'!U$4-'FL Characterization'!U$2)*VLOOKUP($A2,'FL Ratio'!$A$2:$B$9,2,FALSE)</f>
        <v>0.21068219340000005</v>
      </c>
      <c r="V2" s="4">
        <f>('FL Characterization'!V$4-'FL Characterization'!V$2)*VLOOKUP($A2,'FL Ratio'!$A$2:$B$9,2,FALSE)</f>
        <v>0.21466442340000005</v>
      </c>
      <c r="W2" s="4">
        <f>('FL Characterization'!W$4-'FL Characterization'!W$2)*VLOOKUP($A2,'FL Ratio'!$A$2:$B$9,2,FALSE)</f>
        <v>0.24531833340000003</v>
      </c>
      <c r="X2" s="4">
        <f>('FL Characterization'!X$4-'FL Characterization'!X$2)*VLOOKUP($A2,'FL Ratio'!$A$2:$B$9,2,FALSE)</f>
        <v>0.11911498200000004</v>
      </c>
      <c r="Y2" s="4">
        <f>('FL Characterization'!Y$4-'FL Characterization'!Y$2)*VLOOKUP($A2,'FL Ratio'!$A$2:$B$9,2,FALSE)</f>
        <v>0.11436408900000004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0.11146308075</v>
      </c>
      <c r="C3" s="4">
        <f>('FL Characterization'!C$4-'FL Characterization'!C$2)*VLOOKUP($A3,'FL Ratio'!$A$2:$B$9,2,FALSE)</f>
        <v>0.12270670649999998</v>
      </c>
      <c r="D3" s="4">
        <f>('FL Characterization'!D$4-'FL Characterization'!D$2)*VLOOKUP($A3,'FL Ratio'!$A$2:$B$9,2,FALSE)</f>
        <v>0.15971443425000001</v>
      </c>
      <c r="E3" s="4">
        <f>('FL Characterization'!E$4-'FL Characterization'!E$2)*VLOOKUP($A3,'FL Ratio'!$A$2:$B$9,2,FALSE)</f>
        <v>0.18310617675000002</v>
      </c>
      <c r="F3" s="4">
        <f>('FL Characterization'!F$4-'FL Characterization'!F$2)*VLOOKUP($A3,'FL Ratio'!$A$2:$B$9,2,FALSE)</f>
        <v>0.21529123875</v>
      </c>
      <c r="G3" s="4">
        <f>('FL Characterization'!G$4-'FL Characterization'!G$2)*VLOOKUP($A3,'FL Ratio'!$A$2:$B$9,2,FALSE)</f>
        <v>0.25165995750000003</v>
      </c>
      <c r="H3" s="4">
        <f>('FL Characterization'!H$4-'FL Characterization'!H$2)*VLOOKUP($A3,'FL Ratio'!$A$2:$B$9,2,FALSE)</f>
        <v>0.22433229000000002</v>
      </c>
      <c r="I3" s="4">
        <f>('FL Characterization'!I$4-'FL Characterization'!I$2)*VLOOKUP($A3,'FL Ratio'!$A$2:$B$9,2,FALSE)</f>
        <v>0.32070765825000008</v>
      </c>
      <c r="J3" s="4">
        <f>('FL Characterization'!J$4-'FL Characterization'!J$2)*VLOOKUP($A3,'FL Ratio'!$A$2:$B$9,2,FALSE)</f>
        <v>0.29421348075000003</v>
      </c>
      <c r="K3" s="4">
        <f>('FL Characterization'!K$4-'FL Characterization'!K$2)*VLOOKUP($A3,'FL Ratio'!$A$2:$B$9,2,FALSE)</f>
        <v>0.33229702800000005</v>
      </c>
      <c r="L3" s="4">
        <f>('FL Characterization'!L$4-'FL Characterization'!L$2)*VLOOKUP($A3,'FL Ratio'!$A$2:$B$9,2,FALSE)</f>
        <v>0.34151249475000001</v>
      </c>
      <c r="M3" s="4">
        <f>('FL Characterization'!M$4-'FL Characterization'!M$2)*VLOOKUP($A3,'FL Ratio'!$A$2:$B$9,2,FALSE)</f>
        <v>0.31678099424999995</v>
      </c>
      <c r="N3" s="4">
        <f>('FL Characterization'!N$4-'FL Characterization'!N$2)*VLOOKUP($A3,'FL Ratio'!$A$2:$B$9,2,FALSE)</f>
        <v>0.29883703500000003</v>
      </c>
      <c r="O3" s="4">
        <f>('FL Characterization'!O$4-'FL Characterization'!O$2)*VLOOKUP($A3,'FL Ratio'!$A$2:$B$9,2,FALSE)</f>
        <v>0.27512270100000003</v>
      </c>
      <c r="P3" s="4">
        <f>('FL Characterization'!P$4-'FL Characterization'!P$2)*VLOOKUP($A3,'FL Ratio'!$A$2:$B$9,2,FALSE)</f>
        <v>0.25341800400000003</v>
      </c>
      <c r="Q3" s="4">
        <f>('FL Characterization'!Q$4-'FL Characterization'!Q$2)*VLOOKUP($A3,'FL Ratio'!$A$2:$B$9,2,FALSE)</f>
        <v>0.22807296225000001</v>
      </c>
      <c r="R3" s="4">
        <f>('FL Characterization'!R$4-'FL Characterization'!R$2)*VLOOKUP($A3,'FL Ratio'!$A$2:$B$9,2,FALSE)</f>
        <v>0.22569905925000003</v>
      </c>
      <c r="S3" s="4">
        <f>('FL Characterization'!S$4-'FL Characterization'!S$2)*VLOOKUP($A3,'FL Ratio'!$A$2:$B$9,2,FALSE)</f>
        <v>0.17882373600000001</v>
      </c>
      <c r="T3" s="4">
        <f>('FL Characterization'!T$4-'FL Characterization'!T$2)*VLOOKUP($A3,'FL Ratio'!$A$2:$B$9,2,FALSE)</f>
        <v>0.14795527949999998</v>
      </c>
      <c r="U3" s="4">
        <f>('FL Characterization'!U$4-'FL Characterization'!U$2)*VLOOKUP($A3,'FL Ratio'!$A$2:$B$9,2,FALSE)</f>
        <v>0.17556849450000003</v>
      </c>
      <c r="V3" s="4">
        <f>('FL Characterization'!V$4-'FL Characterization'!V$2)*VLOOKUP($A3,'FL Ratio'!$A$2:$B$9,2,FALSE)</f>
        <v>0.17888701950000002</v>
      </c>
      <c r="W3" s="4">
        <f>('FL Characterization'!W$4-'FL Characterization'!W$2)*VLOOKUP($A3,'FL Ratio'!$A$2:$B$9,2,FALSE)</f>
        <v>0.20443194450000002</v>
      </c>
      <c r="X3" s="4">
        <f>('FL Characterization'!X$4-'FL Characterization'!X$2)*VLOOKUP($A3,'FL Ratio'!$A$2:$B$9,2,FALSE)</f>
        <v>9.9262485000000025E-2</v>
      </c>
      <c r="Y3" s="4">
        <f>('FL Characterization'!Y$4-'FL Characterization'!Y$2)*VLOOKUP($A3,'FL Ratio'!$A$2:$B$9,2,FALSE)</f>
        <v>9.530340750000002E-2</v>
      </c>
    </row>
    <row r="4" spans="1:25" x14ac:dyDescent="0.25">
      <c r="A4">
        <v>3</v>
      </c>
      <c r="B4" s="4">
        <f>('FL Characterization'!B$4-'FL Characterization'!B$2)*VLOOKUP($A4,'FL Ratio'!$A$2:$B$9,2,FALSE)</f>
        <v>8.9170464599999999E-2</v>
      </c>
      <c r="C4" s="4">
        <f>('FL Characterization'!C$4-'FL Characterization'!C$2)*VLOOKUP($A4,'FL Ratio'!$A$2:$B$9,2,FALSE)</f>
        <v>9.8165365199999993E-2</v>
      </c>
      <c r="D4" s="4">
        <f>('FL Characterization'!D$4-'FL Characterization'!D$2)*VLOOKUP($A4,'FL Ratio'!$A$2:$B$9,2,FALSE)</f>
        <v>0.12777154740000002</v>
      </c>
      <c r="E4" s="4">
        <f>('FL Characterization'!E$4-'FL Characterization'!E$2)*VLOOKUP($A4,'FL Ratio'!$A$2:$B$9,2,FALSE)</f>
        <v>0.14648494140000001</v>
      </c>
      <c r="F4" s="4">
        <f>('FL Characterization'!F$4-'FL Characterization'!F$2)*VLOOKUP($A4,'FL Ratio'!$A$2:$B$9,2,FALSE)</f>
        <v>0.172232991</v>
      </c>
      <c r="G4" s="4">
        <f>('FL Characterization'!G$4-'FL Characterization'!G$2)*VLOOKUP($A4,'FL Ratio'!$A$2:$B$9,2,FALSE)</f>
        <v>0.20132796600000002</v>
      </c>
      <c r="H4" s="4">
        <f>('FL Characterization'!H$4-'FL Characterization'!H$2)*VLOOKUP($A4,'FL Ratio'!$A$2:$B$9,2,FALSE)</f>
        <v>0.17946583200000002</v>
      </c>
      <c r="I4" s="4">
        <f>('FL Characterization'!I$4-'FL Characterization'!I$2)*VLOOKUP($A4,'FL Ratio'!$A$2:$B$9,2,FALSE)</f>
        <v>0.25656612660000006</v>
      </c>
      <c r="J4" s="4">
        <f>('FL Characterization'!J$4-'FL Characterization'!J$2)*VLOOKUP($A4,'FL Ratio'!$A$2:$B$9,2,FALSE)</f>
        <v>0.23537078460000005</v>
      </c>
      <c r="K4" s="4">
        <f>('FL Characterization'!K$4-'FL Characterization'!K$2)*VLOOKUP($A4,'FL Ratio'!$A$2:$B$9,2,FALSE)</f>
        <v>0.26583762240000003</v>
      </c>
      <c r="L4" s="4">
        <f>('FL Characterization'!L$4-'FL Characterization'!L$2)*VLOOKUP($A4,'FL Ratio'!$A$2:$B$9,2,FALSE)</f>
        <v>0.27320999580000005</v>
      </c>
      <c r="M4" s="4">
        <f>('FL Characterization'!M$4-'FL Characterization'!M$2)*VLOOKUP($A4,'FL Ratio'!$A$2:$B$9,2,FALSE)</f>
        <v>0.25342479539999996</v>
      </c>
      <c r="N4" s="4">
        <f>('FL Characterization'!N$4-'FL Characterization'!N$2)*VLOOKUP($A4,'FL Ratio'!$A$2:$B$9,2,FALSE)</f>
        <v>0.23906962800000006</v>
      </c>
      <c r="O4" s="4">
        <f>('FL Characterization'!O$4-'FL Characterization'!O$2)*VLOOKUP($A4,'FL Ratio'!$A$2:$B$9,2,FALSE)</f>
        <v>0.22009816080000003</v>
      </c>
      <c r="P4" s="4">
        <f>('FL Characterization'!P$4-'FL Characterization'!P$2)*VLOOKUP($A4,'FL Ratio'!$A$2:$B$9,2,FALSE)</f>
        <v>0.20273440320000002</v>
      </c>
      <c r="Q4" s="4">
        <f>('FL Characterization'!Q$4-'FL Characterization'!Q$2)*VLOOKUP($A4,'FL Ratio'!$A$2:$B$9,2,FALSE)</f>
        <v>0.18245836980000002</v>
      </c>
      <c r="R4" s="4">
        <f>('FL Characterization'!R$4-'FL Characterization'!R$2)*VLOOKUP($A4,'FL Ratio'!$A$2:$B$9,2,FALSE)</f>
        <v>0.18055924740000004</v>
      </c>
      <c r="S4" s="4">
        <f>('FL Characterization'!S$4-'FL Characterization'!S$2)*VLOOKUP($A4,'FL Ratio'!$A$2:$B$9,2,FALSE)</f>
        <v>0.14305898880000001</v>
      </c>
      <c r="T4" s="4">
        <f>('FL Characterization'!T$4-'FL Characterization'!T$2)*VLOOKUP($A4,'FL Ratio'!$A$2:$B$9,2,FALSE)</f>
        <v>0.1183642236</v>
      </c>
      <c r="U4" s="4">
        <f>('FL Characterization'!U$4-'FL Characterization'!U$2)*VLOOKUP($A4,'FL Ratio'!$A$2:$B$9,2,FALSE)</f>
        <v>0.14045479560000004</v>
      </c>
      <c r="V4" s="4">
        <f>('FL Characterization'!V$4-'FL Characterization'!V$2)*VLOOKUP($A4,'FL Ratio'!$A$2:$B$9,2,FALSE)</f>
        <v>0.14310961560000002</v>
      </c>
      <c r="W4" s="4">
        <f>('FL Characterization'!W$4-'FL Characterization'!W$2)*VLOOKUP($A4,'FL Ratio'!$A$2:$B$9,2,FALSE)</f>
        <v>0.1635455556</v>
      </c>
      <c r="X4" s="4">
        <f>('FL Characterization'!X$4-'FL Characterization'!X$2)*VLOOKUP($A4,'FL Ratio'!$A$2:$B$9,2,FALSE)</f>
        <v>7.9409988000000029E-2</v>
      </c>
      <c r="Y4" s="4">
        <f>('FL Characterization'!Y$4-'FL Characterization'!Y$2)*VLOOKUP($A4,'FL Ratio'!$A$2:$B$9,2,FALSE)</f>
        <v>7.6242726000000025E-2</v>
      </c>
    </row>
    <row r="5" spans="1:25" x14ac:dyDescent="0.25">
      <c r="A5">
        <v>4</v>
      </c>
      <c r="B5" s="4">
        <f>('FL Characterization'!B$4-'FL Characterization'!B$2)*VLOOKUP($A5,'FL Ratio'!$A$2:$B$9,2,FALSE)</f>
        <v>6.6877848449999999E-2</v>
      </c>
      <c r="C5" s="4">
        <f>('FL Characterization'!C$4-'FL Characterization'!C$2)*VLOOKUP($A5,'FL Ratio'!$A$2:$B$9,2,FALSE)</f>
        <v>7.3624023899999988E-2</v>
      </c>
      <c r="D5" s="4">
        <f>('FL Characterization'!D$4-'FL Characterization'!D$2)*VLOOKUP($A5,'FL Ratio'!$A$2:$B$9,2,FALSE)</f>
        <v>9.5828660550000014E-2</v>
      </c>
      <c r="E5" s="4">
        <f>('FL Characterization'!E$4-'FL Characterization'!E$2)*VLOOKUP($A5,'FL Ratio'!$A$2:$B$9,2,FALSE)</f>
        <v>0.10986370605000002</v>
      </c>
      <c r="F5" s="4">
        <f>('FL Characterization'!F$4-'FL Characterization'!F$2)*VLOOKUP($A5,'FL Ratio'!$A$2:$B$9,2,FALSE)</f>
        <v>0.12917474325</v>
      </c>
      <c r="G5" s="4">
        <f>('FL Characterization'!G$4-'FL Characterization'!G$2)*VLOOKUP($A5,'FL Ratio'!$A$2:$B$9,2,FALSE)</f>
        <v>0.15099597450000002</v>
      </c>
      <c r="H5" s="4">
        <f>('FL Characterization'!H$4-'FL Characterization'!H$2)*VLOOKUP($A5,'FL Ratio'!$A$2:$B$9,2,FALSE)</f>
        <v>0.13459937400000002</v>
      </c>
      <c r="I5" s="4">
        <f>('FL Characterization'!I$4-'FL Characterization'!I$2)*VLOOKUP($A5,'FL Ratio'!$A$2:$B$9,2,FALSE)</f>
        <v>0.19242459495000008</v>
      </c>
      <c r="J5" s="4">
        <f>('FL Characterization'!J$4-'FL Characterization'!J$2)*VLOOKUP($A5,'FL Ratio'!$A$2:$B$9,2,FALSE)</f>
        <v>0.17652808845000004</v>
      </c>
      <c r="K5" s="4">
        <f>('FL Characterization'!K$4-'FL Characterization'!K$2)*VLOOKUP($A5,'FL Ratio'!$A$2:$B$9,2,FALSE)</f>
        <v>0.19937821680000004</v>
      </c>
      <c r="L5" s="4">
        <f>('FL Characterization'!L$4-'FL Characterization'!L$2)*VLOOKUP($A5,'FL Ratio'!$A$2:$B$9,2,FALSE)</f>
        <v>0.20490749685000004</v>
      </c>
      <c r="M5" s="4">
        <f>('FL Characterization'!M$4-'FL Characterization'!M$2)*VLOOKUP($A5,'FL Ratio'!$A$2:$B$9,2,FALSE)</f>
        <v>0.19006859655</v>
      </c>
      <c r="N5" s="4">
        <f>('FL Characterization'!N$4-'FL Characterization'!N$2)*VLOOKUP($A5,'FL Ratio'!$A$2:$B$9,2,FALSE)</f>
        <v>0.17930222100000004</v>
      </c>
      <c r="O5" s="4">
        <f>('FL Characterization'!O$4-'FL Characterization'!O$2)*VLOOKUP($A5,'FL Ratio'!$A$2:$B$9,2,FALSE)</f>
        <v>0.16507362060000003</v>
      </c>
      <c r="P5" s="4">
        <f>('FL Characterization'!P$4-'FL Characterization'!P$2)*VLOOKUP($A5,'FL Ratio'!$A$2:$B$9,2,FALSE)</f>
        <v>0.15205080240000002</v>
      </c>
      <c r="Q5" s="4">
        <f>('FL Characterization'!Q$4-'FL Characterization'!Q$2)*VLOOKUP($A5,'FL Ratio'!$A$2:$B$9,2,FALSE)</f>
        <v>0.13684377735000003</v>
      </c>
      <c r="R5" s="4">
        <f>('FL Characterization'!R$4-'FL Characterization'!R$2)*VLOOKUP($A5,'FL Ratio'!$A$2:$B$9,2,FALSE)</f>
        <v>0.13541943555000002</v>
      </c>
      <c r="S5" s="4">
        <f>('FL Characterization'!S$4-'FL Characterization'!S$2)*VLOOKUP($A5,'FL Ratio'!$A$2:$B$9,2,FALSE)</f>
        <v>0.10729424160000001</v>
      </c>
      <c r="T5" s="4">
        <f>('FL Characterization'!T$4-'FL Characterization'!T$2)*VLOOKUP($A5,'FL Ratio'!$A$2:$B$9,2,FALSE)</f>
        <v>8.8773167700000002E-2</v>
      </c>
      <c r="U5" s="4">
        <f>('FL Characterization'!U$4-'FL Characterization'!U$2)*VLOOKUP($A5,'FL Ratio'!$A$2:$B$9,2,FALSE)</f>
        <v>0.10534109670000003</v>
      </c>
      <c r="V5" s="4">
        <f>('FL Characterization'!V$4-'FL Characterization'!V$2)*VLOOKUP($A5,'FL Ratio'!$A$2:$B$9,2,FALSE)</f>
        <v>0.10733221170000003</v>
      </c>
      <c r="W5" s="4">
        <f>('FL Characterization'!W$4-'FL Characterization'!W$2)*VLOOKUP($A5,'FL Ratio'!$A$2:$B$9,2,FALSE)</f>
        <v>0.12265916670000002</v>
      </c>
      <c r="X5" s="4">
        <f>('FL Characterization'!X$4-'FL Characterization'!X$2)*VLOOKUP($A5,'FL Ratio'!$A$2:$B$9,2,FALSE)</f>
        <v>5.9557491000000018E-2</v>
      </c>
      <c r="Y5" s="4">
        <f>('FL Characterization'!Y$4-'FL Characterization'!Y$2)*VLOOKUP($A5,'FL Ratio'!$A$2:$B$9,2,FALSE)</f>
        <v>5.7182044500000022E-2</v>
      </c>
    </row>
    <row r="6" spans="1:25" x14ac:dyDescent="0.25">
      <c r="A6">
        <v>5</v>
      </c>
      <c r="B6" s="4">
        <f>('FL Characterization'!B$4-'FL Characterization'!B$2)*VLOOKUP($A6,'FL Ratio'!$A$2:$B$9,2,FALSE)</f>
        <v>6.6877848449999999E-2</v>
      </c>
      <c r="C6" s="4">
        <f>('FL Characterization'!C$4-'FL Characterization'!C$2)*VLOOKUP($A6,'FL Ratio'!$A$2:$B$9,2,FALSE)</f>
        <v>7.3624023899999988E-2</v>
      </c>
      <c r="D6" s="4">
        <f>('FL Characterization'!D$4-'FL Characterization'!D$2)*VLOOKUP($A6,'FL Ratio'!$A$2:$B$9,2,FALSE)</f>
        <v>9.5828660550000014E-2</v>
      </c>
      <c r="E6" s="4">
        <f>('FL Characterization'!E$4-'FL Characterization'!E$2)*VLOOKUP($A6,'FL Ratio'!$A$2:$B$9,2,FALSE)</f>
        <v>0.10986370605000002</v>
      </c>
      <c r="F6" s="4">
        <f>('FL Characterization'!F$4-'FL Characterization'!F$2)*VLOOKUP($A6,'FL Ratio'!$A$2:$B$9,2,FALSE)</f>
        <v>0.12917474325</v>
      </c>
      <c r="G6" s="4">
        <f>('FL Characterization'!G$4-'FL Characterization'!G$2)*VLOOKUP($A6,'FL Ratio'!$A$2:$B$9,2,FALSE)</f>
        <v>0.15099597450000002</v>
      </c>
      <c r="H6" s="4">
        <f>('FL Characterization'!H$4-'FL Characterization'!H$2)*VLOOKUP($A6,'FL Ratio'!$A$2:$B$9,2,FALSE)</f>
        <v>0.13459937400000002</v>
      </c>
      <c r="I6" s="4">
        <f>('FL Characterization'!I$4-'FL Characterization'!I$2)*VLOOKUP($A6,'FL Ratio'!$A$2:$B$9,2,FALSE)</f>
        <v>0.19242459495000008</v>
      </c>
      <c r="J6" s="4">
        <f>('FL Characterization'!J$4-'FL Characterization'!J$2)*VLOOKUP($A6,'FL Ratio'!$A$2:$B$9,2,FALSE)</f>
        <v>0.17652808845000004</v>
      </c>
      <c r="K6" s="4">
        <f>('FL Characterization'!K$4-'FL Characterization'!K$2)*VLOOKUP($A6,'FL Ratio'!$A$2:$B$9,2,FALSE)</f>
        <v>0.19937821680000004</v>
      </c>
      <c r="L6" s="4">
        <f>('FL Characterization'!L$4-'FL Characterization'!L$2)*VLOOKUP($A6,'FL Ratio'!$A$2:$B$9,2,FALSE)</f>
        <v>0.20490749685000004</v>
      </c>
      <c r="M6" s="4">
        <f>('FL Characterization'!M$4-'FL Characterization'!M$2)*VLOOKUP($A6,'FL Ratio'!$A$2:$B$9,2,FALSE)</f>
        <v>0.19006859655</v>
      </c>
      <c r="N6" s="4">
        <f>('FL Characterization'!N$4-'FL Characterization'!N$2)*VLOOKUP($A6,'FL Ratio'!$A$2:$B$9,2,FALSE)</f>
        <v>0.17930222100000004</v>
      </c>
      <c r="O6" s="4">
        <f>('FL Characterization'!O$4-'FL Characterization'!O$2)*VLOOKUP($A6,'FL Ratio'!$A$2:$B$9,2,FALSE)</f>
        <v>0.16507362060000003</v>
      </c>
      <c r="P6" s="4">
        <f>('FL Characterization'!P$4-'FL Characterization'!P$2)*VLOOKUP($A6,'FL Ratio'!$A$2:$B$9,2,FALSE)</f>
        <v>0.15205080240000002</v>
      </c>
      <c r="Q6" s="4">
        <f>('FL Characterization'!Q$4-'FL Characterization'!Q$2)*VLOOKUP($A6,'FL Ratio'!$A$2:$B$9,2,FALSE)</f>
        <v>0.13684377735000003</v>
      </c>
      <c r="R6" s="4">
        <f>('FL Characterization'!R$4-'FL Characterization'!R$2)*VLOOKUP($A6,'FL Ratio'!$A$2:$B$9,2,FALSE)</f>
        <v>0.13541943555000002</v>
      </c>
      <c r="S6" s="4">
        <f>('FL Characterization'!S$4-'FL Characterization'!S$2)*VLOOKUP($A6,'FL Ratio'!$A$2:$B$9,2,FALSE)</f>
        <v>0.10729424160000001</v>
      </c>
      <c r="T6" s="4">
        <f>('FL Characterization'!T$4-'FL Characterization'!T$2)*VLOOKUP($A6,'FL Ratio'!$A$2:$B$9,2,FALSE)</f>
        <v>8.8773167700000002E-2</v>
      </c>
      <c r="U6" s="4">
        <f>('FL Characterization'!U$4-'FL Characterization'!U$2)*VLOOKUP($A6,'FL Ratio'!$A$2:$B$9,2,FALSE)</f>
        <v>0.10534109670000003</v>
      </c>
      <c r="V6" s="4">
        <f>('FL Characterization'!V$4-'FL Characterization'!V$2)*VLOOKUP($A6,'FL Ratio'!$A$2:$B$9,2,FALSE)</f>
        <v>0.10733221170000003</v>
      </c>
      <c r="W6" s="4">
        <f>('FL Characterization'!W$4-'FL Characterization'!W$2)*VLOOKUP($A6,'FL Ratio'!$A$2:$B$9,2,FALSE)</f>
        <v>0.12265916670000002</v>
      </c>
      <c r="X6" s="4">
        <f>('FL Characterization'!X$4-'FL Characterization'!X$2)*VLOOKUP($A6,'FL Ratio'!$A$2:$B$9,2,FALSE)</f>
        <v>5.9557491000000018E-2</v>
      </c>
      <c r="Y6" s="4">
        <f>('FL Characterization'!Y$4-'FL Characterization'!Y$2)*VLOOKUP($A6,'FL Ratio'!$A$2:$B$9,2,FALSE)</f>
        <v>5.7182044500000022E-2</v>
      </c>
    </row>
    <row r="7" spans="1:25" x14ac:dyDescent="0.25">
      <c r="A7">
        <v>6</v>
      </c>
      <c r="B7" s="4">
        <f>('FL Characterization'!B$4-'FL Characterization'!B$2)*VLOOKUP($A7,'FL Ratio'!$A$2:$B$9,2,FALSE)</f>
        <v>6.6877848449999999E-2</v>
      </c>
      <c r="C7" s="4">
        <f>('FL Characterization'!C$4-'FL Characterization'!C$2)*VLOOKUP($A7,'FL Ratio'!$A$2:$B$9,2,FALSE)</f>
        <v>7.3624023899999988E-2</v>
      </c>
      <c r="D7" s="4">
        <f>('FL Characterization'!D$4-'FL Characterization'!D$2)*VLOOKUP($A7,'FL Ratio'!$A$2:$B$9,2,FALSE)</f>
        <v>9.5828660550000014E-2</v>
      </c>
      <c r="E7" s="4">
        <f>('FL Characterization'!E$4-'FL Characterization'!E$2)*VLOOKUP($A7,'FL Ratio'!$A$2:$B$9,2,FALSE)</f>
        <v>0.10986370605000002</v>
      </c>
      <c r="F7" s="4">
        <f>('FL Characterization'!F$4-'FL Characterization'!F$2)*VLOOKUP($A7,'FL Ratio'!$A$2:$B$9,2,FALSE)</f>
        <v>0.12917474325</v>
      </c>
      <c r="G7" s="4">
        <f>('FL Characterization'!G$4-'FL Characterization'!G$2)*VLOOKUP($A7,'FL Ratio'!$A$2:$B$9,2,FALSE)</f>
        <v>0.15099597450000002</v>
      </c>
      <c r="H7" s="4">
        <f>('FL Characterization'!H$4-'FL Characterization'!H$2)*VLOOKUP($A7,'FL Ratio'!$A$2:$B$9,2,FALSE)</f>
        <v>0.13459937400000002</v>
      </c>
      <c r="I7" s="4">
        <f>('FL Characterization'!I$4-'FL Characterization'!I$2)*VLOOKUP($A7,'FL Ratio'!$A$2:$B$9,2,FALSE)</f>
        <v>0.19242459495000008</v>
      </c>
      <c r="J7" s="4">
        <f>('FL Characterization'!J$4-'FL Characterization'!J$2)*VLOOKUP($A7,'FL Ratio'!$A$2:$B$9,2,FALSE)</f>
        <v>0.17652808845000004</v>
      </c>
      <c r="K7" s="4">
        <f>('FL Characterization'!K$4-'FL Characterization'!K$2)*VLOOKUP($A7,'FL Ratio'!$A$2:$B$9,2,FALSE)</f>
        <v>0.19937821680000004</v>
      </c>
      <c r="L7" s="4">
        <f>('FL Characterization'!L$4-'FL Characterization'!L$2)*VLOOKUP($A7,'FL Ratio'!$A$2:$B$9,2,FALSE)</f>
        <v>0.20490749685000004</v>
      </c>
      <c r="M7" s="4">
        <f>('FL Characterization'!M$4-'FL Characterization'!M$2)*VLOOKUP($A7,'FL Ratio'!$A$2:$B$9,2,FALSE)</f>
        <v>0.19006859655</v>
      </c>
      <c r="N7" s="4">
        <f>('FL Characterization'!N$4-'FL Characterization'!N$2)*VLOOKUP($A7,'FL Ratio'!$A$2:$B$9,2,FALSE)</f>
        <v>0.17930222100000004</v>
      </c>
      <c r="O7" s="4">
        <f>('FL Characterization'!O$4-'FL Characterization'!O$2)*VLOOKUP($A7,'FL Ratio'!$A$2:$B$9,2,FALSE)</f>
        <v>0.16507362060000003</v>
      </c>
      <c r="P7" s="4">
        <f>('FL Characterization'!P$4-'FL Characterization'!P$2)*VLOOKUP($A7,'FL Ratio'!$A$2:$B$9,2,FALSE)</f>
        <v>0.15205080240000002</v>
      </c>
      <c r="Q7" s="4">
        <f>('FL Characterization'!Q$4-'FL Characterization'!Q$2)*VLOOKUP($A7,'FL Ratio'!$A$2:$B$9,2,FALSE)</f>
        <v>0.13684377735000003</v>
      </c>
      <c r="R7" s="4">
        <f>('FL Characterization'!R$4-'FL Characterization'!R$2)*VLOOKUP($A7,'FL Ratio'!$A$2:$B$9,2,FALSE)</f>
        <v>0.13541943555000002</v>
      </c>
      <c r="S7" s="4">
        <f>('FL Characterization'!S$4-'FL Characterization'!S$2)*VLOOKUP($A7,'FL Ratio'!$A$2:$B$9,2,FALSE)</f>
        <v>0.10729424160000001</v>
      </c>
      <c r="T7" s="4">
        <f>('FL Characterization'!T$4-'FL Characterization'!T$2)*VLOOKUP($A7,'FL Ratio'!$A$2:$B$9,2,FALSE)</f>
        <v>8.8773167700000002E-2</v>
      </c>
      <c r="U7" s="4">
        <f>('FL Characterization'!U$4-'FL Characterization'!U$2)*VLOOKUP($A7,'FL Ratio'!$A$2:$B$9,2,FALSE)</f>
        <v>0.10534109670000003</v>
      </c>
      <c r="V7" s="4">
        <f>('FL Characterization'!V$4-'FL Characterization'!V$2)*VLOOKUP($A7,'FL Ratio'!$A$2:$B$9,2,FALSE)</f>
        <v>0.10733221170000003</v>
      </c>
      <c r="W7" s="4">
        <f>('FL Characterization'!W$4-'FL Characterization'!W$2)*VLOOKUP($A7,'FL Ratio'!$A$2:$B$9,2,FALSE)</f>
        <v>0.12265916670000002</v>
      </c>
      <c r="X7" s="4">
        <f>('FL Characterization'!X$4-'FL Characterization'!X$2)*VLOOKUP($A7,'FL Ratio'!$A$2:$B$9,2,FALSE)</f>
        <v>5.9557491000000018E-2</v>
      </c>
      <c r="Y7" s="4">
        <f>('FL Characterization'!Y$4-'FL Characterization'!Y$2)*VLOOKUP($A7,'FL Ratio'!$A$2:$B$9,2,FALSE)</f>
        <v>5.7182044500000022E-2</v>
      </c>
    </row>
    <row r="8" spans="1:25" x14ac:dyDescent="0.25">
      <c r="A8">
        <v>7</v>
      </c>
      <c r="B8" s="4">
        <f>('FL Characterization'!B$4-'FL Characterization'!B$2)*VLOOKUP($A8,'FL Ratio'!$A$2:$B$9,2,FALSE)</f>
        <v>6.6877848449999999E-2</v>
      </c>
      <c r="C8" s="4">
        <f>('FL Characterization'!C$4-'FL Characterization'!C$2)*VLOOKUP($A8,'FL Ratio'!$A$2:$B$9,2,FALSE)</f>
        <v>7.3624023899999988E-2</v>
      </c>
      <c r="D8" s="4">
        <f>('FL Characterization'!D$4-'FL Characterization'!D$2)*VLOOKUP($A8,'FL Ratio'!$A$2:$B$9,2,FALSE)</f>
        <v>9.5828660550000014E-2</v>
      </c>
      <c r="E8" s="4">
        <f>('FL Characterization'!E$4-'FL Characterization'!E$2)*VLOOKUP($A8,'FL Ratio'!$A$2:$B$9,2,FALSE)</f>
        <v>0.10986370605000002</v>
      </c>
      <c r="F8" s="4">
        <f>('FL Characterization'!F$4-'FL Characterization'!F$2)*VLOOKUP($A8,'FL Ratio'!$A$2:$B$9,2,FALSE)</f>
        <v>0.12917474325</v>
      </c>
      <c r="G8" s="4">
        <f>('FL Characterization'!G$4-'FL Characterization'!G$2)*VLOOKUP($A8,'FL Ratio'!$A$2:$B$9,2,FALSE)</f>
        <v>0.15099597450000002</v>
      </c>
      <c r="H8" s="4">
        <f>('FL Characterization'!H$4-'FL Characterization'!H$2)*VLOOKUP($A8,'FL Ratio'!$A$2:$B$9,2,FALSE)</f>
        <v>0.13459937400000002</v>
      </c>
      <c r="I8" s="4">
        <f>('FL Characterization'!I$4-'FL Characterization'!I$2)*VLOOKUP($A8,'FL Ratio'!$A$2:$B$9,2,FALSE)</f>
        <v>0.19242459495000008</v>
      </c>
      <c r="J8" s="4">
        <f>('FL Characterization'!J$4-'FL Characterization'!J$2)*VLOOKUP($A8,'FL Ratio'!$A$2:$B$9,2,FALSE)</f>
        <v>0.17652808845000004</v>
      </c>
      <c r="K8" s="4">
        <f>('FL Characterization'!K$4-'FL Characterization'!K$2)*VLOOKUP($A8,'FL Ratio'!$A$2:$B$9,2,FALSE)</f>
        <v>0.19937821680000004</v>
      </c>
      <c r="L8" s="4">
        <f>('FL Characterization'!L$4-'FL Characterization'!L$2)*VLOOKUP($A8,'FL Ratio'!$A$2:$B$9,2,FALSE)</f>
        <v>0.20490749685000004</v>
      </c>
      <c r="M8" s="4">
        <f>('FL Characterization'!M$4-'FL Characterization'!M$2)*VLOOKUP($A8,'FL Ratio'!$A$2:$B$9,2,FALSE)</f>
        <v>0.19006859655</v>
      </c>
      <c r="N8" s="4">
        <f>('FL Characterization'!N$4-'FL Characterization'!N$2)*VLOOKUP($A8,'FL Ratio'!$A$2:$B$9,2,FALSE)</f>
        <v>0.17930222100000004</v>
      </c>
      <c r="O8" s="4">
        <f>('FL Characterization'!O$4-'FL Characterization'!O$2)*VLOOKUP($A8,'FL Ratio'!$A$2:$B$9,2,FALSE)</f>
        <v>0.16507362060000003</v>
      </c>
      <c r="P8" s="4">
        <f>('FL Characterization'!P$4-'FL Characterization'!P$2)*VLOOKUP($A8,'FL Ratio'!$A$2:$B$9,2,FALSE)</f>
        <v>0.15205080240000002</v>
      </c>
      <c r="Q8" s="4">
        <f>('FL Characterization'!Q$4-'FL Characterization'!Q$2)*VLOOKUP($A8,'FL Ratio'!$A$2:$B$9,2,FALSE)</f>
        <v>0.13684377735000003</v>
      </c>
      <c r="R8" s="4">
        <f>('FL Characterization'!R$4-'FL Characterization'!R$2)*VLOOKUP($A8,'FL Ratio'!$A$2:$B$9,2,FALSE)</f>
        <v>0.13541943555000002</v>
      </c>
      <c r="S8" s="4">
        <f>('FL Characterization'!S$4-'FL Characterization'!S$2)*VLOOKUP($A8,'FL Ratio'!$A$2:$B$9,2,FALSE)</f>
        <v>0.10729424160000001</v>
      </c>
      <c r="T8" s="4">
        <f>('FL Characterization'!T$4-'FL Characterization'!T$2)*VLOOKUP($A8,'FL Ratio'!$A$2:$B$9,2,FALSE)</f>
        <v>8.8773167700000002E-2</v>
      </c>
      <c r="U8" s="4">
        <f>('FL Characterization'!U$4-'FL Characterization'!U$2)*VLOOKUP($A8,'FL Ratio'!$A$2:$B$9,2,FALSE)</f>
        <v>0.10534109670000003</v>
      </c>
      <c r="V8" s="4">
        <f>('FL Characterization'!V$4-'FL Characterization'!V$2)*VLOOKUP($A8,'FL Ratio'!$A$2:$B$9,2,FALSE)</f>
        <v>0.10733221170000003</v>
      </c>
      <c r="W8" s="4">
        <f>('FL Characterization'!W$4-'FL Characterization'!W$2)*VLOOKUP($A8,'FL Ratio'!$A$2:$B$9,2,FALSE)</f>
        <v>0.12265916670000002</v>
      </c>
      <c r="X8" s="4">
        <f>('FL Characterization'!X$4-'FL Characterization'!X$2)*VLOOKUP($A8,'FL Ratio'!$A$2:$B$9,2,FALSE)</f>
        <v>5.9557491000000018E-2</v>
      </c>
      <c r="Y8" s="4">
        <f>('FL Characterization'!Y$4-'FL Characterization'!Y$2)*VLOOKUP($A8,'FL Ratio'!$A$2:$B$9,2,FALSE)</f>
        <v>5.7182044500000022E-2</v>
      </c>
    </row>
    <row r="9" spans="1:25" x14ac:dyDescent="0.25">
      <c r="A9">
        <v>8</v>
      </c>
      <c r="B9" s="4">
        <f>('FL Characterization'!B$4-'FL Characterization'!B$2)*VLOOKUP($A9,'FL Ratio'!$A$2:$B$9,2,FALSE)</f>
        <v>6.6877848449999999E-2</v>
      </c>
      <c r="C9" s="4">
        <f>('FL Characterization'!C$4-'FL Characterization'!C$2)*VLOOKUP($A9,'FL Ratio'!$A$2:$B$9,2,FALSE)</f>
        <v>7.3624023899999988E-2</v>
      </c>
      <c r="D9" s="4">
        <f>('FL Characterization'!D$4-'FL Characterization'!D$2)*VLOOKUP($A9,'FL Ratio'!$A$2:$B$9,2,FALSE)</f>
        <v>9.5828660550000014E-2</v>
      </c>
      <c r="E9" s="4">
        <f>('FL Characterization'!E$4-'FL Characterization'!E$2)*VLOOKUP($A9,'FL Ratio'!$A$2:$B$9,2,FALSE)</f>
        <v>0.10986370605000002</v>
      </c>
      <c r="F9" s="4">
        <f>('FL Characterization'!F$4-'FL Characterization'!F$2)*VLOOKUP($A9,'FL Ratio'!$A$2:$B$9,2,FALSE)</f>
        <v>0.12917474325</v>
      </c>
      <c r="G9" s="4">
        <f>('FL Characterization'!G$4-'FL Characterization'!G$2)*VLOOKUP($A9,'FL Ratio'!$A$2:$B$9,2,FALSE)</f>
        <v>0.15099597450000002</v>
      </c>
      <c r="H9" s="4">
        <f>('FL Characterization'!H$4-'FL Characterization'!H$2)*VLOOKUP($A9,'FL Ratio'!$A$2:$B$9,2,FALSE)</f>
        <v>0.13459937400000002</v>
      </c>
      <c r="I9" s="4">
        <f>('FL Characterization'!I$4-'FL Characterization'!I$2)*VLOOKUP($A9,'FL Ratio'!$A$2:$B$9,2,FALSE)</f>
        <v>0.19242459495000008</v>
      </c>
      <c r="J9" s="4">
        <f>('FL Characterization'!J$4-'FL Characterization'!J$2)*VLOOKUP($A9,'FL Ratio'!$A$2:$B$9,2,FALSE)</f>
        <v>0.17652808845000004</v>
      </c>
      <c r="K9" s="4">
        <f>('FL Characterization'!K$4-'FL Characterization'!K$2)*VLOOKUP($A9,'FL Ratio'!$A$2:$B$9,2,FALSE)</f>
        <v>0.19937821680000004</v>
      </c>
      <c r="L9" s="4">
        <f>('FL Characterization'!L$4-'FL Characterization'!L$2)*VLOOKUP($A9,'FL Ratio'!$A$2:$B$9,2,FALSE)</f>
        <v>0.20490749685000004</v>
      </c>
      <c r="M9" s="4">
        <f>('FL Characterization'!M$4-'FL Characterization'!M$2)*VLOOKUP($A9,'FL Ratio'!$A$2:$B$9,2,FALSE)</f>
        <v>0.19006859655</v>
      </c>
      <c r="N9" s="4">
        <f>('FL Characterization'!N$4-'FL Characterization'!N$2)*VLOOKUP($A9,'FL Ratio'!$A$2:$B$9,2,FALSE)</f>
        <v>0.17930222100000004</v>
      </c>
      <c r="O9" s="4">
        <f>('FL Characterization'!O$4-'FL Characterization'!O$2)*VLOOKUP($A9,'FL Ratio'!$A$2:$B$9,2,FALSE)</f>
        <v>0.16507362060000003</v>
      </c>
      <c r="P9" s="4">
        <f>('FL Characterization'!P$4-'FL Characterization'!P$2)*VLOOKUP($A9,'FL Ratio'!$A$2:$B$9,2,FALSE)</f>
        <v>0.15205080240000002</v>
      </c>
      <c r="Q9" s="4">
        <f>('FL Characterization'!Q$4-'FL Characterization'!Q$2)*VLOOKUP($A9,'FL Ratio'!$A$2:$B$9,2,FALSE)</f>
        <v>0.13684377735000003</v>
      </c>
      <c r="R9" s="4">
        <f>('FL Characterization'!R$4-'FL Characterization'!R$2)*VLOOKUP($A9,'FL Ratio'!$A$2:$B$9,2,FALSE)</f>
        <v>0.13541943555000002</v>
      </c>
      <c r="S9" s="4">
        <f>('FL Characterization'!S$4-'FL Characterization'!S$2)*VLOOKUP($A9,'FL Ratio'!$A$2:$B$9,2,FALSE)</f>
        <v>0.10729424160000001</v>
      </c>
      <c r="T9" s="4">
        <f>('FL Characterization'!T$4-'FL Characterization'!T$2)*VLOOKUP($A9,'FL Ratio'!$A$2:$B$9,2,FALSE)</f>
        <v>8.8773167700000002E-2</v>
      </c>
      <c r="U9" s="4">
        <f>('FL Characterization'!U$4-'FL Characterization'!U$2)*VLOOKUP($A9,'FL Ratio'!$A$2:$B$9,2,FALSE)</f>
        <v>0.10534109670000003</v>
      </c>
      <c r="V9" s="4">
        <f>('FL Characterization'!V$4-'FL Characterization'!V$2)*VLOOKUP($A9,'FL Ratio'!$A$2:$B$9,2,FALSE)</f>
        <v>0.10733221170000003</v>
      </c>
      <c r="W9" s="4">
        <f>('FL Characterization'!W$4-'FL Characterization'!W$2)*VLOOKUP($A9,'FL Ratio'!$A$2:$B$9,2,FALSE)</f>
        <v>0.12265916670000002</v>
      </c>
      <c r="X9" s="4">
        <f>('FL Characterization'!X$4-'FL Characterization'!X$2)*VLOOKUP($A9,'FL Ratio'!$A$2:$B$9,2,FALSE)</f>
        <v>5.9557491000000018E-2</v>
      </c>
      <c r="Y9" s="4">
        <f>('FL Characterization'!Y$4-'FL Characterization'!Y$2)*VLOOKUP($A9,'FL Ratio'!$A$2:$B$9,2,FALSE)</f>
        <v>5.7182044500000022E-2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0.37081970100000006</v>
      </c>
      <c r="C2" s="4">
        <f>('FL Characterization'!C$2-'FL Characterization'!C$3)*VLOOKUP($A2,'FL Ratio'!$A$2:$B$9,2,FALSE)</f>
        <v>0.39243487500000013</v>
      </c>
      <c r="D2" s="4">
        <f>('FL Characterization'!D$2-'FL Characterization'!D$3)*VLOOKUP($A2,'FL Ratio'!$A$2:$B$9,2,FALSE)</f>
        <v>0.41440196700000009</v>
      </c>
      <c r="E2" s="4">
        <f>('FL Characterization'!E$2-'FL Characterization'!E$3)*VLOOKUP($A2,'FL Ratio'!$A$2:$B$9,2,FALSE)</f>
        <v>0.4332388410000001</v>
      </c>
      <c r="F2" s="4">
        <f>('FL Characterization'!F$2-'FL Characterization'!F$3)*VLOOKUP($A2,'FL Ratio'!$A$2:$B$9,2,FALSE)</f>
        <v>0.43815643199999998</v>
      </c>
      <c r="G2" s="4">
        <f>('FL Characterization'!G$2-'FL Characterization'!G$3)*VLOOKUP($A2,'FL Ratio'!$A$2:$B$9,2,FALSE)</f>
        <v>0.45833615099999997</v>
      </c>
      <c r="H2" s="4">
        <f>('FL Characterization'!H$2-'FL Characterization'!H$3)*VLOOKUP($A2,'FL Ratio'!$A$2:$B$9,2,FALSE)</f>
        <v>0.45599311800000009</v>
      </c>
      <c r="I2" s="4">
        <f>('FL Characterization'!I$2-'FL Characterization'!I$3)*VLOOKUP($A2,'FL Ratio'!$A$2:$B$9,2,FALSE)</f>
        <v>0.43101990540000001</v>
      </c>
      <c r="J2" s="4">
        <f>('FL Characterization'!J$2-'FL Characterization'!J$3)*VLOOKUP($A2,'FL Ratio'!$A$2:$B$9,2,FALSE)</f>
        <v>0.39052155240000008</v>
      </c>
      <c r="K2" s="4">
        <f>('FL Characterization'!K$2-'FL Characterization'!K$3)*VLOOKUP($A2,'FL Ratio'!$A$2:$B$9,2,FALSE)</f>
        <v>0.57346982909999999</v>
      </c>
      <c r="L2" s="4">
        <f>('FL Characterization'!L$2-'FL Characterization'!L$3)*VLOOKUP($A2,'FL Ratio'!$A$2:$B$9,2,FALSE)</f>
        <v>0.56001637440000007</v>
      </c>
      <c r="M2" s="4">
        <f>('FL Characterization'!M$2-'FL Characterization'!M$3)*VLOOKUP($A2,'FL Ratio'!$A$2:$B$9,2,FALSE)</f>
        <v>0.51567470640000024</v>
      </c>
      <c r="N2" s="4">
        <f>('FL Characterization'!N$2-'FL Characterization'!N$3)*VLOOKUP($A2,'FL Ratio'!$A$2:$B$9,2,FALSE)</f>
        <v>0.50314457340000007</v>
      </c>
      <c r="O2" s="4">
        <f>('FL Characterization'!O$2-'FL Characterization'!O$3)*VLOOKUP($A2,'FL Ratio'!$A$2:$B$9,2,FALSE)</f>
        <v>0.50521255470000015</v>
      </c>
      <c r="P2" s="4">
        <f>('FL Characterization'!P$2-'FL Characterization'!P$3)*VLOOKUP($A2,'FL Ratio'!$A$2:$B$9,2,FALSE)</f>
        <v>0.48127750020000004</v>
      </c>
      <c r="Q2" s="4">
        <f>('FL Characterization'!Q$2-'FL Characterization'!Q$3)*VLOOKUP($A2,'FL Ratio'!$A$2:$B$9,2,FALSE)</f>
        <v>0.44116255260000009</v>
      </c>
      <c r="R2" s="4">
        <f>('FL Characterization'!R$2-'FL Characterization'!R$3)*VLOOKUP($A2,'FL Ratio'!$A$2:$B$9,2,FALSE)</f>
        <v>0.39648563640000006</v>
      </c>
      <c r="S2" s="4">
        <f>('FL Characterization'!S$2-'FL Characterization'!S$3)*VLOOKUP($A2,'FL Ratio'!$A$2:$B$9,2,FALSE)</f>
        <v>0.38226259260000006</v>
      </c>
      <c r="T2" s="4">
        <f>('FL Characterization'!T$2-'FL Characterization'!T$3)*VLOOKUP($A2,'FL Ratio'!$A$2:$B$9,2,FALSE)</f>
        <v>0.24028868430000003</v>
      </c>
      <c r="U2" s="4">
        <f>('FL Characterization'!U$2-'FL Characterization'!U$3)*VLOOKUP($A2,'FL Ratio'!$A$2:$B$9,2,FALSE)</f>
        <v>0.25696681920000003</v>
      </c>
      <c r="V2" s="4">
        <f>('FL Characterization'!V$2-'FL Characterization'!V$3)*VLOOKUP($A2,'FL Ratio'!$A$2:$B$9,2,FALSE)</f>
        <v>0.28094725260000003</v>
      </c>
      <c r="W2" s="4">
        <f>('FL Characterization'!W$2-'FL Characterization'!W$3)*VLOOKUP($A2,'FL Ratio'!$A$2:$B$9,2,FALSE)</f>
        <v>0.28765129050000005</v>
      </c>
      <c r="X2" s="4">
        <f>('FL Characterization'!X$2-'FL Characterization'!X$3)*VLOOKUP($A2,'FL Ratio'!$A$2:$B$9,2,FALSE)</f>
        <v>0.30000083399999999</v>
      </c>
      <c r="Y2" s="4">
        <f>('FL Characterization'!Y$2-'FL Characterization'!Y$3)*VLOOKUP($A2,'FL Ratio'!$A$2:$B$9,2,FALSE)</f>
        <v>0.33114557700000002</v>
      </c>
    </row>
    <row r="3" spans="1:25" x14ac:dyDescent="0.25">
      <c r="A3">
        <v>2</v>
      </c>
      <c r="B3" s="4">
        <f>('FL Characterization'!B$2-'FL Characterization'!B$3)*VLOOKUP($A3,'FL Ratio'!$A$2:$B$9,2,FALSE)</f>
        <v>0.30901641749999997</v>
      </c>
      <c r="C3" s="4">
        <f>('FL Characterization'!C$2-'FL Characterization'!C$3)*VLOOKUP($A3,'FL Ratio'!$A$2:$B$9,2,FALSE)</f>
        <v>0.32702906250000008</v>
      </c>
      <c r="D3" s="4">
        <f>('FL Characterization'!D$2-'FL Characterization'!D$3)*VLOOKUP($A3,'FL Ratio'!$A$2:$B$9,2,FALSE)</f>
        <v>0.3453349725</v>
      </c>
      <c r="E3" s="4">
        <f>('FL Characterization'!E$2-'FL Characterization'!E$3)*VLOOKUP($A3,'FL Ratio'!$A$2:$B$9,2,FALSE)</f>
        <v>0.36103236750000006</v>
      </c>
      <c r="F3" s="4">
        <f>('FL Characterization'!F$2-'FL Characterization'!F$3)*VLOOKUP($A3,'FL Ratio'!$A$2:$B$9,2,FALSE)</f>
        <v>0.36513035999999999</v>
      </c>
      <c r="G3" s="4">
        <f>('FL Characterization'!G$2-'FL Characterization'!G$3)*VLOOKUP($A3,'FL Ratio'!$A$2:$B$9,2,FALSE)</f>
        <v>0.38194679249999997</v>
      </c>
      <c r="H3" s="4">
        <f>('FL Characterization'!H$2-'FL Characterization'!H$3)*VLOOKUP($A3,'FL Ratio'!$A$2:$B$9,2,FALSE)</f>
        <v>0.379994265</v>
      </c>
      <c r="I3" s="4">
        <f>('FL Characterization'!I$2-'FL Characterization'!I$3)*VLOOKUP($A3,'FL Ratio'!$A$2:$B$9,2,FALSE)</f>
        <v>0.35918325449999999</v>
      </c>
      <c r="J3" s="4">
        <f>('FL Characterization'!J$2-'FL Characterization'!J$3)*VLOOKUP($A3,'FL Ratio'!$A$2:$B$9,2,FALSE)</f>
        <v>0.32543462700000003</v>
      </c>
      <c r="K3" s="4">
        <f>('FL Characterization'!K$2-'FL Characterization'!K$3)*VLOOKUP($A3,'FL Ratio'!$A$2:$B$9,2,FALSE)</f>
        <v>0.47789152424999998</v>
      </c>
      <c r="L3" s="4">
        <f>('FL Characterization'!L$2-'FL Characterization'!L$3)*VLOOKUP($A3,'FL Ratio'!$A$2:$B$9,2,FALSE)</f>
        <v>0.46668031200000004</v>
      </c>
      <c r="M3" s="4">
        <f>('FL Characterization'!M$2-'FL Characterization'!M$3)*VLOOKUP($A3,'FL Ratio'!$A$2:$B$9,2,FALSE)</f>
        <v>0.42972892200000012</v>
      </c>
      <c r="N3" s="4">
        <f>('FL Characterization'!N$2-'FL Characterization'!N$3)*VLOOKUP($A3,'FL Ratio'!$A$2:$B$9,2,FALSE)</f>
        <v>0.41928714450000004</v>
      </c>
      <c r="O3" s="4">
        <f>('FL Characterization'!O$2-'FL Characterization'!O$3)*VLOOKUP($A3,'FL Ratio'!$A$2:$B$9,2,FALSE)</f>
        <v>0.42101046225000005</v>
      </c>
      <c r="P3" s="4">
        <f>('FL Characterization'!P$2-'FL Characterization'!P$3)*VLOOKUP($A3,'FL Ratio'!$A$2:$B$9,2,FALSE)</f>
        <v>0.40106458350000002</v>
      </c>
      <c r="Q3" s="4">
        <f>('FL Characterization'!Q$2-'FL Characterization'!Q$3)*VLOOKUP($A3,'FL Ratio'!$A$2:$B$9,2,FALSE)</f>
        <v>0.36763546050000007</v>
      </c>
      <c r="R3" s="4">
        <f>('FL Characterization'!R$2-'FL Characterization'!R$3)*VLOOKUP($A3,'FL Ratio'!$A$2:$B$9,2,FALSE)</f>
        <v>0.33040469700000002</v>
      </c>
      <c r="S3" s="4">
        <f>('FL Characterization'!S$2-'FL Characterization'!S$3)*VLOOKUP($A3,'FL Ratio'!$A$2:$B$9,2,FALSE)</f>
        <v>0.31855216050000001</v>
      </c>
      <c r="T3" s="4">
        <f>('FL Characterization'!T$2-'FL Characterization'!T$3)*VLOOKUP($A3,'FL Ratio'!$A$2:$B$9,2,FALSE)</f>
        <v>0.20024057025</v>
      </c>
      <c r="U3" s="4">
        <f>('FL Characterization'!U$2-'FL Characterization'!U$3)*VLOOKUP($A3,'FL Ratio'!$A$2:$B$9,2,FALSE)</f>
        <v>0.21413901599999999</v>
      </c>
      <c r="V3" s="4">
        <f>('FL Characterization'!V$2-'FL Characterization'!V$3)*VLOOKUP($A3,'FL Ratio'!$A$2:$B$9,2,FALSE)</f>
        <v>0.2341227105</v>
      </c>
      <c r="W3" s="4">
        <f>('FL Characterization'!W$2-'FL Characterization'!W$3)*VLOOKUP($A3,'FL Ratio'!$A$2:$B$9,2,FALSE)</f>
        <v>0.23970940875000002</v>
      </c>
      <c r="X3" s="4">
        <f>('FL Characterization'!X$2-'FL Characterization'!X$3)*VLOOKUP($A3,'FL Ratio'!$A$2:$B$9,2,FALSE)</f>
        <v>0.250000695</v>
      </c>
      <c r="Y3" s="4">
        <f>('FL Characterization'!Y$2-'FL Characterization'!Y$3)*VLOOKUP($A3,'FL Ratio'!$A$2:$B$9,2,FALSE)</f>
        <v>0.27595464749999998</v>
      </c>
    </row>
    <row r="4" spans="1:25" x14ac:dyDescent="0.25">
      <c r="A4">
        <v>3</v>
      </c>
      <c r="B4" s="4">
        <f>('FL Characterization'!B$2-'FL Characterization'!B$3)*VLOOKUP($A4,'FL Ratio'!$A$2:$B$9,2,FALSE)</f>
        <v>0.247213134</v>
      </c>
      <c r="C4" s="4">
        <f>('FL Characterization'!C$2-'FL Characterization'!C$3)*VLOOKUP($A4,'FL Ratio'!$A$2:$B$9,2,FALSE)</f>
        <v>0.26162325000000008</v>
      </c>
      <c r="D4" s="4">
        <f>('FL Characterization'!D$2-'FL Characterization'!D$3)*VLOOKUP($A4,'FL Ratio'!$A$2:$B$9,2,FALSE)</f>
        <v>0.27626797800000003</v>
      </c>
      <c r="E4" s="4">
        <f>('FL Characterization'!E$2-'FL Characterization'!E$3)*VLOOKUP($A4,'FL Ratio'!$A$2:$B$9,2,FALSE)</f>
        <v>0.28882589400000008</v>
      </c>
      <c r="F4" s="4">
        <f>('FL Characterization'!F$2-'FL Characterization'!F$3)*VLOOKUP($A4,'FL Ratio'!$A$2:$B$9,2,FALSE)</f>
        <v>0.29210428799999999</v>
      </c>
      <c r="G4" s="4">
        <f>('FL Characterization'!G$2-'FL Characterization'!G$3)*VLOOKUP($A4,'FL Ratio'!$A$2:$B$9,2,FALSE)</f>
        <v>0.30555743399999996</v>
      </c>
      <c r="H4" s="4">
        <f>('FL Characterization'!H$2-'FL Characterization'!H$3)*VLOOKUP($A4,'FL Ratio'!$A$2:$B$9,2,FALSE)</f>
        <v>0.30399541200000002</v>
      </c>
      <c r="I4" s="4">
        <f>('FL Characterization'!I$2-'FL Characterization'!I$3)*VLOOKUP($A4,'FL Ratio'!$A$2:$B$9,2,FALSE)</f>
        <v>0.28734660359999997</v>
      </c>
      <c r="J4" s="4">
        <f>('FL Characterization'!J$2-'FL Characterization'!J$3)*VLOOKUP($A4,'FL Ratio'!$A$2:$B$9,2,FALSE)</f>
        <v>0.26034770160000004</v>
      </c>
      <c r="K4" s="4">
        <f>('FL Characterization'!K$2-'FL Characterization'!K$3)*VLOOKUP($A4,'FL Ratio'!$A$2:$B$9,2,FALSE)</f>
        <v>0.38231321940000002</v>
      </c>
      <c r="L4" s="4">
        <f>('FL Characterization'!L$2-'FL Characterization'!L$3)*VLOOKUP($A4,'FL Ratio'!$A$2:$B$9,2,FALSE)</f>
        <v>0.37334424960000001</v>
      </c>
      <c r="M4" s="4">
        <f>('FL Characterization'!M$2-'FL Characterization'!M$3)*VLOOKUP($A4,'FL Ratio'!$A$2:$B$9,2,FALSE)</f>
        <v>0.34378313760000012</v>
      </c>
      <c r="N4" s="4">
        <f>('FL Characterization'!N$2-'FL Characterization'!N$3)*VLOOKUP($A4,'FL Ratio'!$A$2:$B$9,2,FALSE)</f>
        <v>0.33542971560000007</v>
      </c>
      <c r="O4" s="4">
        <f>('FL Characterization'!O$2-'FL Characterization'!O$3)*VLOOKUP($A4,'FL Ratio'!$A$2:$B$9,2,FALSE)</f>
        <v>0.33680836980000006</v>
      </c>
      <c r="P4" s="4">
        <f>('FL Characterization'!P$2-'FL Characterization'!P$3)*VLOOKUP($A4,'FL Ratio'!$A$2:$B$9,2,FALSE)</f>
        <v>0.32085166680000005</v>
      </c>
      <c r="Q4" s="4">
        <f>('FL Characterization'!Q$2-'FL Characterization'!Q$3)*VLOOKUP($A4,'FL Ratio'!$A$2:$B$9,2,FALSE)</f>
        <v>0.29410836840000004</v>
      </c>
      <c r="R4" s="4">
        <f>('FL Characterization'!R$2-'FL Characterization'!R$3)*VLOOKUP($A4,'FL Ratio'!$A$2:$B$9,2,FALSE)</f>
        <v>0.26432375760000004</v>
      </c>
      <c r="S4" s="4">
        <f>('FL Characterization'!S$2-'FL Characterization'!S$3)*VLOOKUP($A4,'FL Ratio'!$A$2:$B$9,2,FALSE)</f>
        <v>0.25484172840000002</v>
      </c>
      <c r="T4" s="4">
        <f>('FL Characterization'!T$2-'FL Characterization'!T$3)*VLOOKUP($A4,'FL Ratio'!$A$2:$B$9,2,FALSE)</f>
        <v>0.1601924562</v>
      </c>
      <c r="U4" s="4">
        <f>('FL Characterization'!U$2-'FL Characterization'!U$3)*VLOOKUP($A4,'FL Ratio'!$A$2:$B$9,2,FALSE)</f>
        <v>0.1713112128</v>
      </c>
      <c r="V4" s="4">
        <f>('FL Characterization'!V$2-'FL Characterization'!V$3)*VLOOKUP($A4,'FL Ratio'!$A$2:$B$9,2,FALSE)</f>
        <v>0.18729816839999999</v>
      </c>
      <c r="W4" s="4">
        <f>('FL Characterization'!W$2-'FL Characterization'!W$3)*VLOOKUP($A4,'FL Ratio'!$A$2:$B$9,2,FALSE)</f>
        <v>0.19176752700000002</v>
      </c>
      <c r="X4" s="4">
        <f>('FL Characterization'!X$2-'FL Characterization'!X$3)*VLOOKUP($A4,'FL Ratio'!$A$2:$B$9,2,FALSE)</f>
        <v>0.200000556</v>
      </c>
      <c r="Y4" s="4">
        <f>('FL Characterization'!Y$2-'FL Characterization'!Y$3)*VLOOKUP($A4,'FL Ratio'!$A$2:$B$9,2,FALSE)</f>
        <v>0.22076371800000003</v>
      </c>
    </row>
    <row r="5" spans="1:25" x14ac:dyDescent="0.25">
      <c r="A5">
        <v>4</v>
      </c>
      <c r="B5" s="4">
        <f>('FL Characterization'!B$2-'FL Characterization'!B$3)*VLOOKUP($A5,'FL Ratio'!$A$2:$B$9,2,FALSE)</f>
        <v>0.18540985050000003</v>
      </c>
      <c r="C5" s="4">
        <f>('FL Characterization'!C$2-'FL Characterization'!C$3)*VLOOKUP($A5,'FL Ratio'!$A$2:$B$9,2,FALSE)</f>
        <v>0.19621743750000006</v>
      </c>
      <c r="D5" s="4">
        <f>('FL Characterization'!D$2-'FL Characterization'!D$3)*VLOOKUP($A5,'FL Ratio'!$A$2:$B$9,2,FALSE)</f>
        <v>0.20720098350000005</v>
      </c>
      <c r="E5" s="4">
        <f>('FL Characterization'!E$2-'FL Characterization'!E$3)*VLOOKUP($A5,'FL Ratio'!$A$2:$B$9,2,FALSE)</f>
        <v>0.21661942050000005</v>
      </c>
      <c r="F5" s="4">
        <f>('FL Characterization'!F$2-'FL Characterization'!F$3)*VLOOKUP($A5,'FL Ratio'!$A$2:$B$9,2,FALSE)</f>
        <v>0.21907821599999999</v>
      </c>
      <c r="G5" s="4">
        <f>('FL Characterization'!G$2-'FL Characterization'!G$3)*VLOOKUP($A5,'FL Ratio'!$A$2:$B$9,2,FALSE)</f>
        <v>0.22916807549999998</v>
      </c>
      <c r="H5" s="4">
        <f>('FL Characterization'!H$2-'FL Characterization'!H$3)*VLOOKUP($A5,'FL Ratio'!$A$2:$B$9,2,FALSE)</f>
        <v>0.22799655900000004</v>
      </c>
      <c r="I5" s="4">
        <f>('FL Characterization'!I$2-'FL Characterization'!I$3)*VLOOKUP($A5,'FL Ratio'!$A$2:$B$9,2,FALSE)</f>
        <v>0.21550995270000001</v>
      </c>
      <c r="J5" s="4">
        <f>('FL Characterization'!J$2-'FL Characterization'!J$3)*VLOOKUP($A5,'FL Ratio'!$A$2:$B$9,2,FALSE)</f>
        <v>0.19526077620000004</v>
      </c>
      <c r="K5" s="4">
        <f>('FL Characterization'!K$2-'FL Characterization'!K$3)*VLOOKUP($A5,'FL Ratio'!$A$2:$B$9,2,FALSE)</f>
        <v>0.28673491455</v>
      </c>
      <c r="L5" s="4">
        <f>('FL Characterization'!L$2-'FL Characterization'!L$3)*VLOOKUP($A5,'FL Ratio'!$A$2:$B$9,2,FALSE)</f>
        <v>0.28000818720000004</v>
      </c>
      <c r="M5" s="4">
        <f>('FL Characterization'!M$2-'FL Characterization'!M$3)*VLOOKUP($A5,'FL Ratio'!$A$2:$B$9,2,FALSE)</f>
        <v>0.25783735320000012</v>
      </c>
      <c r="N5" s="4">
        <f>('FL Characterization'!N$2-'FL Characterization'!N$3)*VLOOKUP($A5,'FL Ratio'!$A$2:$B$9,2,FALSE)</f>
        <v>0.25157228670000004</v>
      </c>
      <c r="O5" s="4">
        <f>('FL Characterization'!O$2-'FL Characterization'!O$3)*VLOOKUP($A5,'FL Ratio'!$A$2:$B$9,2,FALSE)</f>
        <v>0.25260627735000007</v>
      </c>
      <c r="P5" s="4">
        <f>('FL Characterization'!P$2-'FL Characterization'!P$3)*VLOOKUP($A5,'FL Ratio'!$A$2:$B$9,2,FALSE)</f>
        <v>0.24063875010000002</v>
      </c>
      <c r="Q5" s="4">
        <f>('FL Characterization'!Q$2-'FL Characterization'!Q$3)*VLOOKUP($A5,'FL Ratio'!$A$2:$B$9,2,FALSE)</f>
        <v>0.22058127630000005</v>
      </c>
      <c r="R5" s="4">
        <f>('FL Characterization'!R$2-'FL Characterization'!R$3)*VLOOKUP($A5,'FL Ratio'!$A$2:$B$9,2,FALSE)</f>
        <v>0.19824281820000003</v>
      </c>
      <c r="S5" s="4">
        <f>('FL Characterization'!S$2-'FL Characterization'!S$3)*VLOOKUP($A5,'FL Ratio'!$A$2:$B$9,2,FALSE)</f>
        <v>0.19113129630000003</v>
      </c>
      <c r="T5" s="4">
        <f>('FL Characterization'!T$2-'FL Characterization'!T$3)*VLOOKUP($A5,'FL Ratio'!$A$2:$B$9,2,FALSE)</f>
        <v>0.12014434215000001</v>
      </c>
      <c r="U5" s="4">
        <f>('FL Characterization'!U$2-'FL Characterization'!U$3)*VLOOKUP($A5,'FL Ratio'!$A$2:$B$9,2,FALSE)</f>
        <v>0.12848340960000001</v>
      </c>
      <c r="V5" s="4">
        <f>('FL Characterization'!V$2-'FL Characterization'!V$3)*VLOOKUP($A5,'FL Ratio'!$A$2:$B$9,2,FALSE)</f>
        <v>0.14047362630000002</v>
      </c>
      <c r="W5" s="4">
        <f>('FL Characterization'!W$2-'FL Characterization'!W$3)*VLOOKUP($A5,'FL Ratio'!$A$2:$B$9,2,FALSE)</f>
        <v>0.14382564525000002</v>
      </c>
      <c r="X5" s="4">
        <f>('FL Characterization'!X$2-'FL Characterization'!X$3)*VLOOKUP($A5,'FL Ratio'!$A$2:$B$9,2,FALSE)</f>
        <v>0.150000417</v>
      </c>
      <c r="Y5" s="4">
        <f>('FL Characterization'!Y$2-'FL Characterization'!Y$3)*VLOOKUP($A5,'FL Ratio'!$A$2:$B$9,2,FALSE)</f>
        <v>0.16557278850000001</v>
      </c>
    </row>
    <row r="6" spans="1:25" x14ac:dyDescent="0.25">
      <c r="A6">
        <v>5</v>
      </c>
      <c r="B6" s="4">
        <f>('FL Characterization'!B$2-'FL Characterization'!B$3)*VLOOKUP($A6,'FL Ratio'!$A$2:$B$9,2,FALSE)</f>
        <v>0.18540985050000003</v>
      </c>
      <c r="C6" s="4">
        <f>('FL Characterization'!C$2-'FL Characterization'!C$3)*VLOOKUP($A6,'FL Ratio'!$A$2:$B$9,2,FALSE)</f>
        <v>0.19621743750000006</v>
      </c>
      <c r="D6" s="4">
        <f>('FL Characterization'!D$2-'FL Characterization'!D$3)*VLOOKUP($A6,'FL Ratio'!$A$2:$B$9,2,FALSE)</f>
        <v>0.20720098350000005</v>
      </c>
      <c r="E6" s="4">
        <f>('FL Characterization'!E$2-'FL Characterization'!E$3)*VLOOKUP($A6,'FL Ratio'!$A$2:$B$9,2,FALSE)</f>
        <v>0.21661942050000005</v>
      </c>
      <c r="F6" s="4">
        <f>('FL Characterization'!F$2-'FL Characterization'!F$3)*VLOOKUP($A6,'FL Ratio'!$A$2:$B$9,2,FALSE)</f>
        <v>0.21907821599999999</v>
      </c>
      <c r="G6" s="4">
        <f>('FL Characterization'!G$2-'FL Characterization'!G$3)*VLOOKUP($A6,'FL Ratio'!$A$2:$B$9,2,FALSE)</f>
        <v>0.22916807549999998</v>
      </c>
      <c r="H6" s="4">
        <f>('FL Characterization'!H$2-'FL Characterization'!H$3)*VLOOKUP($A6,'FL Ratio'!$A$2:$B$9,2,FALSE)</f>
        <v>0.22799655900000004</v>
      </c>
      <c r="I6" s="4">
        <f>('FL Characterization'!I$2-'FL Characterization'!I$3)*VLOOKUP($A6,'FL Ratio'!$A$2:$B$9,2,FALSE)</f>
        <v>0.21550995270000001</v>
      </c>
      <c r="J6" s="4">
        <f>('FL Characterization'!J$2-'FL Characterization'!J$3)*VLOOKUP($A6,'FL Ratio'!$A$2:$B$9,2,FALSE)</f>
        <v>0.19526077620000004</v>
      </c>
      <c r="K6" s="4">
        <f>('FL Characterization'!K$2-'FL Characterization'!K$3)*VLOOKUP($A6,'FL Ratio'!$A$2:$B$9,2,FALSE)</f>
        <v>0.28673491455</v>
      </c>
      <c r="L6" s="4">
        <f>('FL Characterization'!L$2-'FL Characterization'!L$3)*VLOOKUP($A6,'FL Ratio'!$A$2:$B$9,2,FALSE)</f>
        <v>0.28000818720000004</v>
      </c>
      <c r="M6" s="4">
        <f>('FL Characterization'!M$2-'FL Characterization'!M$3)*VLOOKUP($A6,'FL Ratio'!$A$2:$B$9,2,FALSE)</f>
        <v>0.25783735320000012</v>
      </c>
      <c r="N6" s="4">
        <f>('FL Characterization'!N$2-'FL Characterization'!N$3)*VLOOKUP($A6,'FL Ratio'!$A$2:$B$9,2,FALSE)</f>
        <v>0.25157228670000004</v>
      </c>
      <c r="O6" s="4">
        <f>('FL Characterization'!O$2-'FL Characterization'!O$3)*VLOOKUP($A6,'FL Ratio'!$A$2:$B$9,2,FALSE)</f>
        <v>0.25260627735000007</v>
      </c>
      <c r="P6" s="4">
        <f>('FL Characterization'!P$2-'FL Characterization'!P$3)*VLOOKUP($A6,'FL Ratio'!$A$2:$B$9,2,FALSE)</f>
        <v>0.24063875010000002</v>
      </c>
      <c r="Q6" s="4">
        <f>('FL Characterization'!Q$2-'FL Characterization'!Q$3)*VLOOKUP($A6,'FL Ratio'!$A$2:$B$9,2,FALSE)</f>
        <v>0.22058127630000005</v>
      </c>
      <c r="R6" s="4">
        <f>('FL Characterization'!R$2-'FL Characterization'!R$3)*VLOOKUP($A6,'FL Ratio'!$A$2:$B$9,2,FALSE)</f>
        <v>0.19824281820000003</v>
      </c>
      <c r="S6" s="4">
        <f>('FL Characterization'!S$2-'FL Characterization'!S$3)*VLOOKUP($A6,'FL Ratio'!$A$2:$B$9,2,FALSE)</f>
        <v>0.19113129630000003</v>
      </c>
      <c r="T6" s="4">
        <f>('FL Characterization'!T$2-'FL Characterization'!T$3)*VLOOKUP($A6,'FL Ratio'!$A$2:$B$9,2,FALSE)</f>
        <v>0.12014434215000001</v>
      </c>
      <c r="U6" s="4">
        <f>('FL Characterization'!U$2-'FL Characterization'!U$3)*VLOOKUP($A6,'FL Ratio'!$A$2:$B$9,2,FALSE)</f>
        <v>0.12848340960000001</v>
      </c>
      <c r="V6" s="4">
        <f>('FL Characterization'!V$2-'FL Characterization'!V$3)*VLOOKUP($A6,'FL Ratio'!$A$2:$B$9,2,FALSE)</f>
        <v>0.14047362630000002</v>
      </c>
      <c r="W6" s="4">
        <f>('FL Characterization'!W$2-'FL Characterization'!W$3)*VLOOKUP($A6,'FL Ratio'!$A$2:$B$9,2,FALSE)</f>
        <v>0.14382564525000002</v>
      </c>
      <c r="X6" s="4">
        <f>('FL Characterization'!X$2-'FL Characterization'!X$3)*VLOOKUP($A6,'FL Ratio'!$A$2:$B$9,2,FALSE)</f>
        <v>0.150000417</v>
      </c>
      <c r="Y6" s="4">
        <f>('FL Characterization'!Y$2-'FL Characterization'!Y$3)*VLOOKUP($A6,'FL Ratio'!$A$2:$B$9,2,FALSE)</f>
        <v>0.16557278850000001</v>
      </c>
    </row>
    <row r="7" spans="1:25" x14ac:dyDescent="0.25">
      <c r="A7">
        <v>6</v>
      </c>
      <c r="B7" s="4">
        <f>('FL Characterization'!B$2-'FL Characterization'!B$3)*VLOOKUP($A7,'FL Ratio'!$A$2:$B$9,2,FALSE)</f>
        <v>0.18540985050000003</v>
      </c>
      <c r="C7" s="4">
        <f>('FL Characterization'!C$2-'FL Characterization'!C$3)*VLOOKUP($A7,'FL Ratio'!$A$2:$B$9,2,FALSE)</f>
        <v>0.19621743750000006</v>
      </c>
      <c r="D7" s="4">
        <f>('FL Characterization'!D$2-'FL Characterization'!D$3)*VLOOKUP($A7,'FL Ratio'!$A$2:$B$9,2,FALSE)</f>
        <v>0.20720098350000005</v>
      </c>
      <c r="E7" s="4">
        <f>('FL Characterization'!E$2-'FL Characterization'!E$3)*VLOOKUP($A7,'FL Ratio'!$A$2:$B$9,2,FALSE)</f>
        <v>0.21661942050000005</v>
      </c>
      <c r="F7" s="4">
        <f>('FL Characterization'!F$2-'FL Characterization'!F$3)*VLOOKUP($A7,'FL Ratio'!$A$2:$B$9,2,FALSE)</f>
        <v>0.21907821599999999</v>
      </c>
      <c r="G7" s="4">
        <f>('FL Characterization'!G$2-'FL Characterization'!G$3)*VLOOKUP($A7,'FL Ratio'!$A$2:$B$9,2,FALSE)</f>
        <v>0.22916807549999998</v>
      </c>
      <c r="H7" s="4">
        <f>('FL Characterization'!H$2-'FL Characterization'!H$3)*VLOOKUP($A7,'FL Ratio'!$A$2:$B$9,2,FALSE)</f>
        <v>0.22799655900000004</v>
      </c>
      <c r="I7" s="4">
        <f>('FL Characterization'!I$2-'FL Characterization'!I$3)*VLOOKUP($A7,'FL Ratio'!$A$2:$B$9,2,FALSE)</f>
        <v>0.21550995270000001</v>
      </c>
      <c r="J7" s="4">
        <f>('FL Characterization'!J$2-'FL Characterization'!J$3)*VLOOKUP($A7,'FL Ratio'!$A$2:$B$9,2,FALSE)</f>
        <v>0.19526077620000004</v>
      </c>
      <c r="K7" s="4">
        <f>('FL Characterization'!K$2-'FL Characterization'!K$3)*VLOOKUP($A7,'FL Ratio'!$A$2:$B$9,2,FALSE)</f>
        <v>0.28673491455</v>
      </c>
      <c r="L7" s="4">
        <f>('FL Characterization'!L$2-'FL Characterization'!L$3)*VLOOKUP($A7,'FL Ratio'!$A$2:$B$9,2,FALSE)</f>
        <v>0.28000818720000004</v>
      </c>
      <c r="M7" s="4">
        <f>('FL Characterization'!M$2-'FL Characterization'!M$3)*VLOOKUP($A7,'FL Ratio'!$A$2:$B$9,2,FALSE)</f>
        <v>0.25783735320000012</v>
      </c>
      <c r="N7" s="4">
        <f>('FL Characterization'!N$2-'FL Characterization'!N$3)*VLOOKUP($A7,'FL Ratio'!$A$2:$B$9,2,FALSE)</f>
        <v>0.25157228670000004</v>
      </c>
      <c r="O7" s="4">
        <f>('FL Characterization'!O$2-'FL Characterization'!O$3)*VLOOKUP($A7,'FL Ratio'!$A$2:$B$9,2,FALSE)</f>
        <v>0.25260627735000007</v>
      </c>
      <c r="P7" s="4">
        <f>('FL Characterization'!P$2-'FL Characterization'!P$3)*VLOOKUP($A7,'FL Ratio'!$A$2:$B$9,2,FALSE)</f>
        <v>0.24063875010000002</v>
      </c>
      <c r="Q7" s="4">
        <f>('FL Characterization'!Q$2-'FL Characterization'!Q$3)*VLOOKUP($A7,'FL Ratio'!$A$2:$B$9,2,FALSE)</f>
        <v>0.22058127630000005</v>
      </c>
      <c r="R7" s="4">
        <f>('FL Characterization'!R$2-'FL Characterization'!R$3)*VLOOKUP($A7,'FL Ratio'!$A$2:$B$9,2,FALSE)</f>
        <v>0.19824281820000003</v>
      </c>
      <c r="S7" s="4">
        <f>('FL Characterization'!S$2-'FL Characterization'!S$3)*VLOOKUP($A7,'FL Ratio'!$A$2:$B$9,2,FALSE)</f>
        <v>0.19113129630000003</v>
      </c>
      <c r="T7" s="4">
        <f>('FL Characterization'!T$2-'FL Characterization'!T$3)*VLOOKUP($A7,'FL Ratio'!$A$2:$B$9,2,FALSE)</f>
        <v>0.12014434215000001</v>
      </c>
      <c r="U7" s="4">
        <f>('FL Characterization'!U$2-'FL Characterization'!U$3)*VLOOKUP($A7,'FL Ratio'!$A$2:$B$9,2,FALSE)</f>
        <v>0.12848340960000001</v>
      </c>
      <c r="V7" s="4">
        <f>('FL Characterization'!V$2-'FL Characterization'!V$3)*VLOOKUP($A7,'FL Ratio'!$A$2:$B$9,2,FALSE)</f>
        <v>0.14047362630000002</v>
      </c>
      <c r="W7" s="4">
        <f>('FL Characterization'!W$2-'FL Characterization'!W$3)*VLOOKUP($A7,'FL Ratio'!$A$2:$B$9,2,FALSE)</f>
        <v>0.14382564525000002</v>
      </c>
      <c r="X7" s="4">
        <f>('FL Characterization'!X$2-'FL Characterization'!X$3)*VLOOKUP($A7,'FL Ratio'!$A$2:$B$9,2,FALSE)</f>
        <v>0.150000417</v>
      </c>
      <c r="Y7" s="4">
        <f>('FL Characterization'!Y$2-'FL Characterization'!Y$3)*VLOOKUP($A7,'FL Ratio'!$A$2:$B$9,2,FALSE)</f>
        <v>0.16557278850000001</v>
      </c>
    </row>
    <row r="8" spans="1:25" x14ac:dyDescent="0.25">
      <c r="A8">
        <v>7</v>
      </c>
      <c r="B8" s="4">
        <f>('FL Characterization'!B$2-'FL Characterization'!B$3)*VLOOKUP($A8,'FL Ratio'!$A$2:$B$9,2,FALSE)</f>
        <v>0.18540985050000003</v>
      </c>
      <c r="C8" s="4">
        <f>('FL Characterization'!C$2-'FL Characterization'!C$3)*VLOOKUP($A8,'FL Ratio'!$A$2:$B$9,2,FALSE)</f>
        <v>0.19621743750000006</v>
      </c>
      <c r="D8" s="4">
        <f>('FL Characterization'!D$2-'FL Characterization'!D$3)*VLOOKUP($A8,'FL Ratio'!$A$2:$B$9,2,FALSE)</f>
        <v>0.20720098350000005</v>
      </c>
      <c r="E8" s="4">
        <f>('FL Characterization'!E$2-'FL Characterization'!E$3)*VLOOKUP($A8,'FL Ratio'!$A$2:$B$9,2,FALSE)</f>
        <v>0.21661942050000005</v>
      </c>
      <c r="F8" s="4">
        <f>('FL Characterization'!F$2-'FL Characterization'!F$3)*VLOOKUP($A8,'FL Ratio'!$A$2:$B$9,2,FALSE)</f>
        <v>0.21907821599999999</v>
      </c>
      <c r="G8" s="4">
        <f>('FL Characterization'!G$2-'FL Characterization'!G$3)*VLOOKUP($A8,'FL Ratio'!$A$2:$B$9,2,FALSE)</f>
        <v>0.22916807549999998</v>
      </c>
      <c r="H8" s="4">
        <f>('FL Characterization'!H$2-'FL Characterization'!H$3)*VLOOKUP($A8,'FL Ratio'!$A$2:$B$9,2,FALSE)</f>
        <v>0.22799655900000004</v>
      </c>
      <c r="I8" s="4">
        <f>('FL Characterization'!I$2-'FL Characterization'!I$3)*VLOOKUP($A8,'FL Ratio'!$A$2:$B$9,2,FALSE)</f>
        <v>0.21550995270000001</v>
      </c>
      <c r="J8" s="4">
        <f>('FL Characterization'!J$2-'FL Characterization'!J$3)*VLOOKUP($A8,'FL Ratio'!$A$2:$B$9,2,FALSE)</f>
        <v>0.19526077620000004</v>
      </c>
      <c r="K8" s="4">
        <f>('FL Characterization'!K$2-'FL Characterization'!K$3)*VLOOKUP($A8,'FL Ratio'!$A$2:$B$9,2,FALSE)</f>
        <v>0.28673491455</v>
      </c>
      <c r="L8" s="4">
        <f>('FL Characterization'!L$2-'FL Characterization'!L$3)*VLOOKUP($A8,'FL Ratio'!$A$2:$B$9,2,FALSE)</f>
        <v>0.28000818720000004</v>
      </c>
      <c r="M8" s="4">
        <f>('FL Characterization'!M$2-'FL Characterization'!M$3)*VLOOKUP($A8,'FL Ratio'!$A$2:$B$9,2,FALSE)</f>
        <v>0.25783735320000012</v>
      </c>
      <c r="N8" s="4">
        <f>('FL Characterization'!N$2-'FL Characterization'!N$3)*VLOOKUP($A8,'FL Ratio'!$A$2:$B$9,2,FALSE)</f>
        <v>0.25157228670000004</v>
      </c>
      <c r="O8" s="4">
        <f>('FL Characterization'!O$2-'FL Characterization'!O$3)*VLOOKUP($A8,'FL Ratio'!$A$2:$B$9,2,FALSE)</f>
        <v>0.25260627735000007</v>
      </c>
      <c r="P8" s="4">
        <f>('FL Characterization'!P$2-'FL Characterization'!P$3)*VLOOKUP($A8,'FL Ratio'!$A$2:$B$9,2,FALSE)</f>
        <v>0.24063875010000002</v>
      </c>
      <c r="Q8" s="4">
        <f>('FL Characterization'!Q$2-'FL Characterization'!Q$3)*VLOOKUP($A8,'FL Ratio'!$A$2:$B$9,2,FALSE)</f>
        <v>0.22058127630000005</v>
      </c>
      <c r="R8" s="4">
        <f>('FL Characterization'!R$2-'FL Characterization'!R$3)*VLOOKUP($A8,'FL Ratio'!$A$2:$B$9,2,FALSE)</f>
        <v>0.19824281820000003</v>
      </c>
      <c r="S8" s="4">
        <f>('FL Characterization'!S$2-'FL Characterization'!S$3)*VLOOKUP($A8,'FL Ratio'!$A$2:$B$9,2,FALSE)</f>
        <v>0.19113129630000003</v>
      </c>
      <c r="T8" s="4">
        <f>('FL Characterization'!T$2-'FL Characterization'!T$3)*VLOOKUP($A8,'FL Ratio'!$A$2:$B$9,2,FALSE)</f>
        <v>0.12014434215000001</v>
      </c>
      <c r="U8" s="4">
        <f>('FL Characterization'!U$2-'FL Characterization'!U$3)*VLOOKUP($A8,'FL Ratio'!$A$2:$B$9,2,FALSE)</f>
        <v>0.12848340960000001</v>
      </c>
      <c r="V8" s="4">
        <f>('FL Characterization'!V$2-'FL Characterization'!V$3)*VLOOKUP($A8,'FL Ratio'!$A$2:$B$9,2,FALSE)</f>
        <v>0.14047362630000002</v>
      </c>
      <c r="W8" s="4">
        <f>('FL Characterization'!W$2-'FL Characterization'!W$3)*VLOOKUP($A8,'FL Ratio'!$A$2:$B$9,2,FALSE)</f>
        <v>0.14382564525000002</v>
      </c>
      <c r="X8" s="4">
        <f>('FL Characterization'!X$2-'FL Characterization'!X$3)*VLOOKUP($A8,'FL Ratio'!$A$2:$B$9,2,FALSE)</f>
        <v>0.150000417</v>
      </c>
      <c r="Y8" s="4">
        <f>('FL Characterization'!Y$2-'FL Characterization'!Y$3)*VLOOKUP($A8,'FL Ratio'!$A$2:$B$9,2,FALSE)</f>
        <v>0.16557278850000001</v>
      </c>
    </row>
    <row r="9" spans="1:25" x14ac:dyDescent="0.25">
      <c r="A9">
        <v>8</v>
      </c>
      <c r="B9" s="4">
        <f>('FL Characterization'!B$2-'FL Characterization'!B$3)*VLOOKUP($A9,'FL Ratio'!$A$2:$B$9,2,FALSE)</f>
        <v>0.18540985050000003</v>
      </c>
      <c r="C9" s="4">
        <f>('FL Characterization'!C$2-'FL Characterization'!C$3)*VLOOKUP($A9,'FL Ratio'!$A$2:$B$9,2,FALSE)</f>
        <v>0.19621743750000006</v>
      </c>
      <c r="D9" s="4">
        <f>('FL Characterization'!D$2-'FL Characterization'!D$3)*VLOOKUP($A9,'FL Ratio'!$A$2:$B$9,2,FALSE)</f>
        <v>0.20720098350000005</v>
      </c>
      <c r="E9" s="4">
        <f>('FL Characterization'!E$2-'FL Characterization'!E$3)*VLOOKUP($A9,'FL Ratio'!$A$2:$B$9,2,FALSE)</f>
        <v>0.21661942050000005</v>
      </c>
      <c r="F9" s="4">
        <f>('FL Characterization'!F$2-'FL Characterization'!F$3)*VLOOKUP($A9,'FL Ratio'!$A$2:$B$9,2,FALSE)</f>
        <v>0.21907821599999999</v>
      </c>
      <c r="G9" s="4">
        <f>('FL Characterization'!G$2-'FL Characterization'!G$3)*VLOOKUP($A9,'FL Ratio'!$A$2:$B$9,2,FALSE)</f>
        <v>0.22916807549999998</v>
      </c>
      <c r="H9" s="4">
        <f>('FL Characterization'!H$2-'FL Characterization'!H$3)*VLOOKUP($A9,'FL Ratio'!$A$2:$B$9,2,FALSE)</f>
        <v>0.22799655900000004</v>
      </c>
      <c r="I9" s="4">
        <f>('FL Characterization'!I$2-'FL Characterization'!I$3)*VLOOKUP($A9,'FL Ratio'!$A$2:$B$9,2,FALSE)</f>
        <v>0.21550995270000001</v>
      </c>
      <c r="J9" s="4">
        <f>('FL Characterization'!J$2-'FL Characterization'!J$3)*VLOOKUP($A9,'FL Ratio'!$A$2:$B$9,2,FALSE)</f>
        <v>0.19526077620000004</v>
      </c>
      <c r="K9" s="4">
        <f>('FL Characterization'!K$2-'FL Characterization'!K$3)*VLOOKUP($A9,'FL Ratio'!$A$2:$B$9,2,FALSE)</f>
        <v>0.28673491455</v>
      </c>
      <c r="L9" s="4">
        <f>('FL Characterization'!L$2-'FL Characterization'!L$3)*VLOOKUP($A9,'FL Ratio'!$A$2:$B$9,2,FALSE)</f>
        <v>0.28000818720000004</v>
      </c>
      <c r="M9" s="4">
        <f>('FL Characterization'!M$2-'FL Characterization'!M$3)*VLOOKUP($A9,'FL Ratio'!$A$2:$B$9,2,FALSE)</f>
        <v>0.25783735320000012</v>
      </c>
      <c r="N9" s="4">
        <f>('FL Characterization'!N$2-'FL Characterization'!N$3)*VLOOKUP($A9,'FL Ratio'!$A$2:$B$9,2,FALSE)</f>
        <v>0.25157228670000004</v>
      </c>
      <c r="O9" s="4">
        <f>('FL Characterization'!O$2-'FL Characterization'!O$3)*VLOOKUP($A9,'FL Ratio'!$A$2:$B$9,2,FALSE)</f>
        <v>0.25260627735000007</v>
      </c>
      <c r="P9" s="4">
        <f>('FL Characterization'!P$2-'FL Characterization'!P$3)*VLOOKUP($A9,'FL Ratio'!$A$2:$B$9,2,FALSE)</f>
        <v>0.24063875010000002</v>
      </c>
      <c r="Q9" s="4">
        <f>('FL Characterization'!Q$2-'FL Characterization'!Q$3)*VLOOKUP($A9,'FL Ratio'!$A$2:$B$9,2,FALSE)</f>
        <v>0.22058127630000005</v>
      </c>
      <c r="R9" s="4">
        <f>('FL Characterization'!R$2-'FL Characterization'!R$3)*VLOOKUP($A9,'FL Ratio'!$A$2:$B$9,2,FALSE)</f>
        <v>0.19824281820000003</v>
      </c>
      <c r="S9" s="4">
        <f>('FL Characterization'!S$2-'FL Characterization'!S$3)*VLOOKUP($A9,'FL Ratio'!$A$2:$B$9,2,FALSE)</f>
        <v>0.19113129630000003</v>
      </c>
      <c r="T9" s="4">
        <f>('FL Characterization'!T$2-'FL Characterization'!T$3)*VLOOKUP($A9,'FL Ratio'!$A$2:$B$9,2,FALSE)</f>
        <v>0.12014434215000001</v>
      </c>
      <c r="U9" s="4">
        <f>('FL Characterization'!U$2-'FL Characterization'!U$3)*VLOOKUP($A9,'FL Ratio'!$A$2:$B$9,2,FALSE)</f>
        <v>0.12848340960000001</v>
      </c>
      <c r="V9" s="4">
        <f>('FL Characterization'!V$2-'FL Characterization'!V$3)*VLOOKUP($A9,'FL Ratio'!$A$2:$B$9,2,FALSE)</f>
        <v>0.14047362630000002</v>
      </c>
      <c r="W9" s="4">
        <f>('FL Characterization'!W$2-'FL Characterization'!W$3)*VLOOKUP($A9,'FL Ratio'!$A$2:$B$9,2,FALSE)</f>
        <v>0.14382564525000002</v>
      </c>
      <c r="X9" s="4">
        <f>('FL Characterization'!X$2-'FL Characterization'!X$3)*VLOOKUP($A9,'FL Ratio'!$A$2:$B$9,2,FALSE)</f>
        <v>0.150000417</v>
      </c>
      <c r="Y9" s="4">
        <f>('FL Characterization'!Y$2-'FL Characterization'!Y$3)*VLOOKUP($A9,'FL Ratio'!$A$2:$B$9,2,FALSE)</f>
        <v>0.16557278850000001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3.1612325134863302E-5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5.021176695812591E-2</v>
      </c>
      <c r="J4" s="7">
        <f ca="1">VLOOKUP($A4,'RES installed'!$A$2:$C$6,3,FALSE)*(AVERAGE('[1]Profiles, RES, Summer'!J$2:J$4)*(RANDBETWEEN(95,105)/100))</f>
        <v>1.0601347045843319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3.7062347710744254</v>
      </c>
      <c r="M4" s="7">
        <f ca="1">VLOOKUP($A4,'RES installed'!$A$2:$C$6,3,FALSE)*(AVERAGE('[1]Profiles, RES, Summer'!M$2:M$4)*(RANDBETWEEN(95,105)/100))</f>
        <v>3.7975436409495233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2.8130526962181386</v>
      </c>
      <c r="Q4" s="7">
        <f ca="1">VLOOKUP($A4,'RES installed'!$A$2:$C$6,3,FALSE)*(AVERAGE('[1]Profiles, RES, Summer'!Q$2:Q$4)*(RANDBETWEEN(95,105)/100))</f>
        <v>1.5679474033676386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3.8722848587363992E-4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1.5806162567431651E-5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2.774860805580643E-2</v>
      </c>
      <c r="J5" s="7">
        <f ca="1">VLOOKUP($A5,'RES installed'!$A$2:$C$6,3,FALSE)*(AVERAGE('[1]Profiles, RES, Summer'!J$2:J$4)*(RANDBETWEEN(95,105)/100))</f>
        <v>0.53006735229216595</v>
      </c>
      <c r="K5" s="7">
        <f ca="1">VLOOKUP($A5,'RES installed'!$A$2:$C$6,3,FALSE)*(AVERAGE('[1]Profiles, RES, Summer'!K$2:K$4)*(RANDBETWEEN(95,105)/100))</f>
        <v>1.348367593429759</v>
      </c>
      <c r="L5" s="7">
        <f ca="1">VLOOKUP($A5,'RES installed'!$A$2:$C$6,3,FALSE)*(AVERAGE('[1]Profiles, RES, Summer'!L$2:L$4)*(RANDBETWEEN(95,105)/100))</f>
        <v>1.9076208380530129</v>
      </c>
      <c r="M5" s="7">
        <f ca="1">VLOOKUP($A5,'RES installed'!$A$2:$C$6,3,FALSE)*(AVERAGE('[1]Profiles, RES, Summer'!M$2:M$4)*(RANDBETWEEN(95,105)/100))</f>
        <v>1.9987071794471176</v>
      </c>
      <c r="N5" s="7">
        <f ca="1">VLOOKUP($A5,'RES installed'!$A$2:$C$6,3,FALSE)*(AVERAGE('[1]Profiles, RES, Summer'!N$2:N$4)*(RANDBETWEEN(95,105)/100))</f>
        <v>2.2106863017098424</v>
      </c>
      <c r="O5" s="7">
        <f ca="1">VLOOKUP($A5,'RES installed'!$A$2:$C$6,3,FALSE)*(AVERAGE('[1]Profiles, RES, Summer'!O$2:O$4)*(RANDBETWEEN(95,105)/100))</f>
        <v>1.8801418577413906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0.7684494699673079</v>
      </c>
      <c r="R5" s="7">
        <f ca="1">VLOOKUP($A5,'RES installed'!$A$2:$C$6,3,FALSE)*(AVERAGE('[1]Profiles, RES, Summer'!R$2:R$4)*(RANDBETWEEN(95,105)/100))</f>
        <v>0.18226831759928394</v>
      </c>
      <c r="S5" s="7">
        <f ca="1">VLOOKUP($A5,'RES installed'!$A$2:$C$6,3,FALSE)*(AVERAGE('[1]Profiles, RES, Summer'!S$2:S$4)*(RANDBETWEEN(95,105)/100))</f>
        <v>1.1085398499049799E-3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3.0286116803278686E-5</v>
      </c>
      <c r="D6" s="7">
        <f ca="1">VLOOKUP($A6,'RES installed'!$A$2:$C$6,3,FALSE)*(AVERAGE('[1]Profiles, RES, Summer'!D$2:D$4)*(RANDBETWEEN(95,105)/100))</f>
        <v>1.6464752674407972E-5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2.6427245767434694E-2</v>
      </c>
      <c r="J6" s="7">
        <f ca="1">VLOOKUP($A6,'RES installed'!$A$2:$C$6,3,FALSE)*(AVERAGE('[1]Profiles, RES, Summer'!J$2:J$4)*(RANDBETWEEN(95,105)/100))</f>
        <v>0.53553196417146653</v>
      </c>
      <c r="K6" s="7">
        <f ca="1">VLOOKUP($A6,'RES installed'!$A$2:$C$6,3,FALSE)*(AVERAGE('[1]Profiles, RES, Summer'!K$2:K$4)*(RANDBETWEEN(95,105)/100))</f>
        <v>1.415785973101247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2.0186942512415889</v>
      </c>
      <c r="N6" s="7">
        <f ca="1">VLOOKUP($A6,'RES installed'!$A$2:$C$6,3,FALSE)*(AVERAGE('[1]Profiles, RES, Summer'!N$2:N$4)*(RANDBETWEEN(95,105)/100))</f>
        <v>2.021198904420427</v>
      </c>
      <c r="O6" s="7">
        <f ca="1">VLOOKUP($A6,'RES installed'!$A$2:$C$6,3,FALSE)*(AVERAGE('[1]Profiles, RES, Summer'!O$2:O$4)*(RANDBETWEEN(95,105)/100))</f>
        <v>1.7695452778742498</v>
      </c>
      <c r="P6" s="7">
        <f ca="1">VLOOKUP($A6,'RES installed'!$A$2:$C$6,3,FALSE)*(AVERAGE('[1]Profiles, RES, Summer'!P$2:P$4)*(RANDBETWEEN(95,105)/100))</f>
        <v>1.3778217287599046</v>
      </c>
      <c r="Q6" s="7">
        <f ca="1">VLOOKUP($A6,'RES installed'!$A$2:$C$6,3,FALSE)*(AVERAGE('[1]Profiles, RES, Summer'!Q$2:Q$4)*(RANDBETWEEN(95,105)/100))</f>
        <v>0.7684494699673079</v>
      </c>
      <c r="R6" s="7">
        <f ca="1">VLOOKUP($A6,'RES installed'!$A$2:$C$6,3,FALSE)*(AVERAGE('[1]Profiles, RES, Summer'!R$2:R$4)*(RANDBETWEEN(95,105)/100))</f>
        <v>0.17706065138216154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1.9737374279967082E-4</v>
      </c>
      <c r="U6" s="7">
        <f ca="1">VLOOKUP($A6,'RES installed'!$A$2:$C$6,3,FALSE)*(AVERAGE('[1]Profiles, RES, Summer'!U$2:U$4)*(RANDBETWEEN(95,105)/100))</f>
        <v>4.8886234799305107E-5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2.7401724726775957E-5</v>
      </c>
      <c r="D7" s="7">
        <f ca="1">VLOOKUP($A7,'RES installed'!$A$2:$C$6,3,FALSE)*(AVERAGE('[1]Profiles, RES, Summer'!D$2:D$4)*(RANDBETWEEN(95,105)/100))</f>
        <v>1.6300105147663891E-5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0.52460274041286514</v>
      </c>
      <c r="K7" s="7">
        <f ca="1">VLOOKUP($A7,'RES installed'!$A$2:$C$6,3,FALSE)*(AVERAGE('[1]Profiles, RES, Summer'!K$2:K$4)*(RANDBETWEEN(95,105)/100))</f>
        <v>1.3753349452983543</v>
      </c>
      <c r="L7" s="7">
        <f ca="1">VLOOKUP($A7,'RES installed'!$A$2:$C$6,3,FALSE)*(AVERAGE('[1]Profiles, RES, Summer'!L$2:L$4)*(RANDBETWEEN(95,105)/100))</f>
        <v>1.8531173855372127</v>
      </c>
      <c r="M7" s="7">
        <f ca="1">VLOOKUP($A7,'RES installed'!$A$2:$C$6,3,FALSE)*(AVERAGE('[1]Profiles, RES, Summer'!M$2:M$4)*(RANDBETWEEN(95,105)/100))</f>
        <v>2.0386813230360601</v>
      </c>
      <c r="N7" s="7">
        <f ca="1">VLOOKUP($A7,'RES installed'!$A$2:$C$6,3,FALSE)*(AVERAGE('[1]Profiles, RES, Summer'!N$2:N$4)*(RANDBETWEEN(95,105)/100))</f>
        <v>2.105415525437945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1.4495832771328163</v>
      </c>
      <c r="Q7" s="7">
        <f ca="1">VLOOKUP($A7,'RES installed'!$A$2:$C$6,3,FALSE)*(AVERAGE('[1]Profiles, RES, Summer'!Q$2:Q$4)*(RANDBETWEEN(95,105)/100))</f>
        <v>0.791735817542075</v>
      </c>
      <c r="R7" s="7">
        <f ca="1">VLOOKUP($A7,'RES installed'!$A$2:$C$6,3,FALSE)*(AVERAGE('[1]Profiles, RES, Summer'!R$2:R$4)*(RANDBETWEEN(95,105)/100))</f>
        <v>0.16490943020887594</v>
      </c>
      <c r="S7" s="7">
        <f ca="1">VLOOKUP($A7,'RES installed'!$A$2:$C$6,3,FALSE)*(AVERAGE('[1]Profiles, RES, Summer'!S$2:S$4)*(RANDBETWEEN(95,105)/100))</f>
        <v>1.0536616395136441E-3</v>
      </c>
      <c r="T7" s="7">
        <f ca="1">VLOOKUP($A7,'RES installed'!$A$2:$C$6,3,FALSE)*(AVERAGE('[1]Profiles, RES, Summer'!T$2:T$4)*(RANDBETWEEN(95,105)/100))</f>
        <v>1.8609524321111821E-4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3.3258800402304106E-5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5.4440126280915477E-2</v>
      </c>
      <c r="J4" s="7">
        <f ca="1">VLOOKUP($A4,'RES installed'!$A$2:$C$6,3,FALSE)*(AVERAGE('[1]Profiles, RES, Summer'!J$2:J$4)*(RANDBETWEEN(95,105)/100))</f>
        <v>1.0710639283429331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3.4518853260006899</v>
      </c>
      <c r="M4" s="7">
        <f ca="1">VLOOKUP($A4,'RES installed'!$A$2:$C$6,3,FALSE)*(AVERAGE('[1]Profiles, RES, Summer'!M$2:M$4)*(RANDBETWEEN(95,105)/100))</f>
        <v>4.1573109332500042</v>
      </c>
      <c r="N4" s="7">
        <f ca="1">VLOOKUP($A4,'RES installed'!$A$2:$C$6,3,FALSE)*(AVERAGE('[1]Profiles, RES, Summer'!N$2:N$4)*(RANDBETWEEN(95,105)/100))</f>
        <v>4.126614429858372</v>
      </c>
      <c r="O4" s="7">
        <f ca="1">VLOOKUP($A4,'RES installed'!$A$2:$C$6,3,FALSE)*(AVERAGE('[1]Profiles, RES, Summer'!O$2:O$4)*(RANDBETWEEN(95,105)/100))</f>
        <v>3.6865526622380207</v>
      </c>
      <c r="P4" s="7">
        <f ca="1">VLOOKUP($A4,'RES installed'!$A$2:$C$6,3,FALSE)*(AVERAGE('[1]Profiles, RES, Summer'!P$2:P$4)*(RANDBETWEEN(95,105)/100))</f>
        <v>2.7556434575198092</v>
      </c>
      <c r="Q4" s="7">
        <f ca="1">VLOOKUP($A4,'RES installed'!$A$2:$C$6,3,FALSE)*(AVERAGE('[1]Profiles, RES, Summer'!Q$2:Q$4)*(RANDBETWEEN(95,105)/100))</f>
        <v>1.5679474033676386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2.1512258473403568E-3</v>
      </c>
      <c r="T4" s="7">
        <f ca="1">VLOOKUP($A4,'RES installed'!$A$2:$C$6,3,FALSE)*(AVERAGE('[1]Profiles, RES, Summer'!T$2:T$4)*(RANDBETWEEN(95,105)/100))</f>
        <v>3.8722848587363992E-4</v>
      </c>
      <c r="U4" s="7">
        <f ca="1">VLOOKUP($A4,'RES installed'!$A$2:$C$6,3,FALSE)*(AVERAGE('[1]Profiles, RES, Summer'!U$2:U$4)*(RANDBETWEEN(95,105)/100))</f>
        <v>9.3861570814665813E-5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2.9132359972677593E-5</v>
      </c>
      <c r="D5" s="7">
        <f ca="1">VLOOKUP($A5,'RES installed'!$A$2:$C$6,3,FALSE)*(AVERAGE('[1]Profiles, RES, Summer'!D$2:D$4)*(RANDBETWEEN(95,105)/100))</f>
        <v>1.6464752674407972E-5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2.5105883479062955E-2</v>
      </c>
      <c r="J5" s="7">
        <f ca="1">VLOOKUP($A5,'RES installed'!$A$2:$C$6,3,FALSE)*(AVERAGE('[1]Profiles, RES, Summer'!J$2:J$4)*(RANDBETWEEN(95,105)/100))</f>
        <v>0.53006735229216595</v>
      </c>
      <c r="K5" s="7">
        <f ca="1">VLOOKUP($A5,'RES installed'!$A$2:$C$6,3,FALSE)*(AVERAGE('[1]Profiles, RES, Summer'!K$2:K$4)*(RANDBETWEEN(95,105)/100))</f>
        <v>1.3618512693640565</v>
      </c>
      <c r="L5" s="7">
        <f ca="1">VLOOKUP($A5,'RES installed'!$A$2:$C$6,3,FALSE)*(AVERAGE('[1]Profiles, RES, Summer'!L$2:L$4)*(RANDBETWEEN(95,105)/100))</f>
        <v>1.9076208380530129</v>
      </c>
      <c r="M5" s="7">
        <f ca="1">VLOOKUP($A5,'RES installed'!$A$2:$C$6,3,FALSE)*(AVERAGE('[1]Profiles, RES, Summer'!M$2:M$4)*(RANDBETWEEN(95,105)/100))</f>
        <v>1.9787201076526464</v>
      </c>
      <c r="N5" s="7">
        <f ca="1">VLOOKUP($A5,'RES installed'!$A$2:$C$6,3,FALSE)*(AVERAGE('[1]Profiles, RES, Summer'!N$2:N$4)*(RANDBETWEEN(95,105)/100))</f>
        <v>2.0843613701835655</v>
      </c>
      <c r="O5" s="7">
        <f ca="1">VLOOKUP($A5,'RES installed'!$A$2:$C$6,3,FALSE)*(AVERAGE('[1]Profiles, RES, Summer'!O$2:O$4)*(RANDBETWEEN(95,105)/100))</f>
        <v>1.9354401476749608</v>
      </c>
      <c r="P5" s="7">
        <f ca="1">VLOOKUP($A5,'RES installed'!$A$2:$C$6,3,FALSE)*(AVERAGE('[1]Profiles, RES, Summer'!P$2:P$4)*(RANDBETWEEN(95,105)/100))</f>
        <v>1.3921740384344869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0.16664531894791673</v>
      </c>
      <c r="S5" s="7">
        <f ca="1">VLOOKUP($A5,'RES installed'!$A$2:$C$6,3,FALSE)*(AVERAGE('[1]Profiles, RES, Summer'!S$2:S$4)*(RANDBETWEEN(95,105)/100))</f>
        <v>1.0646372815919113E-3</v>
      </c>
      <c r="T5" s="7">
        <f ca="1">VLOOKUP($A5,'RES installed'!$A$2:$C$6,3,FALSE)*(AVERAGE('[1]Profiles, RES, Summer'!T$2:T$4)*(RANDBETWEEN(95,105)/100))</f>
        <v>1.898547430739691E-4</v>
      </c>
      <c r="U5" s="7">
        <f ca="1">VLOOKUP($A5,'RES installed'!$A$2:$C$6,3,FALSE)*(AVERAGE('[1]Profiles, RES, Summer'!U$2:U$4)*(RANDBETWEEN(95,105)/100))</f>
        <v>4.6441923059339852E-5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2.7401724726775957E-5</v>
      </c>
      <c r="D6" s="7">
        <f ca="1">VLOOKUP($A6,'RES installed'!$A$2:$C$6,3,FALSE)*(AVERAGE('[1]Profiles, RES, Summer'!D$2:D$4)*(RANDBETWEEN(95,105)/100))</f>
        <v>1.6135457620919813E-5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1.7986139330214121</v>
      </c>
      <c r="M6" s="7">
        <f ca="1">VLOOKUP($A6,'RES installed'!$A$2:$C$6,3,FALSE)*(AVERAGE('[1]Profiles, RES, Summer'!M$2:M$4)*(RANDBETWEEN(95,105)/100))</f>
        <v>1.9587330358581752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1.3921740384344869</v>
      </c>
      <c r="Q6" s="7">
        <f ca="1">VLOOKUP($A6,'RES installed'!$A$2:$C$6,3,FALSE)*(AVERAGE('[1]Profiles, RES, Summer'!Q$2:Q$4)*(RANDBETWEEN(95,105)/100))</f>
        <v>0.74516312239254101</v>
      </c>
      <c r="R6" s="7">
        <f ca="1">VLOOKUP($A6,'RES installed'!$A$2:$C$6,3,FALSE)*(AVERAGE('[1]Profiles, RES, Summer'!R$2:R$4)*(RANDBETWEEN(95,105)/100))</f>
        <v>0.17185298516503913</v>
      </c>
      <c r="S6" s="7">
        <f ca="1">VLOOKUP($A6,'RES installed'!$A$2:$C$6,3,FALSE)*(AVERAGE('[1]Profiles, RES, Summer'!S$2:S$4)*(RANDBETWEEN(95,105)/100))</f>
        <v>1.1085398499049799E-3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1.6300105147663891E-5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2.5370155936737304E-2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1.415785973101247</v>
      </c>
      <c r="L7" s="7">
        <f ca="1">VLOOKUP($A7,'RES installed'!$A$2:$C$6,3,FALSE)*(AVERAGE('[1]Profiles, RES, Summer'!L$2:L$4)*(RANDBETWEEN(95,105)/100))</f>
        <v>1.7259426630003449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2.063307214929186</v>
      </c>
      <c r="O7" s="7">
        <f ca="1">VLOOKUP($A7,'RES installed'!$A$2:$C$6,3,FALSE)*(AVERAGE('[1]Profiles, RES, Summer'!O$2:O$4)*(RANDBETWEEN(95,105)/100))</f>
        <v>1.8432763311190103</v>
      </c>
      <c r="P7" s="7">
        <f ca="1">VLOOKUP($A7,'RES installed'!$A$2:$C$6,3,FALSE)*(AVERAGE('[1]Profiles, RES, Summer'!P$2:P$4)*(RANDBETWEEN(95,105)/100))</f>
        <v>1.4065263481090693</v>
      </c>
      <c r="Q7" s="7">
        <f ca="1">VLOOKUP($A7,'RES installed'!$A$2:$C$6,3,FALSE)*(AVERAGE('[1]Profiles, RES, Summer'!Q$2:Q$4)*(RANDBETWEEN(95,105)/100))</f>
        <v>0.76068735410905219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1.9549399286824539E-4</v>
      </c>
      <c r="U7" s="7">
        <f ca="1">VLOOKUP($A7,'RES installed'!$A$2:$C$6,3,FALSE)*(AVERAGE('[1]Profiles, RES, Summer'!U$2:U$4)*(RANDBETWEEN(95,105)/100))</f>
        <v>4.7908510103319003E-5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6.0572233606557372E-5</v>
      </c>
      <c r="D4" s="7">
        <f ca="1">VLOOKUP($A4,'RES installed'!$A$2:$C$6,3,FALSE)*(AVERAGE('[1]Profiles, RES, Summer'!D$2:D$4)*(RANDBETWEEN(95,105)/100))</f>
        <v>3.4246685562768586E-5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5.232594661952069E-2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3.7062347710744254</v>
      </c>
      <c r="M4" s="7">
        <f ca="1">VLOOKUP($A4,'RES installed'!$A$2:$C$6,3,FALSE)*(AVERAGE('[1]Profiles, RES, Summer'!M$2:M$4)*(RANDBETWEEN(95,105)/100))</f>
        <v>3.9574402153052928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2.8704619349164679</v>
      </c>
      <c r="Q4" s="7">
        <f ca="1">VLOOKUP($A4,'RES installed'!$A$2:$C$6,3,FALSE)*(AVERAGE('[1]Profiles, RES, Summer'!Q$2:Q$4)*(RANDBETWEEN(95,105)/100))</f>
        <v>1.598995866800661</v>
      </c>
      <c r="R4" s="7">
        <f ca="1">VLOOKUP($A4,'RES installed'!$A$2:$C$6,3,FALSE)*(AVERAGE('[1]Profiles, RES, Summer'!R$2:R$4)*(RANDBETWEEN(95,105)/100))</f>
        <v>0.34717774780815991</v>
      </c>
      <c r="S4" s="7">
        <f ca="1">VLOOKUP($A4,'RES installed'!$A$2:$C$6,3,FALSE)*(AVERAGE('[1]Profiles, RES, Summer'!S$2:S$4)*(RANDBETWEEN(95,105)/100))</f>
        <v>2.260982268123028E-3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2.9997677595628415E-5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2.774860805580643E-2</v>
      </c>
      <c r="J5" s="7">
        <f ca="1">VLOOKUP($A5,'RES installed'!$A$2:$C$6,3,FALSE)*(AVERAGE('[1]Profiles, RES, Summer'!J$2:J$4)*(RANDBETWEEN(95,105)/100))</f>
        <v>0.55192579980936862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1.7259426630003449</v>
      </c>
      <c r="M5" s="7">
        <f ca="1">VLOOKUP($A5,'RES installed'!$A$2:$C$6,3,FALSE)*(AVERAGE('[1]Profiles, RES, Summer'!M$2:M$4)*(RANDBETWEEN(95,105)/100))</f>
        <v>1.9987071794471176</v>
      </c>
      <c r="N5" s="7">
        <f ca="1">VLOOKUP($A5,'RES installed'!$A$2:$C$6,3,FALSE)*(AVERAGE('[1]Profiles, RES, Summer'!N$2:N$4)*(RANDBETWEEN(95,105)/100))</f>
        <v>2.063307214929186</v>
      </c>
      <c r="O5" s="7">
        <f ca="1">VLOOKUP($A5,'RES installed'!$A$2:$C$6,3,FALSE)*(AVERAGE('[1]Profiles, RES, Summer'!O$2:O$4)*(RANDBETWEEN(95,105)/100))</f>
        <v>1.7879780411854402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0.81502216511684189</v>
      </c>
      <c r="R5" s="7">
        <f ca="1">VLOOKUP($A5,'RES installed'!$A$2:$C$6,3,FALSE)*(AVERAGE('[1]Profiles, RES, Summer'!R$2:R$4)*(RANDBETWEEN(95,105)/100))</f>
        <v>0.17358887390407995</v>
      </c>
      <c r="S5" s="7">
        <f ca="1">VLOOKUP($A5,'RES installed'!$A$2:$C$6,3,FALSE)*(AVERAGE('[1]Profiles, RES, Summer'!S$2:S$4)*(RANDBETWEEN(95,105)/100))</f>
        <v>1.1195154919832469E-3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4.6930785407332907E-5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1.6794047727896131E-5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2.7484335598132081E-2</v>
      </c>
      <c r="J6" s="7">
        <f ca="1">VLOOKUP($A6,'RES installed'!$A$2:$C$6,3,FALSE)*(AVERAGE('[1]Profiles, RES, Summer'!J$2:J$4)*(RANDBETWEEN(95,105)/100))</f>
        <v>0.51913812853356456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1.9187588922692327</v>
      </c>
      <c r="N6" s="7">
        <f ca="1">VLOOKUP($A6,'RES installed'!$A$2:$C$6,3,FALSE)*(AVERAGE('[1]Profiles, RES, Summer'!N$2:N$4)*(RANDBETWEEN(95,105)/100))</f>
        <v>2.1896321464554629</v>
      </c>
      <c r="O6" s="7">
        <f ca="1">VLOOKUP($A6,'RES installed'!$A$2:$C$6,3,FALSE)*(AVERAGE('[1]Profiles, RES, Summer'!O$2:O$4)*(RANDBETWEEN(95,105)/100))</f>
        <v>1.8432763311190103</v>
      </c>
      <c r="P6" s="7">
        <f ca="1">VLOOKUP($A6,'RES installed'!$A$2:$C$6,3,FALSE)*(AVERAGE('[1]Profiles, RES, Summer'!P$2:P$4)*(RANDBETWEEN(95,105)/100))</f>
        <v>1.3634694190853223</v>
      </c>
      <c r="Q6" s="7">
        <f ca="1">VLOOKUP($A6,'RES installed'!$A$2:$C$6,3,FALSE)*(AVERAGE('[1]Profiles, RES, Summer'!Q$2:Q$4)*(RANDBETWEEN(95,105)/100))</f>
        <v>0.7762115858255636</v>
      </c>
      <c r="R6" s="7">
        <f ca="1">VLOOKUP($A6,'RES installed'!$A$2:$C$6,3,FALSE)*(AVERAGE('[1]Profiles, RES, Summer'!R$2:R$4)*(RANDBETWEEN(95,105)/100))</f>
        <v>0.17706065138216154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4.8397372451312051E-5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2.8267042349726775E-5</v>
      </c>
      <c r="D7" s="7">
        <f ca="1">VLOOKUP($A7,'RES installed'!$A$2:$C$6,3,FALSE)*(AVERAGE('[1]Profiles, RES, Summer'!D$2:D$4)*(RANDBETWEEN(95,105)/100))</f>
        <v>1.5806162567431651E-5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2.7220063140457738E-2</v>
      </c>
      <c r="J7" s="7">
        <f ca="1">VLOOKUP($A7,'RES installed'!$A$2:$C$6,3,FALSE)*(AVERAGE('[1]Profiles, RES, Summer'!J$2:J$4)*(RANDBETWEEN(95,105)/100))</f>
        <v>0.5737842473265713</v>
      </c>
      <c r="K7" s="7">
        <f ca="1">VLOOKUP($A7,'RES installed'!$A$2:$C$6,3,FALSE)*(AVERAGE('[1]Profiles, RES, Summer'!K$2:K$4)*(RANDBETWEEN(95,105)/100))</f>
        <v>1.280949213758271</v>
      </c>
      <c r="L7" s="7">
        <f ca="1">VLOOKUP($A7,'RES installed'!$A$2:$C$6,3,FALSE)*(AVERAGE('[1]Profiles, RES, Summer'!L$2:L$4)*(RANDBETWEEN(95,105)/100))</f>
        <v>1.8531173855372127</v>
      </c>
      <c r="M7" s="7">
        <f ca="1">VLOOKUP($A7,'RES installed'!$A$2:$C$6,3,FALSE)*(AVERAGE('[1]Profiles, RES, Summer'!M$2:M$4)*(RANDBETWEEN(95,105)/100))</f>
        <v>2.0986425384194733</v>
      </c>
      <c r="N7" s="7">
        <f ca="1">VLOOKUP($A7,'RES installed'!$A$2:$C$6,3,FALSE)*(AVERAGE('[1]Profiles, RES, Summer'!N$2:N$4)*(RANDBETWEEN(95,105)/100))</f>
        <v>2.1264696806923244</v>
      </c>
      <c r="O7" s="7">
        <f ca="1">VLOOKUP($A7,'RES installed'!$A$2:$C$6,3,FALSE)*(AVERAGE('[1]Profiles, RES, Summer'!O$2:O$4)*(RANDBETWEEN(95,105)/100))</f>
        <v>1.8432763311190103</v>
      </c>
      <c r="P7" s="7">
        <f ca="1">VLOOKUP($A7,'RES installed'!$A$2:$C$6,3,FALSE)*(AVERAGE('[1]Profiles, RES, Summer'!P$2:P$4)*(RANDBETWEEN(95,105)/100))</f>
        <v>1.4208786577836516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0.17011709642599834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1.8797499314254364E-4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0.5691347550000001</v>
      </c>
      <c r="C2" s="4">
        <f>'[1]FL Profiles'!C2*Main!$B$6</f>
        <v>0.58811980500000016</v>
      </c>
      <c r="D2" s="4">
        <f>'[1]FL Profiles'!D2*Main!$B$6</f>
        <v>0.52662676500000005</v>
      </c>
      <c r="E2" s="4">
        <f>'[1]FL Profiles'!E2*Main!$B$6</f>
        <v>0.49916790000000011</v>
      </c>
      <c r="F2" s="4">
        <f>'[1]FL Profiles'!F2*Main!$B$6</f>
        <v>0.40896576000000001</v>
      </c>
      <c r="G2" s="4">
        <f>'[1]FL Profiles'!G2*Main!$B$6</f>
        <v>0.34710228000000004</v>
      </c>
      <c r="H2" s="4">
        <f>'[1]FL Profiles'!H2*Main!$B$6</f>
        <v>0.42447793500000003</v>
      </c>
      <c r="I2" s="4">
        <f>'[1]FL Profiles'!I2*Main!$B$6</f>
        <v>7.3717560000000015E-2</v>
      </c>
      <c r="J2" s="4">
        <f>'[1]FL Profiles'!J2*Main!$B$6</f>
        <v>6.482700000000001E-2</v>
      </c>
      <c r="K2" s="4">
        <f>'[1]FL Profiles'!K2*Main!$B$6</f>
        <v>9.450850500000002E-2</v>
      </c>
      <c r="L2" s="4">
        <f>'[1]FL Profiles'!L2*Main!$B$6</f>
        <v>5.5658610000000004E-2</v>
      </c>
      <c r="M2" s="4">
        <f>'[1]FL Profiles'!M2*Main!$B$6</f>
        <v>6.9550110000000012E-2</v>
      </c>
      <c r="N2" s="4">
        <f>'[1]FL Profiles'!N2*Main!$B$6</f>
        <v>0.11080786500000001</v>
      </c>
      <c r="O2" s="4">
        <f>'[1]FL Profiles'!O2*Main!$B$6</f>
        <v>0.20415874500000003</v>
      </c>
      <c r="P2" s="4">
        <f>'[1]FL Profiles'!P2*Main!$B$6</f>
        <v>0.21781872000000002</v>
      </c>
      <c r="Q2" s="4">
        <f>'[1]FL Profiles'!Q2*Main!$B$6</f>
        <v>0.21420693000000005</v>
      </c>
      <c r="R2" s="4">
        <f>'[1]FL Profiles'!R2*Main!$B$6</f>
        <v>0.12016147500000002</v>
      </c>
      <c r="S2" s="4">
        <f>'[1]FL Profiles'!S2*Main!$B$6</f>
        <v>0.24476823</v>
      </c>
      <c r="T2" s="4">
        <f>'[1]FL Profiles'!T2*Main!$B$6</f>
        <v>0.14363811000000001</v>
      </c>
      <c r="U2" s="4">
        <f>'[1]FL Profiles'!U2*Main!$B$6</f>
        <v>0.10099120500000001</v>
      </c>
      <c r="V2" s="4">
        <f>'[1]FL Profiles'!V2*Main!$B$6</f>
        <v>0.15336216</v>
      </c>
      <c r="W2" s="4">
        <f>'[1]FL Profiles'!W2*Main!$B$6</f>
        <v>9.4786334999999999E-2</v>
      </c>
      <c r="X2" s="4">
        <f>'[1]FL Profiles'!X2*Main!$B$6</f>
        <v>0.43262761500000002</v>
      </c>
      <c r="Y2" s="4">
        <f>'[1]FL Profiles'!Y2*Main!$B$6</f>
        <v>0.52153321500000005</v>
      </c>
    </row>
    <row r="3" spans="1:25" x14ac:dyDescent="0.25">
      <c r="A3" t="s">
        <v>16</v>
      </c>
      <c r="B3" s="4">
        <f>'[1]FL Profiles'!B3*Main!$B$6</f>
        <v>-1.28496375</v>
      </c>
      <c r="C3" s="4">
        <f>'[1]FL Profiles'!C3*Main!$B$6</f>
        <v>-1.3740545700000002</v>
      </c>
      <c r="D3" s="4">
        <f>'[1]FL Profiles'!D3*Main!$B$6</f>
        <v>-1.5453830700000004</v>
      </c>
      <c r="E3" s="4">
        <f>'[1]FL Profiles'!E3*Main!$B$6</f>
        <v>-1.6670263050000003</v>
      </c>
      <c r="F3" s="4">
        <f>'[1]FL Profiles'!F3*Main!$B$6</f>
        <v>-1.7818164000000001</v>
      </c>
      <c r="G3" s="4">
        <f>'[1]FL Profiles'!G3*Main!$B$6</f>
        <v>-1.9445784749999999</v>
      </c>
      <c r="H3" s="4">
        <f>'[1]FL Profiles'!H3*Main!$B$6</f>
        <v>-1.8554876550000003</v>
      </c>
      <c r="I3" s="4">
        <f>'[1]FL Profiles'!I3*Main!$B$6</f>
        <v>-2.081381967</v>
      </c>
      <c r="J3" s="4">
        <f>'[1]FL Profiles'!J3*Main!$B$6</f>
        <v>-1.8877807620000002</v>
      </c>
      <c r="K3" s="4">
        <f>'[1]FL Profiles'!K3*Main!$B$6</f>
        <v>-2.7728406405000001</v>
      </c>
      <c r="L3" s="4">
        <f>'[1]FL Profiles'!L3*Main!$B$6</f>
        <v>-2.7444232620000002</v>
      </c>
      <c r="M3" s="4">
        <f>'[1]FL Profiles'!M3*Main!$B$6</f>
        <v>-2.5088234220000007</v>
      </c>
      <c r="N3" s="4">
        <f>'[1]FL Profiles'!N3*Main!$B$6</f>
        <v>-2.4049150020000005</v>
      </c>
      <c r="O3" s="4">
        <f>'[1]FL Profiles'!O3*Main!$B$6</f>
        <v>-2.3219040285000005</v>
      </c>
      <c r="P3" s="4">
        <f>'[1]FL Profiles'!P3*Main!$B$6</f>
        <v>-2.1885687810000003</v>
      </c>
      <c r="Q3" s="4">
        <f>'[1]FL Profiles'!Q3*Main!$B$6</f>
        <v>-1.9916058330000002</v>
      </c>
      <c r="R3" s="4">
        <f>'[1]FL Profiles'!R3*Main!$B$6</f>
        <v>-1.8622667070000003</v>
      </c>
      <c r="S3" s="4">
        <f>'[1]FL Profiles'!S3*Main!$B$6</f>
        <v>-1.6665447330000003</v>
      </c>
      <c r="T3" s="4">
        <f>'[1]FL Profiles'!T3*Main!$B$6</f>
        <v>-1.0578053115000001</v>
      </c>
      <c r="U3" s="4">
        <f>'[1]FL Profiles'!U3*Main!$B$6</f>
        <v>-1.1838428910000001</v>
      </c>
      <c r="V3" s="4">
        <f>'[1]FL Profiles'!V3*Main!$B$6</f>
        <v>-1.2513741030000001</v>
      </c>
      <c r="W3" s="4">
        <f>'[1]FL Profiles'!W3*Main!$B$6</f>
        <v>-1.3434701175000001</v>
      </c>
      <c r="X3" s="4">
        <f>'[1]FL Profiles'!X3*Main!$B$6</f>
        <v>-1.0673765550000001</v>
      </c>
      <c r="Y3" s="4">
        <f>'[1]FL Profiles'!Y3*Main!$B$6</f>
        <v>-1.1341946700000001</v>
      </c>
    </row>
    <row r="4" spans="1:25" x14ac:dyDescent="0.25">
      <c r="A4" t="s">
        <v>17</v>
      </c>
      <c r="B4" s="4">
        <f>'[1]FL Profiles'!B4*Main!$B$6</f>
        <v>1.2379132395000001</v>
      </c>
      <c r="C4" s="4">
        <f>'[1]FL Profiles'!C4*Main!$B$6</f>
        <v>1.3243600440000001</v>
      </c>
      <c r="D4" s="4">
        <f>'[1]FL Profiles'!D4*Main!$B$6</f>
        <v>1.4849133705000002</v>
      </c>
      <c r="E4" s="4">
        <f>'[1]FL Profiles'!E4*Main!$B$6</f>
        <v>1.5978049605000002</v>
      </c>
      <c r="F4" s="4">
        <f>'[1]FL Profiles'!F4*Main!$B$6</f>
        <v>1.7007131925000001</v>
      </c>
      <c r="G4" s="4">
        <f>'[1]FL Profiles'!G4*Main!$B$6</f>
        <v>1.8570620250000003</v>
      </c>
      <c r="H4" s="4">
        <f>'[1]FL Profiles'!H4*Main!$B$6</f>
        <v>1.7704716750000002</v>
      </c>
      <c r="I4" s="4">
        <f>'[1]FL Profiles'!I4*Main!$B$6</f>
        <v>1.9979635095000006</v>
      </c>
      <c r="J4" s="4">
        <f>'[1]FL Profiles'!J4*Main!$B$6</f>
        <v>1.8301078845000003</v>
      </c>
      <c r="K4" s="4">
        <f>'[1]FL Profiles'!K4*Main!$B$6</f>
        <v>2.0882906730000004</v>
      </c>
      <c r="L4" s="4">
        <f>'[1]FL Profiles'!L4*Main!$B$6</f>
        <v>2.1047335785000003</v>
      </c>
      <c r="M4" s="4">
        <f>'[1]FL Profiles'!M4*Main!$B$6</f>
        <v>1.9702360754999999</v>
      </c>
      <c r="N4" s="4">
        <f>'[1]FL Profiles'!N4*Main!$B$6</f>
        <v>1.9038300750000003</v>
      </c>
      <c r="O4" s="4">
        <f>'[1]FL Profiles'!O4*Main!$B$6</f>
        <v>1.8548949510000001</v>
      </c>
      <c r="P4" s="4">
        <f>'[1]FL Profiles'!P4*Main!$B$6</f>
        <v>1.7383267440000003</v>
      </c>
      <c r="Q4" s="4">
        <f>'[1]FL Profiles'!Q4*Main!$B$6</f>
        <v>1.5826447035000002</v>
      </c>
      <c r="R4" s="4">
        <f>'[1]FL Profiles'!R4*Main!$B$6</f>
        <v>1.4743558305000002</v>
      </c>
      <c r="S4" s="4">
        <f>'[1]FL Profiles'!S4*Main!$B$6</f>
        <v>1.3177106460000001</v>
      </c>
      <c r="T4" s="4">
        <f>'[1]FL Profiles'!T4*Main!$B$6</f>
        <v>1.031369787</v>
      </c>
      <c r="U4" s="4">
        <f>'[1]FL Profiles'!U4*Main!$B$6</f>
        <v>1.1544021720000002</v>
      </c>
      <c r="V4" s="4">
        <f>'[1]FL Profiles'!V4*Main!$B$6</f>
        <v>1.2266842770000002</v>
      </c>
      <c r="W4" s="4">
        <f>'[1]FL Profiles'!W4*Main!$B$6</f>
        <v>1.3213780020000001</v>
      </c>
      <c r="X4" s="4">
        <f>'[1]FL Profiles'!X4*Main!$B$6</f>
        <v>1.0282025250000002</v>
      </c>
      <c r="Y4" s="4">
        <f>'[1]FL Profiles'!Y4*Main!$B$6</f>
        <v>1.0933536600000002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2.4838475496648815</v>
      </c>
      <c r="C2" s="4">
        <f>('[1]Pc, Winter, S1'!C2*Main!$B$5)+(VLOOKUP($A2,'FL Ratio'!$A$2:$B$9,2,FALSE)*'FL Characterization'!C$2)</f>
        <v>2.3990743227837816</v>
      </c>
      <c r="D2" s="4">
        <f>('[1]Pc, Winter, S1'!D2*Main!$B$5)+(VLOOKUP($A2,'FL Ratio'!$A$2:$B$9,2,FALSE)*'FL Characterization'!D$2)</f>
        <v>2.3055124291204239</v>
      </c>
      <c r="E2" s="4">
        <f>('[1]Pc, Winter, S1'!E2*Main!$B$5)+(VLOOKUP($A2,'FL Ratio'!$A$2:$B$9,2,FALSE)*'FL Characterization'!E$2)</f>
        <v>2.3664269388784653</v>
      </c>
      <c r="F2" s="4">
        <f>('[1]Pc, Winter, S1'!F2*Main!$B$5)+(VLOOKUP($A2,'FL Ratio'!$A$2:$B$9,2,FALSE)*'FL Characterization'!F$2)</f>
        <v>2.2844283069146205</v>
      </c>
      <c r="G2" s="4">
        <f>('[1]Pc, Winter, S1'!G2*Main!$B$5)+(VLOOKUP($A2,'FL Ratio'!$A$2:$B$9,2,FALSE)*'FL Characterization'!G$2)</f>
        <v>2.2749892483159044</v>
      </c>
      <c r="H2" s="4">
        <f>('[1]Pc, Winter, S1'!H2*Main!$B$5)+(VLOOKUP($A2,'FL Ratio'!$A$2:$B$9,2,FALSE)*'FL Characterization'!H$2)</f>
        <v>2.3108217656240444</v>
      </c>
      <c r="I2" s="4">
        <f>('[1]Pc, Winter, S1'!I2*Main!$B$5)+(VLOOKUP($A2,'FL Ratio'!$A$2:$B$9,2,FALSE)*'FL Characterization'!I$2)</f>
        <v>2.9039879800689556</v>
      </c>
      <c r="J2" s="4">
        <f>('[1]Pc, Winter, S1'!J2*Main!$B$5)+(VLOOKUP($A2,'FL Ratio'!$A$2:$B$9,2,FALSE)*'FL Characterization'!J$2)</f>
        <v>2.9599739993330711</v>
      </c>
      <c r="K2" s="4">
        <f>('[1]Pc, Winter, S1'!K2*Main!$B$5)+(VLOOKUP($A2,'FL Ratio'!$A$2:$B$9,2,FALSE)*'FL Characterization'!K$2)</f>
        <v>2.937794343260407</v>
      </c>
      <c r="L2" s="4">
        <f>('[1]Pc, Winter, S1'!L2*Main!$B$5)+(VLOOKUP($A2,'FL Ratio'!$A$2:$B$9,2,FALSE)*'FL Characterization'!L$2)</f>
        <v>2.9211624752765477</v>
      </c>
      <c r="M2" s="4">
        <f>('[1]Pc, Winter, S1'!M2*Main!$B$5)+(VLOOKUP($A2,'FL Ratio'!$A$2:$B$9,2,FALSE)*'FL Characterization'!M$2)</f>
        <v>2.9850951378316335</v>
      </c>
      <c r="N2" s="4">
        <f>('[1]Pc, Winter, S1'!N2*Main!$B$5)+(VLOOKUP($A2,'FL Ratio'!$A$2:$B$9,2,FALSE)*'FL Characterization'!N$2)</f>
        <v>2.9613629635490208</v>
      </c>
      <c r="O2" s="4">
        <f>('[1]Pc, Winter, S1'!O2*Main!$B$5)+(VLOOKUP($A2,'FL Ratio'!$A$2:$B$9,2,FALSE)*'FL Characterization'!O$2)</f>
        <v>2.9280032754321139</v>
      </c>
      <c r="P2" s="4">
        <f>('[1]Pc, Winter, S1'!P2*Main!$B$5)+(VLOOKUP($A2,'FL Ratio'!$A$2:$B$9,2,FALSE)*'FL Characterization'!P$2)</f>
        <v>2.5551342593365725</v>
      </c>
      <c r="Q2" s="4">
        <f>('[1]Pc, Winter, S1'!Q2*Main!$B$5)+(VLOOKUP($A2,'FL Ratio'!$A$2:$B$9,2,FALSE)*'FL Characterization'!Q$2)</f>
        <v>2.7448976258996596</v>
      </c>
      <c r="R2" s="4">
        <f>('[1]Pc, Winter, S1'!R2*Main!$B$5)+(VLOOKUP($A2,'FL Ratio'!$A$2:$B$9,2,FALSE)*'FL Characterization'!R$2)</f>
        <v>2.9617072494233398</v>
      </c>
      <c r="S2" s="4">
        <f>('[1]Pc, Winter, S1'!S2*Main!$B$5)+(VLOOKUP($A2,'FL Ratio'!$A$2:$B$9,2,FALSE)*'FL Characterization'!S$2)</f>
        <v>2.9418819660330811</v>
      </c>
      <c r="T2" s="4">
        <f>('[1]Pc, Winter, S1'!T2*Main!$B$5)+(VLOOKUP($A2,'FL Ratio'!$A$2:$B$9,2,FALSE)*'FL Characterization'!T$2)</f>
        <v>2.7725877019150569</v>
      </c>
      <c r="U2" s="4">
        <f>('[1]Pc, Winter, S1'!U2*Main!$B$5)+(VLOOKUP($A2,'FL Ratio'!$A$2:$B$9,2,FALSE)*'FL Characterization'!U$2)</f>
        <v>2.6368299557328667</v>
      </c>
      <c r="V2" s="4">
        <f>('[1]Pc, Winter, S1'!V2*Main!$B$5)+(VLOOKUP($A2,'FL Ratio'!$A$2:$B$9,2,FALSE)*'FL Characterization'!V$2)</f>
        <v>2.6288185324642259</v>
      </c>
      <c r="W2" s="4">
        <f>('[1]Pc, Winter, S1'!W2*Main!$B$5)+(VLOOKUP($A2,'FL Ratio'!$A$2:$B$9,2,FALSE)*'FL Characterization'!W$2)</f>
        <v>2.5016359920882039</v>
      </c>
      <c r="X2" s="4">
        <f>('[1]Pc, Winter, S1'!X2*Main!$B$5)+(VLOOKUP($A2,'FL Ratio'!$A$2:$B$9,2,FALSE)*'FL Characterization'!X$2)</f>
        <v>2.3287560441214445</v>
      </c>
      <c r="Y2" s="4">
        <f>('[1]Pc, Winter, S1'!Y2*Main!$B$5)+(VLOOKUP($A2,'FL Ratio'!$A$2:$B$9,2,FALSE)*'FL Characterization'!Y$2)</f>
        <v>2.2979589412765478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1.5235131718693178</v>
      </c>
      <c r="C3" s="4">
        <f>('[1]Pc, Winter, S1'!C3*Main!$B$5)+(VLOOKUP($A3,'FL Ratio'!$A$2:$B$9,2,FALSE)*'FL Characterization'!C$2)</f>
        <v>1.4860174259132173</v>
      </c>
      <c r="D3" s="4">
        <f>('[1]Pc, Winter, S1'!D3*Main!$B$5)+(VLOOKUP($A3,'FL Ratio'!$A$2:$B$9,2,FALSE)*'FL Characterization'!D$2)</f>
        <v>1.416811915313869</v>
      </c>
      <c r="E3" s="4">
        <f>('[1]Pc, Winter, S1'!E3*Main!$B$5)+(VLOOKUP($A3,'FL Ratio'!$A$2:$B$9,2,FALSE)*'FL Characterization'!E$2)</f>
        <v>1.4012307067098806</v>
      </c>
      <c r="F3" s="4">
        <f>('[1]Pc, Winter, S1'!F3*Main!$B$5)+(VLOOKUP($A3,'FL Ratio'!$A$2:$B$9,2,FALSE)*'FL Characterization'!F$2)</f>
        <v>1.3994409155133203</v>
      </c>
      <c r="G3" s="4">
        <f>('[1]Pc, Winter, S1'!G3*Main!$B$5)+(VLOOKUP($A3,'FL Ratio'!$A$2:$B$9,2,FALSE)*'FL Characterization'!G$2)</f>
        <v>1.479274449275833</v>
      </c>
      <c r="H3" s="4">
        <f>('[1]Pc, Winter, S1'!H3*Main!$B$5)+(VLOOKUP($A3,'FL Ratio'!$A$2:$B$9,2,FALSE)*'FL Characterization'!H$2)</f>
        <v>1.7843470791733969</v>
      </c>
      <c r="I3" s="4">
        <f>('[1]Pc, Winter, S1'!I3*Main!$B$5)+(VLOOKUP($A3,'FL Ratio'!$A$2:$B$9,2,FALSE)*'FL Characterization'!I$2)</f>
        <v>2.0128486227563323</v>
      </c>
      <c r="J3" s="4">
        <f>('[1]Pc, Winter, S1'!J3*Main!$B$5)+(VLOOKUP($A3,'FL Ratio'!$A$2:$B$9,2,FALSE)*'FL Characterization'!J$2)</f>
        <v>2.1856888113333204</v>
      </c>
      <c r="K3" s="4">
        <f>('[1]Pc, Winter, S1'!K3*Main!$B$5)+(VLOOKUP($A3,'FL Ratio'!$A$2:$B$9,2,FALSE)*'FL Characterization'!K$2)</f>
        <v>2.2563249376207968</v>
      </c>
      <c r="L3" s="4">
        <f>('[1]Pc, Winter, S1'!L3*Main!$B$5)+(VLOOKUP($A3,'FL Ratio'!$A$2:$B$9,2,FALSE)*'FL Characterization'!L$2)</f>
        <v>2.2450032467640311</v>
      </c>
      <c r="M3" s="4">
        <f>('[1]Pc, Winter, S1'!M3*Main!$B$5)+(VLOOKUP($A3,'FL Ratio'!$A$2:$B$9,2,FALSE)*'FL Characterization'!M$2)</f>
        <v>2.1940775468001026</v>
      </c>
      <c r="N3" s="4">
        <f>('[1]Pc, Winter, S1'!N3*Main!$B$5)+(VLOOKUP($A3,'FL Ratio'!$A$2:$B$9,2,FALSE)*'FL Characterization'!N$2)</f>
        <v>2.1217849168002987</v>
      </c>
      <c r="O3" s="4">
        <f>('[1]Pc, Winter, S1'!O3*Main!$B$5)+(VLOOKUP($A3,'FL Ratio'!$A$2:$B$9,2,FALSE)*'FL Characterization'!O$2)</f>
        <v>2.0342941643171031</v>
      </c>
      <c r="P3" s="4">
        <f>('[1]Pc, Winter, S1'!P3*Main!$B$5)+(VLOOKUP($A3,'FL Ratio'!$A$2:$B$9,2,FALSE)*'FL Characterization'!P$2)</f>
        <v>1.8992699892685121</v>
      </c>
      <c r="Q3" s="4">
        <f>('[1]Pc, Winter, S1'!Q3*Main!$B$5)+(VLOOKUP($A3,'FL Ratio'!$A$2:$B$9,2,FALSE)*'FL Characterization'!Q$2)</f>
        <v>1.9564906195250833</v>
      </c>
      <c r="R3" s="4">
        <f>('[1]Pc, Winter, S1'!R3*Main!$B$5)+(VLOOKUP($A3,'FL Ratio'!$A$2:$B$9,2,FALSE)*'FL Characterization'!R$2)</f>
        <v>2.1566084178064862</v>
      </c>
      <c r="S3" s="4">
        <f>('[1]Pc, Winter, S1'!S3*Main!$B$5)+(VLOOKUP($A3,'FL Ratio'!$A$2:$B$9,2,FALSE)*'FL Characterization'!S$2)</f>
        <v>2.5952743296062692</v>
      </c>
      <c r="T3" s="4">
        <f>('[1]Pc, Winter, S1'!T3*Main!$B$5)+(VLOOKUP($A3,'FL Ratio'!$A$2:$B$9,2,FALSE)*'FL Characterization'!T$2)</f>
        <v>2.4569404777448054</v>
      </c>
      <c r="U3" s="4">
        <f>('[1]Pc, Winter, S1'!U3*Main!$B$5)+(VLOOKUP($A3,'FL Ratio'!$A$2:$B$9,2,FALSE)*'FL Characterization'!U$2)</f>
        <v>2.2642114837260783</v>
      </c>
      <c r="V3" s="4">
        <f>('[1]Pc, Winter, S1'!V3*Main!$B$5)+(VLOOKUP($A3,'FL Ratio'!$A$2:$B$9,2,FALSE)*'FL Characterization'!V$2)</f>
        <v>2.2042453935328856</v>
      </c>
      <c r="W3" s="4">
        <f>('[1]Pc, Winter, S1'!W3*Main!$B$5)+(VLOOKUP($A3,'FL Ratio'!$A$2:$B$9,2,FALSE)*'FL Characterization'!W$2)</f>
        <v>2.0477241840950842</v>
      </c>
      <c r="X3" s="4">
        <f>('[1]Pc, Winter, S1'!X3*Main!$B$5)+(VLOOKUP($A3,'FL Ratio'!$A$2:$B$9,2,FALSE)*'FL Characterization'!X$2)</f>
        <v>1.9317273708138651</v>
      </c>
      <c r="Y3" s="4">
        <f>('[1]Pc, Winter, S1'!Y3*Main!$B$5)+(VLOOKUP($A3,'FL Ratio'!$A$2:$B$9,2,FALSE)*'FL Characterization'!Y$2)</f>
        <v>1.7318431464008441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1.0397655164928028</v>
      </c>
      <c r="C4" s="4">
        <f>('[1]Pc, Winter, S1'!C4*Main!$B$5)+(VLOOKUP($A4,'FL Ratio'!$A$2:$B$9,2,FALSE)*'FL Characterization'!C$2)</f>
        <v>0.98469167156698334</v>
      </c>
      <c r="D4" s="4">
        <f>('[1]Pc, Winter, S1'!D4*Main!$B$5)+(VLOOKUP($A4,'FL Ratio'!$A$2:$B$9,2,FALSE)*'FL Characterization'!D$2)</f>
        <v>0.94719809159550483</v>
      </c>
      <c r="E4" s="4">
        <f>('[1]Pc, Winter, S1'!E4*Main!$B$5)+(VLOOKUP($A4,'FL Ratio'!$A$2:$B$9,2,FALSE)*'FL Characterization'!E$2)</f>
        <v>0.96188158167321425</v>
      </c>
      <c r="F4" s="4">
        <f>('[1]Pc, Winter, S1'!F4*Main!$B$5)+(VLOOKUP($A4,'FL Ratio'!$A$2:$B$9,2,FALSE)*'FL Characterization'!F$2)</f>
        <v>0.95827725159964816</v>
      </c>
      <c r="G4" s="4">
        <f>('[1]Pc, Winter, S1'!G4*Main!$B$5)+(VLOOKUP($A4,'FL Ratio'!$A$2:$B$9,2,FALSE)*'FL Characterization'!G$2)</f>
        <v>1.0795897077173657</v>
      </c>
      <c r="H4" s="4">
        <f>('[1]Pc, Winter, S1'!H4*Main!$B$5)+(VLOOKUP($A4,'FL Ratio'!$A$2:$B$9,2,FALSE)*'FL Characterization'!H$2)</f>
        <v>1.7253939830919369</v>
      </c>
      <c r="I4" s="4">
        <f>('[1]Pc, Winter, S1'!I4*Main!$B$5)+(VLOOKUP($A4,'FL Ratio'!$A$2:$B$9,2,FALSE)*'FL Characterization'!I$2)</f>
        <v>1.9664196801050668</v>
      </c>
      <c r="J4" s="4">
        <f>('[1]Pc, Winter, S1'!J4*Main!$B$5)+(VLOOKUP($A4,'FL Ratio'!$A$2:$B$9,2,FALSE)*'FL Characterization'!J$2)</f>
        <v>2.0528246501488137</v>
      </c>
      <c r="K4" s="4">
        <f>('[1]Pc, Winter, S1'!K4*Main!$B$5)+(VLOOKUP($A4,'FL Ratio'!$A$2:$B$9,2,FALSE)*'FL Characterization'!K$2)</f>
        <v>1.9921773751683169</v>
      </c>
      <c r="L4" s="4">
        <f>('[1]Pc, Winter, S1'!L4*Main!$B$5)+(VLOOKUP($A4,'FL Ratio'!$A$2:$B$9,2,FALSE)*'FL Characterization'!L$2)</f>
        <v>1.9142384304121551</v>
      </c>
      <c r="M4" s="4">
        <f>('[1]Pc, Winter, S1'!M4*Main!$B$5)+(VLOOKUP($A4,'FL Ratio'!$A$2:$B$9,2,FALSE)*'FL Characterization'!M$2)</f>
        <v>2.0377312566008245</v>
      </c>
      <c r="N4" s="4">
        <f>('[1]Pc, Winter, S1'!N4*Main!$B$5)+(VLOOKUP($A4,'FL Ratio'!$A$2:$B$9,2,FALSE)*'FL Characterization'!N$2)</f>
        <v>1.8952545643227701</v>
      </c>
      <c r="O4" s="4">
        <f>('[1]Pc, Winter, S1'!O4*Main!$B$5)+(VLOOKUP($A4,'FL Ratio'!$A$2:$B$9,2,FALSE)*'FL Characterization'!O$2)</f>
        <v>1.8177639982832208</v>
      </c>
      <c r="P4" s="4">
        <f>('[1]Pc, Winter, S1'!P4*Main!$B$5)+(VLOOKUP($A4,'FL Ratio'!$A$2:$B$9,2,FALSE)*'FL Characterization'!P$2)</f>
        <v>1.5776607053496361</v>
      </c>
      <c r="Q4" s="4">
        <f>('[1]Pc, Winter, S1'!Q4*Main!$B$5)+(VLOOKUP($A4,'FL Ratio'!$A$2:$B$9,2,FALSE)*'FL Characterization'!Q$2)</f>
        <v>1.5707828145656986</v>
      </c>
      <c r="R4" s="4">
        <f>('[1]Pc, Winter, S1'!R4*Main!$B$5)+(VLOOKUP($A4,'FL Ratio'!$A$2:$B$9,2,FALSE)*'FL Characterization'!R$2)</f>
        <v>1.6230181261581371</v>
      </c>
      <c r="S4" s="4">
        <f>('[1]Pc, Winter, S1'!S4*Main!$B$5)+(VLOOKUP($A4,'FL Ratio'!$A$2:$B$9,2,FALSE)*'FL Characterization'!S$2)</f>
        <v>1.7682270967863261</v>
      </c>
      <c r="T4" s="4">
        <f>('[1]Pc, Winter, S1'!T4*Main!$B$5)+(VLOOKUP($A4,'FL Ratio'!$A$2:$B$9,2,FALSE)*'FL Characterization'!T$2)</f>
        <v>1.605181664187324</v>
      </c>
      <c r="U4" s="4">
        <f>('[1]Pc, Winter, S1'!U4*Main!$B$5)+(VLOOKUP($A4,'FL Ratio'!$A$2:$B$9,2,FALSE)*'FL Characterization'!U$2)</f>
        <v>1.66163390632598</v>
      </c>
      <c r="V4" s="4">
        <f>('[1]Pc, Winter, S1'!V4*Main!$B$5)+(VLOOKUP($A4,'FL Ratio'!$A$2:$B$9,2,FALSE)*'FL Characterization'!V$2)</f>
        <v>1.6207294554106955</v>
      </c>
      <c r="W4" s="4">
        <f>('[1]Pc, Winter, S1'!W4*Main!$B$5)+(VLOOKUP($A4,'FL Ratio'!$A$2:$B$9,2,FALSE)*'FL Characterization'!W$2)</f>
        <v>1.5175635256444382</v>
      </c>
      <c r="X4" s="4">
        <f>('[1]Pc, Winter, S1'!X4*Main!$B$5)+(VLOOKUP($A4,'FL Ratio'!$A$2:$B$9,2,FALSE)*'FL Characterization'!X$2)</f>
        <v>1.3078643878776148</v>
      </c>
      <c r="Y4" s="4">
        <f>('[1]Pc, Winter, S1'!Y4*Main!$B$5)+(VLOOKUP($A4,'FL Ratio'!$A$2:$B$9,2,FALSE)*'FL Characterization'!Y$2)</f>
        <v>1.1721866959647984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0.35341863593154216</v>
      </c>
      <c r="C5" s="4">
        <f>('[1]Pc, Winter, S1'!C5*Main!$B$5)+(VLOOKUP($A5,'FL Ratio'!$A$2:$B$9,2,FALSE)*'FL Characterization'!C$2)</f>
        <v>0.25145180004129153</v>
      </c>
      <c r="D5" s="4">
        <f>('[1]Pc, Winter, S1'!D5*Main!$B$5)+(VLOOKUP($A5,'FL Ratio'!$A$2:$B$9,2,FALSE)*'FL Characterization'!D$2)</f>
        <v>0.24539349459379095</v>
      </c>
      <c r="E5" s="4">
        <f>('[1]Pc, Winter, S1'!E5*Main!$B$5)+(VLOOKUP($A5,'FL Ratio'!$A$2:$B$9,2,FALSE)*'FL Characterization'!E$2)</f>
        <v>0.22161202160378859</v>
      </c>
      <c r="F5" s="4">
        <f>('[1]Pc, Winter, S1'!F5*Main!$B$5)+(VLOOKUP($A5,'FL Ratio'!$A$2:$B$9,2,FALSE)*'FL Characterization'!F$2)</f>
        <v>0.22172587793528203</v>
      </c>
      <c r="G5" s="4">
        <f>('[1]Pc, Winter, S1'!G5*Main!$B$5)+(VLOOKUP($A5,'FL Ratio'!$A$2:$B$9,2,FALSE)*'FL Characterization'!G$2)</f>
        <v>0.40369020448792764</v>
      </c>
      <c r="H5" s="4">
        <f>('[1]Pc, Winter, S1'!H5*Main!$B$5)+(VLOOKUP($A5,'FL Ratio'!$A$2:$B$9,2,FALSE)*'FL Characterization'!H$2)</f>
        <v>0.78233709820691344</v>
      </c>
      <c r="I5" s="4">
        <f>('[1]Pc, Winter, S1'!I5*Main!$B$5)+(VLOOKUP($A5,'FL Ratio'!$A$2:$B$9,2,FALSE)*'FL Characterization'!I$2)</f>
        <v>0.92838255897088418</v>
      </c>
      <c r="J5" s="4">
        <f>('[1]Pc, Winter, S1'!J5*Main!$B$5)+(VLOOKUP($A5,'FL Ratio'!$A$2:$B$9,2,FALSE)*'FL Characterization'!J$2)</f>
        <v>1.0217183762905588</v>
      </c>
      <c r="K5" s="4">
        <f>('[1]Pc, Winter, S1'!K5*Main!$B$5)+(VLOOKUP($A5,'FL Ratio'!$A$2:$B$9,2,FALSE)*'FL Characterization'!K$2)</f>
        <v>0.96020244073295191</v>
      </c>
      <c r="L5" s="4">
        <f>('[1]Pc, Winter, S1'!L5*Main!$B$5)+(VLOOKUP($A5,'FL Ratio'!$A$2:$B$9,2,FALSE)*'FL Characterization'!L$2)</f>
        <v>0.94810604214360894</v>
      </c>
      <c r="M5" s="4">
        <f>('[1]Pc, Winter, S1'!M5*Main!$B$5)+(VLOOKUP($A5,'FL Ratio'!$A$2:$B$9,2,FALSE)*'FL Characterization'!M$2)</f>
        <v>0.88298416068761443</v>
      </c>
      <c r="N5" s="4">
        <f>('[1]Pc, Winter, S1'!N5*Main!$B$5)+(VLOOKUP($A5,'FL Ratio'!$A$2:$B$9,2,FALSE)*'FL Characterization'!N$2)</f>
        <v>0.86447634401944851</v>
      </c>
      <c r="O5" s="4">
        <f>('[1]Pc, Winter, S1'!O5*Main!$B$5)+(VLOOKUP($A5,'FL Ratio'!$A$2:$B$9,2,FALSE)*'FL Characterization'!O$2)</f>
        <v>0.82416548901361664</v>
      </c>
      <c r="P5" s="4">
        <f>('[1]Pc, Winter, S1'!P5*Main!$B$5)+(VLOOKUP($A5,'FL Ratio'!$A$2:$B$9,2,FALSE)*'FL Characterization'!P$2)</f>
        <v>0.78899532212230283</v>
      </c>
      <c r="Q5" s="4">
        <f>('[1]Pc, Winter, S1'!Q5*Main!$B$5)+(VLOOKUP($A5,'FL Ratio'!$A$2:$B$9,2,FALSE)*'FL Characterization'!Q$2)</f>
        <v>0.80610967727211613</v>
      </c>
      <c r="R5" s="4">
        <f>('[1]Pc, Winter, S1'!R5*Main!$B$5)+(VLOOKUP($A5,'FL Ratio'!$A$2:$B$9,2,FALSE)*'FL Characterization'!R$2)</f>
        <v>1.0023833296244611</v>
      </c>
      <c r="S5" s="4">
        <f>('[1]Pc, Winter, S1'!S5*Main!$B$5)+(VLOOKUP($A5,'FL Ratio'!$A$2:$B$9,2,FALSE)*'FL Characterization'!S$2)</f>
        <v>1.5182294517143033</v>
      </c>
      <c r="T5" s="4">
        <f>('[1]Pc, Winter, S1'!T5*Main!$B$5)+(VLOOKUP($A5,'FL Ratio'!$A$2:$B$9,2,FALSE)*'FL Characterization'!T$2)</f>
        <v>1.3572294268473948</v>
      </c>
      <c r="U5" s="4">
        <f>('[1]Pc, Winter, S1'!U5*Main!$B$5)+(VLOOKUP($A5,'FL Ratio'!$A$2:$B$9,2,FALSE)*'FL Characterization'!U$2)</f>
        <v>1.1465329647714213</v>
      </c>
      <c r="V5" s="4">
        <f>('[1]Pc, Winter, S1'!V5*Main!$B$5)+(VLOOKUP($A5,'FL Ratio'!$A$2:$B$9,2,FALSE)*'FL Characterization'!V$2)</f>
        <v>1.1140775290262561</v>
      </c>
      <c r="W5" s="4">
        <f>('[1]Pc, Winter, S1'!W5*Main!$B$5)+(VLOOKUP($A5,'FL Ratio'!$A$2:$B$9,2,FALSE)*'FL Characterization'!W$2)</f>
        <v>0.98758037541675059</v>
      </c>
      <c r="X5" s="4">
        <f>('[1]Pc, Winter, S1'!X5*Main!$B$5)+(VLOOKUP($A5,'FL Ratio'!$A$2:$B$9,2,FALSE)*'FL Characterization'!X$2)</f>
        <v>0.77526538466870265</v>
      </c>
      <c r="Y5" s="4">
        <f>('[1]Pc, Winter, S1'!Y5*Main!$B$5)+(VLOOKUP($A5,'FL Ratio'!$A$2:$B$9,2,FALSE)*'FL Characterization'!Y$2)</f>
        <v>0.62119839828555867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0.91175806983810481</v>
      </c>
      <c r="C6" s="4">
        <f>('[1]Pc, Winter, S1'!C6*Main!$B$5)+(VLOOKUP($A6,'FL Ratio'!$A$2:$B$9,2,FALSE)*'FL Characterization'!C$2)</f>
        <v>0.83634809292755219</v>
      </c>
      <c r="D6" s="4">
        <f>('[1]Pc, Winter, S1'!D6*Main!$B$5)+(VLOOKUP($A6,'FL Ratio'!$A$2:$B$9,2,FALSE)*'FL Characterization'!D$2)</f>
        <v>0.76519422812454374</v>
      </c>
      <c r="E6" s="4">
        <f>('[1]Pc, Winter, S1'!E6*Main!$B$5)+(VLOOKUP($A6,'FL Ratio'!$A$2:$B$9,2,FALSE)*'FL Characterization'!E$2)</f>
        <v>0.77177769757470815</v>
      </c>
      <c r="F6" s="4">
        <f>('[1]Pc, Winter, S1'!F6*Main!$B$5)+(VLOOKUP($A6,'FL Ratio'!$A$2:$B$9,2,FALSE)*'FL Characterization'!F$2)</f>
        <v>0.77885379319084636</v>
      </c>
      <c r="G6" s="4">
        <f>('[1]Pc, Winter, S1'!G6*Main!$B$5)+(VLOOKUP($A6,'FL Ratio'!$A$2:$B$9,2,FALSE)*'FL Characterization'!G$2)</f>
        <v>0.86611238729651241</v>
      </c>
      <c r="H6" s="4">
        <f>('[1]Pc, Winter, S1'!H6*Main!$B$5)+(VLOOKUP($A6,'FL Ratio'!$A$2:$B$9,2,FALSE)*'FL Characterization'!H$2)</f>
        <v>1.117168416208898</v>
      </c>
      <c r="I6" s="4">
        <f>('[1]Pc, Winter, S1'!I6*Main!$B$5)+(VLOOKUP($A6,'FL Ratio'!$A$2:$B$9,2,FALSE)*'FL Characterization'!I$2)</f>
        <v>1.1976765389729642</v>
      </c>
      <c r="J6" s="4">
        <f>('[1]Pc, Winter, S1'!J6*Main!$B$5)+(VLOOKUP($A6,'FL Ratio'!$A$2:$B$9,2,FALSE)*'FL Characterization'!J$2)</f>
        <v>1.2371840783576085</v>
      </c>
      <c r="K6" s="4">
        <f>('[1]Pc, Winter, S1'!K6*Main!$B$5)+(VLOOKUP($A6,'FL Ratio'!$A$2:$B$9,2,FALSE)*'FL Characterization'!K$2)</f>
        <v>1.2891818626506051</v>
      </c>
      <c r="L6" s="4">
        <f>('[1]Pc, Winter, S1'!L6*Main!$B$5)+(VLOOKUP($A6,'FL Ratio'!$A$2:$B$9,2,FALSE)*'FL Characterization'!L$2)</f>
        <v>1.3213102039558808</v>
      </c>
      <c r="M6" s="4">
        <f>('[1]Pc, Winter, S1'!M6*Main!$B$5)+(VLOOKUP($A6,'FL Ratio'!$A$2:$B$9,2,FALSE)*'FL Characterization'!M$2)</f>
        <v>1.3446966898518251</v>
      </c>
      <c r="N6" s="4">
        <f>('[1]Pc, Winter, S1'!N6*Main!$B$5)+(VLOOKUP($A6,'FL Ratio'!$A$2:$B$9,2,FALSE)*'FL Characterization'!N$2)</f>
        <v>1.3228627478038468</v>
      </c>
      <c r="O6" s="4">
        <f>('[1]Pc, Winter, S1'!O6*Main!$B$5)+(VLOOKUP($A6,'FL Ratio'!$A$2:$B$9,2,FALSE)*'FL Characterization'!O$2)</f>
        <v>1.2687111735938059</v>
      </c>
      <c r="P6" s="4">
        <f>('[1]Pc, Winter, S1'!P6*Main!$B$5)+(VLOOKUP($A6,'FL Ratio'!$A$2:$B$9,2,FALSE)*'FL Characterization'!P$2)</f>
        <v>1.2661633178435669</v>
      </c>
      <c r="Q6" s="4">
        <f>('[1]Pc, Winter, S1'!Q6*Main!$B$5)+(VLOOKUP($A6,'FL Ratio'!$A$2:$B$9,2,FALSE)*'FL Characterization'!Q$2)</f>
        <v>1.2557201819879857</v>
      </c>
      <c r="R6" s="4">
        <f>('[1]Pc, Winter, S1'!R6*Main!$B$5)+(VLOOKUP($A6,'FL Ratio'!$A$2:$B$9,2,FALSE)*'FL Characterization'!R$2)</f>
        <v>1.3312776359995393</v>
      </c>
      <c r="S6" s="4">
        <f>('[1]Pc, Winter, S1'!S6*Main!$B$5)+(VLOOKUP($A6,'FL Ratio'!$A$2:$B$9,2,FALSE)*'FL Characterization'!S$2)</f>
        <v>1.5369060392126852</v>
      </c>
      <c r="T6" s="4">
        <f>('[1]Pc, Winter, S1'!T6*Main!$B$5)+(VLOOKUP($A6,'FL Ratio'!$A$2:$B$9,2,FALSE)*'FL Characterization'!T$2)</f>
        <v>1.5070946576166862</v>
      </c>
      <c r="U6" s="4">
        <f>('[1]Pc, Winter, S1'!U6*Main!$B$5)+(VLOOKUP($A6,'FL Ratio'!$A$2:$B$9,2,FALSE)*'FL Characterization'!U$2)</f>
        <v>1.4702082993176764</v>
      </c>
      <c r="V6" s="4">
        <f>('[1]Pc, Winter, S1'!V6*Main!$B$5)+(VLOOKUP($A6,'FL Ratio'!$A$2:$B$9,2,FALSE)*'FL Characterization'!V$2)</f>
        <v>1.462247031610018</v>
      </c>
      <c r="W6" s="4">
        <f>('[1]Pc, Winter, S1'!W6*Main!$B$5)+(VLOOKUP($A6,'FL Ratio'!$A$2:$B$9,2,FALSE)*'FL Characterization'!W$2)</f>
        <v>1.3604186550256041</v>
      </c>
      <c r="X6" s="4">
        <f>('[1]Pc, Winter, S1'!X6*Main!$B$5)+(VLOOKUP($A6,'FL Ratio'!$A$2:$B$9,2,FALSE)*'FL Characterization'!X$2)</f>
        <v>1.2452643540557069</v>
      </c>
      <c r="Y6" s="4">
        <f>('[1]Pc, Winter, S1'!Y6*Main!$B$5)+(VLOOKUP($A6,'FL Ratio'!$A$2:$B$9,2,FALSE)*'FL Characterization'!Y$2)</f>
        <v>1.1413472765262349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1.0705798433176041</v>
      </c>
      <c r="C7" s="4">
        <f>('[1]Pc, Winter, S1'!C7*Main!$B$5)+(VLOOKUP($A7,'FL Ratio'!$A$2:$B$9,2,FALSE)*'FL Characterization'!C$2)</f>
        <v>1.0119477171676539</v>
      </c>
      <c r="D7" s="4">
        <f>('[1]Pc, Winter, S1'!D7*Main!$B$5)+(VLOOKUP($A7,'FL Ratio'!$A$2:$B$9,2,FALSE)*'FL Characterization'!D$2)</f>
        <v>0.98156998831109155</v>
      </c>
      <c r="E7" s="4">
        <f>('[1]Pc, Winter, S1'!E7*Main!$B$5)+(VLOOKUP($A7,'FL Ratio'!$A$2:$B$9,2,FALSE)*'FL Characterization'!E$2)</f>
        <v>0.99013562074673367</v>
      </c>
      <c r="F7" s="4">
        <f>('[1]Pc, Winter, S1'!F7*Main!$B$5)+(VLOOKUP($A7,'FL Ratio'!$A$2:$B$9,2,FALSE)*'FL Characterization'!F$2)</f>
        <v>0.99140872841010597</v>
      </c>
      <c r="G7" s="4">
        <f>('[1]Pc, Winter, S1'!G7*Main!$B$5)+(VLOOKUP($A7,'FL Ratio'!$A$2:$B$9,2,FALSE)*'FL Characterization'!G$2)</f>
        <v>1.0647710424156251</v>
      </c>
      <c r="H7" s="4">
        <f>('[1]Pc, Winter, S1'!H7*Main!$B$5)+(VLOOKUP($A7,'FL Ratio'!$A$2:$B$9,2,FALSE)*'FL Characterization'!H$2)</f>
        <v>1.2059942493361653</v>
      </c>
      <c r="I7" s="4">
        <f>('[1]Pc, Winter, S1'!I7*Main!$B$5)+(VLOOKUP($A7,'FL Ratio'!$A$2:$B$9,2,FALSE)*'FL Characterization'!I$2)</f>
        <v>1.4183168072022598</v>
      </c>
      <c r="J7" s="4">
        <f>('[1]Pc, Winter, S1'!J7*Main!$B$5)+(VLOOKUP($A7,'FL Ratio'!$A$2:$B$9,2,FALSE)*'FL Characterization'!J$2)</f>
        <v>1.4859471771203105</v>
      </c>
      <c r="K7" s="4">
        <f>('[1]Pc, Winter, S1'!K7*Main!$B$5)+(VLOOKUP($A7,'FL Ratio'!$A$2:$B$9,2,FALSE)*'FL Characterization'!K$2)</f>
        <v>1.5392613526381227</v>
      </c>
      <c r="L7" s="4">
        <f>('[1]Pc, Winter, S1'!L7*Main!$B$5)+(VLOOKUP($A7,'FL Ratio'!$A$2:$B$9,2,FALSE)*'FL Characterization'!L$2)</f>
        <v>1.510670927622908</v>
      </c>
      <c r="M7" s="4">
        <f>('[1]Pc, Winter, S1'!M7*Main!$B$5)+(VLOOKUP($A7,'FL Ratio'!$A$2:$B$9,2,FALSE)*'FL Characterization'!M$2)</f>
        <v>1.5351336662141175</v>
      </c>
      <c r="N7" s="4">
        <f>('[1]Pc, Winter, S1'!N7*Main!$B$5)+(VLOOKUP($A7,'FL Ratio'!$A$2:$B$9,2,FALSE)*'FL Characterization'!N$2)</f>
        <v>1.531589117034684</v>
      </c>
      <c r="O7" s="4">
        <f>('[1]Pc, Winter, S1'!O7*Main!$B$5)+(VLOOKUP($A7,'FL Ratio'!$A$2:$B$9,2,FALSE)*'FL Characterization'!O$2)</f>
        <v>1.5183411157515327</v>
      </c>
      <c r="P7" s="4">
        <f>('[1]Pc, Winter, S1'!P7*Main!$B$5)+(VLOOKUP($A7,'FL Ratio'!$A$2:$B$9,2,FALSE)*'FL Characterization'!P$2)</f>
        <v>1.4177120662085683</v>
      </c>
      <c r="Q7" s="4">
        <f>('[1]Pc, Winter, S1'!Q7*Main!$B$5)+(VLOOKUP($A7,'FL Ratio'!$A$2:$B$9,2,FALSE)*'FL Characterization'!Q$2)</f>
        <v>1.4206477060846805</v>
      </c>
      <c r="R7" s="4">
        <f>('[1]Pc, Winter, S1'!R7*Main!$B$5)+(VLOOKUP($A7,'FL Ratio'!$A$2:$B$9,2,FALSE)*'FL Characterization'!R$2)</f>
        <v>1.3694353900490335</v>
      </c>
      <c r="S7" s="4">
        <f>('[1]Pc, Winter, S1'!S7*Main!$B$5)+(VLOOKUP($A7,'FL Ratio'!$A$2:$B$9,2,FALSE)*'FL Characterization'!S$2)</f>
        <v>1.4470792833110382</v>
      </c>
      <c r="T7" s="4">
        <f>('[1]Pc, Winter, S1'!T7*Main!$B$5)+(VLOOKUP($A7,'FL Ratio'!$A$2:$B$9,2,FALSE)*'FL Characterization'!T$2)</f>
        <v>1.3926545805070782</v>
      </c>
      <c r="U7" s="4">
        <f>('[1]Pc, Winter, S1'!U7*Main!$B$5)+(VLOOKUP($A7,'FL Ratio'!$A$2:$B$9,2,FALSE)*'FL Characterization'!U$2)</f>
        <v>1.3667342921889798</v>
      </c>
      <c r="V7" s="4">
        <f>('[1]Pc, Winter, S1'!V7*Main!$B$5)+(VLOOKUP($A7,'FL Ratio'!$A$2:$B$9,2,FALSE)*'FL Characterization'!V$2)</f>
        <v>1.3419706924753352</v>
      </c>
      <c r="W7" s="4">
        <f>('[1]Pc, Winter, S1'!W7*Main!$B$5)+(VLOOKUP($A7,'FL Ratio'!$A$2:$B$9,2,FALSE)*'FL Characterization'!W$2)</f>
        <v>1.2905880233375591</v>
      </c>
      <c r="X7" s="4">
        <f>('[1]Pc, Winter, S1'!X7*Main!$B$5)+(VLOOKUP($A7,'FL Ratio'!$A$2:$B$9,2,FALSE)*'FL Characterization'!X$2)</f>
        <v>1.193114453537105</v>
      </c>
      <c r="Y7" s="4">
        <f>('[1]Pc, Winter, S1'!Y7*Main!$B$5)+(VLOOKUP($A7,'FL Ratio'!$A$2:$B$9,2,FALSE)*'FL Characterization'!Y$2)</f>
        <v>1.1203796634921899</v>
      </c>
    </row>
    <row r="8" spans="1:25" x14ac:dyDescent="0.25">
      <c r="A8">
        <v>7</v>
      </c>
      <c r="B8" s="4">
        <f>('[1]Pc, Winter, S1'!B8*Main!$B$5)+(VLOOKUP($A8,'FL Ratio'!$A$2:$B$9,2,FALSE)*'FL Characterization'!B$2)</f>
        <v>0.87860206073514757</v>
      </c>
      <c r="C8" s="4">
        <f>('[1]Pc, Winter, S1'!C8*Main!$B$5)+(VLOOKUP($A8,'FL Ratio'!$A$2:$B$9,2,FALSE)*'FL Characterization'!C$2)</f>
        <v>0.82156899679192608</v>
      </c>
      <c r="D8" s="4">
        <f>('[1]Pc, Winter, S1'!D8*Main!$B$5)+(VLOOKUP($A8,'FL Ratio'!$A$2:$B$9,2,FALSE)*'FL Characterization'!D$2)</f>
        <v>0.78423327391243136</v>
      </c>
      <c r="E8" s="4">
        <f>('[1]Pc, Winter, S1'!E8*Main!$B$5)+(VLOOKUP($A8,'FL Ratio'!$A$2:$B$9,2,FALSE)*'FL Characterization'!E$2)</f>
        <v>0.7881480699408836</v>
      </c>
      <c r="F8" s="4">
        <f>('[1]Pc, Winter, S1'!F8*Main!$B$5)+(VLOOKUP($A8,'FL Ratio'!$A$2:$B$9,2,FALSE)*'FL Characterization'!F$2)</f>
        <v>0.78209584016687872</v>
      </c>
      <c r="G8" s="4">
        <f>('[1]Pc, Winter, S1'!G8*Main!$B$5)+(VLOOKUP($A8,'FL Ratio'!$A$2:$B$9,2,FALSE)*'FL Characterization'!G$2)</f>
        <v>0.86155420145192363</v>
      </c>
      <c r="H8" s="4">
        <f>('[1]Pc, Winter, S1'!H8*Main!$B$5)+(VLOOKUP($A8,'FL Ratio'!$A$2:$B$9,2,FALSE)*'FL Characterization'!H$2)</f>
        <v>1.1042607302311649</v>
      </c>
      <c r="I8" s="4">
        <f>('[1]Pc, Winter, S1'!I8*Main!$B$5)+(VLOOKUP($A8,'FL Ratio'!$A$2:$B$9,2,FALSE)*'FL Characterization'!I$2)</f>
        <v>1.2798156381521975</v>
      </c>
      <c r="J8" s="4">
        <f>('[1]Pc, Winter, S1'!J8*Main!$B$5)+(VLOOKUP($A8,'FL Ratio'!$A$2:$B$9,2,FALSE)*'FL Characterization'!J$2)</f>
        <v>1.3459780676411028</v>
      </c>
      <c r="K8" s="4">
        <f>('[1]Pc, Winter, S1'!K8*Main!$B$5)+(VLOOKUP($A8,'FL Ratio'!$A$2:$B$9,2,FALSE)*'FL Characterization'!K$2)</f>
        <v>1.3509118036000998</v>
      </c>
      <c r="L8" s="4">
        <f>('[1]Pc, Winter, S1'!L8*Main!$B$5)+(VLOOKUP($A8,'FL Ratio'!$A$2:$B$9,2,FALSE)*'FL Characterization'!L$2)</f>
        <v>1.3372248637047011</v>
      </c>
      <c r="M8" s="4">
        <f>('[1]Pc, Winter, S1'!M8*Main!$B$5)+(VLOOKUP($A8,'FL Ratio'!$A$2:$B$9,2,FALSE)*'FL Characterization'!M$2)</f>
        <v>1.3500178427000091</v>
      </c>
      <c r="N8" s="4">
        <f>('[1]Pc, Winter, S1'!N8*Main!$B$5)+(VLOOKUP($A8,'FL Ratio'!$A$2:$B$9,2,FALSE)*'FL Characterization'!N$2)</f>
        <v>1.3156869273257912</v>
      </c>
      <c r="O8" s="4">
        <f>('[1]Pc, Winter, S1'!O8*Main!$B$5)+(VLOOKUP($A8,'FL Ratio'!$A$2:$B$9,2,FALSE)*'FL Characterization'!O$2)</f>
        <v>1.2765198188962816</v>
      </c>
      <c r="P8" s="4">
        <f>('[1]Pc, Winter, S1'!P8*Main!$B$5)+(VLOOKUP($A8,'FL Ratio'!$A$2:$B$9,2,FALSE)*'FL Characterization'!P$2)</f>
        <v>1.1788742264026766</v>
      </c>
      <c r="Q8" s="4">
        <f>('[1]Pc, Winter, S1'!Q8*Main!$B$5)+(VLOOKUP($A8,'FL Ratio'!$A$2:$B$9,2,FALSE)*'FL Characterization'!Q$2)</f>
        <v>1.2011513101556559</v>
      </c>
      <c r="R8" s="4">
        <f>('[1]Pc, Winter, S1'!R8*Main!$B$5)+(VLOOKUP($A8,'FL Ratio'!$A$2:$B$9,2,FALSE)*'FL Characterization'!R$2)</f>
        <v>1.2825297709478662</v>
      </c>
      <c r="S8" s="4">
        <f>('[1]Pc, Winter, S1'!S8*Main!$B$5)+(VLOOKUP($A8,'FL Ratio'!$A$2:$B$9,2,FALSE)*'FL Characterization'!S$2)</f>
        <v>1.4760817796013455</v>
      </c>
      <c r="T8" s="4">
        <f>('[1]Pc, Winter, S1'!T8*Main!$B$5)+(VLOOKUP($A8,'FL Ratio'!$A$2:$B$9,2,FALSE)*'FL Characterization'!T$2)</f>
        <v>1.3868871751193439</v>
      </c>
      <c r="U8" s="4">
        <f>('[1]Pc, Winter, S1'!U8*Main!$B$5)+(VLOOKUP($A8,'FL Ratio'!$A$2:$B$9,2,FALSE)*'FL Characterization'!U$2)</f>
        <v>1.3177738090207738</v>
      </c>
      <c r="V8" s="4">
        <f>('[1]Pc, Winter, S1'!V8*Main!$B$5)+(VLOOKUP($A8,'FL Ratio'!$A$2:$B$9,2,FALSE)*'FL Characterization'!V$2)</f>
        <v>1.2951331411702458</v>
      </c>
      <c r="W8" s="4">
        <f>('[1]Pc, Winter, S1'!W8*Main!$B$5)+(VLOOKUP($A8,'FL Ratio'!$A$2:$B$9,2,FALSE)*'FL Characterization'!W$2)</f>
        <v>1.2093687007523992</v>
      </c>
      <c r="X8" s="4">
        <f>('[1]Pc, Winter, S1'!X8*Main!$B$5)+(VLOOKUP($A8,'FL Ratio'!$A$2:$B$9,2,FALSE)*'FL Characterization'!X$2)</f>
        <v>1.0863261546197949</v>
      </c>
      <c r="Y8" s="4">
        <f>('[1]Pc, Winter, S1'!Y8*Main!$B$5)+(VLOOKUP($A8,'FL Ratio'!$A$2:$B$9,2,FALSE)*'FL Characterization'!Y$2)</f>
        <v>0.99169178645939371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0.66078494083110739</v>
      </c>
      <c r="C9" s="4">
        <f>('[1]Pc, Winter, S1'!C9*Main!$B$5)+(VLOOKUP($A9,'FL Ratio'!$A$2:$B$9,2,FALSE)*'FL Characterization'!C$2)</f>
        <v>0.63088804624529149</v>
      </c>
      <c r="D9" s="4">
        <f>('[1]Pc, Winter, S1'!D9*Main!$B$5)+(VLOOKUP($A9,'FL Ratio'!$A$2:$B$9,2,FALSE)*'FL Characterization'!D$2)</f>
        <v>0.61205546221409857</v>
      </c>
      <c r="E9" s="4">
        <f>('[1]Pc, Winter, S1'!E9*Main!$B$5)+(VLOOKUP($A9,'FL Ratio'!$A$2:$B$9,2,FALSE)*'FL Characterization'!E$2)</f>
        <v>0.60328741053753288</v>
      </c>
      <c r="F9" s="4">
        <f>('[1]Pc, Winter, S1'!F9*Main!$B$5)+(VLOOKUP($A9,'FL Ratio'!$A$2:$B$9,2,FALSE)*'FL Characterization'!F$2)</f>
        <v>0.62717600353231595</v>
      </c>
      <c r="G9" s="4">
        <f>('[1]Pc, Winter, S1'!G9*Main!$B$5)+(VLOOKUP($A9,'FL Ratio'!$A$2:$B$9,2,FALSE)*'FL Characterization'!G$2)</f>
        <v>0.74986563081754043</v>
      </c>
      <c r="H9" s="4">
        <f>('[1]Pc, Winter, S1'!H9*Main!$B$5)+(VLOOKUP($A9,'FL Ratio'!$A$2:$B$9,2,FALSE)*'FL Characterization'!H$2)</f>
        <v>1.2169789598775629</v>
      </c>
      <c r="I9" s="4">
        <f>('[1]Pc, Winter, S1'!I9*Main!$B$5)+(VLOOKUP($A9,'FL Ratio'!$A$2:$B$9,2,FALSE)*'FL Characterization'!I$2)</f>
        <v>1.4201776281670457</v>
      </c>
      <c r="J9" s="4">
        <f>('[1]Pc, Winter, S1'!J9*Main!$B$5)+(VLOOKUP($A9,'FL Ratio'!$A$2:$B$9,2,FALSE)*'FL Characterization'!J$2)</f>
        <v>1.4741272507031238</v>
      </c>
      <c r="K9" s="4">
        <f>('[1]Pc, Winter, S1'!K9*Main!$B$5)+(VLOOKUP($A9,'FL Ratio'!$A$2:$B$9,2,FALSE)*'FL Characterization'!K$2)</f>
        <v>1.4690694124485413</v>
      </c>
      <c r="L9" s="4">
        <f>('[1]Pc, Winter, S1'!L9*Main!$B$5)+(VLOOKUP($A9,'FL Ratio'!$A$2:$B$9,2,FALSE)*'FL Characterization'!L$2)</f>
        <v>1.518949166605394</v>
      </c>
      <c r="M9" s="4">
        <f>('[1]Pc, Winter, S1'!M9*Main!$B$5)+(VLOOKUP($A9,'FL Ratio'!$A$2:$B$9,2,FALSE)*'FL Characterization'!M$2)</f>
        <v>1.5100356142869278</v>
      </c>
      <c r="N9" s="4">
        <f>('[1]Pc, Winter, S1'!N9*Main!$B$5)+(VLOOKUP($A9,'FL Ratio'!$A$2:$B$9,2,FALSE)*'FL Characterization'!N$2)</f>
        <v>1.4241383674269583</v>
      </c>
      <c r="O9" s="4">
        <f>('[1]Pc, Winter, S1'!O9*Main!$B$5)+(VLOOKUP($A9,'FL Ratio'!$A$2:$B$9,2,FALSE)*'FL Characterization'!O$2)</f>
        <v>1.3991511130882766</v>
      </c>
      <c r="P9" s="4">
        <f>('[1]Pc, Winter, S1'!P9*Main!$B$5)+(VLOOKUP($A9,'FL Ratio'!$A$2:$B$9,2,FALSE)*'FL Characterization'!P$2)</f>
        <v>1.240891420309393</v>
      </c>
      <c r="Q9" s="4">
        <f>('[1]Pc, Winter, S1'!Q9*Main!$B$5)+(VLOOKUP($A9,'FL Ratio'!$A$2:$B$9,2,FALSE)*'FL Characterization'!Q$2)</f>
        <v>1.120883457434027</v>
      </c>
      <c r="R9" s="4">
        <f>('[1]Pc, Winter, S1'!R9*Main!$B$5)+(VLOOKUP($A9,'FL Ratio'!$A$2:$B$9,2,FALSE)*'FL Characterization'!R$2)</f>
        <v>1.1408857821949212</v>
      </c>
      <c r="S9" s="4">
        <f>('[1]Pc, Winter, S1'!S9*Main!$B$5)+(VLOOKUP($A9,'FL Ratio'!$A$2:$B$9,2,FALSE)*'FL Characterization'!S$2)</f>
        <v>1.2538588851893961</v>
      </c>
      <c r="T9" s="4">
        <f>('[1]Pc, Winter, S1'!T9*Main!$B$5)+(VLOOKUP($A9,'FL Ratio'!$A$2:$B$9,2,FALSE)*'FL Characterization'!T$2)</f>
        <v>1.2224650141389835</v>
      </c>
      <c r="U9" s="4">
        <f>('[1]Pc, Winter, S1'!U9*Main!$B$5)+(VLOOKUP($A9,'FL Ratio'!$A$2:$B$9,2,FALSE)*'FL Characterization'!U$2)</f>
        <v>1.1793371088942917</v>
      </c>
      <c r="V9" s="4">
        <f>('[1]Pc, Winter, S1'!V9*Main!$B$5)+(VLOOKUP($A9,'FL Ratio'!$A$2:$B$9,2,FALSE)*'FL Characterization'!V$2)</f>
        <v>1.160339230562659</v>
      </c>
      <c r="W9" s="4">
        <f>('[1]Pc, Winter, S1'!W9*Main!$B$5)+(VLOOKUP($A9,'FL Ratio'!$A$2:$B$9,2,FALSE)*'FL Characterization'!W$2)</f>
        <v>1.0656904420484201</v>
      </c>
      <c r="X9" s="4">
        <f>('[1]Pc, Winter, S1'!X9*Main!$B$5)+(VLOOKUP($A9,'FL Ratio'!$A$2:$B$9,2,FALSE)*'FL Characterization'!X$2)</f>
        <v>0.8772152937703751</v>
      </c>
      <c r="Y9" s="4">
        <f>('[1]Pc, Winter, S1'!Y9*Main!$B$5)+(VLOOKUP($A9,'FL Ratio'!$A$2:$B$9,2,FALSE)*'FL Characterization'!Y$2)</f>
        <v>0.77484123723065701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2.4838475496648815</v>
      </c>
      <c r="C2" s="4">
        <f>('[1]Pc, Winter, S2'!C2*Main!$B$5)+(VLOOKUP($A2,'FL Ratio'!$A$2:$B$9,2,FALSE)*'FL Characterization'!C$2)</f>
        <v>2.4218888264016187</v>
      </c>
      <c r="D2" s="4">
        <f>('[1]Pc, Winter, S2'!D2*Main!$B$5)+(VLOOKUP($A2,'FL Ratio'!$A$2:$B$9,2,FALSE)*'FL Characterization'!D$2)</f>
        <v>2.2835105583592203</v>
      </c>
      <c r="E2" s="4">
        <f>('[1]Pc, Winter, S2'!E2*Main!$B$5)+(VLOOKUP($A2,'FL Ratio'!$A$2:$B$9,2,FALSE)*'FL Characterization'!E$2)</f>
        <v>2.3210950717008956</v>
      </c>
      <c r="F2" s="4">
        <f>('[1]Pc, Winter, S2'!F2*Main!$B$5)+(VLOOKUP($A2,'FL Ratio'!$A$2:$B$9,2,FALSE)*'FL Characterization'!F$2)</f>
        <v>2.2844283069146205</v>
      </c>
      <c r="G2" s="4">
        <f>('[1]Pc, Winter, S2'!G2*Main!$B$5)+(VLOOKUP($A2,'FL Ratio'!$A$2:$B$9,2,FALSE)*'FL Characterization'!G$2)</f>
        <v>2.3191006241622225</v>
      </c>
      <c r="H2" s="4">
        <f>('[1]Pc, Winter, S2'!H2*Main!$B$5)+(VLOOKUP($A2,'FL Ratio'!$A$2:$B$9,2,FALSE)*'FL Characterization'!H$2)</f>
        <v>2.2663032420515634</v>
      </c>
      <c r="I2" s="4">
        <f>('[1]Pc, Winter, S2'!I2*Main!$B$5)+(VLOOKUP($A2,'FL Ratio'!$A$2:$B$9,2,FALSE)*'FL Characterization'!I$2)</f>
        <v>2.9617728694303351</v>
      </c>
      <c r="J2" s="4">
        <f>('[1]Pc, Winter, S2'!J2*Main!$B$5)+(VLOOKUP($A2,'FL Ratio'!$A$2:$B$9,2,FALSE)*'FL Characterization'!J$2)</f>
        <v>2.9894440853264022</v>
      </c>
      <c r="K2" s="4">
        <f>('[1]Pc, Winter, S2'!K2*Main!$B$5)+(VLOOKUP($A2,'FL Ratio'!$A$2:$B$9,2,FALSE)*'FL Characterization'!K$2)</f>
        <v>2.9961721961056154</v>
      </c>
      <c r="L2" s="4">
        <f>('[1]Pc, Winter, S2'!L2*Main!$B$5)+(VLOOKUP($A2,'FL Ratio'!$A$2:$B$9,2,FALSE)*'FL Characterization'!L$2)</f>
        <v>2.8920621677437826</v>
      </c>
      <c r="M2" s="4">
        <f>('[1]Pc, Winter, S2'!M2*Main!$B$5)+(VLOOKUP($A2,'FL Ratio'!$A$2:$B$9,2,FALSE)*'FL Characterization'!M$2)</f>
        <v>2.9553832866733165</v>
      </c>
      <c r="N2" s="4">
        <f>('[1]Pc, Winter, S2'!N2*Main!$B$5)+(VLOOKUP($A2,'FL Ratio'!$A$2:$B$9,2,FALSE)*'FL Characterization'!N$2)</f>
        <v>2.9319709496435311</v>
      </c>
      <c r="O2" s="4">
        <f>('[1]Pc, Winter, S2'!O2*Main!$B$5)+(VLOOKUP($A2,'FL Ratio'!$A$2:$B$9,2,FALSE)*'FL Characterization'!O$2)</f>
        <v>2.870259844903472</v>
      </c>
      <c r="P2" s="4">
        <f>('[1]Pc, Winter, S2'!P2*Main!$B$5)+(VLOOKUP($A2,'FL Ratio'!$A$2:$B$9,2,FALSE)*'FL Characterization'!P$2)</f>
        <v>2.5802499644899384</v>
      </c>
      <c r="Q2" s="4">
        <f>('[1]Pc, Winter, S2'!Q2*Main!$B$5)+(VLOOKUP($A2,'FL Ratio'!$A$2:$B$9,2,FALSE)*'FL Characterization'!Q$2)</f>
        <v>2.7989387506976531</v>
      </c>
      <c r="R2" s="4">
        <f>('[1]Pc, Winter, S2'!R2*Main!$B$5)+(VLOOKUP($A2,'FL Ratio'!$A$2:$B$9,2,FALSE)*'FL Characterization'!R$2)</f>
        <v>3.0204607485118071</v>
      </c>
      <c r="S2" s="4">
        <f>('[1]Pc, Winter, S2'!S2*Main!$B$5)+(VLOOKUP($A2,'FL Ratio'!$A$2:$B$9,2,FALSE)*'FL Characterization'!S$2)</f>
        <v>2.9997405324337434</v>
      </c>
      <c r="T2" s="4">
        <f>('[1]Pc, Winter, S2'!T2*Main!$B$5)+(VLOOKUP($A2,'FL Ratio'!$A$2:$B$9,2,FALSE)*'FL Characterization'!T$2)</f>
        <v>2.8000263027142074</v>
      </c>
      <c r="U2" s="4">
        <f>('[1]Pc, Winter, S2'!U2*Main!$B$5)+(VLOOKUP($A2,'FL Ratio'!$A$2:$B$9,2,FALSE)*'FL Characterization'!U$2)</f>
        <v>2.6629962728801955</v>
      </c>
      <c r="V2" s="4">
        <f>('[1]Pc, Winter, S2'!V2*Main!$B$5)+(VLOOKUP($A2,'FL Ratio'!$A$2:$B$9,2,FALSE)*'FL Characterization'!V$2)</f>
        <v>2.5768556104549409</v>
      </c>
      <c r="W2" s="4">
        <f>('[1]Pc, Winter, S2'!W2*Main!$B$5)+(VLOOKUP($A2,'FL Ratio'!$A$2:$B$9,2,FALSE)*'FL Characterization'!W$2)</f>
        <v>2.4768092048373216</v>
      </c>
      <c r="X2" s="4">
        <f>('[1]Pc, Winter, S2'!X2*Main!$B$5)+(VLOOKUP($A2,'FL Ratio'!$A$2:$B$9,2,FALSE)*'FL Characterization'!X$2)</f>
        <v>2.3736006545438739</v>
      </c>
      <c r="Y2" s="4">
        <f>('[1]Pc, Winter, S2'!Y2*Main!$B$5)+(VLOOKUP($A2,'FL Ratio'!$A$2:$B$9,2,FALSE)*'FL Characterization'!Y$2)</f>
        <v>2.3198954642593135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1.5235131718693178</v>
      </c>
      <c r="C3" s="4">
        <f>('[1]Pc, Winter, S2'!C3*Main!$B$5)+(VLOOKUP($A3,'FL Ratio'!$A$2:$B$9,2,FALSE)*'FL Characterization'!C$2)</f>
        <v>1.458257476744953</v>
      </c>
      <c r="D3" s="4">
        <f>('[1]Pc, Winter, S2'!D3*Main!$B$5)+(VLOOKUP($A3,'FL Ratio'!$A$2:$B$9,2,FALSE)*'FL Characterization'!D$2)</f>
        <v>1.3902310995575915</v>
      </c>
      <c r="E3" s="4">
        <f>('[1]Pc, Winter, S2'!E3*Main!$B$5)+(VLOOKUP($A3,'FL Ratio'!$A$2:$B$9,2,FALSE)*'FL Characterization'!E$2)</f>
        <v>1.4012307067098806</v>
      </c>
      <c r="F3" s="4">
        <f>('[1]Pc, Winter, S2'!F3*Main!$B$5)+(VLOOKUP($A3,'FL Ratio'!$A$2:$B$9,2,FALSE)*'FL Characterization'!F$2)</f>
        <v>1.3994409155133203</v>
      </c>
      <c r="G3" s="4">
        <f>('[1]Pc, Winter, S2'!G3*Main!$B$5)+(VLOOKUP($A3,'FL Ratio'!$A$2:$B$9,2,FALSE)*'FL Characterization'!G$2)</f>
        <v>1.4934886899685915</v>
      </c>
      <c r="H3" s="4">
        <f>('[1]Pc, Winter, S2'!H3*Main!$B$5)+(VLOOKUP($A3,'FL Ratio'!$A$2:$B$9,2,FALSE)*'FL Characterization'!H$2)</f>
        <v>1.7500750640399287</v>
      </c>
      <c r="I3" s="4">
        <f>('[1]Pc, Winter, S2'!I3*Main!$B$5)+(VLOOKUP($A3,'FL Ratio'!$A$2:$B$9,2,FALSE)*'FL Characterization'!I$2)</f>
        <v>2.0128486227563323</v>
      </c>
      <c r="J3" s="4">
        <f>('[1]Pc, Winter, S2'!J3*Main!$B$5)+(VLOOKUP($A3,'FL Ratio'!$A$2:$B$9,2,FALSE)*'FL Characterization'!J$2)</f>
        <v>2.1856888113333204</v>
      </c>
      <c r="K3" s="4">
        <f>('[1]Pc, Winter, S2'!K3*Main!$B$5)+(VLOOKUP($A3,'FL Ratio'!$A$2:$B$9,2,FALSE)*'FL Characterization'!K$2)</f>
        <v>2.2787306728220051</v>
      </c>
      <c r="L3" s="4">
        <f>('[1]Pc, Winter, S2'!L3*Main!$B$5)+(VLOOKUP($A3,'FL Ratio'!$A$2:$B$9,2,FALSE)*'FL Characterization'!L$2)</f>
        <v>2.2002887105287501</v>
      </c>
      <c r="M3" s="4">
        <f>('[1]Pc, Winter, S2'!M3*Main!$B$5)+(VLOOKUP($A3,'FL Ratio'!$A$2:$B$9,2,FALSE)*'FL Characterization'!M$2)</f>
        <v>2.2377272640361046</v>
      </c>
      <c r="N3" s="4">
        <f>('[1]Pc, Winter, S2'!N3*Main!$B$5)+(VLOOKUP($A3,'FL Ratio'!$A$2:$B$9,2,FALSE)*'FL Characterization'!N$2)</f>
        <v>2.1638512555863048</v>
      </c>
      <c r="O3" s="4">
        <f>('[1]Pc, Winter, S2'!O3*Main!$B$5)+(VLOOKUP($A3,'FL Ratio'!$A$2:$B$9,2,FALSE)*'FL Characterization'!O$2)</f>
        <v>2.074299518453445</v>
      </c>
      <c r="P3" s="4">
        <f>('[1]Pc, Winter, S2'!P3*Main!$B$5)+(VLOOKUP($A3,'FL Ratio'!$A$2:$B$9,2,FALSE)*'FL Characterization'!P$2)</f>
        <v>1.9365293266538821</v>
      </c>
      <c r="Q3" s="4">
        <f>('[1]Pc, Winter, S2'!Q3*Main!$B$5)+(VLOOKUP($A3,'FL Ratio'!$A$2:$B$9,2,FALSE)*'FL Characterization'!Q$2)</f>
        <v>1.9756985141703343</v>
      </c>
      <c r="R3" s="4">
        <f>('[1]Pc, Winter, S2'!R3*Main!$B$5)+(VLOOKUP($A3,'FL Ratio'!$A$2:$B$9,2,FALSE)*'FL Characterization'!R$2)</f>
        <v>2.1566084178064862</v>
      </c>
      <c r="S3" s="4">
        <f>('[1]Pc, Winter, S2'!S3*Main!$B$5)+(VLOOKUP($A3,'FL Ratio'!$A$2:$B$9,2,FALSE)*'FL Characterization'!S$2)</f>
        <v>2.5441847371141439</v>
      </c>
      <c r="T3" s="4">
        <f>('[1]Pc, Winter, S2'!T3*Main!$B$5)+(VLOOKUP($A3,'FL Ratio'!$A$2:$B$9,2,FALSE)*'FL Characterization'!T$2)</f>
        <v>2.4812704856722534</v>
      </c>
      <c r="U3" s="4">
        <f>('[1]Pc, Winter, S2'!U3*Main!$B$5)+(VLOOKUP($A3,'FL Ratio'!$A$2:$B$9,2,FALSE)*'FL Characterization'!U$2)</f>
        <v>2.2866852798883386</v>
      </c>
      <c r="V3" s="4">
        <f>('[1]Pc, Winter, S2'!V3*Main!$B$5)+(VLOOKUP($A3,'FL Ratio'!$A$2:$B$9,2,FALSE)*'FL Characterization'!V$2)</f>
        <v>2.2478190942035434</v>
      </c>
      <c r="W3" s="4">
        <f>('[1]Pc, Winter, S2'!W3*Main!$B$5)+(VLOOKUP($A3,'FL Ratio'!$A$2:$B$9,2,FALSE)*'FL Characterization'!W$2)</f>
        <v>2.0477241840950842</v>
      </c>
      <c r="X3" s="4">
        <f>('[1]Pc, Winter, S2'!X3*Main!$B$5)+(VLOOKUP($A3,'FL Ratio'!$A$2:$B$9,2,FALSE)*'FL Characterization'!X$2)</f>
        <v>1.8945349154475875</v>
      </c>
      <c r="Y3" s="4">
        <f>('[1]Pc, Winter, S2'!Y3*Main!$B$5)+(VLOOKUP($A3,'FL Ratio'!$A$2:$B$9,2,FALSE)*'FL Characterization'!Y$2)</f>
        <v>1.7482923558398527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1.0590431341426589</v>
      </c>
      <c r="C4" s="4">
        <f>('[1]Pc, Winter, S2'!C4*Main!$B$5)+(VLOOKUP($A4,'FL Ratio'!$A$2:$B$9,2,FALSE)*'FL Characterization'!C$2)</f>
        <v>1.002817185518323</v>
      </c>
      <c r="D4" s="4">
        <f>('[1]Pc, Winter, S2'!D4*Main!$B$5)+(VLOOKUP($A4,'FL Ratio'!$A$2:$B$9,2,FALSE)*'FL Characterization'!D$2)</f>
        <v>0.93842827969954978</v>
      </c>
      <c r="E4" s="4">
        <f>('[1]Pc, Winter, S2'!E4*Main!$B$5)+(VLOOKUP($A4,'FL Ratio'!$A$2:$B$9,2,FALSE)*'FL Characterization'!E$2)</f>
        <v>0.97978809890667851</v>
      </c>
      <c r="F4" s="4">
        <f>('[1]Pc, Winter, S2'!F4*Main!$B$5)+(VLOOKUP($A4,'FL Ratio'!$A$2:$B$9,2,FALSE)*'FL Characterization'!F$2)</f>
        <v>0.9402022819276552</v>
      </c>
      <c r="G4" s="4">
        <f>('[1]Pc, Winter, S2'!G4*Main!$B$5)+(VLOOKUP($A4,'FL Ratio'!$A$2:$B$9,2,FALSE)*'FL Characterization'!G$2)</f>
        <v>1.0589235196430185</v>
      </c>
      <c r="H4" s="4">
        <f>('[1]Pc, Winter, S2'!H4*Main!$B$5)+(VLOOKUP($A4,'FL Ratio'!$A$2:$B$9,2,FALSE)*'FL Characterization'!H$2)</f>
        <v>1.7420819523428563</v>
      </c>
      <c r="I4" s="4">
        <f>('[1]Pc, Winter, S2'!I4*Main!$B$5)+(VLOOKUP($A4,'FL Ratio'!$A$2:$B$9,2,FALSE)*'FL Characterization'!I$2)</f>
        <v>1.9664196801050666</v>
      </c>
      <c r="J4" s="4">
        <f>('[1]Pc, Winter, S2'!J4*Main!$B$5)+(VLOOKUP($A4,'FL Ratio'!$A$2:$B$9,2,FALSE)*'FL Characterization'!J$2)</f>
        <v>2.0119410291458375</v>
      </c>
      <c r="K4" s="4">
        <f>('[1]Pc, Winter, S2'!K4*Main!$B$5)+(VLOOKUP($A4,'FL Ratio'!$A$2:$B$9,2,FALSE)*'FL Characterization'!K$2)</f>
        <v>1.9723816127566338</v>
      </c>
      <c r="L4" s="4">
        <f>('[1]Pc, Winter, S2'!L4*Main!$B$5)+(VLOOKUP($A4,'FL Ratio'!$A$2:$B$9,2,FALSE)*'FL Characterization'!L$2)</f>
        <v>1.9142384304121551</v>
      </c>
      <c r="M4" s="4">
        <f>('[1]Pc, Winter, S2'!M4*Main!$B$5)+(VLOOKUP($A4,'FL Ratio'!$A$2:$B$9,2,FALSE)*'FL Characterization'!M$2)</f>
        <v>1.9971620984288081</v>
      </c>
      <c r="N4" s="4">
        <f>('[1]Pc, Winter, S2'!N4*Main!$B$5)+(VLOOKUP($A4,'FL Ratio'!$A$2:$B$9,2,FALSE)*'FL Characterization'!N$2)</f>
        <v>1.8576449606763146</v>
      </c>
      <c r="O4" s="4">
        <f>('[1]Pc, Winter, S2'!O4*Main!$B$5)+(VLOOKUP($A4,'FL Ratio'!$A$2:$B$9,2,FALSE)*'FL Characterization'!O$2)</f>
        <v>1.8177639982832208</v>
      </c>
      <c r="P4" s="4">
        <f>('[1]Pc, Winter, S2'!P4*Main!$B$5)+(VLOOKUP($A4,'FL Ratio'!$A$2:$B$9,2,FALSE)*'FL Characterization'!P$2)</f>
        <v>1.5776607053496361</v>
      </c>
      <c r="Q4" s="4">
        <f>('[1]Pc, Winter, S2'!Q4*Main!$B$5)+(VLOOKUP($A4,'FL Ratio'!$A$2:$B$9,2,FALSE)*'FL Characterization'!Q$2)</f>
        <v>1.5862050334713556</v>
      </c>
      <c r="R4" s="4">
        <f>('[1]Pc, Winter, S2'!R4*Main!$B$5)+(VLOOKUP($A4,'FL Ratio'!$A$2:$B$9,2,FALSE)*'FL Characterization'!R$2)</f>
        <v>1.5908781942349746</v>
      </c>
      <c r="S4" s="4">
        <f>('[1]Pc, Winter, S2'!S4*Main!$B$5)+(VLOOKUP($A4,'FL Ratio'!$A$2:$B$9,2,FALSE)*'FL Characterization'!S$2)</f>
        <v>1.7855830101141896</v>
      </c>
      <c r="T4" s="4">
        <f>('[1]Pc, Winter, S2'!T4*Main!$B$5)+(VLOOKUP($A4,'FL Ratio'!$A$2:$B$9,2,FALSE)*'FL Characterization'!T$2)</f>
        <v>1.5734610658635775</v>
      </c>
      <c r="U4" s="4">
        <f>('[1]Pc, Winter, S2'!U4*Main!$B$5)+(VLOOKUP($A4,'FL Ratio'!$A$2:$B$9,2,FALSE)*'FL Characterization'!U$2)</f>
        <v>1.66163390632598</v>
      </c>
      <c r="V4" s="4">
        <f>('[1]Pc, Winter, S2'!V4*Main!$B$5)+(VLOOKUP($A4,'FL Ratio'!$A$2:$B$9,2,FALSE)*'FL Characterization'!V$2)</f>
        <v>1.6047266437365886</v>
      </c>
      <c r="W4" s="4">
        <f>('[1]Pc, Winter, S2'!W4*Main!$B$5)+(VLOOKUP($A4,'FL Ratio'!$A$2:$B$9,2,FALSE)*'FL Characterization'!W$2)</f>
        <v>1.4874650186915495</v>
      </c>
      <c r="X4" s="4">
        <f>('[1]Pc, Winter, S2'!X4*Main!$B$5)+(VLOOKUP($A4,'FL Ratio'!$A$2:$B$9,2,FALSE)*'FL Characterization'!X$2)</f>
        <v>1.2828607737600626</v>
      </c>
      <c r="Y4" s="4">
        <f>('[1]Pc, Winter, S2'!Y4*Main!$B$5)+(VLOOKUP($A4,'FL Ratio'!$A$2:$B$9,2,FALSE)*'FL Characterization'!Y$2)</f>
        <v>1.1942396746440942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0.35045358432722667</v>
      </c>
      <c r="C5" s="4">
        <f>('[1]Pc, Winter, S2'!C5*Main!$B$5)+(VLOOKUP($A5,'FL Ratio'!$A$2:$B$9,2,FALSE)*'FL Characterization'!C$2)</f>
        <v>0.25145180004129158</v>
      </c>
      <c r="D5" s="4">
        <f>('[1]Pc, Winter, S2'!D5*Main!$B$5)+(VLOOKUP($A5,'FL Ratio'!$A$2:$B$9,2,FALSE)*'FL Characterization'!D$2)</f>
        <v>0.24346618641285303</v>
      </c>
      <c r="E5" s="4">
        <f>('[1]Pc, Winter, S2'!E5*Main!$B$5)+(VLOOKUP($A5,'FL Ratio'!$A$2:$B$9,2,FALSE)*'FL Characterization'!E$2)</f>
        <v>0.22161202160378859</v>
      </c>
      <c r="F5" s="4">
        <f>('[1]Pc, Winter, S2'!F5*Main!$B$5)+(VLOOKUP($A5,'FL Ratio'!$A$2:$B$9,2,FALSE)*'FL Characterization'!F$2)</f>
        <v>0.22534246397398766</v>
      </c>
      <c r="G5" s="4">
        <f>('[1]Pc, Winter, S2'!G5*Main!$B$5)+(VLOOKUP($A5,'FL Ratio'!$A$2:$B$9,2,FALSE)*'FL Characterization'!G$2)</f>
        <v>0.4073800042528069</v>
      </c>
      <c r="H5" s="4">
        <f>('[1]Pc, Winter, S2'!H5*Main!$B$5)+(VLOOKUP($A5,'FL Ratio'!$A$2:$B$9,2,FALSE)*'FL Characterization'!H$2)</f>
        <v>0.76753931211277515</v>
      </c>
      <c r="I5" s="4">
        <f>('[1]Pc, Winter, S2'!I5*Main!$B$5)+(VLOOKUP($A5,'FL Ratio'!$A$2:$B$9,2,FALSE)*'FL Characterization'!I$2)</f>
        <v>0.90996234291146649</v>
      </c>
      <c r="J5" s="4">
        <f>('[1]Pc, Winter, S2'!J5*Main!$B$5)+(VLOOKUP($A5,'FL Ratio'!$A$2:$B$9,2,FALSE)*'FL Characterization'!J$2)</f>
        <v>1.0318707330534644</v>
      </c>
      <c r="K5" s="4">
        <f>('[1]Pc, Winter, S2'!K5*Main!$B$5)+(VLOOKUP($A5,'FL Ratio'!$A$2:$B$9,2,FALSE)*'FL Characterization'!K$2)</f>
        <v>0.97921747253761093</v>
      </c>
      <c r="L5" s="4">
        <f>('[1]Pc, Winter, S2'!L5*Main!$B$5)+(VLOOKUP($A5,'FL Ratio'!$A$2:$B$9,2,FALSE)*'FL Characterization'!L$2)</f>
        <v>0.96695684576648122</v>
      </c>
      <c r="M5" s="4">
        <f>('[1]Pc, Winter, S2'!M5*Main!$B$5)+(VLOOKUP($A5,'FL Ratio'!$A$2:$B$9,2,FALSE)*'FL Characterization'!M$2)</f>
        <v>0.86546357769386206</v>
      </c>
      <c r="N5" s="4">
        <f>('[1]Pc, Winter, S2'!N5*Main!$B$5)+(VLOOKUP($A5,'FL Ratio'!$A$2:$B$9,2,FALSE)*'FL Characterization'!N$2)</f>
        <v>0.88154425516983725</v>
      </c>
      <c r="O5" s="4">
        <f>('[1]Pc, Winter, S2'!O5*Main!$B$5)+(VLOOKUP($A5,'FL Ratio'!$A$2:$B$9,2,FALSE)*'FL Characterization'!O$2)</f>
        <v>0.82416548901361664</v>
      </c>
      <c r="P5" s="4">
        <f>('[1]Pc, Winter, S2'!P5*Main!$B$5)+(VLOOKUP($A5,'FL Ratio'!$A$2:$B$9,2,FALSE)*'FL Characterization'!P$2)</f>
        <v>0.80433959112474895</v>
      </c>
      <c r="Q5" s="4">
        <f>('[1]Pc, Winter, S2'!Q5*Main!$B$5)+(VLOOKUP($A5,'FL Ratio'!$A$2:$B$9,2,FALSE)*'FL Characterization'!Q$2)</f>
        <v>0.79826278742939494</v>
      </c>
      <c r="R5" s="4">
        <f>('[1]Pc, Winter, S2'!R5*Main!$B$5)+(VLOOKUP($A5,'FL Ratio'!$A$2:$B$9,2,FALSE)*'FL Characterization'!R$2)</f>
        <v>0.98257598598197182</v>
      </c>
      <c r="S5" s="4">
        <f>('[1]Pc, Winter, S2'!S5*Main!$B$5)+(VLOOKUP($A5,'FL Ratio'!$A$2:$B$9,2,FALSE)*'FL Characterization'!S$2)</f>
        <v>1.4883543991400174</v>
      </c>
      <c r="T5" s="4">
        <f>('[1]Pc, Winter, S2'!T5*Main!$B$5)+(VLOOKUP($A5,'FL Ratio'!$A$2:$B$9,2,FALSE)*'FL Characterization'!T$2)</f>
        <v>1.3303721145304466</v>
      </c>
      <c r="U5" s="4">
        <f>('[1]Pc, Winter, S2'!U5*Main!$B$5)+(VLOOKUP($A5,'FL Ratio'!$A$2:$B$9,2,FALSE)*'FL Characterization'!U$2)</f>
        <v>1.1465329647714213</v>
      </c>
      <c r="V5" s="4">
        <f>('[1]Pc, Winter, S2'!V5*Main!$B$5)+(VLOOKUP($A5,'FL Ratio'!$A$2:$B$9,2,FALSE)*'FL Characterization'!V$2)</f>
        <v>1.1360523552867814</v>
      </c>
      <c r="W5" s="4">
        <f>('[1]Pc, Winter, S2'!W5*Main!$B$5)+(VLOOKUP($A5,'FL Ratio'!$A$2:$B$9,2,FALSE)*'FL Characterization'!W$2)</f>
        <v>0.98758037541675059</v>
      </c>
      <c r="X5" s="4">
        <f>('[1]Pc, Winter, S2'!X5*Main!$B$5)+(VLOOKUP($A5,'FL Ratio'!$A$2:$B$9,2,FALSE)*'FL Characterization'!X$2)</f>
        <v>0.78258541090038958</v>
      </c>
      <c r="Y5" s="4">
        <f>('[1]Pc, Winter, S2'!Y5*Main!$B$5)+(VLOOKUP($A5,'FL Ratio'!$A$2:$B$9,2,FALSE)*'FL Characterization'!Y$2)</f>
        <v>0.6325792998212697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0.92885496172486692</v>
      </c>
      <c r="C6" s="4">
        <f>('[1]Pc, Winter, S2'!C6*Main!$B$5)+(VLOOKUP($A6,'FL Ratio'!$A$2:$B$9,2,FALSE)*'FL Characterization'!C$2)</f>
        <v>0.82079737067900105</v>
      </c>
      <c r="D6" s="4">
        <f>('[1]Pc, Winter, S2'!D6*Main!$B$5)+(VLOOKUP($A6,'FL Ratio'!$A$2:$B$9,2,FALSE)*'FL Characterization'!D$2)</f>
        <v>0.75094359709205283</v>
      </c>
      <c r="E6" s="4">
        <f>('[1]Pc, Winter, S2'!E6*Main!$B$5)+(VLOOKUP($A6,'FL Ratio'!$A$2:$B$9,2,FALSE)*'FL Characterization'!E$2)</f>
        <v>0.78621491572620228</v>
      </c>
      <c r="F6" s="4">
        <f>('[1]Pc, Winter, S2'!F6*Main!$B$5)+(VLOOKUP($A6,'FL Ratio'!$A$2:$B$9,2,FALSE)*'FL Characterization'!F$2)</f>
        <v>0.77147422101893781</v>
      </c>
      <c r="G6" s="4">
        <f>('[1]Pc, Winter, S2'!G6*Main!$B$5)+(VLOOKUP($A6,'FL Ratio'!$A$2:$B$9,2,FALSE)*'FL Characterization'!G$2)</f>
        <v>0.84948434411058216</v>
      </c>
      <c r="H6" s="4">
        <f>('[1]Pc, Winter, S2'!H6*Main!$B$5)+(VLOOKUP($A6,'FL Ratio'!$A$2:$B$9,2,FALSE)*'FL Characterization'!H$2)</f>
        <v>1.1386628286630758</v>
      </c>
      <c r="I6" s="4">
        <f>('[1]Pc, Winter, S2'!I6*Main!$B$5)+(VLOOKUP($A6,'FL Ratio'!$A$2:$B$9,2,FALSE)*'FL Characterization'!I$2)</f>
        <v>1.1857734911432347</v>
      </c>
      <c r="J6" s="4">
        <f>('[1]Pc, Winter, S2'!J6*Main!$B$5)+(VLOOKUP($A6,'FL Ratio'!$A$2:$B$9,2,FALSE)*'FL Characterization'!J$2)</f>
        <v>1.2617981059247605</v>
      </c>
      <c r="K6" s="4">
        <f>('[1]Pc, Winter, S2'!K6*Main!$B$5)+(VLOOKUP($A6,'FL Ratio'!$A$2:$B$9,2,FALSE)*'FL Characterization'!K$2)</f>
        <v>1.2635872424075929</v>
      </c>
      <c r="L6" s="4">
        <f>('[1]Pc, Winter, S2'!L6*Main!$B$5)+(VLOOKUP($A6,'FL Ratio'!$A$2:$B$9,2,FALSE)*'FL Characterization'!L$2)</f>
        <v>1.3344676473854398</v>
      </c>
      <c r="M6" s="4">
        <f>('[1]Pc, Winter, S2'!M6*Main!$B$5)+(VLOOKUP($A6,'FL Ratio'!$A$2:$B$9,2,FALSE)*'FL Characterization'!M$2)</f>
        <v>1.3179418562747887</v>
      </c>
      <c r="N6" s="4">
        <f>('[1]Pc, Winter, S2'!N6*Main!$B$5)+(VLOOKUP($A6,'FL Ratio'!$A$2:$B$9,2,FALSE)*'FL Characterization'!N$2)</f>
        <v>1.3097449281908082</v>
      </c>
      <c r="O6" s="4">
        <f>('[1]Pc, Winter, S2'!O6*Main!$B$5)+(VLOOKUP($A6,'FL Ratio'!$A$2:$B$9,2,FALSE)*'FL Characterization'!O$2)</f>
        <v>1.281194126584744</v>
      </c>
      <c r="P6" s="4">
        <f>('[1]Pc, Winter, S2'!P6*Main!$B$5)+(VLOOKUP($A6,'FL Ratio'!$A$2:$B$9,2,FALSE)*'FL Characterization'!P$2)</f>
        <v>1.2661633178435669</v>
      </c>
      <c r="Q6" s="4">
        <f>('[1]Pc, Winter, S2'!Q6*Main!$B$5)+(VLOOKUP($A6,'FL Ratio'!$A$2:$B$9,2,FALSE)*'FL Characterization'!Q$2)</f>
        <v>1.2557201819879857</v>
      </c>
      <c r="R6" s="4">
        <f>('[1]Pc, Winter, S2'!R6*Main!$B$5)+(VLOOKUP($A6,'FL Ratio'!$A$2:$B$9,2,FALSE)*'FL Characterization'!R$2)</f>
        <v>1.3180850211145441</v>
      </c>
      <c r="S6" s="4">
        <f>('[1]Pc, Winter, S2'!S6*Main!$B$5)+(VLOOKUP($A6,'FL Ratio'!$A$2:$B$9,2,FALSE)*'FL Characterization'!S$2)</f>
        <v>1.5217817470505586</v>
      </c>
      <c r="T6" s="4">
        <f>('[1]Pc, Winter, S2'!T6*Main!$B$5)+(VLOOKUP($A6,'FL Ratio'!$A$2:$B$9,2,FALSE)*'FL Characterization'!T$2)</f>
        <v>1.4921673491505194</v>
      </c>
      <c r="U6" s="4">
        <f>('[1]Pc, Winter, S2'!U6*Main!$B$5)+(VLOOKUP($A6,'FL Ratio'!$A$2:$B$9,2,FALSE)*'FL Characterization'!U$2)</f>
        <v>1.4702082993176764</v>
      </c>
      <c r="V6" s="4">
        <f>('[1]Pc, Winter, S2'!V6*Main!$B$5)+(VLOOKUP($A6,'FL Ratio'!$A$2:$B$9,2,FALSE)*'FL Characterization'!V$2)</f>
        <v>1.462247031610018</v>
      </c>
      <c r="W6" s="4">
        <f>('[1]Pc, Winter, S2'!W6*Main!$B$5)+(VLOOKUP($A6,'FL Ratio'!$A$2:$B$9,2,FALSE)*'FL Characterization'!W$2)</f>
        <v>1.3469092548103481</v>
      </c>
      <c r="X6" s="4">
        <f>('[1]Pc, Winter, S2'!X6*Main!$B$5)+(VLOOKUP($A6,'FL Ratio'!$A$2:$B$9,2,FALSE)*'FL Characterization'!X$2)</f>
        <v>1.2693043859068212</v>
      </c>
      <c r="Y6" s="4">
        <f>('[1]Pc, Winter, S2'!Y6*Main!$B$5)+(VLOOKUP($A6,'FL Ratio'!$A$2:$B$9,2,FALSE)*'FL Characterization'!Y$2)</f>
        <v>1.1522392160764972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1.0503065159612519</v>
      </c>
      <c r="C7" s="4">
        <f>('[1]Pc, Winter, S2'!C7*Main!$B$5)+(VLOOKUP($A7,'FL Ratio'!$A$2:$B$9,2,FALSE)*'FL Characterization'!C$2)</f>
        <v>1.0024163598009772</v>
      </c>
      <c r="D7" s="4">
        <f>('[1]Pc, Winter, S2'!D7*Main!$B$5)+(VLOOKUP($A7,'FL Ratio'!$A$2:$B$9,2,FALSE)*'FL Characterization'!D$2)</f>
        <v>0.96299184207486965</v>
      </c>
      <c r="E7" s="4">
        <f>('[1]Pc, Winter, S2'!E7*Main!$B$5)+(VLOOKUP($A7,'FL Ratio'!$A$2:$B$9,2,FALSE)*'FL Characterization'!E$2)</f>
        <v>0.97133124413179905</v>
      </c>
      <c r="F7" s="4">
        <f>('[1]Pc, Winter, S2'!F7*Main!$B$5)+(VLOOKUP($A7,'FL Ratio'!$A$2:$B$9,2,FALSE)*'FL Characterization'!F$2)</f>
        <v>1.000913849934207</v>
      </c>
      <c r="G7" s="4">
        <f>('[1]Pc, Winter, S2'!G7*Main!$B$5)+(VLOOKUP($A7,'FL Ratio'!$A$2:$B$9,2,FALSE)*'FL Characterization'!G$2)</f>
        <v>1.0647710424156251</v>
      </c>
      <c r="H7" s="4">
        <f>('[1]Pc, Winter, S2'!H7*Main!$B$5)+(VLOOKUP($A7,'FL Ratio'!$A$2:$B$9,2,FALSE)*'FL Characterization'!H$2)</f>
        <v>1.1943587847778034</v>
      </c>
      <c r="I7" s="4">
        <f>('[1]Pc, Winter, S2'!I7*Main!$B$5)+(VLOOKUP($A7,'FL Ratio'!$A$2:$B$9,2,FALSE)*'FL Characterization'!I$2)</f>
        <v>1.4324262577142826</v>
      </c>
      <c r="J7" s="4">
        <f>('[1]Pc, Winter, S2'!J7*Main!$B$5)+(VLOOKUP($A7,'FL Ratio'!$A$2:$B$9,2,FALSE)*'FL Characterization'!J$2)</f>
        <v>1.5155364666627167</v>
      </c>
      <c r="K7" s="4">
        <f>('[1]Pc, Winter, S2'!K7*Main!$B$5)+(VLOOKUP($A7,'FL Ratio'!$A$2:$B$9,2,FALSE)*'FL Characterization'!K$2)</f>
        <v>1.5239632476167415</v>
      </c>
      <c r="L7" s="4">
        <f>('[1]Pc, Winter, S2'!L7*Main!$B$5)+(VLOOKUP($A7,'FL Ratio'!$A$2:$B$9,2,FALSE)*'FL Characterization'!L$2)</f>
        <v>1.510670927622908</v>
      </c>
      <c r="M7" s="4">
        <f>('[1]Pc, Winter, S2'!M7*Main!$B$5)+(VLOOKUP($A7,'FL Ratio'!$A$2:$B$9,2,FALSE)*'FL Characterization'!M$2)</f>
        <v>1.5504154527662588</v>
      </c>
      <c r="N7" s="4">
        <f>('[1]Pc, Winter, S2'!N7*Main!$B$5)+(VLOOKUP($A7,'FL Ratio'!$A$2:$B$9,2,FALSE)*'FL Characterization'!N$2)</f>
        <v>1.5011789504239901</v>
      </c>
      <c r="O7" s="4">
        <f>('[1]Pc, Winter, S2'!O7*Main!$B$5)+(VLOOKUP($A7,'FL Ratio'!$A$2:$B$9,2,FALSE)*'FL Characterization'!O$2)</f>
        <v>1.5183411157515327</v>
      </c>
      <c r="P7" s="4">
        <f>('[1]Pc, Winter, S2'!P7*Main!$B$5)+(VLOOKUP($A7,'FL Ratio'!$A$2:$B$9,2,FALSE)*'FL Characterization'!P$2)</f>
        <v>1.4037527642664824</v>
      </c>
      <c r="Q7" s="4">
        <f>('[1]Pc, Winter, S2'!Q7*Main!$B$5)+(VLOOKUP($A7,'FL Ratio'!$A$2:$B$9,2,FALSE)*'FL Characterization'!Q$2)</f>
        <v>1.4066554359538337</v>
      </c>
      <c r="R7" s="4">
        <f>('[1]Pc, Winter, S2'!R7*Main!$B$5)+(VLOOKUP($A7,'FL Ratio'!$A$2:$B$9,2,FALSE)*'FL Characterization'!R$2)</f>
        <v>1.3422870051980527</v>
      </c>
      <c r="S7" s="4">
        <f>('[1]Pc, Winter, S2'!S7*Main!$B$5)+(VLOOKUP($A7,'FL Ratio'!$A$2:$B$9,2,FALSE)*'FL Characterization'!S$2)</f>
        <v>1.4186272341048174</v>
      </c>
      <c r="T7" s="4">
        <f>('[1]Pc, Winter, S2'!T7*Main!$B$5)+(VLOOKUP($A7,'FL Ratio'!$A$2:$B$9,2,FALSE)*'FL Characterization'!T$2)</f>
        <v>1.3650887651169366</v>
      </c>
      <c r="U7" s="4">
        <f>('[1]Pc, Winter, S2'!U7*Main!$B$5)+(VLOOKUP($A7,'FL Ratio'!$A$2:$B$9,2,FALSE)*'FL Characterization'!U$2)</f>
        <v>1.3667342921889798</v>
      </c>
      <c r="V7" s="4">
        <f>('[1]Pc, Winter, S2'!V7*Main!$B$5)+(VLOOKUP($A7,'FL Ratio'!$A$2:$B$9,2,FALSE)*'FL Characterization'!V$2)</f>
        <v>1.3552370372400886</v>
      </c>
      <c r="W7" s="4">
        <f>('[1]Pc, Winter, S2'!W7*Main!$B$5)+(VLOOKUP($A7,'FL Ratio'!$A$2:$B$9,2,FALSE)*'FL Characterization'!W$2)</f>
        <v>1.2905880233375591</v>
      </c>
      <c r="X7" s="4">
        <f>('[1]Pc, Winter, S2'!X7*Main!$B$5)+(VLOOKUP($A7,'FL Ratio'!$A$2:$B$9,2,FALSE)*'FL Characterization'!X$2)</f>
        <v>1.193114453537105</v>
      </c>
      <c r="Y7" s="4">
        <f>('[1]Pc, Winter, S2'!Y7*Main!$B$5)+(VLOOKUP($A7,'FL Ratio'!$A$2:$B$9,2,FALSE)*'FL Characterization'!Y$2)</f>
        <v>1.1203796634921899</v>
      </c>
    </row>
    <row r="8" spans="1:25" x14ac:dyDescent="0.25">
      <c r="A8">
        <v>7</v>
      </c>
      <c r="B8" s="4">
        <f>('[1]Pc, Winter, S2'!B8*Main!$B$5)+(VLOOKUP($A8,'FL Ratio'!$A$2:$B$9,2,FALSE)*'FL Characterization'!B$2)</f>
        <v>0.88681894658749905</v>
      </c>
      <c r="C8" s="4">
        <f>('[1]Pc, Winter, S2'!C8*Main!$B$5)+(VLOOKUP($A8,'FL Ratio'!$A$2:$B$9,2,FALSE)*'FL Characterization'!C$2)</f>
        <v>0.82919656695484534</v>
      </c>
      <c r="D8" s="4">
        <f>('[1]Pc, Winter, S2'!D8*Main!$B$5)+(VLOOKUP($A8,'FL Ratio'!$A$2:$B$9,2,FALSE)*'FL Characterization'!D$2)</f>
        <v>0.76960186196418268</v>
      </c>
      <c r="E8" s="4">
        <f>('[1]Pc, Winter, S2'!E8*Main!$B$5)+(VLOOKUP($A8,'FL Ratio'!$A$2:$B$9,2,FALSE)*'FL Characterization'!E$2)</f>
        <v>0.78076575714147478</v>
      </c>
      <c r="F8" s="4">
        <f>('[1]Pc, Winter, S2'!F8*Main!$B$5)+(VLOOKUP($A8,'FL Ratio'!$A$2:$B$9,2,FALSE)*'FL Characterization'!F$2)</f>
        <v>0.78950783280854753</v>
      </c>
      <c r="G8" s="4">
        <f>('[1]Pc, Winter, S2'!G8*Main!$B$5)+(VLOOKUP($A8,'FL Ratio'!$A$2:$B$9,2,FALSE)*'FL Characterization'!G$2)</f>
        <v>0.87809108092096211</v>
      </c>
      <c r="H8" s="4">
        <f>('[1]Pc, Winter, S2'!H8*Main!$B$5)+(VLOOKUP($A8,'FL Ratio'!$A$2:$B$9,2,FALSE)*'FL Characterization'!H$2)</f>
        <v>1.1042607302311649</v>
      </c>
      <c r="I8" s="4">
        <f>('[1]Pc, Winter, S2'!I8*Main!$B$5)+(VLOOKUP($A8,'FL Ratio'!$A$2:$B$9,2,FALSE)*'FL Characterization'!I$2)</f>
        <v>1.2543667605091537</v>
      </c>
      <c r="J8" s="4">
        <f>('[1]Pc, Winter, S2'!J8*Main!$B$5)+(VLOOKUP($A8,'FL Ratio'!$A$2:$B$9,2,FALSE)*'FL Characterization'!J$2)</f>
        <v>1.3593730213175139</v>
      </c>
      <c r="K8" s="4">
        <f>('[1]Pc, Winter, S2'!K8*Main!$B$5)+(VLOOKUP($A8,'FL Ratio'!$A$2:$B$9,2,FALSE)*'FL Characterization'!K$2)</f>
        <v>1.3374971940690987</v>
      </c>
      <c r="L8" s="4">
        <f>('[1]Pc, Winter, S2'!L8*Main!$B$5)+(VLOOKUP($A8,'FL Ratio'!$A$2:$B$9,2,FALSE)*'FL Characterization'!L$2)</f>
        <v>1.3239082736776542</v>
      </c>
      <c r="M8" s="4">
        <f>('[1]Pc, Winter, S2'!M8*Main!$B$5)+(VLOOKUP($A8,'FL Ratio'!$A$2:$B$9,2,FALSE)*'FL Characterization'!M$2)</f>
        <v>1.3231565860660088</v>
      </c>
      <c r="N8" s="4">
        <f>('[1]Pc, Winter, S2'!N8*Main!$B$5)+(VLOOKUP($A8,'FL Ratio'!$A$2:$B$9,2,FALSE)*'FL Characterization'!N$2)</f>
        <v>1.3026408659175333</v>
      </c>
      <c r="O8" s="4">
        <f>('[1]Pc, Winter, S2'!O8*Main!$B$5)+(VLOOKUP($A8,'FL Ratio'!$A$2:$B$9,2,FALSE)*'FL Characterization'!O$2)</f>
        <v>1.3016418977842072</v>
      </c>
      <c r="P8" s="4">
        <f>('[1]Pc, Winter, S2'!P8*Main!$B$5)+(VLOOKUP($A8,'FL Ratio'!$A$2:$B$9,2,FALSE)*'FL Characterization'!P$2)</f>
        <v>1.1904451499467033</v>
      </c>
      <c r="Q8" s="4">
        <f>('[1]Pc, Winter, S2'!Q8*Main!$B$5)+(VLOOKUP($A8,'FL Ratio'!$A$2:$B$9,2,FALSE)*'FL Characterization'!Q$2)</f>
        <v>1.2247459224987691</v>
      </c>
      <c r="R8" s="4">
        <f>('[1]Pc, Winter, S2'!R8*Main!$B$5)+(VLOOKUP($A8,'FL Ratio'!$A$2:$B$9,2,FALSE)*'FL Characterization'!R$2)</f>
        <v>1.2825297709478662</v>
      </c>
      <c r="S8" s="4">
        <f>('[1]Pc, Winter, S2'!S8*Main!$B$5)+(VLOOKUP($A8,'FL Ratio'!$A$2:$B$9,2,FALSE)*'FL Characterization'!S$2)</f>
        <v>1.4905978291673589</v>
      </c>
      <c r="T8" s="4">
        <f>('[1]Pc, Winter, S2'!T8*Main!$B$5)+(VLOOKUP($A8,'FL Ratio'!$A$2:$B$9,2,FALSE)*'FL Characterization'!T$2)</f>
        <v>1.3594367078369571</v>
      </c>
      <c r="U8" s="4">
        <f>('[1]Pc, Winter, S2'!U8*Main!$B$5)+(VLOOKUP($A8,'FL Ratio'!$A$2:$B$9,2,FALSE)*'FL Characterization'!U$2)</f>
        <v>1.3439273027911895</v>
      </c>
      <c r="V8" s="4">
        <f>('[1]Pc, Winter, S2'!V8*Main!$B$5)+(VLOOKUP($A8,'FL Ratio'!$A$2:$B$9,2,FALSE)*'FL Characterization'!V$2)</f>
        <v>1.2823351719185434</v>
      </c>
      <c r="W8" s="4">
        <f>('[1]Pc, Winter, S2'!W8*Main!$B$5)+(VLOOKUP($A8,'FL Ratio'!$A$2:$B$9,2,FALSE)*'FL Characterization'!W$2)</f>
        <v>1.1973698000798754</v>
      </c>
      <c r="X8" s="4">
        <f>('[1]Pc, Winter, S2'!X8*Main!$B$5)+(VLOOKUP($A8,'FL Ratio'!$A$2:$B$9,2,FALSE)*'FL Characterization'!X$2)</f>
        <v>1.075895520688597</v>
      </c>
      <c r="Y8" s="4">
        <f>('[1]Pc, Winter, S2'!Y8*Main!$B$5)+(VLOOKUP($A8,'FL Ratio'!$A$2:$B$9,2,FALSE)*'FL Characterization'!Y$2)</f>
        <v>0.99169178645939371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0.65474622617779632</v>
      </c>
      <c r="C9" s="4">
        <f>('[1]Pc, Winter, S2'!C9*Main!$B$5)+(VLOOKUP($A9,'FL Ratio'!$A$2:$B$9,2,FALSE)*'FL Characterization'!C$2)</f>
        <v>0.63660880690274446</v>
      </c>
      <c r="D9" s="4">
        <f>('[1]Pc, Winter, S2'!D9*Main!$B$5)+(VLOOKUP($A9,'FL Ratio'!$A$2:$B$9,2,FALSE)*'FL Characterization'!D$2)</f>
        <v>0.60086760649981663</v>
      </c>
      <c r="E9" s="4">
        <f>('[1]Pc, Winter, S2'!E9*Main!$B$5)+(VLOOKUP($A9,'FL Ratio'!$A$2:$B$9,2,FALSE)*'FL Characterization'!E$2)</f>
        <v>0.60328741053753288</v>
      </c>
      <c r="F9" s="4">
        <f>('[1]Pc, Winter, S2'!F9*Main!$B$5)+(VLOOKUP($A9,'FL Ratio'!$A$2:$B$9,2,FALSE)*'FL Characterization'!F$2)</f>
        <v>0.63890159208296227</v>
      </c>
      <c r="G9" s="4">
        <f>('[1]Pc, Winter, S2'!G9*Main!$B$5)+(VLOOKUP($A9,'FL Ratio'!$A$2:$B$9,2,FALSE)*'FL Characterization'!G$2)</f>
        <v>0.76416873887389114</v>
      </c>
      <c r="H9" s="4">
        <f>('[1]Pc, Winter, S2'!H9*Main!$B$5)+(VLOOKUP($A9,'FL Ratio'!$A$2:$B$9,2,FALSE)*'FL Characterization'!H$2)</f>
        <v>1.2052336482137875</v>
      </c>
      <c r="I9" s="4">
        <f>('[1]Pc, Winter, S2'!I9*Main!$B$5)+(VLOOKUP($A9,'FL Ratio'!$A$2:$B$9,2,FALSE)*'FL Characterization'!I$2)</f>
        <v>1.4484337456103866</v>
      </c>
      <c r="J9" s="4">
        <f>('[1]Pc, Winter, S2'!J9*Main!$B$5)+(VLOOKUP($A9,'FL Ratio'!$A$2:$B$9,2,FALSE)*'FL Characterization'!J$2)</f>
        <v>1.4741272507031238</v>
      </c>
      <c r="K9" s="4">
        <f>('[1]Pc, Winter, S2'!K9*Main!$B$5)+(VLOOKUP($A9,'FL Ratio'!$A$2:$B$9,2,FALSE)*'FL Characterization'!K$2)</f>
        <v>1.4398770412095705</v>
      </c>
      <c r="L9" s="4">
        <f>('[1]Pc, Winter, S2'!L9*Main!$B$5)+(VLOOKUP($A9,'FL Ratio'!$A$2:$B$9,2,FALSE)*'FL Characterization'!L$2)</f>
        <v>1.5340829996614478</v>
      </c>
      <c r="M9" s="4">
        <f>('[1]Pc, Winter, S2'!M9*Main!$B$5)+(VLOOKUP($A9,'FL Ratio'!$A$2:$B$9,2,FALSE)*'FL Characterization'!M$2)</f>
        <v>1.5400972263526662</v>
      </c>
      <c r="N9" s="4">
        <f>('[1]Pc, Winter, S2'!N9*Main!$B$5)+(VLOOKUP($A9,'FL Ratio'!$A$2:$B$9,2,FALSE)*'FL Characterization'!N$2)</f>
        <v>1.4241383674269583</v>
      </c>
      <c r="O9" s="4">
        <f>('[1]Pc, Winter, S2'!O9*Main!$B$5)+(VLOOKUP($A9,'FL Ratio'!$A$2:$B$9,2,FALSE)*'FL Characterization'!O$2)</f>
        <v>1.4129384654741595</v>
      </c>
      <c r="P9" s="4">
        <f>('[1]Pc, Winter, S2'!P9*Main!$B$5)+(VLOOKUP($A9,'FL Ratio'!$A$2:$B$9,2,FALSE)*'FL Characterization'!P$2)</f>
        <v>1.253082515792487</v>
      </c>
      <c r="Q9" s="4">
        <f>('[1]Pc, Winter, S2'!Q9*Main!$B$5)+(VLOOKUP($A9,'FL Ratio'!$A$2:$B$9,2,FALSE)*'FL Characterization'!Q$2)</f>
        <v>1.1098888297896865</v>
      </c>
      <c r="R9" s="4">
        <f>('[1]Pc, Winter, S2'!R9*Main!$B$5)+(VLOOKUP($A9,'FL Ratio'!$A$2:$B$9,2,FALSE)*'FL Characterization'!R$2)</f>
        <v>1.1295970858479718</v>
      </c>
      <c r="S9" s="4">
        <f>('[1]Pc, Winter, S2'!S9*Main!$B$5)+(VLOOKUP($A9,'FL Ratio'!$A$2:$B$9,2,FALSE)*'FL Characterization'!S$2)</f>
        <v>1.2292712439456082</v>
      </c>
      <c r="T9" s="4">
        <f>('[1]Pc, Winter, S2'!T9*Main!$B$5)+(VLOOKUP($A9,'FL Ratio'!$A$2:$B$9,2,FALSE)*'FL Characterization'!T$2)</f>
        <v>1.2224650141389835</v>
      </c>
      <c r="U9" s="4">
        <f>('[1]Pc, Winter, S2'!U9*Main!$B$5)+(VLOOKUP($A9,'FL Ratio'!$A$2:$B$9,2,FALSE)*'FL Characterization'!U$2)</f>
        <v>1.1910294887782344</v>
      </c>
      <c r="V9" s="4">
        <f>('[1]Pc, Winter, S2'!V9*Main!$B$5)+(VLOOKUP($A9,'FL Ratio'!$A$2:$B$9,2,FALSE)*'FL Characterization'!V$2)</f>
        <v>1.1374391702714057</v>
      </c>
      <c r="W9" s="4">
        <f>('[1]Pc, Winter, S2'!W9*Main!$B$5)+(VLOOKUP($A9,'FL Ratio'!$A$2:$B$9,2,FALSE)*'FL Characterization'!W$2)</f>
        <v>1.0551283239629363</v>
      </c>
      <c r="X9" s="4">
        <f>('[1]Pc, Winter, S2'!X9*Main!$B$5)+(VLOOKUP($A9,'FL Ratio'!$A$2:$B$9,2,FALSE)*'FL Characterization'!X$2)</f>
        <v>0.88555481909307887</v>
      </c>
      <c r="Y9" s="4">
        <f>('[1]Pc, Winter, S2'!Y9*Main!$B$5)+(VLOOKUP($A9,'FL Ratio'!$A$2:$B$9,2,FALSE)*'FL Characterization'!Y$2)</f>
        <v>0.78206811638796347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2.4364471376915837</v>
      </c>
      <c r="C2" s="4">
        <f>('[1]Pc, Winter, S3'!C2*Main!$B$5)+(VLOOKUP($A2,'FL Ratio'!$A$2:$B$9,2,FALSE)*'FL Characterization'!C$2)</f>
        <v>2.3762598191659436</v>
      </c>
      <c r="D2" s="4">
        <f>('[1]Pc, Winter, S3'!D2*Main!$B$5)+(VLOOKUP($A2,'FL Ratio'!$A$2:$B$9,2,FALSE)*'FL Characterization'!D$2)</f>
        <v>2.3495161706428327</v>
      </c>
      <c r="E2" s="4">
        <f>('[1]Pc, Winter, S3'!E2*Main!$B$5)+(VLOOKUP($A2,'FL Ratio'!$A$2:$B$9,2,FALSE)*'FL Characterization'!E$2)</f>
        <v>2.4117588060560342</v>
      </c>
      <c r="F2" s="4">
        <f>('[1]Pc, Winter, S3'!F2*Main!$B$5)+(VLOOKUP($A2,'FL Ratio'!$A$2:$B$9,2,FALSE)*'FL Characterization'!F$2)</f>
        <v>2.2403756038163283</v>
      </c>
      <c r="G2" s="4">
        <f>('[1]Pc, Winter, S3'!G2*Main!$B$5)+(VLOOKUP($A2,'FL Ratio'!$A$2:$B$9,2,FALSE)*'FL Characterization'!G$2)</f>
        <v>2.2308778724695864</v>
      </c>
      <c r="H2" s="4">
        <f>('[1]Pc, Winter, S3'!H2*Main!$B$5)+(VLOOKUP($A2,'FL Ratio'!$A$2:$B$9,2,FALSE)*'FL Characterization'!H$2)</f>
        <v>2.3108217656240444</v>
      </c>
      <c r="I2" s="4">
        <f>('[1]Pc, Winter, S3'!I2*Main!$B$5)+(VLOOKUP($A2,'FL Ratio'!$A$2:$B$9,2,FALSE)*'FL Characterization'!I$2)</f>
        <v>2.9039879800689556</v>
      </c>
      <c r="J2" s="4">
        <f>('[1]Pc, Winter, S3'!J2*Main!$B$5)+(VLOOKUP($A2,'FL Ratio'!$A$2:$B$9,2,FALSE)*'FL Characterization'!J$2)</f>
        <v>3.0189141713197327</v>
      </c>
      <c r="K2" s="4">
        <f>('[1]Pc, Winter, S3'!K2*Main!$B$5)+(VLOOKUP($A2,'FL Ratio'!$A$2:$B$9,2,FALSE)*'FL Characterization'!K$2)</f>
        <v>2.966983269683011</v>
      </c>
      <c r="L2" s="4">
        <f>('[1]Pc, Winter, S3'!L2*Main!$B$5)+(VLOOKUP($A2,'FL Ratio'!$A$2:$B$9,2,FALSE)*'FL Characterization'!L$2)</f>
        <v>2.9793630903420785</v>
      </c>
      <c r="M2" s="4">
        <f>('[1]Pc, Winter, S3'!M2*Main!$B$5)+(VLOOKUP($A2,'FL Ratio'!$A$2:$B$9,2,FALSE)*'FL Characterization'!M$2)</f>
        <v>3.0148069889899491</v>
      </c>
      <c r="N2" s="4">
        <f>('[1]Pc, Winter, S3'!N2*Main!$B$5)+(VLOOKUP($A2,'FL Ratio'!$A$2:$B$9,2,FALSE)*'FL Characterization'!N$2)</f>
        <v>2.9025789357380409</v>
      </c>
      <c r="O2" s="4">
        <f>('[1]Pc, Winter, S3'!O2*Main!$B$5)+(VLOOKUP($A2,'FL Ratio'!$A$2:$B$9,2,FALSE)*'FL Characterization'!O$2)</f>
        <v>2.9857467059607559</v>
      </c>
      <c r="P2" s="4">
        <f>('[1]Pc, Winter, S3'!P2*Main!$B$5)+(VLOOKUP($A2,'FL Ratio'!$A$2:$B$9,2,FALSE)*'FL Characterization'!P$2)</f>
        <v>2.6053656696433038</v>
      </c>
      <c r="Q2" s="4">
        <f>('[1]Pc, Winter, S3'!Q2*Main!$B$5)+(VLOOKUP($A2,'FL Ratio'!$A$2:$B$9,2,FALSE)*'FL Characterization'!Q$2)</f>
        <v>2.7989387506976531</v>
      </c>
      <c r="R2" s="4">
        <f>('[1]Pc, Winter, S3'!R2*Main!$B$5)+(VLOOKUP($A2,'FL Ratio'!$A$2:$B$9,2,FALSE)*'FL Characterization'!R$2)</f>
        <v>2.9617072494233398</v>
      </c>
      <c r="S2" s="4">
        <f>('[1]Pc, Winter, S3'!S2*Main!$B$5)+(VLOOKUP($A2,'FL Ratio'!$A$2:$B$9,2,FALSE)*'FL Characterization'!S$2)</f>
        <v>2.9418819660330811</v>
      </c>
      <c r="T2" s="4">
        <f>('[1]Pc, Winter, S3'!T2*Main!$B$5)+(VLOOKUP($A2,'FL Ratio'!$A$2:$B$9,2,FALSE)*'FL Characterization'!T$2)</f>
        <v>2.7451491011159064</v>
      </c>
      <c r="U2" s="4">
        <f>('[1]Pc, Winter, S3'!U2*Main!$B$5)+(VLOOKUP($A2,'FL Ratio'!$A$2:$B$9,2,FALSE)*'FL Characterization'!U$2)</f>
        <v>2.5844973214382096</v>
      </c>
      <c r="V2" s="4">
        <f>('[1]Pc, Winter, S3'!V2*Main!$B$5)+(VLOOKUP($A2,'FL Ratio'!$A$2:$B$9,2,FALSE)*'FL Characterization'!V$2)</f>
        <v>2.6028370714595837</v>
      </c>
      <c r="W2" s="4">
        <f>('[1]Pc, Winter, S3'!W2*Main!$B$5)+(VLOOKUP($A2,'FL Ratio'!$A$2:$B$9,2,FALSE)*'FL Characterization'!W$2)</f>
        <v>2.5512895665899675</v>
      </c>
      <c r="X2" s="4">
        <f>('[1]Pc, Winter, S3'!X2*Main!$B$5)+(VLOOKUP($A2,'FL Ratio'!$A$2:$B$9,2,FALSE)*'FL Characterization'!X$2)</f>
        <v>2.2839114336990156</v>
      </c>
      <c r="Y2" s="4">
        <f>('[1]Pc, Winter, S3'!Y2*Main!$B$5)+(VLOOKUP($A2,'FL Ratio'!$A$2:$B$9,2,FALSE)*'FL Characterization'!Y$2)</f>
        <v>2.276022418293782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1.5092265980756248</v>
      </c>
      <c r="C3" s="4">
        <f>('[1]Pc, Winter, S3'!C3*Main!$B$5)+(VLOOKUP($A3,'FL Ratio'!$A$2:$B$9,2,FALSE)*'FL Characterization'!C$2)</f>
        <v>1.5137773750814818</v>
      </c>
      <c r="D3" s="4">
        <f>('[1]Pc, Winter, S3'!D3*Main!$B$5)+(VLOOKUP($A3,'FL Ratio'!$A$2:$B$9,2,FALSE)*'FL Characterization'!D$2)</f>
        <v>1.3902310995575915</v>
      </c>
      <c r="E3" s="4">
        <f>('[1]Pc, Winter, S3'!E3*Main!$B$5)+(VLOOKUP($A3,'FL Ratio'!$A$2:$B$9,2,FALSE)*'FL Characterization'!E$2)</f>
        <v>1.4012307067098806</v>
      </c>
      <c r="F3" s="4">
        <f>('[1]Pc, Winter, S3'!F3*Main!$B$5)+(VLOOKUP($A3,'FL Ratio'!$A$2:$B$9,2,FALSE)*'FL Characterization'!F$2)</f>
        <v>1.3861281159581873</v>
      </c>
      <c r="G3" s="4">
        <f>('[1]Pc, Winter, S3'!G3*Main!$B$5)+(VLOOKUP($A3,'FL Ratio'!$A$2:$B$9,2,FALSE)*'FL Characterization'!G$2)</f>
        <v>1.4934886899685915</v>
      </c>
      <c r="H3" s="4">
        <f>('[1]Pc, Winter, S3'!H3*Main!$B$5)+(VLOOKUP($A3,'FL Ratio'!$A$2:$B$9,2,FALSE)*'FL Characterization'!H$2)</f>
        <v>1.8186190943068647</v>
      </c>
      <c r="I3" s="4">
        <f>('[1]Pc, Winter, S3'!I3*Main!$B$5)+(VLOOKUP($A3,'FL Ratio'!$A$2:$B$9,2,FALSE)*'FL Characterization'!I$2)</f>
        <v>2.0128486227563323</v>
      </c>
      <c r="J3" s="4">
        <f>('[1]Pc, Winter, S3'!J3*Main!$B$5)+(VLOOKUP($A3,'FL Ratio'!$A$2:$B$9,2,FALSE)*'FL Characterization'!J$2)</f>
        <v>2.1421911251066539</v>
      </c>
      <c r="K3" s="4">
        <f>('[1]Pc, Winter, S3'!K3*Main!$B$5)+(VLOOKUP($A3,'FL Ratio'!$A$2:$B$9,2,FALSE)*'FL Characterization'!K$2)</f>
        <v>2.3011364080232126</v>
      </c>
      <c r="L3" s="4">
        <f>('[1]Pc, Winter, S3'!L3*Main!$B$5)+(VLOOKUP($A3,'FL Ratio'!$A$2:$B$9,2,FALSE)*'FL Characterization'!L$2)</f>
        <v>2.2226459786463901</v>
      </c>
      <c r="M3" s="4">
        <f>('[1]Pc, Winter, S3'!M3*Main!$B$5)+(VLOOKUP($A3,'FL Ratio'!$A$2:$B$9,2,FALSE)*'FL Characterization'!M$2)</f>
        <v>2.2377272640361046</v>
      </c>
      <c r="N3" s="4">
        <f>('[1]Pc, Winter, S3'!N3*Main!$B$5)+(VLOOKUP($A3,'FL Ratio'!$A$2:$B$9,2,FALSE)*'FL Characterization'!N$2)</f>
        <v>2.0797185780142926</v>
      </c>
      <c r="O3" s="4">
        <f>('[1]Pc, Winter, S3'!O3*Main!$B$5)+(VLOOKUP($A3,'FL Ratio'!$A$2:$B$9,2,FALSE)*'FL Characterization'!O$2)</f>
        <v>2.0342941643171031</v>
      </c>
      <c r="P3" s="4">
        <f>('[1]Pc, Winter, S3'!P3*Main!$B$5)+(VLOOKUP($A3,'FL Ratio'!$A$2:$B$9,2,FALSE)*'FL Characterization'!P$2)</f>
        <v>1.8620106518831419</v>
      </c>
      <c r="Q3" s="4">
        <f>('[1]Pc, Winter, S3'!Q3*Main!$B$5)+(VLOOKUP($A3,'FL Ratio'!$A$2:$B$9,2,FALSE)*'FL Characterization'!Q$2)</f>
        <v>1.9180748302345816</v>
      </c>
      <c r="R3" s="4">
        <f>('[1]Pc, Winter, S3'!R3*Main!$B$5)+(VLOOKUP($A3,'FL Ratio'!$A$2:$B$9,2,FALSE)*'FL Characterization'!R$2)</f>
        <v>2.1138767877003564</v>
      </c>
      <c r="S3" s="4">
        <f>('[1]Pc, Winter, S3'!S3*Main!$B$5)+(VLOOKUP($A3,'FL Ratio'!$A$2:$B$9,2,FALSE)*'FL Characterization'!S$2)</f>
        <v>2.6208191258523321</v>
      </c>
      <c r="T3" s="4">
        <f>('[1]Pc, Winter, S3'!T3*Main!$B$5)+(VLOOKUP($A3,'FL Ratio'!$A$2:$B$9,2,FALSE)*'FL Characterization'!T$2)</f>
        <v>2.4569404777448054</v>
      </c>
      <c r="U3" s="4">
        <f>('[1]Pc, Winter, S3'!U3*Main!$B$5)+(VLOOKUP($A3,'FL Ratio'!$A$2:$B$9,2,FALSE)*'FL Characterization'!U$2)</f>
        <v>2.3091590760505998</v>
      </c>
      <c r="V3" s="4">
        <f>('[1]Pc, Winter, S3'!V3*Main!$B$5)+(VLOOKUP($A3,'FL Ratio'!$A$2:$B$9,2,FALSE)*'FL Characterization'!V$2)</f>
        <v>2.1824585431975567</v>
      </c>
      <c r="W3" s="4">
        <f>('[1]Pc, Winter, S3'!W3*Main!$B$5)+(VLOOKUP($A3,'FL Ratio'!$A$2:$B$9,2,FALSE)*'FL Characterization'!W$2)</f>
        <v>2.0274049194791335</v>
      </c>
      <c r="X3" s="4">
        <f>('[1]Pc, Winter, S3'!X3*Main!$B$5)+(VLOOKUP($A3,'FL Ratio'!$A$2:$B$9,2,FALSE)*'FL Characterization'!X$2)</f>
        <v>1.9503235984970038</v>
      </c>
      <c r="Y3" s="4">
        <f>('[1]Pc, Winter, S3'!Y3*Main!$B$5)+(VLOOKUP($A3,'FL Ratio'!$A$2:$B$9,2,FALSE)*'FL Characterization'!Y$2)</f>
        <v>1.7482923558398527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1.0397655164928028</v>
      </c>
      <c r="C4" s="4">
        <f>('[1]Pc, Winter, S3'!C4*Main!$B$5)+(VLOOKUP($A4,'FL Ratio'!$A$2:$B$9,2,FALSE)*'FL Characterization'!C$2)</f>
        <v>0.96656615761564357</v>
      </c>
      <c r="D4" s="4">
        <f>('[1]Pc, Winter, S3'!D4*Main!$B$5)+(VLOOKUP($A4,'FL Ratio'!$A$2:$B$9,2,FALSE)*'FL Characterization'!D$2)</f>
        <v>0.93842827969954978</v>
      </c>
      <c r="E4" s="4">
        <f>('[1]Pc, Winter, S3'!E4*Main!$B$5)+(VLOOKUP($A4,'FL Ratio'!$A$2:$B$9,2,FALSE)*'FL Characterization'!E$2)</f>
        <v>0.97083484028994638</v>
      </c>
      <c r="F4" s="4">
        <f>('[1]Pc, Winter, S3'!F4*Main!$B$5)+(VLOOKUP($A4,'FL Ratio'!$A$2:$B$9,2,FALSE)*'FL Characterization'!F$2)</f>
        <v>0.9673147364356447</v>
      </c>
      <c r="G4" s="4">
        <f>('[1]Pc, Winter, S3'!G4*Main!$B$5)+(VLOOKUP($A4,'FL Ratio'!$A$2:$B$9,2,FALSE)*'FL Characterization'!G$2)</f>
        <v>1.0589235196430185</v>
      </c>
      <c r="H4" s="4">
        <f>('[1]Pc, Winter, S3'!H4*Main!$B$5)+(VLOOKUP($A4,'FL Ratio'!$A$2:$B$9,2,FALSE)*'FL Characterization'!H$2)</f>
        <v>1.6920180445900983</v>
      </c>
      <c r="I4" s="4">
        <f>('[1]Pc, Winter, S3'!I4*Main!$B$5)+(VLOOKUP($A4,'FL Ratio'!$A$2:$B$9,2,FALSE)*'FL Characterization'!I$2)</f>
        <v>1.9664196801050666</v>
      </c>
      <c r="J4" s="4">
        <f>('[1]Pc, Winter, S3'!J4*Main!$B$5)+(VLOOKUP($A4,'FL Ratio'!$A$2:$B$9,2,FALSE)*'FL Characterization'!J$2)</f>
        <v>2.0323828396473256</v>
      </c>
      <c r="K4" s="4">
        <f>('[1]Pc, Winter, S3'!K4*Main!$B$5)+(VLOOKUP($A4,'FL Ratio'!$A$2:$B$9,2,FALSE)*'FL Characterization'!K$2)</f>
        <v>1.9525858503449507</v>
      </c>
      <c r="L4" s="4">
        <f>('[1]Pc, Winter, S3'!L4*Main!$B$5)+(VLOOKUP($A4,'FL Ratio'!$A$2:$B$9,2,FALSE)*'FL Characterization'!L$2)</f>
        <v>1.9142384304121551</v>
      </c>
      <c r="M4" s="4">
        <f>('[1]Pc, Winter, S3'!M4*Main!$B$5)+(VLOOKUP($A4,'FL Ratio'!$A$2:$B$9,2,FALSE)*'FL Characterization'!M$2)</f>
        <v>1.9971620984288081</v>
      </c>
      <c r="N4" s="4">
        <f>('[1]Pc, Winter, S3'!N4*Main!$B$5)+(VLOOKUP($A4,'FL Ratio'!$A$2:$B$9,2,FALSE)*'FL Characterization'!N$2)</f>
        <v>1.8576449606763146</v>
      </c>
      <c r="O4" s="4">
        <f>('[1]Pc, Winter, S3'!O4*Main!$B$5)+(VLOOKUP($A4,'FL Ratio'!$A$2:$B$9,2,FALSE)*'FL Characterization'!O$2)</f>
        <v>1.8356694266060529</v>
      </c>
      <c r="P4" s="4">
        <f>('[1]Pc, Winter, S3'!P4*Main!$B$5)+(VLOOKUP($A4,'FL Ratio'!$A$2:$B$9,2,FALSE)*'FL Characterization'!P$2)</f>
        <v>1.5931468874431325</v>
      </c>
      <c r="Q4" s="4">
        <f>('[1]Pc, Winter, S3'!Q4*Main!$B$5)+(VLOOKUP($A4,'FL Ratio'!$A$2:$B$9,2,FALSE)*'FL Characterization'!Q$2)</f>
        <v>1.6016272523770125</v>
      </c>
      <c r="R4" s="4">
        <f>('[1]Pc, Winter, S3'!R4*Main!$B$5)+(VLOOKUP($A4,'FL Ratio'!$A$2:$B$9,2,FALSE)*'FL Characterization'!R$2)</f>
        <v>1.5908781942349746</v>
      </c>
      <c r="S4" s="4">
        <f>('[1]Pc, Winter, S3'!S4*Main!$B$5)+(VLOOKUP($A4,'FL Ratio'!$A$2:$B$9,2,FALSE)*'FL Characterization'!S$2)</f>
        <v>1.7335152701305996</v>
      </c>
      <c r="T4" s="4">
        <f>('[1]Pc, Winter, S3'!T4*Main!$B$5)+(VLOOKUP($A4,'FL Ratio'!$A$2:$B$9,2,FALSE)*'FL Characterization'!T$2)</f>
        <v>1.6369022625110705</v>
      </c>
      <c r="U4" s="4">
        <f>('[1]Pc, Winter, S3'!U4*Main!$B$5)+(VLOOKUP($A4,'FL Ratio'!$A$2:$B$9,2,FALSE)*'FL Characterization'!U$2)</f>
        <v>1.6945972745724995</v>
      </c>
      <c r="V4" s="4">
        <f>('[1]Pc, Winter, S3'!V4*Main!$B$5)+(VLOOKUP($A4,'FL Ratio'!$A$2:$B$9,2,FALSE)*'FL Characterization'!V$2)</f>
        <v>1.6207294554106955</v>
      </c>
      <c r="W4" s="4">
        <f>('[1]Pc, Winter, S3'!W4*Main!$B$5)+(VLOOKUP($A4,'FL Ratio'!$A$2:$B$9,2,FALSE)*'FL Characterization'!W$2)</f>
        <v>1.5326127791208826</v>
      </c>
      <c r="X4" s="4">
        <f>('[1]Pc, Winter, S3'!X4*Main!$B$5)+(VLOOKUP($A4,'FL Ratio'!$A$2:$B$9,2,FALSE)*'FL Characterization'!X$2)</f>
        <v>1.2828607737600626</v>
      </c>
      <c r="Y4" s="4">
        <f>('[1]Pc, Winter, S3'!Y4*Main!$B$5)+(VLOOKUP($A4,'FL Ratio'!$A$2:$B$9,2,FALSE)*'FL Characterization'!Y$2)</f>
        <v>1.1721866959647984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0.35045358432722667</v>
      </c>
      <c r="C5" s="4">
        <f>('[1]Pc, Winter, S3'!C5*Main!$B$5)+(VLOOKUP($A5,'FL Ratio'!$A$2:$B$9,2,FALSE)*'FL Characterization'!C$2)</f>
        <v>0.25530459643211739</v>
      </c>
      <c r="D5" s="4">
        <f>('[1]Pc, Winter, S3'!D5*Main!$B$5)+(VLOOKUP($A5,'FL Ratio'!$A$2:$B$9,2,FALSE)*'FL Characterization'!D$2)</f>
        <v>0.24346618641285303</v>
      </c>
      <c r="E5" s="4">
        <f>('[1]Pc, Winter, S3'!E5*Main!$B$5)+(VLOOKUP($A5,'FL Ratio'!$A$2:$B$9,2,FALSE)*'FL Characterization'!E$2)</f>
        <v>0.2181781169717128</v>
      </c>
      <c r="F5" s="4">
        <f>('[1]Pc, Winter, S3'!F5*Main!$B$5)+(VLOOKUP($A5,'FL Ratio'!$A$2:$B$9,2,FALSE)*'FL Characterization'!F$2)</f>
        <v>0.22534246397398766</v>
      </c>
      <c r="G5" s="4">
        <f>('[1]Pc, Winter, S3'!G5*Main!$B$5)+(VLOOKUP($A5,'FL Ratio'!$A$2:$B$9,2,FALSE)*'FL Characterization'!G$2)</f>
        <v>0.39631060495816911</v>
      </c>
      <c r="H5" s="4">
        <f>('[1]Pc, Winter, S3'!H5*Main!$B$5)+(VLOOKUP($A5,'FL Ratio'!$A$2:$B$9,2,FALSE)*'FL Characterization'!H$2)</f>
        <v>0.79713488430105184</v>
      </c>
      <c r="I5" s="4">
        <f>('[1]Pc, Winter, S3'!I5*Main!$B$5)+(VLOOKUP($A5,'FL Ratio'!$A$2:$B$9,2,FALSE)*'FL Characterization'!I$2)</f>
        <v>0.94680277503030197</v>
      </c>
      <c r="J5" s="4">
        <f>('[1]Pc, Winter, S3'!J5*Main!$B$5)+(VLOOKUP($A5,'FL Ratio'!$A$2:$B$9,2,FALSE)*'FL Characterization'!J$2)</f>
        <v>1.0318707330534644</v>
      </c>
      <c r="K5" s="4">
        <f>('[1]Pc, Winter, S3'!K5*Main!$B$5)+(VLOOKUP($A5,'FL Ratio'!$A$2:$B$9,2,FALSE)*'FL Characterization'!K$2)</f>
        <v>0.96020244073295191</v>
      </c>
      <c r="L5" s="4">
        <f>('[1]Pc, Winter, S3'!L5*Main!$B$5)+(VLOOKUP($A5,'FL Ratio'!$A$2:$B$9,2,FALSE)*'FL Characterization'!L$2)</f>
        <v>0.94810604214360894</v>
      </c>
      <c r="M5" s="4">
        <f>('[1]Pc, Winter, S3'!M5*Main!$B$5)+(VLOOKUP($A5,'FL Ratio'!$A$2:$B$9,2,FALSE)*'FL Characterization'!M$2)</f>
        <v>0.86546357769386206</v>
      </c>
      <c r="N5" s="4">
        <f>('[1]Pc, Winter, S3'!N5*Main!$B$5)+(VLOOKUP($A5,'FL Ratio'!$A$2:$B$9,2,FALSE)*'FL Characterization'!N$2)</f>
        <v>0.88154425516983725</v>
      </c>
      <c r="O5" s="4">
        <f>('[1]Pc, Winter, S3'!O5*Main!$B$5)+(VLOOKUP($A5,'FL Ratio'!$A$2:$B$9,2,FALSE)*'FL Characterization'!O$2)</f>
        <v>0.80809049672334421</v>
      </c>
      <c r="P5" s="4">
        <f>('[1]Pc, Winter, S3'!P5*Main!$B$5)+(VLOOKUP($A5,'FL Ratio'!$A$2:$B$9,2,FALSE)*'FL Characterization'!P$2)</f>
        <v>0.80433959112474895</v>
      </c>
      <c r="Q5" s="4">
        <f>('[1]Pc, Winter, S3'!Q5*Main!$B$5)+(VLOOKUP($A5,'FL Ratio'!$A$2:$B$9,2,FALSE)*'FL Characterization'!Q$2)</f>
        <v>0.80610967727211613</v>
      </c>
      <c r="R5" s="4">
        <f>('[1]Pc, Winter, S3'!R5*Main!$B$5)+(VLOOKUP($A5,'FL Ratio'!$A$2:$B$9,2,FALSE)*'FL Characterization'!R$2)</f>
        <v>0.99247965780321634</v>
      </c>
      <c r="S5" s="4">
        <f>('[1]Pc, Winter, S3'!S5*Main!$B$5)+(VLOOKUP($A5,'FL Ratio'!$A$2:$B$9,2,FALSE)*'FL Characterization'!S$2)</f>
        <v>1.5331669780014465</v>
      </c>
      <c r="T5" s="4">
        <f>('[1]Pc, Winter, S3'!T5*Main!$B$5)+(VLOOKUP($A5,'FL Ratio'!$A$2:$B$9,2,FALSE)*'FL Characterization'!T$2)</f>
        <v>1.3706580830058686</v>
      </c>
      <c r="U5" s="4">
        <f>('[1]Pc, Winter, S3'!U5*Main!$B$5)+(VLOOKUP($A5,'FL Ratio'!$A$2:$B$9,2,FALSE)*'FL Characterization'!U$2)</f>
        <v>1.1238042878859931</v>
      </c>
      <c r="V5" s="4">
        <f>('[1]Pc, Winter, S3'!V5*Main!$B$5)+(VLOOKUP($A5,'FL Ratio'!$A$2:$B$9,2,FALSE)*'FL Characterization'!V$2)</f>
        <v>1.1140775290262561</v>
      </c>
      <c r="W5" s="4">
        <f>('[1]Pc, Winter, S3'!W5*Main!$B$5)+(VLOOKUP($A5,'FL Ratio'!$A$2:$B$9,2,FALSE)*'FL Characterization'!W$2)</f>
        <v>0.977799357997583</v>
      </c>
      <c r="X5" s="4">
        <f>('[1]Pc, Winter, S3'!X5*Main!$B$5)+(VLOOKUP($A5,'FL Ratio'!$A$2:$B$9,2,FALSE)*'FL Characterization'!X$2)</f>
        <v>0.78990543713207662</v>
      </c>
      <c r="Y5" s="4">
        <f>('[1]Pc, Winter, S3'!Y5*Main!$B$5)+(VLOOKUP($A5,'FL Ratio'!$A$2:$B$9,2,FALSE)*'FL Characterization'!Y$2)</f>
        <v>0.6325792998212697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0.90320962389472392</v>
      </c>
      <c r="C6" s="4">
        <f>('[1]Pc, Winter, S3'!C6*Main!$B$5)+(VLOOKUP($A6,'FL Ratio'!$A$2:$B$9,2,FALSE)*'FL Characterization'!C$2)</f>
        <v>0.82857273180327662</v>
      </c>
      <c r="D6" s="4">
        <f>('[1]Pc, Winter, S3'!D6*Main!$B$5)+(VLOOKUP($A6,'FL Ratio'!$A$2:$B$9,2,FALSE)*'FL Characterization'!D$2)</f>
        <v>0.76519422812454374</v>
      </c>
      <c r="E6" s="4">
        <f>('[1]Pc, Winter, S3'!E6*Main!$B$5)+(VLOOKUP($A6,'FL Ratio'!$A$2:$B$9,2,FALSE)*'FL Characterization'!E$2)</f>
        <v>0.75734047942321392</v>
      </c>
      <c r="F6" s="4">
        <f>('[1]Pc, Winter, S3'!F6*Main!$B$5)+(VLOOKUP($A6,'FL Ratio'!$A$2:$B$9,2,FALSE)*'FL Characterization'!F$2)</f>
        <v>0.77147422101893781</v>
      </c>
      <c r="G6" s="4">
        <f>('[1]Pc, Winter, S3'!G6*Main!$B$5)+(VLOOKUP($A6,'FL Ratio'!$A$2:$B$9,2,FALSE)*'FL Characterization'!G$2)</f>
        <v>0.87442640888947765</v>
      </c>
      <c r="H6" s="4">
        <f>('[1]Pc, Winter, S3'!H6*Main!$B$5)+(VLOOKUP($A6,'FL Ratio'!$A$2:$B$9,2,FALSE)*'FL Characterization'!H$2)</f>
        <v>1.1171684162088982</v>
      </c>
      <c r="I6" s="4">
        <f>('[1]Pc, Winter, S3'!I6*Main!$B$5)+(VLOOKUP($A6,'FL Ratio'!$A$2:$B$9,2,FALSE)*'FL Characterization'!I$2)</f>
        <v>1.1857734911432347</v>
      </c>
      <c r="J6" s="4">
        <f>('[1]Pc, Winter, S3'!J6*Main!$B$5)+(VLOOKUP($A6,'FL Ratio'!$A$2:$B$9,2,FALSE)*'FL Characterization'!J$2)</f>
        <v>1.2125700507904562</v>
      </c>
      <c r="K6" s="4">
        <f>('[1]Pc, Winter, S3'!K6*Main!$B$5)+(VLOOKUP($A6,'FL Ratio'!$A$2:$B$9,2,FALSE)*'FL Characterization'!K$2)</f>
        <v>1.2891818626506051</v>
      </c>
      <c r="L6" s="4">
        <f>('[1]Pc, Winter, S3'!L6*Main!$B$5)+(VLOOKUP($A6,'FL Ratio'!$A$2:$B$9,2,FALSE)*'FL Characterization'!L$2)</f>
        <v>1.3213102039558808</v>
      </c>
      <c r="M6" s="4">
        <f>('[1]Pc, Winter, S3'!M6*Main!$B$5)+(VLOOKUP($A6,'FL Ratio'!$A$2:$B$9,2,FALSE)*'FL Characterization'!M$2)</f>
        <v>1.331319273063307</v>
      </c>
      <c r="N6" s="4">
        <f>('[1]Pc, Winter, S3'!N6*Main!$B$5)+(VLOOKUP($A6,'FL Ratio'!$A$2:$B$9,2,FALSE)*'FL Characterization'!N$2)</f>
        <v>1.3097449281908082</v>
      </c>
      <c r="O6" s="4">
        <f>('[1]Pc, Winter, S3'!O6*Main!$B$5)+(VLOOKUP($A6,'FL Ratio'!$A$2:$B$9,2,FALSE)*'FL Characterization'!O$2)</f>
        <v>1.2562282206028677</v>
      </c>
      <c r="P6" s="4">
        <f>('[1]Pc, Winter, S3'!P6*Main!$B$5)+(VLOOKUP($A6,'FL Ratio'!$A$2:$B$9,2,FALSE)*'FL Characterization'!P$2)</f>
        <v>1.2661633178435669</v>
      </c>
      <c r="Q6" s="4">
        <f>('[1]Pc, Winter, S3'!Q6*Main!$B$5)+(VLOOKUP($A6,'FL Ratio'!$A$2:$B$9,2,FALSE)*'FL Characterization'!Q$2)</f>
        <v>1.2680631768778656</v>
      </c>
      <c r="R6" s="4">
        <f>('[1]Pc, Winter, S3'!R6*Main!$B$5)+(VLOOKUP($A6,'FL Ratio'!$A$2:$B$9,2,FALSE)*'FL Characterization'!R$2)</f>
        <v>1.3444702508845348</v>
      </c>
      <c r="S6" s="4">
        <f>('[1]Pc, Winter, S3'!S6*Main!$B$5)+(VLOOKUP($A6,'FL Ratio'!$A$2:$B$9,2,FALSE)*'FL Characterization'!S$2)</f>
        <v>1.5217817470505586</v>
      </c>
      <c r="T6" s="4">
        <f>('[1]Pc, Winter, S3'!T6*Main!$B$5)+(VLOOKUP($A6,'FL Ratio'!$A$2:$B$9,2,FALSE)*'FL Characterization'!T$2)</f>
        <v>1.4772400406843524</v>
      </c>
      <c r="U6" s="4">
        <f>('[1]Pc, Winter, S3'!U6*Main!$B$5)+(VLOOKUP($A6,'FL Ratio'!$A$2:$B$9,2,FALSE)*'FL Characterization'!U$2)</f>
        <v>1.4556072075294995</v>
      </c>
      <c r="V6" s="4">
        <f>('[1]Pc, Winter, S3'!V6*Main!$B$5)+(VLOOKUP($A6,'FL Ratio'!$A$2:$B$9,2,FALSE)*'FL Characterization'!V$2)</f>
        <v>1.4767161397661182</v>
      </c>
      <c r="W6" s="4">
        <f>('[1]Pc, Winter, S3'!W6*Main!$B$5)+(VLOOKUP($A6,'FL Ratio'!$A$2:$B$9,2,FALSE)*'FL Characterization'!W$2)</f>
        <v>1.3739280552408601</v>
      </c>
      <c r="X6" s="4">
        <f>('[1]Pc, Winter, S3'!X6*Main!$B$5)+(VLOOKUP($A6,'FL Ratio'!$A$2:$B$9,2,FALSE)*'FL Characterization'!X$2)</f>
        <v>1.2693043859068212</v>
      </c>
      <c r="Y6" s="4">
        <f>('[1]Pc, Winter, S3'!Y6*Main!$B$5)+(VLOOKUP($A6,'FL Ratio'!$A$2:$B$9,2,FALSE)*'FL Characterization'!Y$2)</f>
        <v>1.1195633974257102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1.0908531706739562</v>
      </c>
      <c r="C7" s="4">
        <f>('[1]Pc, Winter, S3'!C7*Main!$B$5)+(VLOOKUP($A7,'FL Ratio'!$A$2:$B$9,2,FALSE)*'FL Characterization'!C$2)</f>
        <v>0.99288500243430089</v>
      </c>
      <c r="D7" s="4">
        <f>('[1]Pc, Winter, S3'!D7*Main!$B$5)+(VLOOKUP($A7,'FL Ratio'!$A$2:$B$9,2,FALSE)*'FL Characterization'!D$2)</f>
        <v>0.96299184207486965</v>
      </c>
      <c r="E7" s="4">
        <f>('[1]Pc, Winter, S3'!E7*Main!$B$5)+(VLOOKUP($A7,'FL Ratio'!$A$2:$B$9,2,FALSE)*'FL Characterization'!E$2)</f>
        <v>0.99953780905420098</v>
      </c>
      <c r="F7" s="4">
        <f>('[1]Pc, Winter, S3'!F7*Main!$B$5)+(VLOOKUP($A7,'FL Ratio'!$A$2:$B$9,2,FALSE)*'FL Characterization'!F$2)</f>
        <v>0.98190360688600475</v>
      </c>
      <c r="G7" s="4">
        <f>('[1]Pc, Winter, S3'!G7*Main!$B$5)+(VLOOKUP($A7,'FL Ratio'!$A$2:$B$9,2,FALSE)*'FL Characterization'!G$2)</f>
        <v>1.0647710424156251</v>
      </c>
      <c r="H7" s="4">
        <f>('[1]Pc, Winter, S3'!H7*Main!$B$5)+(VLOOKUP($A7,'FL Ratio'!$A$2:$B$9,2,FALSE)*'FL Characterization'!H$2)</f>
        <v>1.2176297138945271</v>
      </c>
      <c r="I7" s="4">
        <f>('[1]Pc, Winter, S3'!I7*Main!$B$5)+(VLOOKUP($A7,'FL Ratio'!$A$2:$B$9,2,FALSE)*'FL Characterization'!I$2)</f>
        <v>1.4465357082263048</v>
      </c>
      <c r="J7" s="4">
        <f>('[1]Pc, Winter, S3'!J7*Main!$B$5)+(VLOOKUP($A7,'FL Ratio'!$A$2:$B$9,2,FALSE)*'FL Characterization'!J$2)</f>
        <v>1.4859471771203105</v>
      </c>
      <c r="K7" s="4">
        <f>('[1]Pc, Winter, S3'!K7*Main!$B$5)+(VLOOKUP($A7,'FL Ratio'!$A$2:$B$9,2,FALSE)*'FL Characterization'!K$2)</f>
        <v>1.5698575626808855</v>
      </c>
      <c r="L7" s="4">
        <f>('[1]Pc, Winter, S3'!L7*Main!$B$5)+(VLOOKUP($A7,'FL Ratio'!$A$2:$B$9,2,FALSE)*'FL Characterization'!L$2)</f>
        <v>1.5257219782891371</v>
      </c>
      <c r="M7" s="4">
        <f>('[1]Pc, Winter, S3'!M7*Main!$B$5)+(VLOOKUP($A7,'FL Ratio'!$A$2:$B$9,2,FALSE)*'FL Characterization'!M$2)</f>
        <v>1.5351336662141175</v>
      </c>
      <c r="N7" s="4">
        <f>('[1]Pc, Winter, S3'!N7*Main!$B$5)+(VLOOKUP($A7,'FL Ratio'!$A$2:$B$9,2,FALSE)*'FL Characterization'!N$2)</f>
        <v>1.5467942003400308</v>
      </c>
      <c r="O7" s="4">
        <f>('[1]Pc, Winter, S3'!O7*Main!$B$5)+(VLOOKUP($A7,'FL Ratio'!$A$2:$B$9,2,FALSE)*'FL Characterization'!O$2)</f>
        <v>1.5033618633390173</v>
      </c>
      <c r="P7" s="4">
        <f>('[1]Pc, Winter, S3'!P7*Main!$B$5)+(VLOOKUP($A7,'FL Ratio'!$A$2:$B$9,2,FALSE)*'FL Characterization'!P$2)</f>
        <v>1.4316713681506539</v>
      </c>
      <c r="Q7" s="4">
        <f>('[1]Pc, Winter, S3'!Q7*Main!$B$5)+(VLOOKUP($A7,'FL Ratio'!$A$2:$B$9,2,FALSE)*'FL Characterization'!Q$2)</f>
        <v>1.4066554359538337</v>
      </c>
      <c r="R7" s="4">
        <f>('[1]Pc, Winter, S3'!R7*Main!$B$5)+(VLOOKUP($A7,'FL Ratio'!$A$2:$B$9,2,FALSE)*'FL Characterization'!R$2)</f>
        <v>1.3965837749000141</v>
      </c>
      <c r="S7" s="4">
        <f>('[1]Pc, Winter, S3'!S7*Main!$B$5)+(VLOOKUP($A7,'FL Ratio'!$A$2:$B$9,2,FALSE)*'FL Characterization'!S$2)</f>
        <v>1.4328532587079279</v>
      </c>
      <c r="T7" s="4">
        <f>('[1]Pc, Winter, S3'!T7*Main!$B$5)+(VLOOKUP($A7,'FL Ratio'!$A$2:$B$9,2,FALSE)*'FL Characterization'!T$2)</f>
        <v>1.4064374882021489</v>
      </c>
      <c r="U7" s="4">
        <f>('[1]Pc, Winter, S3'!U7*Main!$B$5)+(VLOOKUP($A7,'FL Ratio'!$A$2:$B$9,2,FALSE)*'FL Characterization'!U$2)</f>
        <v>1.3667342921889798</v>
      </c>
      <c r="V7" s="4">
        <f>('[1]Pc, Winter, S3'!V7*Main!$B$5)+(VLOOKUP($A7,'FL Ratio'!$A$2:$B$9,2,FALSE)*'FL Characterization'!V$2)</f>
        <v>1.3287043477105818</v>
      </c>
      <c r="W7" s="4">
        <f>('[1]Pc, Winter, S3'!W7*Main!$B$5)+(VLOOKUP($A7,'FL Ratio'!$A$2:$B$9,2,FALSE)*'FL Characterization'!W$2)</f>
        <v>1.2777769294391832</v>
      </c>
      <c r="X7" s="4">
        <f>('[1]Pc, Winter, S3'!X7*Main!$B$5)+(VLOOKUP($A7,'FL Ratio'!$A$2:$B$9,2,FALSE)*'FL Characterization'!X$2)</f>
        <v>1.2161114873778471</v>
      </c>
      <c r="Y7" s="4">
        <f>('[1]Pc, Winter, S3'!Y7*Main!$B$5)+(VLOOKUP($A7,'FL Ratio'!$A$2:$B$9,2,FALSE)*'FL Characterization'!Y$2)</f>
        <v>1.1203796634921899</v>
      </c>
    </row>
    <row r="8" spans="1:25" x14ac:dyDescent="0.25">
      <c r="A8">
        <v>7</v>
      </c>
      <c r="B8" s="4">
        <f>('[1]Pc, Winter, S3'!B8*Main!$B$5)+(VLOOKUP($A8,'FL Ratio'!$A$2:$B$9,2,FALSE)*'FL Characterization'!B$2)</f>
        <v>0.89503583243985052</v>
      </c>
      <c r="C8" s="4">
        <f>('[1]Pc, Winter, S3'!C8*Main!$B$5)+(VLOOKUP($A8,'FL Ratio'!$A$2:$B$9,2,FALSE)*'FL Characterization'!C$2)</f>
        <v>0.82919656695484534</v>
      </c>
      <c r="D8" s="4">
        <f>('[1]Pc, Winter, S3'!D8*Main!$B$5)+(VLOOKUP($A8,'FL Ratio'!$A$2:$B$9,2,FALSE)*'FL Characterization'!D$2)</f>
        <v>0.79154897988655559</v>
      </c>
      <c r="E8" s="4">
        <f>('[1]Pc, Winter, S3'!E8*Main!$B$5)+(VLOOKUP($A8,'FL Ratio'!$A$2:$B$9,2,FALSE)*'FL Characterization'!E$2)</f>
        <v>0.79553038274029242</v>
      </c>
      <c r="F8" s="4">
        <f>('[1]Pc, Winter, S3'!F8*Main!$B$5)+(VLOOKUP($A8,'FL Ratio'!$A$2:$B$9,2,FALSE)*'FL Characterization'!F$2)</f>
        <v>0.78950783280854753</v>
      </c>
      <c r="G8" s="4">
        <f>('[1]Pc, Winter, S3'!G8*Main!$B$5)+(VLOOKUP($A8,'FL Ratio'!$A$2:$B$9,2,FALSE)*'FL Characterization'!G$2)</f>
        <v>0.86982264118644292</v>
      </c>
      <c r="H8" s="4">
        <f>('[1]Pc, Winter, S3'!H8*Main!$B$5)+(VLOOKUP($A8,'FL Ratio'!$A$2:$B$9,2,FALSE)*'FL Characterization'!H$2)</f>
        <v>1.1148788595984767</v>
      </c>
      <c r="I8" s="4">
        <f>('[1]Pc, Winter, S3'!I8*Main!$B$5)+(VLOOKUP($A8,'FL Ratio'!$A$2:$B$9,2,FALSE)*'FL Characterization'!I$2)</f>
        <v>1.2670911993306753</v>
      </c>
      <c r="J8" s="4">
        <f>('[1]Pc, Winter, S3'!J8*Main!$B$5)+(VLOOKUP($A8,'FL Ratio'!$A$2:$B$9,2,FALSE)*'FL Characterization'!J$2)</f>
        <v>1.3593730213175139</v>
      </c>
      <c r="K8" s="4">
        <f>('[1]Pc, Winter, S3'!K8*Main!$B$5)+(VLOOKUP($A8,'FL Ratio'!$A$2:$B$9,2,FALSE)*'FL Characterization'!K$2)</f>
        <v>1.3240825845380979</v>
      </c>
      <c r="L8" s="4">
        <f>('[1]Pc, Winter, S3'!L8*Main!$B$5)+(VLOOKUP($A8,'FL Ratio'!$A$2:$B$9,2,FALSE)*'FL Characterization'!L$2)</f>
        <v>1.3505414537317482</v>
      </c>
      <c r="M8" s="4">
        <f>('[1]Pc, Winter, S3'!M8*Main!$B$5)+(VLOOKUP($A8,'FL Ratio'!$A$2:$B$9,2,FALSE)*'FL Characterization'!M$2)</f>
        <v>1.3365872143830086</v>
      </c>
      <c r="N8" s="4">
        <f>('[1]Pc, Winter, S3'!N8*Main!$B$5)+(VLOOKUP($A8,'FL Ratio'!$A$2:$B$9,2,FALSE)*'FL Characterization'!N$2)</f>
        <v>1.3156869273257912</v>
      </c>
      <c r="O8" s="4">
        <f>('[1]Pc, Winter, S3'!O8*Main!$B$5)+(VLOOKUP($A8,'FL Ratio'!$A$2:$B$9,2,FALSE)*'FL Characterization'!O$2)</f>
        <v>1.2890808583402442</v>
      </c>
      <c r="P8" s="4">
        <f>('[1]Pc, Winter, S3'!P8*Main!$B$5)+(VLOOKUP($A8,'FL Ratio'!$A$2:$B$9,2,FALSE)*'FL Characterization'!P$2)</f>
        <v>1.2020160734907301</v>
      </c>
      <c r="Q8" s="4">
        <f>('[1]Pc, Winter, S3'!Q8*Main!$B$5)+(VLOOKUP($A8,'FL Ratio'!$A$2:$B$9,2,FALSE)*'FL Characterization'!Q$2)</f>
        <v>1.2011513101556559</v>
      </c>
      <c r="R8" s="4">
        <f>('[1]Pc, Winter, S3'!R8*Main!$B$5)+(VLOOKUP($A8,'FL Ratio'!$A$2:$B$9,2,FALSE)*'FL Characterization'!R$2)</f>
        <v>1.295234907182345</v>
      </c>
      <c r="S8" s="4">
        <f>('[1]Pc, Winter, S3'!S8*Main!$B$5)+(VLOOKUP($A8,'FL Ratio'!$A$2:$B$9,2,FALSE)*'FL Characterization'!S$2)</f>
        <v>1.4760817796013455</v>
      </c>
      <c r="T8" s="4">
        <f>('[1]Pc, Winter, S3'!T8*Main!$B$5)+(VLOOKUP($A8,'FL Ratio'!$A$2:$B$9,2,FALSE)*'FL Characterization'!T$2)</f>
        <v>1.4006124087605372</v>
      </c>
      <c r="U8" s="4">
        <f>('[1]Pc, Winter, S3'!U8*Main!$B$5)+(VLOOKUP($A8,'FL Ratio'!$A$2:$B$9,2,FALSE)*'FL Characterization'!U$2)</f>
        <v>1.2916203152503585</v>
      </c>
      <c r="V8" s="4">
        <f>('[1]Pc, Winter, S3'!V8*Main!$B$5)+(VLOOKUP($A8,'FL Ratio'!$A$2:$B$9,2,FALSE)*'FL Characterization'!V$2)</f>
        <v>1.2695372026668408</v>
      </c>
      <c r="W8" s="4">
        <f>('[1]Pc, Winter, S3'!W8*Main!$B$5)+(VLOOKUP($A8,'FL Ratio'!$A$2:$B$9,2,FALSE)*'FL Characterization'!W$2)</f>
        <v>1.2213676014249231</v>
      </c>
      <c r="X8" s="4">
        <f>('[1]Pc, Winter, S3'!X8*Main!$B$5)+(VLOOKUP($A8,'FL Ratio'!$A$2:$B$9,2,FALSE)*'FL Characterization'!X$2)</f>
        <v>1.0863261546197949</v>
      </c>
      <c r="Y8" s="4">
        <f>('[1]Pc, Winter, S3'!Y8*Main!$B$5)+(VLOOKUP($A8,'FL Ratio'!$A$2:$B$9,2,FALSE)*'FL Characterization'!Y$2)</f>
        <v>0.97290101716020572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0.64870751152448525</v>
      </c>
      <c r="C9" s="4">
        <f>('[1]Pc, Winter, S3'!C9*Main!$B$5)+(VLOOKUP($A9,'FL Ratio'!$A$2:$B$9,2,FALSE)*'FL Characterization'!C$2)</f>
        <v>0.63660880690274446</v>
      </c>
      <c r="D9" s="4">
        <f>('[1]Pc, Winter, S3'!D9*Main!$B$5)+(VLOOKUP($A9,'FL Ratio'!$A$2:$B$9,2,FALSE)*'FL Characterization'!D$2)</f>
        <v>0.61205546221409857</v>
      </c>
      <c r="E9" s="4">
        <f>('[1]Pc, Winter, S3'!E9*Main!$B$5)+(VLOOKUP($A9,'FL Ratio'!$A$2:$B$9,2,FALSE)*'FL Characterization'!E$2)</f>
        <v>0.60882111674290817</v>
      </c>
      <c r="F9" s="4">
        <f>('[1]Pc, Winter, S3'!F9*Main!$B$5)+(VLOOKUP($A9,'FL Ratio'!$A$2:$B$9,2,FALSE)*'FL Characterization'!F$2)</f>
        <v>0.62131320925699296</v>
      </c>
      <c r="G9" s="4">
        <f>('[1]Pc, Winter, S3'!G9*Main!$B$5)+(VLOOKUP($A9,'FL Ratio'!$A$2:$B$9,2,FALSE)*'FL Characterization'!G$2)</f>
        <v>0.74271407678936507</v>
      </c>
      <c r="H9" s="4">
        <f>('[1]Pc, Winter, S3'!H9*Main!$B$5)+(VLOOKUP($A9,'FL Ratio'!$A$2:$B$9,2,FALSE)*'FL Characterization'!H$2)</f>
        <v>1.2287242715413387</v>
      </c>
      <c r="I9" s="4">
        <f>('[1]Pc, Winter, S3'!I9*Main!$B$5)+(VLOOKUP($A9,'FL Ratio'!$A$2:$B$9,2,FALSE)*'FL Characterization'!I$2)</f>
        <v>1.3919215107237046</v>
      </c>
      <c r="J9" s="4">
        <f>('[1]Pc, Winter, S3'!J9*Main!$B$5)+(VLOOKUP($A9,'FL Ratio'!$A$2:$B$9,2,FALSE)*'FL Characterization'!J$2)</f>
        <v>1.4447743596890612</v>
      </c>
      <c r="K9" s="4">
        <f>('[1]Pc, Winter, S3'!K9*Main!$B$5)+(VLOOKUP($A9,'FL Ratio'!$A$2:$B$9,2,FALSE)*'FL Characterization'!K$2)</f>
        <v>1.4398770412095705</v>
      </c>
      <c r="L9" s="4">
        <f>('[1]Pc, Winter, S3'!L9*Main!$B$5)+(VLOOKUP($A9,'FL Ratio'!$A$2:$B$9,2,FALSE)*'FL Characterization'!L$2)</f>
        <v>1.5492168327175018</v>
      </c>
      <c r="M9" s="4">
        <f>('[1]Pc, Winter, S3'!M9*Main!$B$5)+(VLOOKUP($A9,'FL Ratio'!$A$2:$B$9,2,FALSE)*'FL Characterization'!M$2)</f>
        <v>1.4799740022211891</v>
      </c>
      <c r="N9" s="4">
        <f>('[1]Pc, Winter, S3'!N9*Main!$B$5)+(VLOOKUP($A9,'FL Ratio'!$A$2:$B$9,2,FALSE)*'FL Characterization'!N$2)</f>
        <v>1.4382689432362281</v>
      </c>
      <c r="O9" s="4">
        <f>('[1]Pc, Winter, S3'!O9*Main!$B$5)+(VLOOKUP($A9,'FL Ratio'!$A$2:$B$9,2,FALSE)*'FL Characterization'!O$2)</f>
        <v>1.4267258178600419</v>
      </c>
      <c r="P9" s="4">
        <f>('[1]Pc, Winter, S3'!P9*Main!$B$5)+(VLOOKUP($A9,'FL Ratio'!$A$2:$B$9,2,FALSE)*'FL Characterization'!P$2)</f>
        <v>1.2165092293432052</v>
      </c>
      <c r="Q9" s="4">
        <f>('[1]Pc, Winter, S3'!Q9*Main!$B$5)+(VLOOKUP($A9,'FL Ratio'!$A$2:$B$9,2,FALSE)*'FL Characterization'!Q$2)</f>
        <v>1.1428727127227074</v>
      </c>
      <c r="R9" s="4">
        <f>('[1]Pc, Winter, S3'!R9*Main!$B$5)+(VLOOKUP($A9,'FL Ratio'!$A$2:$B$9,2,FALSE)*'FL Characterization'!R$2)</f>
        <v>1.1634631748888196</v>
      </c>
      <c r="S9" s="4">
        <f>('[1]Pc, Winter, S3'!S9*Main!$B$5)+(VLOOKUP($A9,'FL Ratio'!$A$2:$B$9,2,FALSE)*'FL Characterization'!S$2)</f>
        <v>1.2784465264331839</v>
      </c>
      <c r="T9" s="4">
        <f>('[1]Pc, Winter, S3'!T9*Main!$B$5)+(VLOOKUP($A9,'FL Ratio'!$A$2:$B$9,2,FALSE)*'FL Characterization'!T$2)</f>
        <v>1.246627038201763</v>
      </c>
      <c r="U9" s="4">
        <f>('[1]Pc, Winter, S3'!U9*Main!$B$5)+(VLOOKUP($A9,'FL Ratio'!$A$2:$B$9,2,FALSE)*'FL Characterization'!U$2)</f>
        <v>1.1793371088942917</v>
      </c>
      <c r="V9" s="4">
        <f>('[1]Pc, Winter, S3'!V9*Main!$B$5)+(VLOOKUP($A9,'FL Ratio'!$A$2:$B$9,2,FALSE)*'FL Characterization'!V$2)</f>
        <v>1.1488892004170321</v>
      </c>
      <c r="W9" s="4">
        <f>('[1]Pc, Winter, S3'!W9*Main!$B$5)+(VLOOKUP($A9,'FL Ratio'!$A$2:$B$9,2,FALSE)*'FL Characterization'!W$2)</f>
        <v>1.0762525601339044</v>
      </c>
      <c r="X9" s="4">
        <f>('[1]Pc, Winter, S3'!X9*Main!$B$5)+(VLOOKUP($A9,'FL Ratio'!$A$2:$B$9,2,FALSE)*'FL Characterization'!X$2)</f>
        <v>0.86053624312496757</v>
      </c>
      <c r="Y9" s="4">
        <f>('[1]Pc, Winter, S3'!Y9*Main!$B$5)+(VLOOKUP($A9,'FL Ratio'!$A$2:$B$9,2,FALSE)*'FL Characterization'!Y$2)</f>
        <v>0.78206811638796347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0.44407211086036125</v>
      </c>
      <c r="C2" s="4">
        <f>('[1]Qc, Winter, S1'!C2*Main!$B$5)</f>
        <v>0.31374444928724016</v>
      </c>
      <c r="D2" s="4">
        <f>('[1]Qc, Winter, S1'!D2*Main!$B$5)</f>
        <v>0.27198265412379519</v>
      </c>
      <c r="E2" s="4">
        <f>('[1]Qc, Winter, S1'!E2*Main!$B$5)</f>
        <v>0.34863457492316374</v>
      </c>
      <c r="F2" s="4">
        <f>('[1]Qc, Winter, S1'!F2*Main!$B$5)</f>
        <v>0.30018466503600721</v>
      </c>
      <c r="G2" s="4">
        <f>('[1]Qc, Winter, S1'!G2*Main!$B$5)</f>
        <v>0.24680302401554585</v>
      </c>
      <c r="H2" s="4">
        <f>('[1]Qc, Winter, S1'!H2*Main!$B$5)</f>
        <v>0.20420446830020977</v>
      </c>
      <c r="I2" s="4">
        <f>('[1]Qc, Winter, S1'!I2*Main!$B$5)</f>
        <v>0.71359953127943121</v>
      </c>
      <c r="J2" s="4">
        <f>('[1]Qc, Winter, S1'!J2*Main!$B$5)</f>
        <v>0.74627593156740557</v>
      </c>
      <c r="K2" s="4">
        <f>('[1]Qc, Winter, S1'!K2*Main!$B$5)</f>
        <v>0.64008455124720365</v>
      </c>
      <c r="L2" s="4">
        <f>('[1]Qc, Winter, S1'!L2*Main!$B$5)</f>
        <v>0.74574497242056659</v>
      </c>
      <c r="M2" s="4">
        <f>('[1]Qc, Winter, S1'!M2*Main!$B$5)</f>
        <v>0.69294534989875944</v>
      </c>
      <c r="N2" s="4">
        <f>('[1]Qc, Winter, S1'!N2*Main!$B$5)</f>
        <v>0.69599831876759655</v>
      </c>
      <c r="O2" s="4">
        <f>('[1]Qc, Winter, S1'!O2*Main!$B$5)</f>
        <v>0.62149997735441664</v>
      </c>
      <c r="P2" s="4">
        <f>('[1]Qc, Winter, S1'!P2*Main!$B$5)</f>
        <v>0.36880085289598213</v>
      </c>
      <c r="Q2" s="4">
        <f>('[1]Qc, Winter, S1'!Q2*Main!$B$5)</f>
        <v>0.57742886253664905</v>
      </c>
      <c r="R2" s="4">
        <f>('[1]Qc, Winter, S1'!R2*Main!$B$5)</f>
        <v>0.69253687508423667</v>
      </c>
      <c r="S2" s="4">
        <f>('[1]Qc, Winter, S1'!S2*Main!$B$5)</f>
        <v>0.64618029296325319</v>
      </c>
      <c r="T2" s="4">
        <f>('[1]Qc, Winter, S1'!T2*Main!$B$5)</f>
        <v>0.45161626876753397</v>
      </c>
      <c r="U2" s="4">
        <f>('[1]Qc, Winter, S1'!U2*Main!$B$5)</f>
        <v>0.46852504990405219</v>
      </c>
      <c r="V2" s="4">
        <f>('[1]Qc, Winter, S1'!V2*Main!$B$5)</f>
        <v>0.43639014817387106</v>
      </c>
      <c r="W2" s="4">
        <f>('[1]Qc, Winter, S1'!W2*Main!$B$5)</f>
        <v>0.27069631769611679</v>
      </c>
      <c r="X2" s="4">
        <f>('[1]Qc, Winter, S1'!X2*Main!$B$5)</f>
        <v>0.21593612700576947</v>
      </c>
      <c r="Y2" s="4">
        <f>('[1]Qc, Winter, S1'!Y2*Main!$B$5)</f>
        <v>0.22380848586809249</v>
      </c>
    </row>
    <row r="3" spans="1:25" x14ac:dyDescent="0.25">
      <c r="A3">
        <v>2</v>
      </c>
      <c r="B3" s="4">
        <f>('[1]Qc, Winter, S1'!B3*Main!$B$5)</f>
        <v>-0.7009111642621525</v>
      </c>
      <c r="C3" s="4">
        <f>('[1]Qc, Winter, S1'!C3*Main!$B$5)</f>
        <v>-0.70075663297820301</v>
      </c>
      <c r="D3" s="4">
        <f>('[1]Qc, Winter, S1'!D3*Main!$B$5)</f>
        <v>-0.72009260351280624</v>
      </c>
      <c r="E3" s="4">
        <f>('[1]Qc, Winter, S1'!E3*Main!$B$5)</f>
        <v>-0.753080090419319</v>
      </c>
      <c r="F3" s="4">
        <f>('[1]Qc, Winter, S1'!F3*Main!$B$5)</f>
        <v>-0.74584816554784805</v>
      </c>
      <c r="G3" s="4">
        <f>('[1]Qc, Winter, S1'!G3*Main!$B$5)</f>
        <v>-0.68451428129611069</v>
      </c>
      <c r="H3" s="4">
        <f>('[1]Qc, Winter, S1'!H3*Main!$B$5)</f>
        <v>-0.43403591531584179</v>
      </c>
      <c r="I3" s="4">
        <f>('[1]Qc, Winter, S1'!I3*Main!$B$5)</f>
        <v>-8.3434154943191577E-2</v>
      </c>
      <c r="J3" s="4">
        <f>('[1]Qc, Winter, S1'!J3*Main!$B$5)</f>
        <v>-8.9660582338692826E-2</v>
      </c>
      <c r="K3" s="4">
        <f>('[1]Qc, Winter, S1'!K3*Main!$B$5)</f>
        <v>-5.9418670852372159E-2</v>
      </c>
      <c r="L3" s="4">
        <f>('[1]Qc, Winter, S1'!L3*Main!$B$5)</f>
        <v>-5.2341764525656073E-2</v>
      </c>
      <c r="M3" s="4">
        <f>('[1]Qc, Winter, S1'!M3*Main!$B$5)</f>
        <v>-0.23359791146936271</v>
      </c>
      <c r="N3" s="4">
        <f>('[1]Qc, Winter, S1'!N3*Main!$B$5)</f>
        <v>-0.34126145799687702</v>
      </c>
      <c r="O3" s="4">
        <f>('[1]Qc, Winter, S1'!O3*Main!$B$5)</f>
        <v>-0.44238902730018542</v>
      </c>
      <c r="P3" s="4">
        <f>('[1]Qc, Winter, S1'!P3*Main!$B$5)</f>
        <v>-0.43906312426094468</v>
      </c>
      <c r="Q3" s="4">
        <f>('[1]Qc, Winter, S1'!Q3*Main!$B$5)</f>
        <v>-0.44648821323735272</v>
      </c>
      <c r="R3" s="4">
        <f>('[1]Qc, Winter, S1'!R3*Main!$B$5)</f>
        <v>-0.3510455853575436</v>
      </c>
      <c r="S3" s="4">
        <f>('[1]Qc, Winter, S1'!S3*Main!$B$5)</f>
        <v>0.11537869490041701</v>
      </c>
      <c r="T3" s="4">
        <f>('[1]Qc, Winter, S1'!T3*Main!$B$5)</f>
        <v>-1.6260867592691682E-2</v>
      </c>
      <c r="U3" s="4">
        <f>('[1]Qc, Winter, S1'!U3*Main!$B$5)</f>
        <v>-0.19194818040192069</v>
      </c>
      <c r="V3" s="4">
        <f>('[1]Qc, Winter, S1'!V3*Main!$B$5)</f>
        <v>-0.35580236455573444</v>
      </c>
      <c r="W3" s="4">
        <f>('[1]Qc, Winter, S1'!W3*Main!$B$5)</f>
        <v>-0.46802841243751903</v>
      </c>
      <c r="X3" s="4">
        <f>('[1]Qc, Winter, S1'!X3*Main!$B$5)</f>
        <v>-0.51331303950341489</v>
      </c>
      <c r="Y3" s="4">
        <f>('[1]Qc, Winter, S1'!Y3*Main!$B$5)</f>
        <v>-0.58771887820356383</v>
      </c>
    </row>
    <row r="4" spans="1:25" x14ac:dyDescent="0.25">
      <c r="A4">
        <v>3</v>
      </c>
      <c r="B4" s="4">
        <f>('[1]Qc, Winter, S1'!B4*Main!$B$5)</f>
        <v>-0.53625739838718678</v>
      </c>
      <c r="C4" s="4">
        <f>('[1]Qc, Winter, S1'!C4*Main!$B$5)</f>
        <v>-0.57862328920413708</v>
      </c>
      <c r="D4" s="4">
        <f>('[1]Qc, Winter, S1'!D4*Main!$B$5)</f>
        <v>-0.58923651230903551</v>
      </c>
      <c r="E4" s="4">
        <f>('[1]Qc, Winter, S1'!E4*Main!$B$5)</f>
        <v>-0.58135643740687493</v>
      </c>
      <c r="F4" s="4">
        <f>('[1]Qc, Winter, S1'!F4*Main!$B$5)</f>
        <v>-0.58183996707119878</v>
      </c>
      <c r="G4" s="4">
        <f>('[1]Qc, Winter, S1'!G4*Main!$B$5)</f>
        <v>-0.48586128346059476</v>
      </c>
      <c r="H4" s="4">
        <f>('[1]Qc, Winter, S1'!H4*Main!$B$5)</f>
        <v>-1.8092026929175446E-2</v>
      </c>
      <c r="I4" s="4">
        <f>('[1]Qc, Winter, S1'!I4*Main!$B$5)</f>
        <v>0.250493768047647</v>
      </c>
      <c r="J4" s="4">
        <f>('[1]Qc, Winter, S1'!J4*Main!$B$5)</f>
        <v>0.31925898936876612</v>
      </c>
      <c r="K4" s="4">
        <f>('[1]Qc, Winter, S1'!K4*Main!$B$5)</f>
        <v>0.22240334389210489</v>
      </c>
      <c r="L4" s="4">
        <f>('[1]Qc, Winter, S1'!L4*Main!$B$5)</f>
        <v>0.13131205072194435</v>
      </c>
      <c r="M4" s="4">
        <f>('[1]Qc, Winter, S1'!M4*Main!$B$5)</f>
        <v>0.26046303243809227</v>
      </c>
      <c r="N4" s="4">
        <f>('[1]Qc, Winter, S1'!N4*Main!$B$5)</f>
        <v>0.16423495349436421</v>
      </c>
      <c r="O4" s="4">
        <f>('[1]Qc, Winter, S1'!O4*Main!$B$5)</f>
        <v>4.9827766637793494E-2</v>
      </c>
      <c r="P4" s="4">
        <f>('[1]Qc, Winter, S1'!P4*Main!$B$5)</f>
        <v>-0.19713031105134873</v>
      </c>
      <c r="Q4" s="4">
        <f>('[1]Qc, Winter, S1'!Q4*Main!$B$5)</f>
        <v>-0.19721419694878758</v>
      </c>
      <c r="R4" s="4">
        <f>('[1]Qc, Winter, S1'!R4*Main!$B$5)</f>
        <v>-0.16245689793086004</v>
      </c>
      <c r="S4" s="4">
        <f>('[1]Qc, Winter, S1'!S4*Main!$B$5)</f>
        <v>-8.195622411892578E-2</v>
      </c>
      <c r="T4" s="4">
        <f>('[1]Qc, Winter, S1'!T4*Main!$B$5)</f>
        <v>-0.19974865444767909</v>
      </c>
      <c r="U4" s="4">
        <f>('[1]Qc, Winter, S1'!U4*Main!$B$5)</f>
        <v>-0.11381121397131252</v>
      </c>
      <c r="V4" s="4">
        <f>('[1]Qc, Winter, S1'!V4*Main!$B$5)</f>
        <v>-0.15625672395564513</v>
      </c>
      <c r="W4" s="4">
        <f>('[1]Qc, Winter, S1'!W4*Main!$B$5)</f>
        <v>-0.25916985601632531</v>
      </c>
      <c r="X4" s="4">
        <f>('[1]Qc, Winter, S1'!X4*Main!$B$5)</f>
        <v>-0.40945262207078098</v>
      </c>
      <c r="Y4" s="4">
        <f>('[1]Qc, Winter, S1'!Y4*Main!$B$5)</f>
        <v>-0.46220571837116503</v>
      </c>
    </row>
    <row r="5" spans="1:25" x14ac:dyDescent="0.25">
      <c r="A5">
        <v>4</v>
      </c>
      <c r="B5" s="4">
        <f>('[1]Qc, Winter, S1'!B5*Main!$B$5)</f>
        <v>-0.43968100550595596</v>
      </c>
      <c r="C5" s="4">
        <f>('[1]Qc, Winter, S1'!C5*Main!$B$5)</f>
        <v>-0.44404175597396994</v>
      </c>
      <c r="D5" s="4">
        <f>('[1]Qc, Winter, S1'!D5*Main!$B$5)</f>
        <v>-0.44857252622823612</v>
      </c>
      <c r="E5" s="4">
        <f>('[1]Qc, Winter, S1'!E5*Main!$B$5)</f>
        <v>-0.45249973542164135</v>
      </c>
      <c r="F5" s="4">
        <f>('[1]Qc, Winter, S1'!F5*Main!$B$5)</f>
        <v>-0.45451437502527725</v>
      </c>
      <c r="G5" s="4">
        <f>('[1]Qc, Winter, S1'!G5*Main!$B$5)</f>
        <v>-0.41553969531271301</v>
      </c>
      <c r="H5" s="4">
        <f>('[1]Qc, Winter, S1'!H5*Main!$B$5)</f>
        <v>-0.36052492177358009</v>
      </c>
      <c r="I5" s="4">
        <f>('[1]Qc, Winter, S1'!I5*Main!$B$5)</f>
        <v>-0.32915829088355042</v>
      </c>
      <c r="J5" s="4">
        <f>('[1]Qc, Winter, S1'!J5*Main!$B$5)</f>
        <v>-0.33879785582378125</v>
      </c>
      <c r="K5" s="4">
        <f>('[1]Qc, Winter, S1'!K5*Main!$B$5)</f>
        <v>-0.37532407924807965</v>
      </c>
      <c r="L5" s="4">
        <f>('[1]Qc, Winter, S1'!L5*Main!$B$5)</f>
        <v>-0.40032391897933484</v>
      </c>
      <c r="M5" s="4">
        <f>('[1]Qc, Winter, S1'!M5*Main!$B$5)</f>
        <v>-0.42387862112856045</v>
      </c>
      <c r="N5" s="4">
        <f>('[1]Qc, Winter, S1'!N5*Main!$B$5)</f>
        <v>-0.42438008157444113</v>
      </c>
      <c r="O5" s="4">
        <f>('[1]Qc, Winter, S1'!O5*Main!$B$5)</f>
        <v>-0.43218359500905013</v>
      </c>
      <c r="P5" s="4">
        <f>('[1]Qc, Winter, S1'!P5*Main!$B$5)</f>
        <v>-0.43598325876165289</v>
      </c>
      <c r="Q5" s="4">
        <f>('[1]Qc, Winter, S1'!Q5*Main!$B$5)</f>
        <v>-0.42297752544175821</v>
      </c>
      <c r="R5" s="4">
        <f>('[1]Qc, Winter, S1'!R5*Main!$B$5)</f>
        <v>-0.35807675619589197</v>
      </c>
      <c r="S5" s="4">
        <f>('[1]Qc, Winter, S1'!S5*Main!$B$5)</f>
        <v>-0.21341635745734555</v>
      </c>
      <c r="T5" s="4">
        <f>('[1]Qc, Winter, S1'!T5*Main!$B$5)</f>
        <v>-0.27527406017976519</v>
      </c>
      <c r="U5" s="4">
        <f>('[1]Qc, Winter, S1'!U5*Main!$B$5)</f>
        <v>-0.33391010828072376</v>
      </c>
      <c r="V5" s="4">
        <f>('[1]Qc, Winter, S1'!V5*Main!$B$5)</f>
        <v>-0.35946245111507147</v>
      </c>
      <c r="W5" s="4">
        <f>('[1]Qc, Winter, S1'!W5*Main!$B$5)</f>
        <v>-0.3802968825859333</v>
      </c>
      <c r="X5" s="4">
        <f>('[1]Qc, Winter, S1'!X5*Main!$B$5)</f>
        <v>-0.40200690371554815</v>
      </c>
      <c r="Y5" s="4">
        <f>('[1]Qc, Winter, S1'!Y5*Main!$B$5)</f>
        <v>-0.40395350174345845</v>
      </c>
    </row>
    <row r="6" spans="1:25" x14ac:dyDescent="0.25">
      <c r="A6">
        <v>5</v>
      </c>
      <c r="B6" s="4">
        <f>('[1]Qc, Winter, S1'!B6*Main!$B$5)</f>
        <v>-0.41372583667146134</v>
      </c>
      <c r="C6" s="4">
        <f>('[1]Qc, Winter, S1'!C6*Main!$B$5)</f>
        <v>-0.43451511405773519</v>
      </c>
      <c r="D6" s="4">
        <f>('[1]Qc, Winter, S1'!D6*Main!$B$5)</f>
        <v>-0.45297853610223315</v>
      </c>
      <c r="E6" s="4">
        <f>('[1]Qc, Winter, S1'!E6*Main!$B$5)</f>
        <v>-0.45459399631335951</v>
      </c>
      <c r="F6" s="4">
        <f>('[1]Qc, Winter, S1'!F6*Main!$B$5)</f>
        <v>-0.45358756268516548</v>
      </c>
      <c r="G6" s="4">
        <f>('[1]Qc, Winter, S1'!G6*Main!$B$5)</f>
        <v>-0.3823384897793084</v>
      </c>
      <c r="H6" s="4">
        <f>('[1]Qc, Winter, S1'!H6*Main!$B$5)</f>
        <v>-0.29138235279165259</v>
      </c>
      <c r="I6" s="4">
        <f>('[1]Qc, Winter, S1'!I6*Main!$B$5)</f>
        <v>-0.23580546955048767</v>
      </c>
      <c r="J6" s="4">
        <f>('[1]Qc, Winter, S1'!J6*Main!$B$5)</f>
        <v>-0.23162744620921699</v>
      </c>
      <c r="K6" s="4">
        <f>('[1]Qc, Winter, S1'!K6*Main!$B$5)</f>
        <v>-0.19402363415141927</v>
      </c>
      <c r="L6" s="4">
        <f>('[1]Qc, Winter, S1'!L6*Main!$B$5)</f>
        <v>-0.19201072398468233</v>
      </c>
      <c r="M6" s="4">
        <f>('[1]Qc, Winter, S1'!M6*Main!$B$5)</f>
        <v>-0.18796781102886881</v>
      </c>
      <c r="N6" s="4">
        <f>('[1]Qc, Winter, S1'!N6*Main!$B$5)</f>
        <v>-0.22622284484608615</v>
      </c>
      <c r="O6" s="4">
        <f>('[1]Qc, Winter, S1'!O6*Main!$B$5)</f>
        <v>-0.24344308256367259</v>
      </c>
      <c r="P6" s="4">
        <f>('[1]Qc, Winter, S1'!P6*Main!$B$5)</f>
        <v>-0.23689669402824653</v>
      </c>
      <c r="Q6" s="4">
        <f>('[1]Qc, Winter, S1'!Q6*Main!$B$5)</f>
        <v>-0.29365751670784507</v>
      </c>
      <c r="R6" s="4">
        <f>('[1]Qc, Winter, S1'!R6*Main!$B$5)</f>
        <v>-0.26016427292273703</v>
      </c>
      <c r="S6" s="4">
        <f>('[1]Qc, Winter, S1'!S6*Main!$B$5)</f>
        <v>-0.13042888068794609</v>
      </c>
      <c r="T6" s="4">
        <f>('[1]Qc, Winter, S1'!T6*Main!$B$5)</f>
        <v>-0.15444933595856639</v>
      </c>
      <c r="U6" s="4">
        <f>('[1]Qc, Winter, S1'!U6*Main!$B$5)</f>
        <v>-0.19203612691127264</v>
      </c>
      <c r="V6" s="4">
        <f>('[1]Qc, Winter, S1'!V6*Main!$B$5)</f>
        <v>-0.20736162956318577</v>
      </c>
      <c r="W6" s="4">
        <f>('[1]Qc, Winter, S1'!W6*Main!$B$5)</f>
        <v>-0.26918029507588792</v>
      </c>
      <c r="X6" s="4">
        <f>('[1]Qc, Winter, S1'!X6*Main!$B$5)</f>
        <v>-0.29769191911111287</v>
      </c>
      <c r="Y6" s="4">
        <f>('[1]Qc, Winter, S1'!Y6*Main!$B$5)</f>
        <v>-0.31142732156814101</v>
      </c>
    </row>
    <row r="7" spans="1:25" x14ac:dyDescent="0.25">
      <c r="A7">
        <v>6</v>
      </c>
      <c r="B7" s="4">
        <f>('[1]Qc, Winter, S1'!B7*Main!$B$5)</f>
        <v>0.13388029834924833</v>
      </c>
      <c r="C7" s="4">
        <f>('[1]Qc, Winter, S1'!C7*Main!$B$5)</f>
        <v>0.10472632368789773</v>
      </c>
      <c r="D7" s="4">
        <f>('[1]Qc, Winter, S1'!D7*Main!$B$5)</f>
        <v>7.9405765387875346E-2</v>
      </c>
      <c r="E7" s="4">
        <f>('[1]Qc, Winter, S1'!E7*Main!$B$5)</f>
        <v>0.11829652482295065</v>
      </c>
      <c r="F7" s="4">
        <f>('[1]Qc, Winter, S1'!F7*Main!$B$5)</f>
        <v>9.7140743758990677E-2</v>
      </c>
      <c r="G7" s="4">
        <f>('[1]Qc, Winter, S1'!G7*Main!$B$5)</f>
        <v>0.13995076148824398</v>
      </c>
      <c r="H7" s="4">
        <f>('[1]Qc, Winter, S1'!H7*Main!$B$5)</f>
        <v>0.18665327865877396</v>
      </c>
      <c r="I7" s="4">
        <f>('[1]Qc, Winter, S1'!I7*Main!$B$5)</f>
        <v>0.36356209616569118</v>
      </c>
      <c r="J7" s="4">
        <f>('[1]Qc, Winter, S1'!J7*Main!$B$5)</f>
        <v>0.41870267174446374</v>
      </c>
      <c r="K7" s="4">
        <f>('[1]Qc, Winter, S1'!K7*Main!$B$5)</f>
        <v>0.43142127050855483</v>
      </c>
      <c r="L7" s="4">
        <f>('[1]Qc, Winter, S1'!L7*Main!$B$5)</f>
        <v>0.4094889653893195</v>
      </c>
      <c r="M7" s="4">
        <f>('[1]Qc, Winter, S1'!M7*Main!$B$5)</f>
        <v>0.436807050781513</v>
      </c>
      <c r="N7" s="4">
        <f>('[1]Qc, Winter, S1'!N7*Main!$B$5)</f>
        <v>0.43356138632452745</v>
      </c>
      <c r="O7" s="4">
        <f>('[1]Qc, Winter, S1'!O7*Main!$B$5)</f>
        <v>0.42853427647589698</v>
      </c>
      <c r="P7" s="4">
        <f>('[1]Qc, Winter, S1'!P7*Main!$B$5)</f>
        <v>0.36042162312078169</v>
      </c>
      <c r="Q7" s="4">
        <f>('[1]Qc, Winter, S1'!Q7*Main!$B$5)</f>
        <v>0.34284067294566239</v>
      </c>
      <c r="R7" s="4">
        <f>('[1]Qc, Winter, S1'!R7*Main!$B$5)</f>
        <v>0.29797354441093316</v>
      </c>
      <c r="S7" s="4">
        <f>('[1]Qc, Winter, S1'!S7*Main!$B$5)</f>
        <v>0.32597304186456866</v>
      </c>
      <c r="T7" s="4">
        <f>('[1]Qc, Winter, S1'!T7*Main!$B$5)</f>
        <v>0.27631624553827622</v>
      </c>
      <c r="U7" s="4">
        <f>('[1]Qc, Winter, S1'!U7*Main!$B$5)</f>
        <v>0.28834405370938149</v>
      </c>
      <c r="V7" s="4">
        <f>('[1]Qc, Winter, S1'!V7*Main!$B$5)</f>
        <v>0.24378906172849943</v>
      </c>
      <c r="W7" s="4">
        <f>('[1]Qc, Winter, S1'!W7*Main!$B$5)</f>
        <v>0.25662614372027986</v>
      </c>
      <c r="X7" s="4">
        <f>('[1]Qc, Winter, S1'!X7*Main!$B$5)</f>
        <v>0.15931479245730581</v>
      </c>
      <c r="Y7" s="4">
        <f>('[1]Qc, Winter, S1'!Y7*Main!$B$5)</f>
        <v>0.16360837431208941</v>
      </c>
    </row>
    <row r="8" spans="1:25" x14ac:dyDescent="0.25">
      <c r="A8">
        <v>7</v>
      </c>
      <c r="B8" s="4">
        <f>('[1]Qc, Winter, S1'!B8*Main!$B$5)</f>
        <v>-0.39861848634933661</v>
      </c>
      <c r="C8" s="4">
        <f>('[1]Qc, Winter, S1'!C8*Main!$B$5)</f>
        <v>-0.39425989182211735</v>
      </c>
      <c r="D8" s="4">
        <f>('[1]Qc, Winter, S1'!D8*Main!$B$5)</f>
        <v>-0.40664714179346734</v>
      </c>
      <c r="E8" s="4">
        <f>('[1]Qc, Winter, S1'!E8*Main!$B$5)</f>
        <v>-0.41400538346205629</v>
      </c>
      <c r="F8" s="4">
        <f>('[1]Qc, Winter, S1'!F8*Main!$B$5)</f>
        <v>-0.43852574316952925</v>
      </c>
      <c r="G8" s="4">
        <f>('[1]Qc, Winter, S1'!G8*Main!$B$5)</f>
        <v>-0.39263783478227776</v>
      </c>
      <c r="H8" s="4">
        <f>('[1]Qc, Winter, S1'!H8*Main!$B$5)</f>
        <v>-0.33356568524522895</v>
      </c>
      <c r="I8" s="4">
        <f>('[1]Qc, Winter, S1'!I8*Main!$B$5)</f>
        <v>-0.17326686762385288</v>
      </c>
      <c r="J8" s="4">
        <f>('[1]Qc, Winter, S1'!J8*Main!$B$5)</f>
        <v>-8.5849464379329374E-2</v>
      </c>
      <c r="K8" s="4">
        <f>('[1]Qc, Winter, S1'!K8*Main!$B$5)</f>
        <v>-7.9687292691739006E-2</v>
      </c>
      <c r="L8" s="4">
        <f>('[1]Qc, Winter, S1'!L8*Main!$B$5)</f>
        <v>-6.0567407955134392E-2</v>
      </c>
      <c r="M8" s="4">
        <f>('[1]Qc, Winter, S1'!M8*Main!$B$5)</f>
        <v>-2.0354527240446015E-2</v>
      </c>
      <c r="N8" s="4">
        <f>('[1]Qc, Winter, S1'!N8*Main!$B$5)</f>
        <v>-8.2641871520444055E-2</v>
      </c>
      <c r="O8" s="4">
        <f>('[1]Qc, Winter, S1'!O8*Main!$B$5)</f>
        <v>-8.6238608444506135E-2</v>
      </c>
      <c r="P8" s="4">
        <f>('[1]Qc, Winter, S1'!P8*Main!$B$5)</f>
        <v>-0.15718150216345089</v>
      </c>
      <c r="Q8" s="4">
        <f>('[1]Qc, Winter, S1'!Q8*Main!$B$5)</f>
        <v>-0.22461833857538166</v>
      </c>
      <c r="R8" s="4">
        <f>('[1]Qc, Winter, S1'!R8*Main!$B$5)</f>
        <v>-0.20272585767910478</v>
      </c>
      <c r="S8" s="4">
        <f>('[1]Qc, Winter, S1'!S8*Main!$B$5)</f>
        <v>-0.22612248596901283</v>
      </c>
      <c r="T8" s="4">
        <f>('[1]Qc, Winter, S1'!T8*Main!$B$5)</f>
        <v>-0.254285616231824</v>
      </c>
      <c r="U8" s="4">
        <f>('[1]Qc, Winter, S1'!U8*Main!$B$5)</f>
        <v>-0.24413645746075266</v>
      </c>
      <c r="V8" s="4">
        <f>('[1]Qc, Winter, S1'!V8*Main!$B$5)</f>
        <v>-0.27798193572892926</v>
      </c>
      <c r="W8" s="4">
        <f>('[1]Qc, Winter, S1'!W8*Main!$B$5)</f>
        <v>-0.32770284277035644</v>
      </c>
      <c r="X8" s="4">
        <f>('[1]Qc, Winter, S1'!X8*Main!$B$5)</f>
        <v>-0.36973044203105454</v>
      </c>
      <c r="Y8" s="4">
        <f>('[1]Qc, Winter, S1'!Y8*Main!$B$5)</f>
        <v>-0.36776418857387649</v>
      </c>
    </row>
    <row r="9" spans="1:25" x14ac:dyDescent="0.25">
      <c r="A9">
        <v>8</v>
      </c>
      <c r="B9" s="4">
        <f>('[1]Qc, Winter, S1'!B9*Main!$B$5)</f>
        <v>-0.45376449301275784</v>
      </c>
      <c r="C9" s="4">
        <f>('[1]Qc, Winter, S1'!C9*Main!$B$5)</f>
        <v>-0.46335783041156675</v>
      </c>
      <c r="D9" s="4">
        <f>('[1]Qc, Winter, S1'!D9*Main!$B$5)</f>
        <v>-0.46152245225420024</v>
      </c>
      <c r="E9" s="4">
        <f>('[1]Qc, Winter, S1'!E9*Main!$B$5)</f>
        <v>-0.46085924033220593</v>
      </c>
      <c r="F9" s="4">
        <f>('[1]Qc, Winter, S1'!F9*Main!$B$5)</f>
        <v>-0.451358438201721</v>
      </c>
      <c r="G9" s="4">
        <f>('[1]Qc, Winter, S1'!G9*Main!$B$5)</f>
        <v>-0.43312028608600989</v>
      </c>
      <c r="H9" s="4">
        <f>('[1]Qc, Winter, S1'!H9*Main!$B$5)</f>
        <v>-0.33109523550899728</v>
      </c>
      <c r="I9" s="4">
        <f>('[1]Qc, Winter, S1'!I9*Main!$B$5)</f>
        <v>-0.26340063164555305</v>
      </c>
      <c r="J9" s="4">
        <f>('[1]Qc, Winter, S1'!J9*Main!$B$5)</f>
        <v>-0.24322683358228819</v>
      </c>
      <c r="K9" s="4">
        <f>('[1]Qc, Winter, S1'!K9*Main!$B$5)</f>
        <v>-0.27778293623469108</v>
      </c>
      <c r="L9" s="4">
        <f>('[1]Qc, Winter, S1'!L9*Main!$B$5)</f>
        <v>-0.26230557009343169</v>
      </c>
      <c r="M9" s="4">
        <f>('[1]Qc, Winter, S1'!M9*Main!$B$5)</f>
        <v>-0.23910879016062447</v>
      </c>
      <c r="N9" s="4">
        <f>('[1]Qc, Winter, S1'!N9*Main!$B$5)</f>
        <v>-0.25346025425480845</v>
      </c>
      <c r="O9" s="4">
        <f>('[1]Qc, Winter, S1'!O9*Main!$B$5)</f>
        <v>-0.27441291437321302</v>
      </c>
      <c r="P9" s="4">
        <f>('[1]Qc, Winter, S1'!P9*Main!$B$5)</f>
        <v>-0.3334151023356996</v>
      </c>
      <c r="Q9" s="4">
        <f>('[1]Qc, Winter, S1'!Q9*Main!$B$5)</f>
        <v>-0.36976093232120605</v>
      </c>
      <c r="R9" s="4">
        <f>('[1]Qc, Winter, S1'!R9*Main!$B$5)</f>
        <v>-0.36878138995934662</v>
      </c>
      <c r="S9" s="4">
        <f>('[1]Qc, Winter, S1'!S9*Main!$B$5)</f>
        <v>-0.36366713307922144</v>
      </c>
      <c r="T9" s="4">
        <f>('[1]Qc, Winter, S1'!T9*Main!$B$5)</f>
        <v>-0.38332587764742476</v>
      </c>
      <c r="U9" s="4">
        <f>('[1]Qc, Winter, S1'!U9*Main!$B$5)</f>
        <v>-0.39635092478935074</v>
      </c>
      <c r="V9" s="4">
        <f>('[1]Qc, Winter, S1'!V9*Main!$B$5)</f>
        <v>-0.40313721891714205</v>
      </c>
      <c r="W9" s="4">
        <f>('[1]Qc, Winter, S1'!W9*Main!$B$5)</f>
        <v>-0.41495925243701115</v>
      </c>
      <c r="X9" s="4">
        <f>('[1]Qc, Winter, S1'!X9*Main!$B$5)</f>
        <v>-0.43307401500598258</v>
      </c>
      <c r="Y9" s="4">
        <f>('[1]Qc, Winter, S1'!Y9*Main!$B$5)</f>
        <v>-0.44137181040614132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2024-06-19T14:33:48Z</dcterms:modified>
</cp:coreProperties>
</file>