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6A469C99-35CB-4449-B136-333115FFBCBC}" xr6:coauthVersionLast="47" xr6:coauthVersionMax="47" xr10:uidLastSave="{00000000-0000-0000-0000-000000000000}"/>
  <bookViews>
    <workbookView xWindow="4725" yWindow="447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T6" i="18" s="1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B8" i="19" s="1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W8" i="46" s="1"/>
  <c r="K4" i="5"/>
  <c r="V3" i="5"/>
  <c r="J3" i="5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H4" i="47" l="1"/>
  <c r="T2" i="18"/>
  <c r="L5" i="18"/>
  <c r="T5" i="18"/>
  <c r="T2" i="19"/>
  <c r="C5" i="19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<sst xmlns="http://schemas.openxmlformats.org/spreadsheetml/2006/main" count="49" uniqueCount="18">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</sst>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2024</v>
      </c>
    </row>
    <row r="4" spans="1:5" x14ac:dyDescent="0.25">
      <c r="A4" t="s">
        <v>2</v>
      </c>
      <c r="B4" s="3">
        <v>0.5</v>
      </c>
    </row>
    <row r="5" spans="1:5" x14ac:dyDescent="0.25">
      <c r="A5" t="s">
        <v>3</v>
      </c>
      <c r="B5" s="3">
        <f>((1+[1]Main!$B$2)^($B$3-2020))*$B$4</f>
        <v>0.52030200500000001</v>
      </c>
    </row>
    <row r="6" spans="1:5" x14ac:dyDescent="0.25">
      <c r="A6" t="s">
        <v>4</v>
      </c>
      <c r="B6" s="3">
        <f>((1+[1]Main!$B$3)^($B$3-2020))*$B$4</f>
        <v>0.60775312500000001</v>
      </c>
    </row>
    <row r="7" spans="1:5" x14ac:dyDescent="0.25">
      <c r="A7" t="s">
        <v>5</v>
      </c>
      <c r="B7" s="4">
        <f>SUM('RES installed'!$C$2:$C$7)</f>
        <v>17.5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0.45299796028865452</v>
      </c>
      <c r="C2" s="4">
        <f>('[1]Qc, Winter, S2'!C2*Main!$B$5)</f>
        <v>0.31054425590451035</v>
      </c>
      <c r="D2" s="4">
        <f>('[1]Qc, Winter, S2'!D2*Main!$B$5)</f>
        <v>0.27744950547168351</v>
      </c>
      <c r="E2" s="4">
        <f>('[1]Qc, Winter, S2'!E2*Main!$B$5)</f>
        <v>0.35212092067239542</v>
      </c>
      <c r="F2" s="4">
        <f>('[1]Qc, Winter, S2'!F2*Main!$B$5)</f>
        <v>0.306218376803231</v>
      </c>
      <c r="G2" s="4">
        <f>('[1]Qc, Winter, S2'!G2*Main!$B$5)</f>
        <v>0.24927105425570134</v>
      </c>
      <c r="H2" s="4">
        <f>('[1]Qc, Winter, S2'!H2*Main!$B$5)</f>
        <v>0.20624651298321189</v>
      </c>
      <c r="I2" s="4">
        <f>('[1]Qc, Winter, S2'!I2*Main!$B$5)</f>
        <v>0.72794288185814804</v>
      </c>
      <c r="J2" s="4">
        <f>('[1]Qc, Winter, S2'!J2*Main!$B$5)</f>
        <v>0.75373869088307965</v>
      </c>
      <c r="K2" s="4">
        <f>('[1]Qc, Winter, S2'!K2*Main!$B$5)</f>
        <v>0.63355568882448221</v>
      </c>
      <c r="L2" s="4">
        <f>('[1]Qc, Winter, S2'!L2*Main!$B$5)</f>
        <v>0.7532024221447724</v>
      </c>
      <c r="M2" s="4">
        <f>('[1]Qc, Winter, S2'!M2*Main!$B$5)</f>
        <v>0.71387229946570196</v>
      </c>
      <c r="N2" s="4">
        <f>('[1]Qc, Winter, S2'!N2*Main!$B$5)</f>
        <v>0.70998788497482535</v>
      </c>
      <c r="O2" s="4">
        <f>('[1]Qc, Winter, S2'!O2*Main!$B$5)</f>
        <v>0.63399212689924056</v>
      </c>
      <c r="P2" s="4">
        <f>('[1]Qc, Winter, S2'!P2*Main!$B$5)</f>
        <v>0.36503908419644315</v>
      </c>
      <c r="Q2" s="4">
        <f>('[1]Qc, Winter, S2'!Q2*Main!$B$5)</f>
        <v>0.57737111965039556</v>
      </c>
      <c r="R2" s="4">
        <f>('[1]Qc, Winter, S2'!R2*Main!$B$5)</f>
        <v>0.69946224383507916</v>
      </c>
      <c r="S2" s="4">
        <f>('[1]Qc, Winter, S2'!S2*Main!$B$5)</f>
        <v>0.6526420958928858</v>
      </c>
      <c r="T2" s="4">
        <f>('[1]Qc, Winter, S2'!T2*Main!$B$5)</f>
        <v>0.45613243145520938</v>
      </c>
      <c r="U2" s="4">
        <f>('[1]Qc, Winter, S2'!U2*Main!$B$5)</f>
        <v>0.47794240340712363</v>
      </c>
      <c r="V2" s="4">
        <f>('[1]Qc, Winter, S2'!V2*Main!$B$5)</f>
        <v>0.43193896866249765</v>
      </c>
      <c r="W2" s="4">
        <f>('[1]Qc, Winter, S2'!W2*Main!$B$5)</f>
        <v>0.27340328087307803</v>
      </c>
      <c r="X2" s="4">
        <f>('[1]Qc, Winter, S2'!X2*Main!$B$5)</f>
        <v>0.22245739804134371</v>
      </c>
      <c r="Y2" s="4">
        <f>('[1]Qc, Winter, S2'!Y2*Main!$B$5)</f>
        <v>0.23056750214130889</v>
      </c>
    </row>
    <row r="3" spans="1:25" x14ac:dyDescent="0.25">
      <c r="A3">
        <v>2</v>
      </c>
      <c r="B3" s="4">
        <f>('[1]Qc, Winter, S2'!B3*Main!$B$5)</f>
        <v>-0.72207868142286957</v>
      </c>
      <c r="C3" s="4">
        <f>('[1]Qc, Winter, S2'!C3*Main!$B$5)</f>
        <v>-0.69360891532182534</v>
      </c>
      <c r="D3" s="4">
        <f>('[1]Qc, Winter, S2'!D3*Main!$B$5)</f>
        <v>-0.72729352954793425</v>
      </c>
      <c r="E3" s="4">
        <f>('[1]Qc, Winter, S2'!E3*Main!$B$5)</f>
        <v>-0.74539867349704203</v>
      </c>
      <c r="F3" s="4">
        <f>('[1]Qc, Winter, S2'!F3*Main!$B$5)</f>
        <v>-0.75330664720332663</v>
      </c>
      <c r="G3" s="4">
        <f>('[1]Qc, Winter, S2'!G3*Main!$B$5)</f>
        <v>-0.69135942410907181</v>
      </c>
      <c r="H3" s="4">
        <f>('[1]Qc, Winter, S2'!H3*Main!$B$5)</f>
        <v>-0.43837627446900029</v>
      </c>
      <c r="I3" s="4">
        <f>('[1]Qc, Winter, S2'!I3*Main!$B$5)</f>
        <v>-8.2583126562771031E-2</v>
      </c>
      <c r="J3" s="4">
        <f>('[1]Qc, Winter, S2'!J3*Main!$B$5)</f>
        <v>-8.9651616280458965E-2</v>
      </c>
      <c r="K3" s="4">
        <f>('[1]Qc, Winter, S2'!K3*Main!$B$5)</f>
        <v>-6.1213114712113811E-2</v>
      </c>
      <c r="L3" s="4">
        <f>('[1]Qc, Winter, S2'!L3*Main!$B$5)</f>
        <v>-5.1807878527494397E-2</v>
      </c>
      <c r="M3" s="4">
        <f>('[1]Qc, Winter, S2'!M3*Main!$B$5)</f>
        <v>-0.23829322948989692</v>
      </c>
      <c r="N3" s="4">
        <f>('[1]Qc, Winter, S2'!N3*Main!$B$5)</f>
        <v>-0.34812081330261424</v>
      </c>
      <c r="O3" s="4">
        <f>('[1]Qc, Winter, S2'!O3*Main!$B$5)</f>
        <v>-0.43787665922172359</v>
      </c>
      <c r="P3" s="4">
        <f>('[1]Qc, Winter, S2'!P3*Main!$B$5)</f>
        <v>-0.44345375550355415</v>
      </c>
      <c r="Q3" s="4">
        <f>('[1]Qc, Winter, S2'!Q3*Main!$B$5)</f>
        <v>-0.45997215727712082</v>
      </c>
      <c r="R3" s="4">
        <f>('[1]Qc, Winter, S2'!R3*Main!$B$5)</f>
        <v>-0.34746492038689669</v>
      </c>
      <c r="S3" s="4">
        <f>('[1]Qc, Winter, S2'!S3*Main!$B$5)</f>
        <v>0.11769780666791541</v>
      </c>
      <c r="T3" s="4">
        <f>('[1]Qc, Winter, S2'!T3*Main!$B$5)</f>
        <v>-1.6259241505932415E-2</v>
      </c>
      <c r="U3" s="4">
        <f>('[1]Qc, Winter, S2'!U3*Main!$B$5)</f>
        <v>-0.19386766220593993</v>
      </c>
      <c r="V3" s="4">
        <f>('[1]Qc, Winter, S2'!V3*Main!$B$5)</f>
        <v>-0.3629539920833047</v>
      </c>
      <c r="W3" s="4">
        <f>('[1]Qc, Winter, S2'!W3*Main!$B$5)</f>
        <v>-0.46798160959627522</v>
      </c>
      <c r="X3" s="4">
        <f>('[1]Qc, Winter, S2'!X3*Main!$B$5)</f>
        <v>-0.50807724650048014</v>
      </c>
      <c r="Y3" s="4">
        <f>('[1]Qc, Winter, S2'!Y3*Main!$B$5)</f>
        <v>-0.59953202765545555</v>
      </c>
    </row>
    <row r="4" spans="1:25" x14ac:dyDescent="0.25">
      <c r="A4">
        <v>3</v>
      </c>
      <c r="B4" s="4">
        <f>('[1]Qc, Winter, S2'!B4*Main!$B$5)</f>
        <v>-0.54703617209476929</v>
      </c>
      <c r="C4" s="4">
        <f>('[1]Qc, Winter, S2'!C4*Main!$B$5)</f>
        <v>-0.58440952209617858</v>
      </c>
      <c r="D4" s="4">
        <f>('[1]Qc, Winter, S2'!D4*Main!$B$5)</f>
        <v>-0.60108016620644722</v>
      </c>
      <c r="E4" s="4">
        <f>('[1]Qc, Winter, S2'!E4*Main!$B$5)</f>
        <v>-0.59304170179875315</v>
      </c>
      <c r="F4" s="4">
        <f>('[1]Qc, Winter, S2'!F4*Main!$B$5)</f>
        <v>-0.59353495040932991</v>
      </c>
      <c r="G4" s="4">
        <f>('[1]Qc, Winter, S2'!G4*Main!$B$5)</f>
        <v>-0.50053429422110485</v>
      </c>
      <c r="H4" s="4">
        <f>('[1]Qc, Winter, S2'!H4*Main!$B$5)</f>
        <v>-1.8455676670451872E-2</v>
      </c>
      <c r="I4" s="4">
        <f>('[1]Qc, Winter, S2'!I4*Main!$B$5)</f>
        <v>0.25805867984268593</v>
      </c>
      <c r="J4" s="4">
        <f>('[1]Qc, Winter, S2'!J4*Main!$B$5)</f>
        <v>0.32567609505507839</v>
      </c>
      <c r="K4" s="4">
        <f>('[1]Qc, Winter, S2'!K4*Main!$B$5)</f>
        <v>0.22013482978440549</v>
      </c>
      <c r="L4" s="4">
        <f>('[1]Qc, Winter, S2'!L4*Main!$B$5)</f>
        <v>0.1352776746537471</v>
      </c>
      <c r="M4" s="4">
        <f>('[1]Qc, Winter, S2'!M4*Main!$B$5)</f>
        <v>0.26043698613484839</v>
      </c>
      <c r="N4" s="4">
        <f>('[1]Qc, Winter, S2'!N4*Main!$B$5)</f>
        <v>0.16919484908989402</v>
      </c>
      <c r="O4" s="4">
        <f>('[1]Qc, Winter, S2'!O4*Main!$B$5)</f>
        <v>5.1332565190254857E-2</v>
      </c>
      <c r="P4" s="4">
        <f>('[1]Qc, Winter, S2'!P4*Main!$B$5)</f>
        <v>-0.20109263030348085</v>
      </c>
      <c r="Q4" s="4">
        <f>('[1]Qc, Winter, S2'!Q4*Main!$B$5)</f>
        <v>-0.20317006569664095</v>
      </c>
      <c r="R4" s="4">
        <f>('[1]Qc, Winter, S2'!R4*Main!$B$5)</f>
        <v>-0.16736309624837203</v>
      </c>
      <c r="S4" s="4">
        <f>('[1]Qc, Winter, S2'!S4*Main!$B$5)</f>
        <v>-8.1120270632912758E-2</v>
      </c>
      <c r="T4" s="4">
        <f>('[1]Qc, Winter, S2'!T4*Main!$B$5)</f>
        <v>-0.20174614099215588</v>
      </c>
      <c r="U4" s="4">
        <f>('[1]Qc, Winter, S2'!U4*Main!$B$5)</f>
        <v>-0.11265033958880513</v>
      </c>
      <c r="V4" s="4">
        <f>('[1]Qc, Winter, S2'!V4*Main!$B$5)</f>
        <v>-0.15781929119520161</v>
      </c>
      <c r="W4" s="4">
        <f>('[1]Qc, Winter, S2'!W4*Main!$B$5)</f>
        <v>-0.2565263234849588</v>
      </c>
      <c r="X4" s="4">
        <f>('[1]Qc, Winter, S2'!X4*Main!$B$5)</f>
        <v>-0.41354714829148881</v>
      </c>
      <c r="Y4" s="4">
        <f>('[1]Qc, Winter, S2'!Y4*Main!$B$5)</f>
        <v>-0.45749122004377918</v>
      </c>
    </row>
    <row r="5" spans="1:25" x14ac:dyDescent="0.25">
      <c r="A5">
        <v>4</v>
      </c>
      <c r="B5" s="4">
        <f>('[1]Qc, Winter, S2'!B5*Main!$B$5)</f>
        <v>-0.4396370374054055</v>
      </c>
      <c r="C5" s="4">
        <f>('[1]Qc, Winter, S2'!C5*Main!$B$5)</f>
        <v>-0.43951253006303553</v>
      </c>
      <c r="D5" s="4">
        <f>('[1]Qc, Winter, S2'!D5*Main!$B$5)</f>
        <v>-0.44852766897561336</v>
      </c>
      <c r="E5" s="4">
        <f>('[1]Qc, Winter, S2'!E5*Main!$B$5)</f>
        <v>-0.44788423812034062</v>
      </c>
      <c r="F5" s="4">
        <f>('[1]Qc, Winter, S2'!F5*Main!$B$5)</f>
        <v>-0.45905951877553008</v>
      </c>
      <c r="G5" s="4">
        <f>('[1]Qc, Winter, S2'!G5*Main!$B$5)</f>
        <v>-0.42808899411115692</v>
      </c>
      <c r="H5" s="4">
        <f>('[1]Qc, Winter, S2'!H5*Main!$B$5)</f>
        <v>-0.36413017099131595</v>
      </c>
      <c r="I5" s="4">
        <f>('[1]Qc, Winter, S2'!I5*Main!$B$5)</f>
        <v>-0.33577437253030978</v>
      </c>
      <c r="J5" s="4">
        <f>('[1]Qc, Winter, S2'!J5*Main!$B$5)</f>
        <v>-0.34902955106965949</v>
      </c>
      <c r="K5" s="4">
        <f>('[1]Qc, Winter, S2'!K5*Main!$B$5)</f>
        <v>-0.38665886644137171</v>
      </c>
      <c r="L5" s="4">
        <f>('[1]Qc, Winter, S2'!L5*Main!$B$5)</f>
        <v>-0.40028388658743691</v>
      </c>
      <c r="M5" s="4">
        <f>('[1]Qc, Winter, S2'!M5*Main!$B$5)</f>
        <v>-0.43667975548664295</v>
      </c>
      <c r="N5" s="4">
        <f>('[1]Qc, Winter, S2'!N5*Main!$B$5)</f>
        <v>-0.4329101212140874</v>
      </c>
      <c r="O5" s="4">
        <f>('[1]Qc, Winter, S2'!O5*Main!$B$5)</f>
        <v>-0.4321403766495493</v>
      </c>
      <c r="P5" s="4">
        <f>('[1]Qc, Winter, S2'!P5*Main!$B$5)</f>
        <v>-0.43153622952228404</v>
      </c>
      <c r="Q5" s="4">
        <f>('[1]Qc, Winter, S2'!Q5*Main!$B$5)</f>
        <v>-0.4272073006961758</v>
      </c>
      <c r="R5" s="4">
        <f>('[1]Qc, Winter, S2'!R5*Main!$B$5)</f>
        <v>-0.35442437328269383</v>
      </c>
      <c r="S5" s="4">
        <f>('[1]Qc, Winter, S2'!S5*Main!$B$5)</f>
        <v>-0.21123951061128063</v>
      </c>
      <c r="T5" s="4">
        <f>('[1]Qc, Winter, S2'!T5*Main!$B$5)</f>
        <v>-0.27524653277374722</v>
      </c>
      <c r="U5" s="4">
        <f>('[1]Qc, Winter, S2'!U5*Main!$B$5)</f>
        <v>-0.34062170145716636</v>
      </c>
      <c r="V5" s="4">
        <f>('[1]Qc, Winter, S2'!V5*Main!$B$5)</f>
        <v>-0.36305707562622225</v>
      </c>
      <c r="W5" s="4">
        <f>('[1]Qc, Winter, S2'!W5*Main!$B$5)</f>
        <v>-0.37641785438355685</v>
      </c>
      <c r="X5" s="4">
        <f>('[1]Qc, Winter, S2'!X5*Main!$B$5)</f>
        <v>-0.41414751220775775</v>
      </c>
      <c r="Y5" s="4">
        <f>('[1]Qc, Winter, S2'!Y5*Main!$B$5)</f>
        <v>-0.40799303676089316</v>
      </c>
    </row>
    <row r="6" spans="1:25" x14ac:dyDescent="0.25">
      <c r="A6">
        <v>5</v>
      </c>
      <c r="B6" s="4">
        <f>('[1]Qc, Winter, S2'!B6*Main!$B$5)</f>
        <v>-0.41786309503817604</v>
      </c>
      <c r="C6" s="4">
        <f>('[1]Qc, Winter, S2'!C6*Main!$B$5)</f>
        <v>-0.43447166254632946</v>
      </c>
      <c r="D6" s="4">
        <f>('[1]Qc, Winter, S2'!D6*Main!$B$5)</f>
        <v>-0.45750832146325549</v>
      </c>
      <c r="E6" s="4">
        <f>('[1]Qc, Winter, S2'!E6*Main!$B$5)</f>
        <v>-0.45913993627649313</v>
      </c>
      <c r="F6" s="4">
        <f>('[1]Qc, Winter, S2'!F6*Main!$B$5)</f>
        <v>-0.46728590707825757</v>
      </c>
      <c r="G6" s="4">
        <f>('[1]Qc, Winter, S2'!G6*Main!$B$5)</f>
        <v>-0.38616187467710156</v>
      </c>
      <c r="H6" s="4">
        <f>('[1]Qc, Winter, S2'!H6*Main!$B$5)</f>
        <v>-0.30018209984596067</v>
      </c>
      <c r="I6" s="4">
        <f>('[1]Qc, Winter, S2'!I6*Main!$B$5)</f>
        <v>-0.23578188900353264</v>
      </c>
      <c r="J6" s="4">
        <f>('[1]Qc, Winter, S2'!J6*Main!$B$5)</f>
        <v>-0.23160428346459605</v>
      </c>
      <c r="K6" s="4">
        <f>('[1]Qc, Winter, S2'!K6*Main!$B$5)</f>
        <v>-0.19204459308307478</v>
      </c>
      <c r="L6" s="4">
        <f>('[1]Qc, Winter, S2'!L6*Main!$B$5)</f>
        <v>-0.19587013953677448</v>
      </c>
      <c r="M6" s="4">
        <f>('[1]Qc, Winter, S2'!M6*Main!$B$5)</f>
        <v>-0.18605053935637436</v>
      </c>
      <c r="N6" s="4">
        <f>('[1]Qc, Winter, S2'!N6*Main!$B$5)</f>
        <v>-0.22391537182865612</v>
      </c>
      <c r="O6" s="4">
        <f>('[1]Qc, Winter, S2'!O6*Main!$B$5)</f>
        <v>-0.24833628852320244</v>
      </c>
      <c r="P6" s="4">
        <f>('[1]Qc, Winter, S2'!P6*Main!$B$5)</f>
        <v>-0.23926566096852903</v>
      </c>
      <c r="Q6" s="4">
        <f>('[1]Qc, Winter, S2'!Q6*Main!$B$5)</f>
        <v>-0.29066221003742504</v>
      </c>
      <c r="R6" s="4">
        <f>('[1]Qc, Winter, S2'!R6*Main!$B$5)</f>
        <v>-0.25751059733892512</v>
      </c>
      <c r="S6" s="4">
        <f>('[1]Qc, Winter, S2'!S6*Main!$B$5)</f>
        <v>-0.13436783288472209</v>
      </c>
      <c r="T6" s="4">
        <f>('[1]Qc, Winter, S2'!T6*Main!$B$5)</f>
        <v>-0.15599382931815206</v>
      </c>
      <c r="U6" s="4">
        <f>('[1]Qc, Winter, S2'!U6*Main!$B$5)</f>
        <v>-0.19589605306218921</v>
      </c>
      <c r="V6" s="4">
        <f>('[1]Qc, Winter, S2'!V6*Main!$B$5)</f>
        <v>-0.20734089340022949</v>
      </c>
      <c r="W6" s="4">
        <f>('[1]Qc, Winter, S2'!W6*Main!$B$5)</f>
        <v>-0.27730953998717978</v>
      </c>
      <c r="X6" s="4">
        <f>('[1]Qc, Winter, S2'!X6*Main!$B$5)</f>
        <v>-0.29766214991920176</v>
      </c>
      <c r="Y6" s="4">
        <f>('[1]Qc, Winter, S2'!Y6*Main!$B$5)</f>
        <v>-0.31454159478382243</v>
      </c>
    </row>
    <row r="7" spans="1:25" x14ac:dyDescent="0.25">
      <c r="A7">
        <v>6</v>
      </c>
      <c r="B7" s="4">
        <f>('[1]Qc, Winter, S2'!B7*Main!$B$5)</f>
        <v>0.13657129234606824</v>
      </c>
      <c r="C7" s="4">
        <f>('[1]Qc, Winter, S2'!C7*Main!$B$5)</f>
        <v>0.10577358692477673</v>
      </c>
      <c r="D7" s="4">
        <f>('[1]Qc, Winter, S2'!D7*Main!$B$5)</f>
        <v>8.1001821272171634E-2</v>
      </c>
      <c r="E7" s="4">
        <f>('[1]Qc, Winter, S2'!E7*Main!$B$5)</f>
        <v>0.11828469517046837</v>
      </c>
      <c r="F7" s="4">
        <f>('[1]Qc, Winter, S2'!F7*Main!$B$5)</f>
        <v>9.9093272708546384E-2</v>
      </c>
      <c r="G7" s="4">
        <f>('[1]Qc, Winter, S2'!G7*Main!$B$5)</f>
        <v>0.14276377179415775</v>
      </c>
      <c r="H7" s="4">
        <f>('[1]Qc, Winter, S2'!H7*Main!$B$5)</f>
        <v>0.18474941521645449</v>
      </c>
      <c r="I7" s="4">
        <f>('[1]Qc, Winter, S2'!I7*Main!$B$5)</f>
        <v>0.36352573995607462</v>
      </c>
      <c r="J7" s="4">
        <f>('[1]Qc, Winter, S2'!J7*Main!$B$5)</f>
        <v>0.43134749243114651</v>
      </c>
      <c r="K7" s="4">
        <f>('[1]Qc, Winter, S2'!K7*Main!$B$5)</f>
        <v>0.44445019287791321</v>
      </c>
      <c r="L7" s="4">
        <f>('[1]Qc, Winter, S2'!L7*Main!$B$5)</f>
        <v>0.40944801649278062</v>
      </c>
      <c r="M7" s="4">
        <f>('[1]Qc, Winter, S2'!M7*Main!$B$5)</f>
        <v>0.44999862371511473</v>
      </c>
      <c r="N7" s="4">
        <f>('[1]Qc, Winter, S2'!N7*Main!$B$5)</f>
        <v>0.43351803018589508</v>
      </c>
      <c r="O7" s="4">
        <f>('[1]Qc, Winter, S2'!O7*Main!$B$5)</f>
        <v>0.4241632268558429</v>
      </c>
      <c r="P7" s="4">
        <f>('[1]Qc, Winter, S2'!P7*Main!$B$5)</f>
        <v>0.3676660977455094</v>
      </c>
      <c r="Q7" s="4">
        <f>('[1]Qc, Winter, S2'!Q7*Main!$B$5)</f>
        <v>0.35319446126862147</v>
      </c>
      <c r="R7" s="4">
        <f>('[1]Qc, Winter, S2'!R7*Main!$B$5)</f>
        <v>0.30095327985504261</v>
      </c>
      <c r="S7" s="4">
        <f>('[1]Qc, Winter, S2'!S7*Main!$B$5)</f>
        <v>0.3292327722832144</v>
      </c>
      <c r="T7" s="4">
        <f>('[1]Qc, Winter, S2'!T7*Main!$B$5)</f>
        <v>0.2734978198337859</v>
      </c>
      <c r="U7" s="4">
        <f>('[1]Qc, Winter, S2'!U7*Main!$B$5)</f>
        <v>0.29705204413140485</v>
      </c>
      <c r="V7" s="4">
        <f>('[1]Qc, Winter, S2'!V7*Main!$B$5)</f>
        <v>0.24622695234578446</v>
      </c>
      <c r="W7" s="4">
        <f>('[1]Qc, Winter, S2'!W7*Main!$B$5)</f>
        <v>0.2643762532606323</v>
      </c>
      <c r="X7" s="4">
        <f>('[1]Qc, Winter, S2'!X7*Main!$B$5)</f>
        <v>0.16090794038187889</v>
      </c>
      <c r="Y7" s="4">
        <f>('[1]Qc, Winter, S2'!Y7*Main!$B$5)</f>
        <v>0.16359201347465821</v>
      </c>
    </row>
    <row r="8" spans="1:25" x14ac:dyDescent="0.25">
      <c r="A8">
        <v>7</v>
      </c>
      <c r="B8" s="4">
        <f>('[1]Qc, Winter, S2'!B8*Main!$B$5)</f>
        <v>-0.39857862450070175</v>
      </c>
      <c r="C8" s="4">
        <f>('[1]Qc, Winter, S2'!C8*Main!$B$5)</f>
        <v>-0.39820249074033853</v>
      </c>
      <c r="D8" s="4">
        <f>('[1]Qc, Winter, S2'!D8*Main!$B$5)</f>
        <v>-0.41482074934351604</v>
      </c>
      <c r="E8" s="4">
        <f>('[1]Qc, Winter, S2'!E8*Main!$B$5)</f>
        <v>-0.4265083460426104</v>
      </c>
      <c r="F8" s="4">
        <f>('[1]Qc, Winter, S2'!F8*Main!$B$5)</f>
        <v>-0.43405278058920005</v>
      </c>
      <c r="G8" s="4">
        <f>('[1]Qc, Winter, S2'!G8*Main!$B$5)</f>
        <v>-0.39259857099879958</v>
      </c>
      <c r="H8" s="4">
        <f>('[1]Qc, Winter, S2'!H8*Main!$B$5)</f>
        <v>-0.33016331525572767</v>
      </c>
      <c r="I8" s="4">
        <f>('[1]Qc, Winter, S2'!I8*Main!$B$5)</f>
        <v>-0.17674953166309235</v>
      </c>
      <c r="J8" s="4">
        <f>('[1]Qc, Winter, S2'!J8*Main!$B$5)</f>
        <v>-8.4973799842660222E-2</v>
      </c>
      <c r="K8" s="4">
        <f>('[1]Qc, Winter, S2'!K8*Main!$B$5)</f>
        <v>-8.2093848931029528E-2</v>
      </c>
      <c r="L8" s="4">
        <f>('[1]Qc, Winter, S2'!L8*Main!$B$5)</f>
        <v>-6.0561351214338879E-2</v>
      </c>
      <c r="M8" s="4">
        <f>('[1]Qc, Winter, S2'!M8*Main!$B$5)</f>
        <v>-2.0146911062593469E-2</v>
      </c>
      <c r="N8" s="4">
        <f>('[1]Qc, Winter, S2'!N8*Main!$B$5)</f>
        <v>-8.4302973138004986E-2</v>
      </c>
      <c r="O8" s="4">
        <f>('[1]Qc, Winter, S2'!O8*Main!$B$5)</f>
        <v>-8.7972004474240736E-2</v>
      </c>
      <c r="P8" s="4">
        <f>('[1]Qc, Winter, S2'!P8*Main!$B$5)</f>
        <v>-0.15875331718508542</v>
      </c>
      <c r="Q8" s="4">
        <f>('[1]Qc, Winter, S2'!Q8*Main!$B$5)</f>
        <v>-0.22232723152191278</v>
      </c>
      <c r="R8" s="4">
        <f>('[1]Qc, Winter, S2'!R8*Main!$B$5)</f>
        <v>-0.20065805393077793</v>
      </c>
      <c r="S8" s="4">
        <f>('[1]Qc, Winter, S2'!S8*Main!$B$5)</f>
        <v>-0.22838371082870298</v>
      </c>
      <c r="T8" s="4">
        <f>('[1]Qc, Winter, S2'!T8*Main!$B$5)</f>
        <v>-0.26196504184202507</v>
      </c>
      <c r="U8" s="4">
        <f>('[1]Qc, Winter, S2'!U8*Main!$B$5)</f>
        <v>-0.24411204381500659</v>
      </c>
      <c r="V8" s="4">
        <f>('[1]Qc, Winter, S2'!V8*Main!$B$5)</f>
        <v>-0.27795413753535642</v>
      </c>
      <c r="W8" s="4">
        <f>('[1]Qc, Winter, S2'!W8*Main!$B$5)</f>
        <v>-0.33097987119806005</v>
      </c>
      <c r="X8" s="4">
        <f>('[1]Qc, Winter, S2'!X8*Main!$B$5)</f>
        <v>-0.36595919152233786</v>
      </c>
      <c r="Y8" s="4">
        <f>('[1]Qc, Winter, S2'!Y8*Main!$B$5)</f>
        <v>-0.37515624876421144</v>
      </c>
    </row>
    <row r="9" spans="1:25" x14ac:dyDescent="0.25">
      <c r="A9">
        <v>8</v>
      </c>
      <c r="B9" s="4">
        <f>('[1]Qc, Winter, S2'!B9*Main!$B$5)</f>
        <v>-0.45830213794288543</v>
      </c>
      <c r="C9" s="4">
        <f>('[1]Qc, Winter, S2'!C9*Main!$B$5)</f>
        <v>-0.47267132280283924</v>
      </c>
      <c r="D9" s="4">
        <f>('[1]Qc, Winter, S2'!D9*Main!$B$5)</f>
        <v>-0.45681492324120743</v>
      </c>
      <c r="E9" s="4">
        <f>('[1]Qc, Winter, S2'!E9*Main!$B$5)</f>
        <v>-0.46546783273552805</v>
      </c>
      <c r="F9" s="4">
        <f>('[1]Qc, Winter, S2'!F9*Main!$B$5)</f>
        <v>-0.45131330235790085</v>
      </c>
      <c r="G9" s="4">
        <f>('[1]Qc, Winter, S2'!G9*Main!$B$5)</f>
        <v>-0.43307697405740131</v>
      </c>
      <c r="H9" s="4">
        <f>('[1]Qc, Winter, S2'!H9*Main!$B$5)</f>
        <v>-0.3277180641068056</v>
      </c>
      <c r="I9" s="4">
        <f>('[1]Qc, Winter, S2'!I9*Main!$B$5)</f>
        <v>-0.26869498434162864</v>
      </c>
      <c r="J9" s="4">
        <f>('[1]Qc, Winter, S2'!J9*Main!$B$5)</f>
        <v>-0.2505722839564733</v>
      </c>
      <c r="K9" s="4">
        <f>('[1]Qc, Winter, S2'!K9*Main!$B$5)</f>
        <v>-0.27494955028509727</v>
      </c>
      <c r="L9" s="4">
        <f>('[1]Qc, Winter, S2'!L9*Main!$B$5)</f>
        <v>-0.26227933953642235</v>
      </c>
      <c r="M9" s="4">
        <f>('[1]Qc, Winter, S2'!M9*Main!$B$5)</f>
        <v>-0.24149987806223075</v>
      </c>
      <c r="N9" s="4">
        <f>('[1]Qc, Winter, S2'!N9*Main!$B$5)</f>
        <v>-0.26111475393330369</v>
      </c>
      <c r="O9" s="4">
        <f>('[1]Qc, Winter, S2'!O9*Main!$B$5)</f>
        <v>-0.27438547308177569</v>
      </c>
      <c r="P9" s="4">
        <f>('[1]Qc, Winter, S2'!P9*Main!$B$5)</f>
        <v>-0.33001426829187547</v>
      </c>
      <c r="Q9" s="4">
        <f>('[1]Qc, Winter, S2'!Q9*Main!$B$5)</f>
        <v>-0.37719312706086239</v>
      </c>
      <c r="R9" s="4">
        <f>('[1]Qc, Winter, S2'!R9*Main!$B$5)</f>
        <v>-0.36501981978176129</v>
      </c>
      <c r="S9" s="4">
        <f>('[1]Qc, Winter, S2'!S9*Main!$B$5)</f>
        <v>-0.3673038044100137</v>
      </c>
      <c r="T9" s="4">
        <f>('[1]Qc, Winter, S2'!T9*Main!$B$5)</f>
        <v>-0.39103072778813808</v>
      </c>
      <c r="U9" s="4">
        <f>('[1]Qc, Winter, S2'!U9*Main!$B$5)</f>
        <v>-0.40431757837761673</v>
      </c>
      <c r="V9" s="4">
        <f>('[1]Qc, Winter, S2'!V9*Main!$B$5)</f>
        <v>-0.39902521928418727</v>
      </c>
      <c r="W9" s="4">
        <f>('[1]Qc, Winter, S2'!W9*Main!$B$5)</f>
        <v>-0.42749102186060889</v>
      </c>
      <c r="X9" s="4">
        <f>('[1]Qc, Winter, S2'!X9*Main!$B$5)</f>
        <v>-0.42865666005292158</v>
      </c>
      <c r="Y9" s="4">
        <f>('[1]Qc, Winter, S2'!Y9*Main!$B$5)</f>
        <v>-0.45024338379530476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0.45299796028865452</v>
      </c>
      <c r="C2" s="4">
        <f>('[1]Qc, Winter, S3'!C2*Main!$B$5)</f>
        <v>0.32321953165571482</v>
      </c>
      <c r="D2" s="4">
        <f>('[1]Qc, Winter, S3'!D2*Main!$B$5)</f>
        <v>0.26920843105173248</v>
      </c>
      <c r="E2" s="4">
        <f>('[1]Qc, Winter, S3'!E2*Main!$B$5)</f>
        <v>0.34507850225894748</v>
      </c>
      <c r="F2" s="4">
        <f>('[1]Qc, Winter, S3'!F2*Main!$B$5)</f>
        <v>0.30925024192009476</v>
      </c>
      <c r="G2" s="4">
        <f>('[1]Qc, Winter, S3'!G2*Main!$B$5)</f>
        <v>0.2442856331705873</v>
      </c>
      <c r="H2" s="4">
        <f>('[1]Qc, Winter, S3'!H2*Main!$B$5)</f>
        <v>0.21037144324287615</v>
      </c>
      <c r="I2" s="4">
        <f>('[1]Qc, Winter, S3'!I2*Main!$B$5)</f>
        <v>0.70632081606038111</v>
      </c>
      <c r="J2" s="4">
        <f>('[1]Qc, Winter, S3'!J2*Main!$B$5)</f>
        <v>0.76127607779191042</v>
      </c>
      <c r="K2" s="4">
        <f>('[1]Qc, Winter, S3'!K2*Main!$B$5)</f>
        <v>0.65295025072727253</v>
      </c>
      <c r="L2" s="4">
        <f>('[1]Qc, Winter, S3'!L2*Main!$B$5)</f>
        <v>0.76073444636622023</v>
      </c>
      <c r="M2" s="4">
        <f>('[1]Qc, Winter, S3'!M2*Main!$B$5)</f>
        <v>0.70687355143172459</v>
      </c>
      <c r="N2" s="4">
        <f>('[1]Qc, Winter, S3'!N2*Main!$B$5)</f>
        <v>0.68889913591616725</v>
      </c>
      <c r="O2" s="4">
        <f>('[1]Qc, Winter, S3'!O2*Main!$B$5)</f>
        <v>0.62143782735668129</v>
      </c>
      <c r="P2" s="4">
        <f>('[1]Qc, Winter, S3'!P2*Main!$B$5)</f>
        <v>0.37621375003919144</v>
      </c>
      <c r="Q2" s="4">
        <f>('[1]Qc, Winter, S3'!Q2*Main!$B$5)</f>
        <v>0.5832031511620156</v>
      </c>
      <c r="R2" s="4">
        <f>('[1]Qc, Winter, S3'!R2*Main!$B$5)</f>
        <v>0.70645686627343007</v>
      </c>
      <c r="S2" s="4">
        <f>('[1]Qc, Winter, S3'!S2*Main!$B$5)</f>
        <v>0.65916851685181455</v>
      </c>
      <c r="T2" s="4">
        <f>('[1]Qc, Winter, S3'!T2*Main!$B$5)</f>
        <v>0.45157110714065724</v>
      </c>
      <c r="U2" s="4">
        <f>('[1]Qc, Winter, S3'!U2*Main!$B$5)</f>
        <v>0.48267450641115461</v>
      </c>
      <c r="V2" s="4">
        <f>('[1]Qc, Winter, S3'!V2*Main!$B$5)</f>
        <v>0.44075404965560983</v>
      </c>
      <c r="W2" s="4">
        <f>('[1]Qc, Winter, S3'!W2*Main!$B$5)</f>
        <v>0.27066924806434722</v>
      </c>
      <c r="X2" s="4">
        <f>('[1]Qc, Winter, S3'!X2*Main!$B$5)</f>
        <v>0.21373357851031063</v>
      </c>
      <c r="Y2" s="4">
        <f>('[1]Qc, Winter, S3'!Y2*Main!$B$5)</f>
        <v>0.22830703643404116</v>
      </c>
    </row>
    <row r="3" spans="1:25" x14ac:dyDescent="0.25">
      <c r="A3">
        <v>2</v>
      </c>
      <c r="B3" s="4">
        <f>('[1]Qc, Winter, S3'!B3*Main!$B$5)</f>
        <v>-0.71499947866382185</v>
      </c>
      <c r="C3" s="4">
        <f>('[1]Qc, Winter, S3'!C3*Main!$B$5)</f>
        <v>-0.70776419930798495</v>
      </c>
      <c r="D3" s="4">
        <f>('[1]Qc, Winter, S3'!D3*Main!$B$5)</f>
        <v>-0.72729352954793425</v>
      </c>
      <c r="E3" s="4">
        <f>('[1]Qc, Winter, S3'!E3*Main!$B$5)</f>
        <v>-0.76821700023674733</v>
      </c>
      <c r="F3" s="4">
        <f>('[1]Qc, Winter, S3'!F3*Main!$B$5)</f>
        <v>-0.76837278014739308</v>
      </c>
      <c r="G3" s="4">
        <f>('[1]Qc, Winter, S3'!G3*Main!$B$5)</f>
        <v>-0.69827301835016253</v>
      </c>
      <c r="H3" s="4">
        <f>('[1]Qc, Winter, S3'!H3*Main!$B$5)</f>
        <v>-0.44714379995838027</v>
      </c>
      <c r="I3" s="4">
        <f>('[1]Qc, Winter, S3'!I3*Main!$B$5)</f>
        <v>-8.3425811527697263E-2</v>
      </c>
      <c r="J3" s="4">
        <f>('[1]Qc, Winter, S3'!J3*Main!$B$5)</f>
        <v>-9.0557188162079777E-2</v>
      </c>
      <c r="K3" s="4">
        <f>('[1]Qc, Winter, S3'!K3*Main!$B$5)</f>
        <v>-5.8812600409677972E-2</v>
      </c>
      <c r="L3" s="4">
        <f>('[1]Qc, Winter, S3'!L3*Main!$B$5)</f>
        <v>-5.1807878527494397E-2</v>
      </c>
      <c r="M3" s="4">
        <f>('[1]Qc, Winter, S3'!M3*Main!$B$5)</f>
        <v>-0.23593389058405637</v>
      </c>
      <c r="N3" s="4">
        <f>('[1]Qc, Winter, S3'!N3*Main!$B$5)</f>
        <v>-0.34122733185107734</v>
      </c>
      <c r="O3" s="4">
        <f>('[1]Qc, Winter, S3'!O3*Main!$B$5)</f>
        <v>-0.45128104674891922</v>
      </c>
      <c r="P3" s="4">
        <f>('[1]Qc, Winter, S3'!P3*Main!$B$5)</f>
        <v>-0.45232283061362516</v>
      </c>
      <c r="Q3" s="4">
        <f>('[1]Qc, Winter, S3'!Q3*Main!$B$5)</f>
        <v>-0.45997215727712082</v>
      </c>
      <c r="R3" s="4">
        <f>('[1]Qc, Winter, S3'!R3*Main!$B$5)</f>
        <v>-0.34746492038689669</v>
      </c>
      <c r="S3" s="4">
        <f>('[1]Qc, Winter, S3'!S3*Main!$B$5)</f>
        <v>0.11420183221243276</v>
      </c>
      <c r="T3" s="4">
        <f>('[1]Qc, Winter, S3'!T3*Main!$B$5)</f>
        <v>-1.6259241505932415E-2</v>
      </c>
      <c r="U3" s="4">
        <f>('[1]Qc, Winter, S3'!U3*Main!$B$5)</f>
        <v>-0.19774501545005874</v>
      </c>
      <c r="V3" s="4">
        <f>('[1]Qc, Winter, S3'!V3*Main!$B$5)</f>
        <v>-0.35576678431927883</v>
      </c>
      <c r="W3" s="4">
        <f>('[1]Qc, Winter, S3'!W3*Main!$B$5)</f>
        <v>-0.47743578352751315</v>
      </c>
      <c r="X3" s="4">
        <f>('[1]Qc, Winter, S3'!X3*Main!$B$5)</f>
        <v>-0.52881509329641807</v>
      </c>
      <c r="Y3" s="4">
        <f>('[1]Qc, Winter, S3'!Y3*Main!$B$5)</f>
        <v>-0.59359606698559952</v>
      </c>
    </row>
    <row r="4" spans="1:25" x14ac:dyDescent="0.25">
      <c r="A4">
        <v>3</v>
      </c>
      <c r="B4" s="4">
        <f>('[1]Qc, Winter, S3'!B4*Main!$B$5)</f>
        <v>-0.54703617209476929</v>
      </c>
      <c r="C4" s="4">
        <f>('[1]Qc, Winter, S3'!C4*Main!$B$5)</f>
        <v>-0.58440952209617858</v>
      </c>
      <c r="D4" s="4">
        <f>('[1]Qc, Winter, S3'!D4*Main!$B$5)</f>
        <v>-0.60108016620644722</v>
      </c>
      <c r="E4" s="4">
        <f>('[1]Qc, Winter, S3'!E4*Main!$B$5)</f>
        <v>-0.5871700017809437</v>
      </c>
      <c r="F4" s="4">
        <f>('[1]Qc, Winter, S3'!F4*Main!$B$5)</f>
        <v>-0.57590519940707263</v>
      </c>
      <c r="G4" s="4">
        <f>('[1]Qc, Winter, S3'!G4*Main!$B$5)</f>
        <v>-0.4907198962952008</v>
      </c>
      <c r="H4" s="4">
        <f>('[1]Qc, Winter, S3'!H4*Main!$B$5)</f>
        <v>-1.8455676670451872E-2</v>
      </c>
      <c r="I4" s="4">
        <f>('[1]Qc, Winter, S3'!I4*Main!$B$5)</f>
        <v>0.25046871867084231</v>
      </c>
      <c r="J4" s="4">
        <f>('[1]Qc, Winter, S3'!J4*Main!$B$5)</f>
        <v>0.32245157926245382</v>
      </c>
      <c r="K4" s="4">
        <f>('[1]Qc, Winter, S3'!K4*Main!$B$5)</f>
        <v>0.22911992487764649</v>
      </c>
      <c r="L4" s="4">
        <f>('[1]Qc, Winter, S3'!L4*Main!$B$5)</f>
        <v>0.12997266780458056</v>
      </c>
      <c r="M4" s="4">
        <f>('[1]Qc, Winter, S3'!M4*Main!$B$5)</f>
        <v>0.26043698613484839</v>
      </c>
      <c r="N4" s="4">
        <f>('[1]Qc, Winter, S3'!N4*Main!$B$5)</f>
        <v>0.16421852999901479</v>
      </c>
      <c r="O4" s="4">
        <f>('[1]Qc, Winter, S3'!O4*Main!$B$5)</f>
        <v>5.0326044304171431E-2</v>
      </c>
      <c r="P4" s="4">
        <f>('[1]Qc, Winter, S3'!P4*Main!$B$5)</f>
        <v>-0.20109263030348085</v>
      </c>
      <c r="Q4" s="4">
        <f>('[1]Qc, Winter, S3'!Q4*Main!$B$5)</f>
        <v>-0.19719447552909272</v>
      </c>
      <c r="R4" s="4">
        <f>('[1]Qc, Winter, S3'!R4*Main!$B$5)</f>
        <v>-0.16244065224106699</v>
      </c>
      <c r="S4" s="4">
        <f>('[1]Qc, Winter, S3'!S4*Main!$B$5)</f>
        <v>-8.4431302087317361E-2</v>
      </c>
      <c r="T4" s="4">
        <f>('[1]Qc, Winter, S3'!T4*Main!$B$5)</f>
        <v>-0.20578106381199895</v>
      </c>
      <c r="U4" s="4">
        <f>('[1]Qc, Winter, S3'!U4*Main!$B$5)</f>
        <v>-0.11265033958880513</v>
      </c>
      <c r="V4" s="4">
        <f>('[1]Qc, Winter, S3'!V4*Main!$B$5)</f>
        <v>-0.15466290537129757</v>
      </c>
      <c r="W4" s="4">
        <f>('[1]Qc, Winter, S3'!W4*Main!$B$5)</f>
        <v>-0.25914393903072369</v>
      </c>
      <c r="X4" s="4">
        <f>('[1]Qc, Winter, S3'!X4*Main!$B$5)</f>
        <v>-0.41354714829148881</v>
      </c>
      <c r="Y4" s="4">
        <f>('[1]Qc, Winter, S3'!Y4*Main!$B$5)</f>
        <v>-0.46682777555487676</v>
      </c>
    </row>
    <row r="5" spans="1:25" x14ac:dyDescent="0.25">
      <c r="A5">
        <v>4</v>
      </c>
      <c r="B5" s="4">
        <f>('[1]Qc, Winter, S3'!B5*Main!$B$5)</f>
        <v>-0.43519625924979533</v>
      </c>
      <c r="C5" s="4">
        <f>('[1]Qc, Winter, S3'!C5*Main!$B$5)</f>
        <v>-0.44848217353370973</v>
      </c>
      <c r="D5" s="4">
        <f>('[1]Qc, Winter, S3'!D5*Main!$B$5)</f>
        <v>-0.44399708646070812</v>
      </c>
      <c r="E5" s="4">
        <f>('[1]Qc, Winter, S3'!E5*Main!$B$5)</f>
        <v>-0.45245448544809924</v>
      </c>
      <c r="F5" s="4">
        <f>('[1]Qc, Winter, S3'!F5*Main!$B$5)</f>
        <v>-0.45446892358777485</v>
      </c>
      <c r="G5" s="4">
        <f>('[1]Qc, Winter, S3'!G5*Main!$B$5)</f>
        <v>-0.42389204318849855</v>
      </c>
      <c r="H5" s="4">
        <f>('[1]Qc, Winter, S3'!H5*Main!$B$5)</f>
        <v>-0.36777147270122912</v>
      </c>
      <c r="I5" s="4">
        <f>('[1]Qc, Winter, S3'!I5*Main!$B$5)</f>
        <v>-0.33577437253030978</v>
      </c>
      <c r="J5" s="4">
        <f>('[1]Qc, Winter, S3'!J5*Main!$B$5)</f>
        <v>-0.34218583438201911</v>
      </c>
      <c r="K5" s="4">
        <f>('[1]Qc, Winter, S3'!K5*Main!$B$5)</f>
        <v>-0.37149577363974928</v>
      </c>
      <c r="L5" s="4">
        <f>('[1]Qc, Winter, S3'!L5*Main!$B$5)</f>
        <v>-0.41241370133251082</v>
      </c>
      <c r="M5" s="4">
        <f>('[1]Qc, Winter, S3'!M5*Main!$B$5)</f>
        <v>-0.41955505919304908</v>
      </c>
      <c r="N5" s="4">
        <f>('[1]Qc, Winter, S3'!N5*Main!$B$5)</f>
        <v>-0.42862388239018556</v>
      </c>
      <c r="O5" s="4">
        <f>('[1]Qc, Winter, S3'!O5*Main!$B$5)</f>
        <v>-0.44087048526873218</v>
      </c>
      <c r="P5" s="4">
        <f>('[1]Qc, Winter, S3'!P5*Main!$B$5)</f>
        <v>-0.44474652226276218</v>
      </c>
      <c r="Q5" s="4">
        <f>('[1]Qc, Winter, S3'!Q5*Main!$B$5)</f>
        <v>-0.4229352276892141</v>
      </c>
      <c r="R5" s="4">
        <f>('[1]Qc, Winter, S3'!R5*Main!$B$5)</f>
        <v>-0.3652740989954294</v>
      </c>
      <c r="S5" s="4">
        <f>('[1]Qc, Winter, S3'!S5*Main!$B$5)</f>
        <v>-0.21555052103191902</v>
      </c>
      <c r="T5" s="4">
        <f>('[1]Qc, Winter, S3'!T5*Main!$B$5)</f>
        <v>-0.27524653277374722</v>
      </c>
      <c r="U5" s="4">
        <f>('[1]Qc, Winter, S3'!U5*Main!$B$5)</f>
        <v>-0.33387671726989571</v>
      </c>
      <c r="V5" s="4">
        <f>('[1]Qc, Winter, S3'!V5*Main!$B$5)</f>
        <v>-0.36305707562622225</v>
      </c>
      <c r="W5" s="4">
        <f>('[1]Qc, Winter, S3'!W5*Main!$B$5)</f>
        <v>-0.38409985141179265</v>
      </c>
      <c r="X5" s="4">
        <f>('[1]Qc, Winter, S3'!X5*Main!$B$5)</f>
        <v>-0.40196670302517667</v>
      </c>
      <c r="Y5" s="4">
        <f>('[1]Qc, Winter, S3'!Y5*Main!$B$5)</f>
        <v>-0.41615289749611101</v>
      </c>
    </row>
    <row r="6" spans="1:25" x14ac:dyDescent="0.25">
      <c r="A6">
        <v>5</v>
      </c>
      <c r="B6" s="4">
        <f>('[1]Qc, Winter, S3'!B6*Main!$B$5)</f>
        <v>-0.41786309503817604</v>
      </c>
      <c r="C6" s="4">
        <f>('[1]Qc, Winter, S3'!C6*Main!$B$5)</f>
        <v>-0.43886026519831262</v>
      </c>
      <c r="D6" s="4">
        <f>('[1]Qc, Winter, S3'!D6*Main!$B$5)</f>
        <v>-0.46208340467788811</v>
      </c>
      <c r="E6" s="4">
        <f>('[1]Qc, Winter, S3'!E6*Main!$B$5)</f>
        <v>-0.45454853691372821</v>
      </c>
      <c r="F6" s="4">
        <f>('[1]Qc, Winter, S3'!F6*Main!$B$5)</f>
        <v>-0.45354220392889705</v>
      </c>
      <c r="G6" s="4">
        <f>('[1]Qc, Winter, S3'!G6*Main!$B$5)</f>
        <v>-0.38616187467710156</v>
      </c>
      <c r="H6" s="4">
        <f>('[1]Qc, Winter, S3'!H6*Main!$B$5)</f>
        <v>-0.29135321455637353</v>
      </c>
      <c r="I6" s="4">
        <f>('[1]Qc, Winter, S3'!I6*Main!$B$5)</f>
        <v>-0.23816352424599257</v>
      </c>
      <c r="J6" s="4">
        <f>('[1]Qc, Winter, S3'!J6*Main!$B$5)</f>
        <v>-0.23862259508473538</v>
      </c>
      <c r="K6" s="4">
        <f>('[1]Qc, Winter, S3'!K6*Main!$B$5)</f>
        <v>-0.19596387049293346</v>
      </c>
      <c r="L6" s="4">
        <f>('[1]Qc, Winter, S3'!L6*Main!$B$5)</f>
        <v>-0.19780944784901974</v>
      </c>
      <c r="M6" s="4">
        <f>('[1]Qc, Winter, S3'!M6*Main!$B$5)</f>
        <v>-0.18605053935637436</v>
      </c>
      <c r="N6" s="4">
        <f>('[1]Qc, Winter, S3'!N6*Main!$B$5)</f>
        <v>-0.23305477476043798</v>
      </c>
      <c r="O6" s="4">
        <f>('[1]Qc, Winter, S3'!O6*Main!$B$5)</f>
        <v>-0.24095996312152315</v>
      </c>
      <c r="P6" s="4">
        <f>('[1]Qc, Winter, S3'!P6*Main!$B$5)</f>
        <v>-0.24165831757821432</v>
      </c>
      <c r="Q6" s="4">
        <f>('[1]Qc, Winter, S3'!Q6*Main!$B$5)</f>
        <v>-0.29066221003742504</v>
      </c>
      <c r="R6" s="4">
        <f>('[1]Qc, Winter, S3'!R6*Main!$B$5)</f>
        <v>-0.26802123396500371</v>
      </c>
      <c r="S6" s="4">
        <f>('[1]Qc, Winter, S3'!S6*Main!$B$5)</f>
        <v>-0.12909850610492907</v>
      </c>
      <c r="T6" s="4">
        <f>('[1]Qc, Winter, S3'!T6*Main!$B$5)</f>
        <v>-0.152873952731789</v>
      </c>
      <c r="U6" s="4">
        <f>('[1]Qc, Winter, S3'!U6*Main!$B$5)</f>
        <v>-0.19783561794399313</v>
      </c>
      <c r="V6" s="4">
        <f>('[1]Qc, Winter, S3'!V6*Main!$B$5)</f>
        <v>-0.2052465409416413</v>
      </c>
      <c r="W6" s="4">
        <f>('[1]Qc, Winter, S3'!W6*Main!$B$5)</f>
        <v>-0.27459081900691329</v>
      </c>
      <c r="X6" s="4">
        <f>('[1]Qc, Winter, S3'!X6*Main!$B$5)</f>
        <v>-0.29766214991920176</v>
      </c>
      <c r="Y6" s="4">
        <f>('[1]Qc, Winter, S3'!Y6*Main!$B$5)</f>
        <v>-0.31768701073166072</v>
      </c>
    </row>
    <row r="7" spans="1:25" x14ac:dyDescent="0.25">
      <c r="A7">
        <v>6</v>
      </c>
      <c r="B7" s="4">
        <f>('[1]Qc, Winter, S3'!B7*Main!$B$5)</f>
        <v>0.13657129234606824</v>
      </c>
      <c r="C7" s="4">
        <f>('[1]Qc, Winter, S3'!C7*Main!$B$5)</f>
        <v>0.10683132279402449</v>
      </c>
      <c r="D7" s="4">
        <f>('[1]Qc, Winter, S3'!D7*Main!$B$5)</f>
        <v>8.0199823041754117E-2</v>
      </c>
      <c r="E7" s="4">
        <f>('[1]Qc, Winter, S3'!E7*Main!$B$5)</f>
        <v>0.11947949007118017</v>
      </c>
      <c r="F7" s="4">
        <f>('[1]Qc, Winter, S3'!F7*Main!$B$5)</f>
        <v>9.9093272708546384E-2</v>
      </c>
      <c r="G7" s="4">
        <f>('[1]Qc, Winter, S3'!G7*Main!$B$5)</f>
        <v>0.14417727448518894</v>
      </c>
      <c r="H7" s="4">
        <f>('[1]Qc, Winter, S3'!H7*Main!$B$5)</f>
        <v>0.1885198114453617</v>
      </c>
      <c r="I7" s="4">
        <f>('[1]Qc, Winter, S3'!I7*Main!$B$5)</f>
        <v>0.3708696942986216</v>
      </c>
      <c r="J7" s="4">
        <f>('[1]Qc, Winter, S3'!J7*Main!$B$5)</f>
        <v>0.42288969846190838</v>
      </c>
      <c r="K7" s="4">
        <f>('[1]Qc, Winter, S3'!K7*Main!$B$5)</f>
        <v>0.44445019287791321</v>
      </c>
      <c r="L7" s="4">
        <f>('[1]Qc, Winter, S3'!L7*Main!$B$5)</f>
        <v>0.41771969359364491</v>
      </c>
      <c r="M7" s="4">
        <f>('[1]Qc, Winter, S3'!M7*Main!$B$5)</f>
        <v>0.43235161886354156</v>
      </c>
      <c r="N7" s="4">
        <f>('[1]Qc, Winter, S3'!N7*Main!$B$5)</f>
        <v>0.43789700018777278</v>
      </c>
      <c r="O7" s="4">
        <f>('[1]Qc, Winter, S3'!O7*Main!$B$5)</f>
        <v>0.42849142304824944</v>
      </c>
      <c r="P7" s="4">
        <f>('[1]Qc, Winter, S3'!P7*Main!$B$5)</f>
        <v>0.36038558095846962</v>
      </c>
      <c r="Q7" s="4">
        <f>('[1]Qc, Winter, S3'!Q7*Main!$B$5)</f>
        <v>0.35319446126862147</v>
      </c>
      <c r="R7" s="4">
        <f>('[1]Qc, Winter, S3'!R7*Main!$B$5)</f>
        <v>0.30697234545214336</v>
      </c>
      <c r="S7" s="4">
        <f>('[1]Qc, Winter, S3'!S7*Main!$B$5)</f>
        <v>0.33581742772887874</v>
      </c>
      <c r="T7" s="4">
        <f>('[1]Qc, Winter, S3'!T7*Main!$B$5)</f>
        <v>0.27628861391372245</v>
      </c>
      <c r="U7" s="4">
        <f>('[1]Qc, Winter, S3'!U7*Main!$B$5)</f>
        <v>0.29413976918894003</v>
      </c>
      <c r="V7" s="4">
        <f>('[1]Qc, Winter, S3'!V7*Main!$B$5)</f>
        <v>0.24376468282232663</v>
      </c>
      <c r="W7" s="4">
        <f>('[1]Qc, Winter, S3'!W7*Main!$B$5)</f>
        <v>0.26178432920905748</v>
      </c>
      <c r="X7" s="4">
        <f>('[1]Qc, Winter, S3'!X7*Main!$B$5)</f>
        <v>0.16090794038187889</v>
      </c>
      <c r="Y7" s="4">
        <f>('[1]Qc, Winter, S3'!Y7*Main!$B$5)</f>
        <v>0.16359201347465821</v>
      </c>
    </row>
    <row r="8" spans="1:25" x14ac:dyDescent="0.25">
      <c r="A8">
        <v>7</v>
      </c>
      <c r="B8" s="4">
        <f>('[1]Qc, Winter, S3'!B8*Main!$B$5)</f>
        <v>-0.40260467121283</v>
      </c>
      <c r="C8" s="4">
        <f>('[1]Qc, Winter, S3'!C8*Main!$B$5)</f>
        <v>-0.39422046583293513</v>
      </c>
      <c r="D8" s="4">
        <f>('[1]Qc, Winter, S3'!D8*Main!$B$5)</f>
        <v>-0.40249934094717404</v>
      </c>
      <c r="E8" s="4">
        <f>('[1]Qc, Winter, S3'!E8*Main!$B$5)</f>
        <v>-0.40978252855074332</v>
      </c>
      <c r="F8" s="4">
        <f>('[1]Qc, Winter, S3'!F8*Main!$B$5)</f>
        <v>-0.45176922061324903</v>
      </c>
      <c r="G8" s="4">
        <f>('[1]Qc, Winter, S3'!G8*Main!$B$5)</f>
        <v>-0.39259857099879958</v>
      </c>
      <c r="H8" s="4">
        <f>('[1]Qc, Winter, S3'!H8*Main!$B$5)</f>
        <v>-0.34027035551865803</v>
      </c>
      <c r="I8" s="4">
        <f>('[1]Qc, Winter, S3'!I8*Main!$B$5)</f>
        <v>-0.17674953166309235</v>
      </c>
      <c r="J8" s="4">
        <f>('[1]Qc, Winter, S3'!J8*Main!$B$5)</f>
        <v>-8.8442118203585135E-2</v>
      </c>
      <c r="K8" s="4">
        <f>('[1]Qc, Winter, S3'!K8*Main!$B$5)</f>
        <v>-8.1289007274842978E-2</v>
      </c>
      <c r="L8" s="4">
        <f>('[1]Qc, Winter, S3'!L8*Main!$B$5)</f>
        <v>-6.1784812855032609E-2</v>
      </c>
      <c r="M8" s="4">
        <f>('[1]Qc, Winter, S3'!M8*Main!$B$5)</f>
        <v>-2.0763653237978984E-2</v>
      </c>
      <c r="N8" s="4">
        <f>('[1]Qc, Winter, S3'!N8*Main!$B$5)</f>
        <v>-8.3468290235648515E-2</v>
      </c>
      <c r="O8" s="4">
        <f>('[1]Qc, Winter, S3'!O8*Main!$B$5)</f>
        <v>-8.7100994528951217E-2</v>
      </c>
      <c r="P8" s="4">
        <f>('[1]Qc, Winter, S3'!P8*Main!$B$5)</f>
        <v>-0.16192838352878713</v>
      </c>
      <c r="Q8" s="4">
        <f>('[1]Qc, Winter, S3'!Q8*Main!$B$5)</f>
        <v>-0.22913316718074683</v>
      </c>
      <c r="R8" s="4">
        <f>('[1]Qc, Winter, S3'!R8*Main!$B$5)</f>
        <v>-0.20475311625589585</v>
      </c>
      <c r="S8" s="4">
        <f>('[1]Qc, Winter, S3'!S8*Main!$B$5)</f>
        <v>-0.22838371082870298</v>
      </c>
      <c r="T8" s="4">
        <f>('[1]Qc, Winter, S3'!T8*Main!$B$5)</f>
        <v>-0.25682847239414225</v>
      </c>
      <c r="U8" s="4">
        <f>('[1]Qc, Winter, S3'!U8*Main!$B$5)</f>
        <v>-0.24904360025571382</v>
      </c>
      <c r="V8" s="4">
        <f>('[1]Qc, Winter, S3'!V8*Main!$B$5)</f>
        <v>-0.27514651998449419</v>
      </c>
      <c r="W8" s="4">
        <f>('[1]Qc, Winter, S3'!W8*Main!$B$5)</f>
        <v>-0.33759946862202117</v>
      </c>
      <c r="X8" s="4">
        <f>('[1]Qc, Winter, S3'!X8*Main!$B$5)</f>
        <v>-0.38089630138039238</v>
      </c>
      <c r="Y8" s="4">
        <f>('[1]Qc, Winter, S3'!Y8*Main!$B$5)</f>
        <v>-0.37887066706880762</v>
      </c>
    </row>
    <row r="9" spans="1:25" x14ac:dyDescent="0.25">
      <c r="A9">
        <v>8</v>
      </c>
      <c r="B9" s="4">
        <f>('[1]Qc, Winter, S3'!B9*Main!$B$5)</f>
        <v>-0.45371911656345659</v>
      </c>
      <c r="C9" s="4">
        <f>('[1]Qc, Winter, S3'!C9*Main!$B$5)</f>
        <v>-0.46799140871568246</v>
      </c>
      <c r="D9" s="4">
        <f>('[1]Qc, Winter, S3'!D9*Main!$B$5)</f>
        <v>-0.46613767677674223</v>
      </c>
      <c r="E9" s="4">
        <f>('[1]Qc, Winter, S3'!E9*Main!$B$5)</f>
        <v>-0.47477718939023866</v>
      </c>
      <c r="F9" s="4">
        <f>('[1]Qc, Winter, S3'!F9*Main!$B$5)</f>
        <v>-0.45587202258373827</v>
      </c>
      <c r="G9" s="4">
        <f>('[1]Qc, Winter, S3'!G9*Main!$B$5)</f>
        <v>-0.44182600383633874</v>
      </c>
      <c r="H9" s="4">
        <f>('[1]Qc, Winter, S3'!H9*Main!$B$5)</f>
        <v>-0.33775024974272821</v>
      </c>
      <c r="I9" s="4">
        <f>('[1]Qc, Winter, S3'!I9*Main!$B$5)</f>
        <v>-0.26071394520276836</v>
      </c>
      <c r="J9" s="4">
        <f>('[1]Qc, Winter, S3'!J9*Main!$B$5)</f>
        <v>-0.24565910191811111</v>
      </c>
      <c r="K9" s="4">
        <f>('[1]Qc, Winter, S3'!K9*Main!$B$5)</f>
        <v>-0.2777551579410677</v>
      </c>
      <c r="L9" s="4">
        <f>('[1]Qc, Winter, S3'!L9*Main!$B$5)</f>
        <v>-0.26757791205230969</v>
      </c>
      <c r="M9" s="4">
        <f>('[1]Qc, Winter, S3'!M9*Main!$B$5)</f>
        <v>-0.24149987806223075</v>
      </c>
      <c r="N9" s="4">
        <f>('[1]Qc, Winter, S3'!N9*Main!$B$5)</f>
        <v>-0.25599485679735656</v>
      </c>
      <c r="O9" s="4">
        <f>('[1]Qc, Winter, S3'!O9*Main!$B$5)</f>
        <v>-0.2771570435169452</v>
      </c>
      <c r="P9" s="4">
        <f>('[1]Qc, Winter, S3'!P9*Main!$B$5)</f>
        <v>-0.33001426829187547</v>
      </c>
      <c r="Q9" s="4">
        <f>('[1]Qc, Winter, S3'!Q9*Main!$B$5)</f>
        <v>-0.37345854164441816</v>
      </c>
      <c r="R9" s="4">
        <f>('[1]Qc, Winter, S3'!R9*Main!$B$5)</f>
        <v>-0.37991858793611888</v>
      </c>
      <c r="S9" s="4">
        <f>('[1]Qc, Winter, S3'!S9*Main!$B$5)</f>
        <v>-0.36363076636591352</v>
      </c>
      <c r="T9" s="4">
        <f>('[1]Qc, Winter, S3'!T9*Main!$B$5)</f>
        <v>-0.39103072778813808</v>
      </c>
      <c r="U9" s="4">
        <f>('[1]Qc, Winter, S3'!U9*Main!$B$5)</f>
        <v>-0.39631128969687185</v>
      </c>
      <c r="V9" s="4">
        <f>('[1]Qc, Winter, S3'!V9*Main!$B$5)</f>
        <v>-0.39902521928418727</v>
      </c>
      <c r="W9" s="4">
        <f>('[1]Qc, Winter, S3'!W9*Main!$B$5)</f>
        <v>-0.41072666806215363</v>
      </c>
      <c r="X9" s="4">
        <f>('[1]Qc, Winter, S3'!X9*Main!$B$5)</f>
        <v>-0.44615285025916329</v>
      </c>
      <c r="Y9" s="4">
        <f>('[1]Qc, Winter, S3'!Y9*Main!$B$5)</f>
        <v>-0.45470123908040683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0.14044348174500002</v>
      </c>
      <c r="C2" s="4">
        <f>('FL Characterization'!C$4-'FL Characterization'!C$2)*VLOOKUP($A2,'FL Ratio'!$A$2:$B$9,2,FALSE)</f>
        <v>0.15461045018999997</v>
      </c>
      <c r="D2" s="4">
        <f>('FL Characterization'!D$4-'FL Characterization'!D$2)*VLOOKUP($A2,'FL Ratio'!$A$2:$B$9,2,FALSE)</f>
        <v>0.20124018715500003</v>
      </c>
      <c r="E2" s="4">
        <f>('FL Characterization'!E$4-'FL Characterization'!E$2)*VLOOKUP($A2,'FL Ratio'!$A$2:$B$9,2,FALSE)</f>
        <v>0.23071378270500001</v>
      </c>
      <c r="F2" s="4">
        <f>('FL Characterization'!F$4-'FL Characterization'!F$2)*VLOOKUP($A2,'FL Ratio'!$A$2:$B$9,2,FALSE)</f>
        <v>0.27126696082499996</v>
      </c>
      <c r="G2" s="4">
        <f>('FL Characterization'!G$4-'FL Characterization'!G$2)*VLOOKUP($A2,'FL Ratio'!$A$2:$B$9,2,FALSE)</f>
        <v>0.31709154645000004</v>
      </c>
      <c r="H2" s="4">
        <f>('FL Characterization'!H$4-'FL Characterization'!H$2)*VLOOKUP($A2,'FL Ratio'!$A$2:$B$9,2,FALSE)</f>
        <v>0.28265868540000005</v>
      </c>
      <c r="I2" s="4">
        <f>('FL Characterization'!I$4-'FL Characterization'!I$2)*VLOOKUP($A2,'FL Ratio'!$A$2:$B$9,2,FALSE)</f>
        <v>0.40409164939500003</v>
      </c>
      <c r="J2" s="4">
        <f>('FL Characterization'!J$4-'FL Characterization'!J$2)*VLOOKUP($A2,'FL Ratio'!$A$2:$B$9,2,FALSE)</f>
        <v>0.370708985745</v>
      </c>
      <c r="K2" s="4">
        <f>('FL Characterization'!K$4-'FL Characterization'!K$2)*VLOOKUP($A2,'FL Ratio'!$A$2:$B$9,2,FALSE)</f>
        <v>0.41869425527999998</v>
      </c>
      <c r="L2" s="4">
        <f>('FL Characterization'!L$4-'FL Characterization'!L$2)*VLOOKUP($A2,'FL Ratio'!$A$2:$B$9,2,FALSE)</f>
        <v>0.43030574338500005</v>
      </c>
      <c r="M2" s="4">
        <f>('FL Characterization'!M$4-'FL Characterization'!M$2)*VLOOKUP($A2,'FL Ratio'!$A$2:$B$9,2,FALSE)</f>
        <v>0.39914405275499992</v>
      </c>
      <c r="N2" s="4">
        <f>('FL Characterization'!N$4-'FL Characterization'!N$2)*VLOOKUP($A2,'FL Ratio'!$A$2:$B$9,2,FALSE)</f>
        <v>0.37653466410000003</v>
      </c>
      <c r="O2" s="4">
        <f>('FL Characterization'!O$4-'FL Characterization'!O$2)*VLOOKUP($A2,'FL Ratio'!$A$2:$B$9,2,FALSE)</f>
        <v>0.34665460325999997</v>
      </c>
      <c r="P2" s="4">
        <f>('FL Characterization'!P$4-'FL Characterization'!P$2)*VLOOKUP($A2,'FL Ratio'!$A$2:$B$9,2,FALSE)</f>
        <v>0.31930668504000004</v>
      </c>
      <c r="Q2" s="4">
        <f>('FL Characterization'!Q$4-'FL Characterization'!Q$2)*VLOOKUP($A2,'FL Ratio'!$A$2:$B$9,2,FALSE)</f>
        <v>0.28737193243500003</v>
      </c>
      <c r="R2" s="4">
        <f>('FL Characterization'!R$4-'FL Characterization'!R$2)*VLOOKUP($A2,'FL Ratio'!$A$2:$B$9,2,FALSE)</f>
        <v>0.28438081465499998</v>
      </c>
      <c r="S2" s="4">
        <f>('FL Characterization'!S$4-'FL Characterization'!S$2)*VLOOKUP($A2,'FL Ratio'!$A$2:$B$9,2,FALSE)</f>
        <v>0.22531790736000001</v>
      </c>
      <c r="T2" s="4">
        <f>('FL Characterization'!T$4-'FL Characterization'!T$2)*VLOOKUP($A2,'FL Ratio'!$A$2:$B$9,2,FALSE)</f>
        <v>0.18642365217000001</v>
      </c>
      <c r="U2" s="4">
        <f>('FL Characterization'!U$4-'FL Characterization'!U$2)*VLOOKUP($A2,'FL Ratio'!$A$2:$B$9,2,FALSE)</f>
        <v>0.22121630307000004</v>
      </c>
      <c r="V2" s="4">
        <f>('FL Characterization'!V$4-'FL Characterization'!V$2)*VLOOKUP($A2,'FL Ratio'!$A$2:$B$9,2,FALSE)</f>
        <v>0.22539764457</v>
      </c>
      <c r="W2" s="4">
        <f>('FL Characterization'!W$4-'FL Characterization'!W$2)*VLOOKUP($A2,'FL Ratio'!$A$2:$B$9,2,FALSE)</f>
        <v>0.25758425007000002</v>
      </c>
      <c r="X2" s="4">
        <f>('FL Characterization'!X$4-'FL Characterization'!X$2)*VLOOKUP($A2,'FL Ratio'!$A$2:$B$9,2,FALSE)</f>
        <v>0.12507073109999997</v>
      </c>
      <c r="Y2" s="4">
        <f>('FL Characterization'!Y$4-'FL Characterization'!Y$2)*VLOOKUP($A2,'FL Ratio'!$A$2:$B$9,2,FALSE)</f>
        <v>0.12008229345000002</v>
      </c>
    </row>
    <row r="3" spans="1:25" x14ac:dyDescent="0.25">
      <c r="A3">
        <v>2</v>
      </c>
      <c r="B3" s="4">
        <f>('FL Characterization'!B$4-'FL Characterization'!B$2)*VLOOKUP($A3,'FL Ratio'!$A$2:$B$9,2,FALSE)</f>
        <v>0.1170362347875</v>
      </c>
      <c r="C3" s="4">
        <f>('FL Characterization'!C$4-'FL Characterization'!C$2)*VLOOKUP($A3,'FL Ratio'!$A$2:$B$9,2,FALSE)</f>
        <v>0.12884204182499998</v>
      </c>
      <c r="D3" s="4">
        <f>('FL Characterization'!D$4-'FL Characterization'!D$2)*VLOOKUP($A3,'FL Ratio'!$A$2:$B$9,2,FALSE)</f>
        <v>0.16770015596250001</v>
      </c>
      <c r="E3" s="4">
        <f>('FL Characterization'!E$4-'FL Characterization'!E$2)*VLOOKUP($A3,'FL Ratio'!$A$2:$B$9,2,FALSE)</f>
        <v>0.1922614855875</v>
      </c>
      <c r="F3" s="4">
        <f>('FL Characterization'!F$4-'FL Characterization'!F$2)*VLOOKUP($A3,'FL Ratio'!$A$2:$B$9,2,FALSE)</f>
        <v>0.22605580068749997</v>
      </c>
      <c r="G3" s="4">
        <f>('FL Characterization'!G$4-'FL Characterization'!G$2)*VLOOKUP($A3,'FL Ratio'!$A$2:$B$9,2,FALSE)</f>
        <v>0.26424295537499998</v>
      </c>
      <c r="H3" s="4">
        <f>('FL Characterization'!H$4-'FL Characterization'!H$2)*VLOOKUP($A3,'FL Ratio'!$A$2:$B$9,2,FALSE)</f>
        <v>0.23554890450000002</v>
      </c>
      <c r="I3" s="4">
        <f>('FL Characterization'!I$4-'FL Characterization'!I$2)*VLOOKUP($A3,'FL Ratio'!$A$2:$B$9,2,FALSE)</f>
        <v>0.33674304116249998</v>
      </c>
      <c r="J3" s="4">
        <f>('FL Characterization'!J$4-'FL Characterization'!J$2)*VLOOKUP($A3,'FL Ratio'!$A$2:$B$9,2,FALSE)</f>
        <v>0.30892415478749996</v>
      </c>
      <c r="K3" s="4">
        <f>('FL Characterization'!K$4-'FL Characterization'!K$2)*VLOOKUP($A3,'FL Ratio'!$A$2:$B$9,2,FALSE)</f>
        <v>0.34891187939999996</v>
      </c>
      <c r="L3" s="4">
        <f>('FL Characterization'!L$4-'FL Characterization'!L$2)*VLOOKUP($A3,'FL Ratio'!$A$2:$B$9,2,FALSE)</f>
        <v>0.35858811948750002</v>
      </c>
      <c r="M3" s="4">
        <f>('FL Characterization'!M$4-'FL Characterization'!M$2)*VLOOKUP($A3,'FL Ratio'!$A$2:$B$9,2,FALSE)</f>
        <v>0.33262004396249989</v>
      </c>
      <c r="N3" s="4">
        <f>('FL Characterization'!N$4-'FL Characterization'!N$2)*VLOOKUP($A3,'FL Ratio'!$A$2:$B$9,2,FALSE)</f>
        <v>0.31377888674999999</v>
      </c>
      <c r="O3" s="4">
        <f>('FL Characterization'!O$4-'FL Characterization'!O$2)*VLOOKUP($A3,'FL Ratio'!$A$2:$B$9,2,FALSE)</f>
        <v>0.28887883604999998</v>
      </c>
      <c r="P3" s="4">
        <f>('FL Characterization'!P$4-'FL Characterization'!P$2)*VLOOKUP($A3,'FL Ratio'!$A$2:$B$9,2,FALSE)</f>
        <v>0.26608890419999998</v>
      </c>
      <c r="Q3" s="4">
        <f>('FL Characterization'!Q$4-'FL Characterization'!Q$2)*VLOOKUP($A3,'FL Ratio'!$A$2:$B$9,2,FALSE)</f>
        <v>0.23947661036250001</v>
      </c>
      <c r="R3" s="4">
        <f>('FL Characterization'!R$4-'FL Characterization'!R$2)*VLOOKUP($A3,'FL Ratio'!$A$2:$B$9,2,FALSE)</f>
        <v>0.23698401221249998</v>
      </c>
      <c r="S3" s="4">
        <f>('FL Characterization'!S$4-'FL Characterization'!S$2)*VLOOKUP($A3,'FL Ratio'!$A$2:$B$9,2,FALSE)</f>
        <v>0.18776492280000001</v>
      </c>
      <c r="T3" s="4">
        <f>('FL Characterization'!T$4-'FL Characterization'!T$2)*VLOOKUP($A3,'FL Ratio'!$A$2:$B$9,2,FALSE)</f>
        <v>0.15535304347499998</v>
      </c>
      <c r="U3" s="4">
        <f>('FL Characterization'!U$4-'FL Characterization'!U$2)*VLOOKUP($A3,'FL Ratio'!$A$2:$B$9,2,FALSE)</f>
        <v>0.18434691922500002</v>
      </c>
      <c r="V3" s="4">
        <f>('FL Characterization'!V$4-'FL Characterization'!V$2)*VLOOKUP($A3,'FL Ratio'!$A$2:$B$9,2,FALSE)</f>
        <v>0.18783137047499998</v>
      </c>
      <c r="W3" s="4">
        <f>('FL Characterization'!W$4-'FL Characterization'!W$2)*VLOOKUP($A3,'FL Ratio'!$A$2:$B$9,2,FALSE)</f>
        <v>0.21465354172499998</v>
      </c>
      <c r="X3" s="4">
        <f>('FL Characterization'!X$4-'FL Characterization'!X$2)*VLOOKUP($A3,'FL Ratio'!$A$2:$B$9,2,FALSE)</f>
        <v>0.10422560924999998</v>
      </c>
      <c r="Y3" s="4">
        <f>('FL Characterization'!Y$4-'FL Characterization'!Y$2)*VLOOKUP($A3,'FL Ratio'!$A$2:$B$9,2,FALSE)</f>
        <v>0.10006857787500001</v>
      </c>
    </row>
    <row r="4" spans="1:25" x14ac:dyDescent="0.25">
      <c r="A4">
        <v>3</v>
      </c>
      <c r="B4" s="4">
        <f>('FL Characterization'!B$4-'FL Characterization'!B$2)*VLOOKUP($A4,'FL Ratio'!$A$2:$B$9,2,FALSE)</f>
        <v>9.362898783000001E-2</v>
      </c>
      <c r="C4" s="4">
        <f>('FL Characterization'!C$4-'FL Characterization'!C$2)*VLOOKUP($A4,'FL Ratio'!$A$2:$B$9,2,FALSE)</f>
        <v>0.10307363345999998</v>
      </c>
      <c r="D4" s="4">
        <f>('FL Characterization'!D$4-'FL Characterization'!D$2)*VLOOKUP($A4,'FL Ratio'!$A$2:$B$9,2,FALSE)</f>
        <v>0.13416012477000003</v>
      </c>
      <c r="E4" s="4">
        <f>('FL Characterization'!E$4-'FL Characterization'!E$2)*VLOOKUP($A4,'FL Ratio'!$A$2:$B$9,2,FALSE)</f>
        <v>0.15380918847</v>
      </c>
      <c r="F4" s="4">
        <f>('FL Characterization'!F$4-'FL Characterization'!F$2)*VLOOKUP($A4,'FL Ratio'!$A$2:$B$9,2,FALSE)</f>
        <v>0.18084464054999999</v>
      </c>
      <c r="G4" s="4">
        <f>('FL Characterization'!G$4-'FL Characterization'!G$2)*VLOOKUP($A4,'FL Ratio'!$A$2:$B$9,2,FALSE)</f>
        <v>0.2113943643</v>
      </c>
      <c r="H4" s="4">
        <f>('FL Characterization'!H$4-'FL Characterization'!H$2)*VLOOKUP($A4,'FL Ratio'!$A$2:$B$9,2,FALSE)</f>
        <v>0.18843912360000001</v>
      </c>
      <c r="I4" s="4">
        <f>('FL Characterization'!I$4-'FL Characterization'!I$2)*VLOOKUP($A4,'FL Ratio'!$A$2:$B$9,2,FALSE)</f>
        <v>0.26939443292999998</v>
      </c>
      <c r="J4" s="4">
        <f>('FL Characterization'!J$4-'FL Characterization'!J$2)*VLOOKUP($A4,'FL Ratio'!$A$2:$B$9,2,FALSE)</f>
        <v>0.24713932382999998</v>
      </c>
      <c r="K4" s="4">
        <f>('FL Characterization'!K$4-'FL Characterization'!K$2)*VLOOKUP($A4,'FL Ratio'!$A$2:$B$9,2,FALSE)</f>
        <v>0.27912950351999999</v>
      </c>
      <c r="L4" s="4">
        <f>('FL Characterization'!L$4-'FL Characterization'!L$2)*VLOOKUP($A4,'FL Ratio'!$A$2:$B$9,2,FALSE)</f>
        <v>0.28687049559</v>
      </c>
      <c r="M4" s="4">
        <f>('FL Characterization'!M$4-'FL Characterization'!M$2)*VLOOKUP($A4,'FL Ratio'!$A$2:$B$9,2,FALSE)</f>
        <v>0.26609603516999991</v>
      </c>
      <c r="N4" s="4">
        <f>('FL Characterization'!N$4-'FL Characterization'!N$2)*VLOOKUP($A4,'FL Ratio'!$A$2:$B$9,2,FALSE)</f>
        <v>0.2510231094</v>
      </c>
      <c r="O4" s="4">
        <f>('FL Characterization'!O$4-'FL Characterization'!O$2)*VLOOKUP($A4,'FL Ratio'!$A$2:$B$9,2,FALSE)</f>
        <v>0.23110306883999998</v>
      </c>
      <c r="P4" s="4">
        <f>('FL Characterization'!P$4-'FL Characterization'!P$2)*VLOOKUP($A4,'FL Ratio'!$A$2:$B$9,2,FALSE)</f>
        <v>0.21287112336</v>
      </c>
      <c r="Q4" s="4">
        <f>('FL Characterization'!Q$4-'FL Characterization'!Q$2)*VLOOKUP($A4,'FL Ratio'!$A$2:$B$9,2,FALSE)</f>
        <v>0.19158128829000001</v>
      </c>
      <c r="R4" s="4">
        <f>('FL Characterization'!R$4-'FL Characterization'!R$2)*VLOOKUP($A4,'FL Ratio'!$A$2:$B$9,2,FALSE)</f>
        <v>0.18958720976999999</v>
      </c>
      <c r="S4" s="4">
        <f>('FL Characterization'!S$4-'FL Characterization'!S$2)*VLOOKUP($A4,'FL Ratio'!$A$2:$B$9,2,FALSE)</f>
        <v>0.15021193824000001</v>
      </c>
      <c r="T4" s="4">
        <f>('FL Characterization'!T$4-'FL Characterization'!T$2)*VLOOKUP($A4,'FL Ratio'!$A$2:$B$9,2,FALSE)</f>
        <v>0.12428243477999999</v>
      </c>
      <c r="U4" s="4">
        <f>('FL Characterization'!U$4-'FL Characterization'!U$2)*VLOOKUP($A4,'FL Ratio'!$A$2:$B$9,2,FALSE)</f>
        <v>0.14747753538000002</v>
      </c>
      <c r="V4" s="4">
        <f>('FL Characterization'!V$4-'FL Characterization'!V$2)*VLOOKUP($A4,'FL Ratio'!$A$2:$B$9,2,FALSE)</f>
        <v>0.15026509637999999</v>
      </c>
      <c r="W4" s="4">
        <f>('FL Characterization'!W$4-'FL Characterization'!W$2)*VLOOKUP($A4,'FL Ratio'!$A$2:$B$9,2,FALSE)</f>
        <v>0.17172283338</v>
      </c>
      <c r="X4" s="4">
        <f>('FL Characterization'!X$4-'FL Characterization'!X$2)*VLOOKUP($A4,'FL Ratio'!$A$2:$B$9,2,FALSE)</f>
        <v>8.3380487399999981E-2</v>
      </c>
      <c r="Y4" s="4">
        <f>('FL Characterization'!Y$4-'FL Characterization'!Y$2)*VLOOKUP($A4,'FL Ratio'!$A$2:$B$9,2,FALSE)</f>
        <v>8.0054862300000001E-2</v>
      </c>
    </row>
    <row r="5" spans="1:25" x14ac:dyDescent="0.25">
      <c r="A5">
        <v>4</v>
      </c>
      <c r="B5" s="4">
        <f>('FL Characterization'!B$4-'FL Characterization'!B$2)*VLOOKUP($A5,'FL Ratio'!$A$2:$B$9,2,FALSE)</f>
        <v>7.0221740872500008E-2</v>
      </c>
      <c r="C5" s="4">
        <f>('FL Characterization'!C$4-'FL Characterization'!C$2)*VLOOKUP($A5,'FL Ratio'!$A$2:$B$9,2,FALSE)</f>
        <v>7.7305225094999985E-2</v>
      </c>
      <c r="D5" s="4">
        <f>('FL Characterization'!D$4-'FL Characterization'!D$2)*VLOOKUP($A5,'FL Ratio'!$A$2:$B$9,2,FALSE)</f>
        <v>0.10062009357750001</v>
      </c>
      <c r="E5" s="4">
        <f>('FL Characterization'!E$4-'FL Characterization'!E$2)*VLOOKUP($A5,'FL Ratio'!$A$2:$B$9,2,FALSE)</f>
        <v>0.1153568913525</v>
      </c>
      <c r="F5" s="4">
        <f>('FL Characterization'!F$4-'FL Characterization'!F$2)*VLOOKUP($A5,'FL Ratio'!$A$2:$B$9,2,FALSE)</f>
        <v>0.13563348041249998</v>
      </c>
      <c r="G5" s="4">
        <f>('FL Characterization'!G$4-'FL Characterization'!G$2)*VLOOKUP($A5,'FL Ratio'!$A$2:$B$9,2,FALSE)</f>
        <v>0.15854577322500002</v>
      </c>
      <c r="H5" s="4">
        <f>('FL Characterization'!H$4-'FL Characterization'!H$2)*VLOOKUP($A5,'FL Ratio'!$A$2:$B$9,2,FALSE)</f>
        <v>0.14132934270000003</v>
      </c>
      <c r="I5" s="4">
        <f>('FL Characterization'!I$4-'FL Characterization'!I$2)*VLOOKUP($A5,'FL Ratio'!$A$2:$B$9,2,FALSE)</f>
        <v>0.20204582469750001</v>
      </c>
      <c r="J5" s="4">
        <f>('FL Characterization'!J$4-'FL Characterization'!J$2)*VLOOKUP($A5,'FL Ratio'!$A$2:$B$9,2,FALSE)</f>
        <v>0.1853544928725</v>
      </c>
      <c r="K5" s="4">
        <f>('FL Characterization'!K$4-'FL Characterization'!K$2)*VLOOKUP($A5,'FL Ratio'!$A$2:$B$9,2,FALSE)</f>
        <v>0.20934712763999999</v>
      </c>
      <c r="L5" s="4">
        <f>('FL Characterization'!L$4-'FL Characterization'!L$2)*VLOOKUP($A5,'FL Ratio'!$A$2:$B$9,2,FALSE)</f>
        <v>0.21515287169250003</v>
      </c>
      <c r="M5" s="4">
        <f>('FL Characterization'!M$4-'FL Characterization'!M$2)*VLOOKUP($A5,'FL Ratio'!$A$2:$B$9,2,FALSE)</f>
        <v>0.19957202637749996</v>
      </c>
      <c r="N5" s="4">
        <f>('FL Characterization'!N$4-'FL Characterization'!N$2)*VLOOKUP($A5,'FL Ratio'!$A$2:$B$9,2,FALSE)</f>
        <v>0.18826733205000001</v>
      </c>
      <c r="O5" s="4">
        <f>('FL Characterization'!O$4-'FL Characterization'!O$2)*VLOOKUP($A5,'FL Ratio'!$A$2:$B$9,2,FALSE)</f>
        <v>0.17332730162999999</v>
      </c>
      <c r="P5" s="4">
        <f>('FL Characterization'!P$4-'FL Characterization'!P$2)*VLOOKUP($A5,'FL Ratio'!$A$2:$B$9,2,FALSE)</f>
        <v>0.15965334252000002</v>
      </c>
      <c r="Q5" s="4">
        <f>('FL Characterization'!Q$4-'FL Characterization'!Q$2)*VLOOKUP($A5,'FL Ratio'!$A$2:$B$9,2,FALSE)</f>
        <v>0.14368596621750002</v>
      </c>
      <c r="R5" s="4">
        <f>('FL Characterization'!R$4-'FL Characterization'!R$2)*VLOOKUP($A5,'FL Ratio'!$A$2:$B$9,2,FALSE)</f>
        <v>0.14219040732749999</v>
      </c>
      <c r="S5" s="4">
        <f>('FL Characterization'!S$4-'FL Characterization'!S$2)*VLOOKUP($A5,'FL Ratio'!$A$2:$B$9,2,FALSE)</f>
        <v>0.11265895368000001</v>
      </c>
      <c r="T5" s="4">
        <f>('FL Characterization'!T$4-'FL Characterization'!T$2)*VLOOKUP($A5,'FL Ratio'!$A$2:$B$9,2,FALSE)</f>
        <v>9.3211826085000005E-2</v>
      </c>
      <c r="U5" s="4">
        <f>('FL Characterization'!U$4-'FL Characterization'!U$2)*VLOOKUP($A5,'FL Ratio'!$A$2:$B$9,2,FALSE)</f>
        <v>0.11060815153500002</v>
      </c>
      <c r="V5" s="4">
        <f>('FL Characterization'!V$4-'FL Characterization'!V$2)*VLOOKUP($A5,'FL Ratio'!$A$2:$B$9,2,FALSE)</f>
        <v>0.112698822285</v>
      </c>
      <c r="W5" s="4">
        <f>('FL Characterization'!W$4-'FL Characterization'!W$2)*VLOOKUP($A5,'FL Ratio'!$A$2:$B$9,2,FALSE)</f>
        <v>0.12879212503500001</v>
      </c>
      <c r="X5" s="4">
        <f>('FL Characterization'!X$4-'FL Characterization'!X$2)*VLOOKUP($A5,'FL Ratio'!$A$2:$B$9,2,FALSE)</f>
        <v>6.2535365549999986E-2</v>
      </c>
      <c r="Y5" s="4">
        <f>('FL Characterization'!Y$4-'FL Characterization'!Y$2)*VLOOKUP($A5,'FL Ratio'!$A$2:$B$9,2,FALSE)</f>
        <v>6.0041146725000008E-2</v>
      </c>
    </row>
    <row r="6" spans="1:25" x14ac:dyDescent="0.25">
      <c r="A6">
        <v>5</v>
      </c>
      <c r="B6" s="4">
        <f>('FL Characterization'!B$4-'FL Characterization'!B$2)*VLOOKUP($A6,'FL Ratio'!$A$2:$B$9,2,FALSE)</f>
        <v>7.0221740872500008E-2</v>
      </c>
      <c r="C6" s="4">
        <f>('FL Characterization'!C$4-'FL Characterization'!C$2)*VLOOKUP($A6,'FL Ratio'!$A$2:$B$9,2,FALSE)</f>
        <v>7.7305225094999985E-2</v>
      </c>
      <c r="D6" s="4">
        <f>('FL Characterization'!D$4-'FL Characterization'!D$2)*VLOOKUP($A6,'FL Ratio'!$A$2:$B$9,2,FALSE)</f>
        <v>0.10062009357750001</v>
      </c>
      <c r="E6" s="4">
        <f>('FL Characterization'!E$4-'FL Characterization'!E$2)*VLOOKUP($A6,'FL Ratio'!$A$2:$B$9,2,FALSE)</f>
        <v>0.1153568913525</v>
      </c>
      <c r="F6" s="4">
        <f>('FL Characterization'!F$4-'FL Characterization'!F$2)*VLOOKUP($A6,'FL Ratio'!$A$2:$B$9,2,FALSE)</f>
        <v>0.13563348041249998</v>
      </c>
      <c r="G6" s="4">
        <f>('FL Characterization'!G$4-'FL Characterization'!G$2)*VLOOKUP($A6,'FL Ratio'!$A$2:$B$9,2,FALSE)</f>
        <v>0.15854577322500002</v>
      </c>
      <c r="H6" s="4">
        <f>('FL Characterization'!H$4-'FL Characterization'!H$2)*VLOOKUP($A6,'FL Ratio'!$A$2:$B$9,2,FALSE)</f>
        <v>0.14132934270000003</v>
      </c>
      <c r="I6" s="4">
        <f>('FL Characterization'!I$4-'FL Characterization'!I$2)*VLOOKUP($A6,'FL Ratio'!$A$2:$B$9,2,FALSE)</f>
        <v>0.20204582469750001</v>
      </c>
      <c r="J6" s="4">
        <f>('FL Characterization'!J$4-'FL Characterization'!J$2)*VLOOKUP($A6,'FL Ratio'!$A$2:$B$9,2,FALSE)</f>
        <v>0.1853544928725</v>
      </c>
      <c r="K6" s="4">
        <f>('FL Characterization'!K$4-'FL Characterization'!K$2)*VLOOKUP($A6,'FL Ratio'!$A$2:$B$9,2,FALSE)</f>
        <v>0.20934712763999999</v>
      </c>
      <c r="L6" s="4">
        <f>('FL Characterization'!L$4-'FL Characterization'!L$2)*VLOOKUP($A6,'FL Ratio'!$A$2:$B$9,2,FALSE)</f>
        <v>0.21515287169250003</v>
      </c>
      <c r="M6" s="4">
        <f>('FL Characterization'!M$4-'FL Characterization'!M$2)*VLOOKUP($A6,'FL Ratio'!$A$2:$B$9,2,FALSE)</f>
        <v>0.19957202637749996</v>
      </c>
      <c r="N6" s="4">
        <f>('FL Characterization'!N$4-'FL Characterization'!N$2)*VLOOKUP($A6,'FL Ratio'!$A$2:$B$9,2,FALSE)</f>
        <v>0.18826733205000001</v>
      </c>
      <c r="O6" s="4">
        <f>('FL Characterization'!O$4-'FL Characterization'!O$2)*VLOOKUP($A6,'FL Ratio'!$A$2:$B$9,2,FALSE)</f>
        <v>0.17332730162999999</v>
      </c>
      <c r="P6" s="4">
        <f>('FL Characterization'!P$4-'FL Characterization'!P$2)*VLOOKUP($A6,'FL Ratio'!$A$2:$B$9,2,FALSE)</f>
        <v>0.15965334252000002</v>
      </c>
      <c r="Q6" s="4">
        <f>('FL Characterization'!Q$4-'FL Characterization'!Q$2)*VLOOKUP($A6,'FL Ratio'!$A$2:$B$9,2,FALSE)</f>
        <v>0.14368596621750002</v>
      </c>
      <c r="R6" s="4">
        <f>('FL Characterization'!R$4-'FL Characterization'!R$2)*VLOOKUP($A6,'FL Ratio'!$A$2:$B$9,2,FALSE)</f>
        <v>0.14219040732749999</v>
      </c>
      <c r="S6" s="4">
        <f>('FL Characterization'!S$4-'FL Characterization'!S$2)*VLOOKUP($A6,'FL Ratio'!$A$2:$B$9,2,FALSE)</f>
        <v>0.11265895368000001</v>
      </c>
      <c r="T6" s="4">
        <f>('FL Characterization'!T$4-'FL Characterization'!T$2)*VLOOKUP($A6,'FL Ratio'!$A$2:$B$9,2,FALSE)</f>
        <v>9.3211826085000005E-2</v>
      </c>
      <c r="U6" s="4">
        <f>('FL Characterization'!U$4-'FL Characterization'!U$2)*VLOOKUP($A6,'FL Ratio'!$A$2:$B$9,2,FALSE)</f>
        <v>0.11060815153500002</v>
      </c>
      <c r="V6" s="4">
        <f>('FL Characterization'!V$4-'FL Characterization'!V$2)*VLOOKUP($A6,'FL Ratio'!$A$2:$B$9,2,FALSE)</f>
        <v>0.112698822285</v>
      </c>
      <c r="W6" s="4">
        <f>('FL Characterization'!W$4-'FL Characterization'!W$2)*VLOOKUP($A6,'FL Ratio'!$A$2:$B$9,2,FALSE)</f>
        <v>0.12879212503500001</v>
      </c>
      <c r="X6" s="4">
        <f>('FL Characterization'!X$4-'FL Characterization'!X$2)*VLOOKUP($A6,'FL Ratio'!$A$2:$B$9,2,FALSE)</f>
        <v>6.2535365549999986E-2</v>
      </c>
      <c r="Y6" s="4">
        <f>('FL Characterization'!Y$4-'FL Characterization'!Y$2)*VLOOKUP($A6,'FL Ratio'!$A$2:$B$9,2,FALSE)</f>
        <v>6.0041146725000008E-2</v>
      </c>
    </row>
    <row r="7" spans="1:25" x14ac:dyDescent="0.25">
      <c r="A7">
        <v>6</v>
      </c>
      <c r="B7" s="4">
        <f>('FL Characterization'!B$4-'FL Characterization'!B$2)*VLOOKUP($A7,'FL Ratio'!$A$2:$B$9,2,FALSE)</f>
        <v>7.0221740872500008E-2</v>
      </c>
      <c r="C7" s="4">
        <f>('FL Characterization'!C$4-'FL Characterization'!C$2)*VLOOKUP($A7,'FL Ratio'!$A$2:$B$9,2,FALSE)</f>
        <v>7.7305225094999985E-2</v>
      </c>
      <c r="D7" s="4">
        <f>('FL Characterization'!D$4-'FL Characterization'!D$2)*VLOOKUP($A7,'FL Ratio'!$A$2:$B$9,2,FALSE)</f>
        <v>0.10062009357750001</v>
      </c>
      <c r="E7" s="4">
        <f>('FL Characterization'!E$4-'FL Characterization'!E$2)*VLOOKUP($A7,'FL Ratio'!$A$2:$B$9,2,FALSE)</f>
        <v>0.1153568913525</v>
      </c>
      <c r="F7" s="4">
        <f>('FL Characterization'!F$4-'FL Characterization'!F$2)*VLOOKUP($A7,'FL Ratio'!$A$2:$B$9,2,FALSE)</f>
        <v>0.13563348041249998</v>
      </c>
      <c r="G7" s="4">
        <f>('FL Characterization'!G$4-'FL Characterization'!G$2)*VLOOKUP($A7,'FL Ratio'!$A$2:$B$9,2,FALSE)</f>
        <v>0.15854577322500002</v>
      </c>
      <c r="H7" s="4">
        <f>('FL Characterization'!H$4-'FL Characterization'!H$2)*VLOOKUP($A7,'FL Ratio'!$A$2:$B$9,2,FALSE)</f>
        <v>0.14132934270000003</v>
      </c>
      <c r="I7" s="4">
        <f>('FL Characterization'!I$4-'FL Characterization'!I$2)*VLOOKUP($A7,'FL Ratio'!$A$2:$B$9,2,FALSE)</f>
        <v>0.20204582469750001</v>
      </c>
      <c r="J7" s="4">
        <f>('FL Characterization'!J$4-'FL Characterization'!J$2)*VLOOKUP($A7,'FL Ratio'!$A$2:$B$9,2,FALSE)</f>
        <v>0.1853544928725</v>
      </c>
      <c r="K7" s="4">
        <f>('FL Characterization'!K$4-'FL Characterization'!K$2)*VLOOKUP($A7,'FL Ratio'!$A$2:$B$9,2,FALSE)</f>
        <v>0.20934712763999999</v>
      </c>
      <c r="L7" s="4">
        <f>('FL Characterization'!L$4-'FL Characterization'!L$2)*VLOOKUP($A7,'FL Ratio'!$A$2:$B$9,2,FALSE)</f>
        <v>0.21515287169250003</v>
      </c>
      <c r="M7" s="4">
        <f>('FL Characterization'!M$4-'FL Characterization'!M$2)*VLOOKUP($A7,'FL Ratio'!$A$2:$B$9,2,FALSE)</f>
        <v>0.19957202637749996</v>
      </c>
      <c r="N7" s="4">
        <f>('FL Characterization'!N$4-'FL Characterization'!N$2)*VLOOKUP($A7,'FL Ratio'!$A$2:$B$9,2,FALSE)</f>
        <v>0.18826733205000001</v>
      </c>
      <c r="O7" s="4">
        <f>('FL Characterization'!O$4-'FL Characterization'!O$2)*VLOOKUP($A7,'FL Ratio'!$A$2:$B$9,2,FALSE)</f>
        <v>0.17332730162999999</v>
      </c>
      <c r="P7" s="4">
        <f>('FL Characterization'!P$4-'FL Characterization'!P$2)*VLOOKUP($A7,'FL Ratio'!$A$2:$B$9,2,FALSE)</f>
        <v>0.15965334252000002</v>
      </c>
      <c r="Q7" s="4">
        <f>('FL Characterization'!Q$4-'FL Characterization'!Q$2)*VLOOKUP($A7,'FL Ratio'!$A$2:$B$9,2,FALSE)</f>
        <v>0.14368596621750002</v>
      </c>
      <c r="R7" s="4">
        <f>('FL Characterization'!R$4-'FL Characterization'!R$2)*VLOOKUP($A7,'FL Ratio'!$A$2:$B$9,2,FALSE)</f>
        <v>0.14219040732749999</v>
      </c>
      <c r="S7" s="4">
        <f>('FL Characterization'!S$4-'FL Characterization'!S$2)*VLOOKUP($A7,'FL Ratio'!$A$2:$B$9,2,FALSE)</f>
        <v>0.11265895368000001</v>
      </c>
      <c r="T7" s="4">
        <f>('FL Characterization'!T$4-'FL Characterization'!T$2)*VLOOKUP($A7,'FL Ratio'!$A$2:$B$9,2,FALSE)</f>
        <v>9.3211826085000005E-2</v>
      </c>
      <c r="U7" s="4">
        <f>('FL Characterization'!U$4-'FL Characterization'!U$2)*VLOOKUP($A7,'FL Ratio'!$A$2:$B$9,2,FALSE)</f>
        <v>0.11060815153500002</v>
      </c>
      <c r="V7" s="4">
        <f>('FL Characterization'!V$4-'FL Characterization'!V$2)*VLOOKUP($A7,'FL Ratio'!$A$2:$B$9,2,FALSE)</f>
        <v>0.112698822285</v>
      </c>
      <c r="W7" s="4">
        <f>('FL Characterization'!W$4-'FL Characterization'!W$2)*VLOOKUP($A7,'FL Ratio'!$A$2:$B$9,2,FALSE)</f>
        <v>0.12879212503500001</v>
      </c>
      <c r="X7" s="4">
        <f>('FL Characterization'!X$4-'FL Characterization'!X$2)*VLOOKUP($A7,'FL Ratio'!$A$2:$B$9,2,FALSE)</f>
        <v>6.2535365549999986E-2</v>
      </c>
      <c r="Y7" s="4">
        <f>('FL Characterization'!Y$4-'FL Characterization'!Y$2)*VLOOKUP($A7,'FL Ratio'!$A$2:$B$9,2,FALSE)</f>
        <v>6.0041146725000008E-2</v>
      </c>
    </row>
    <row r="8" spans="1:25" x14ac:dyDescent="0.25">
      <c r="A8">
        <v>7</v>
      </c>
      <c r="B8" s="4">
        <f>('FL Characterization'!B$4-'FL Characterization'!B$2)*VLOOKUP($A8,'FL Ratio'!$A$2:$B$9,2,FALSE)</f>
        <v>7.0221740872500008E-2</v>
      </c>
      <c r="C8" s="4">
        <f>('FL Characterization'!C$4-'FL Characterization'!C$2)*VLOOKUP($A8,'FL Ratio'!$A$2:$B$9,2,FALSE)</f>
        <v>7.7305225094999985E-2</v>
      </c>
      <c r="D8" s="4">
        <f>('FL Characterization'!D$4-'FL Characterization'!D$2)*VLOOKUP($A8,'FL Ratio'!$A$2:$B$9,2,FALSE)</f>
        <v>0.10062009357750001</v>
      </c>
      <c r="E8" s="4">
        <f>('FL Characterization'!E$4-'FL Characterization'!E$2)*VLOOKUP($A8,'FL Ratio'!$A$2:$B$9,2,FALSE)</f>
        <v>0.1153568913525</v>
      </c>
      <c r="F8" s="4">
        <f>('FL Characterization'!F$4-'FL Characterization'!F$2)*VLOOKUP($A8,'FL Ratio'!$A$2:$B$9,2,FALSE)</f>
        <v>0.13563348041249998</v>
      </c>
      <c r="G8" s="4">
        <f>('FL Characterization'!G$4-'FL Characterization'!G$2)*VLOOKUP($A8,'FL Ratio'!$A$2:$B$9,2,FALSE)</f>
        <v>0.15854577322500002</v>
      </c>
      <c r="H8" s="4">
        <f>('FL Characterization'!H$4-'FL Characterization'!H$2)*VLOOKUP($A8,'FL Ratio'!$A$2:$B$9,2,FALSE)</f>
        <v>0.14132934270000003</v>
      </c>
      <c r="I8" s="4">
        <f>('FL Characterization'!I$4-'FL Characterization'!I$2)*VLOOKUP($A8,'FL Ratio'!$A$2:$B$9,2,FALSE)</f>
        <v>0.20204582469750001</v>
      </c>
      <c r="J8" s="4">
        <f>('FL Characterization'!J$4-'FL Characterization'!J$2)*VLOOKUP($A8,'FL Ratio'!$A$2:$B$9,2,FALSE)</f>
        <v>0.1853544928725</v>
      </c>
      <c r="K8" s="4">
        <f>('FL Characterization'!K$4-'FL Characterization'!K$2)*VLOOKUP($A8,'FL Ratio'!$A$2:$B$9,2,FALSE)</f>
        <v>0.20934712763999999</v>
      </c>
      <c r="L8" s="4">
        <f>('FL Characterization'!L$4-'FL Characterization'!L$2)*VLOOKUP($A8,'FL Ratio'!$A$2:$B$9,2,FALSE)</f>
        <v>0.21515287169250003</v>
      </c>
      <c r="M8" s="4">
        <f>('FL Characterization'!M$4-'FL Characterization'!M$2)*VLOOKUP($A8,'FL Ratio'!$A$2:$B$9,2,FALSE)</f>
        <v>0.19957202637749996</v>
      </c>
      <c r="N8" s="4">
        <f>('FL Characterization'!N$4-'FL Characterization'!N$2)*VLOOKUP($A8,'FL Ratio'!$A$2:$B$9,2,FALSE)</f>
        <v>0.18826733205000001</v>
      </c>
      <c r="O8" s="4">
        <f>('FL Characterization'!O$4-'FL Characterization'!O$2)*VLOOKUP($A8,'FL Ratio'!$A$2:$B$9,2,FALSE)</f>
        <v>0.17332730162999999</v>
      </c>
      <c r="P8" s="4">
        <f>('FL Characterization'!P$4-'FL Characterization'!P$2)*VLOOKUP($A8,'FL Ratio'!$A$2:$B$9,2,FALSE)</f>
        <v>0.15965334252000002</v>
      </c>
      <c r="Q8" s="4">
        <f>('FL Characterization'!Q$4-'FL Characterization'!Q$2)*VLOOKUP($A8,'FL Ratio'!$A$2:$B$9,2,FALSE)</f>
        <v>0.14368596621750002</v>
      </c>
      <c r="R8" s="4">
        <f>('FL Characterization'!R$4-'FL Characterization'!R$2)*VLOOKUP($A8,'FL Ratio'!$A$2:$B$9,2,FALSE)</f>
        <v>0.14219040732749999</v>
      </c>
      <c r="S8" s="4">
        <f>('FL Characterization'!S$4-'FL Characterization'!S$2)*VLOOKUP($A8,'FL Ratio'!$A$2:$B$9,2,FALSE)</f>
        <v>0.11265895368000001</v>
      </c>
      <c r="T8" s="4">
        <f>('FL Characterization'!T$4-'FL Characterization'!T$2)*VLOOKUP($A8,'FL Ratio'!$A$2:$B$9,2,FALSE)</f>
        <v>9.3211826085000005E-2</v>
      </c>
      <c r="U8" s="4">
        <f>('FL Characterization'!U$4-'FL Characterization'!U$2)*VLOOKUP($A8,'FL Ratio'!$A$2:$B$9,2,FALSE)</f>
        <v>0.11060815153500002</v>
      </c>
      <c r="V8" s="4">
        <f>('FL Characterization'!V$4-'FL Characterization'!V$2)*VLOOKUP($A8,'FL Ratio'!$A$2:$B$9,2,FALSE)</f>
        <v>0.112698822285</v>
      </c>
      <c r="W8" s="4">
        <f>('FL Characterization'!W$4-'FL Characterization'!W$2)*VLOOKUP($A8,'FL Ratio'!$A$2:$B$9,2,FALSE)</f>
        <v>0.12879212503500001</v>
      </c>
      <c r="X8" s="4">
        <f>('FL Characterization'!X$4-'FL Characterization'!X$2)*VLOOKUP($A8,'FL Ratio'!$A$2:$B$9,2,FALSE)</f>
        <v>6.2535365549999986E-2</v>
      </c>
      <c r="Y8" s="4">
        <f>('FL Characterization'!Y$4-'FL Characterization'!Y$2)*VLOOKUP($A8,'FL Ratio'!$A$2:$B$9,2,FALSE)</f>
        <v>6.0041146725000008E-2</v>
      </c>
    </row>
    <row r="9" spans="1:25" x14ac:dyDescent="0.25">
      <c r="A9">
        <v>8</v>
      </c>
      <c r="B9" s="4">
        <f>('FL Characterization'!B$4-'FL Characterization'!B$2)*VLOOKUP($A9,'FL Ratio'!$A$2:$B$9,2,FALSE)</f>
        <v>7.0221740872500008E-2</v>
      </c>
      <c r="C9" s="4">
        <f>('FL Characterization'!C$4-'FL Characterization'!C$2)*VLOOKUP($A9,'FL Ratio'!$A$2:$B$9,2,FALSE)</f>
        <v>7.7305225094999985E-2</v>
      </c>
      <c r="D9" s="4">
        <f>('FL Characterization'!D$4-'FL Characterization'!D$2)*VLOOKUP($A9,'FL Ratio'!$A$2:$B$9,2,FALSE)</f>
        <v>0.10062009357750001</v>
      </c>
      <c r="E9" s="4">
        <f>('FL Characterization'!E$4-'FL Characterization'!E$2)*VLOOKUP($A9,'FL Ratio'!$A$2:$B$9,2,FALSE)</f>
        <v>0.1153568913525</v>
      </c>
      <c r="F9" s="4">
        <f>('FL Characterization'!F$4-'FL Characterization'!F$2)*VLOOKUP($A9,'FL Ratio'!$A$2:$B$9,2,FALSE)</f>
        <v>0.13563348041249998</v>
      </c>
      <c r="G9" s="4">
        <f>('FL Characterization'!G$4-'FL Characterization'!G$2)*VLOOKUP($A9,'FL Ratio'!$A$2:$B$9,2,FALSE)</f>
        <v>0.15854577322500002</v>
      </c>
      <c r="H9" s="4">
        <f>('FL Characterization'!H$4-'FL Characterization'!H$2)*VLOOKUP($A9,'FL Ratio'!$A$2:$B$9,2,FALSE)</f>
        <v>0.14132934270000003</v>
      </c>
      <c r="I9" s="4">
        <f>('FL Characterization'!I$4-'FL Characterization'!I$2)*VLOOKUP($A9,'FL Ratio'!$A$2:$B$9,2,FALSE)</f>
        <v>0.20204582469750001</v>
      </c>
      <c r="J9" s="4">
        <f>('FL Characterization'!J$4-'FL Characterization'!J$2)*VLOOKUP($A9,'FL Ratio'!$A$2:$B$9,2,FALSE)</f>
        <v>0.1853544928725</v>
      </c>
      <c r="K9" s="4">
        <f>('FL Characterization'!K$4-'FL Characterization'!K$2)*VLOOKUP($A9,'FL Ratio'!$A$2:$B$9,2,FALSE)</f>
        <v>0.20934712763999999</v>
      </c>
      <c r="L9" s="4">
        <f>('FL Characterization'!L$4-'FL Characterization'!L$2)*VLOOKUP($A9,'FL Ratio'!$A$2:$B$9,2,FALSE)</f>
        <v>0.21515287169250003</v>
      </c>
      <c r="M9" s="4">
        <f>('FL Characterization'!M$4-'FL Characterization'!M$2)*VLOOKUP($A9,'FL Ratio'!$A$2:$B$9,2,FALSE)</f>
        <v>0.19957202637749996</v>
      </c>
      <c r="N9" s="4">
        <f>('FL Characterization'!N$4-'FL Characterization'!N$2)*VLOOKUP($A9,'FL Ratio'!$A$2:$B$9,2,FALSE)</f>
        <v>0.18826733205000001</v>
      </c>
      <c r="O9" s="4">
        <f>('FL Characterization'!O$4-'FL Characterization'!O$2)*VLOOKUP($A9,'FL Ratio'!$A$2:$B$9,2,FALSE)</f>
        <v>0.17332730162999999</v>
      </c>
      <c r="P9" s="4">
        <f>('FL Characterization'!P$4-'FL Characterization'!P$2)*VLOOKUP($A9,'FL Ratio'!$A$2:$B$9,2,FALSE)</f>
        <v>0.15965334252000002</v>
      </c>
      <c r="Q9" s="4">
        <f>('FL Characterization'!Q$4-'FL Characterization'!Q$2)*VLOOKUP($A9,'FL Ratio'!$A$2:$B$9,2,FALSE)</f>
        <v>0.14368596621750002</v>
      </c>
      <c r="R9" s="4">
        <f>('FL Characterization'!R$4-'FL Characterization'!R$2)*VLOOKUP($A9,'FL Ratio'!$A$2:$B$9,2,FALSE)</f>
        <v>0.14219040732749999</v>
      </c>
      <c r="S9" s="4">
        <f>('FL Characterization'!S$4-'FL Characterization'!S$2)*VLOOKUP($A9,'FL Ratio'!$A$2:$B$9,2,FALSE)</f>
        <v>0.11265895368000001</v>
      </c>
      <c r="T9" s="4">
        <f>('FL Characterization'!T$4-'FL Characterization'!T$2)*VLOOKUP($A9,'FL Ratio'!$A$2:$B$9,2,FALSE)</f>
        <v>9.3211826085000005E-2</v>
      </c>
      <c r="U9" s="4">
        <f>('FL Characterization'!U$4-'FL Characterization'!U$2)*VLOOKUP($A9,'FL Ratio'!$A$2:$B$9,2,FALSE)</f>
        <v>0.11060815153500002</v>
      </c>
      <c r="V9" s="4">
        <f>('FL Characterization'!V$4-'FL Characterization'!V$2)*VLOOKUP($A9,'FL Ratio'!$A$2:$B$9,2,FALSE)</f>
        <v>0.112698822285</v>
      </c>
      <c r="W9" s="4">
        <f>('FL Characterization'!W$4-'FL Characterization'!W$2)*VLOOKUP($A9,'FL Ratio'!$A$2:$B$9,2,FALSE)</f>
        <v>0.12879212503500001</v>
      </c>
      <c r="X9" s="4">
        <f>('FL Characterization'!X$4-'FL Characterization'!X$2)*VLOOKUP($A9,'FL Ratio'!$A$2:$B$9,2,FALSE)</f>
        <v>6.2535365549999986E-2</v>
      </c>
      <c r="Y9" s="4">
        <f>('FL Characterization'!Y$4-'FL Characterization'!Y$2)*VLOOKUP($A9,'FL Ratio'!$A$2:$B$9,2,FALSE)</f>
        <v>6.0041146725000008E-2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0.38936068604999996</v>
      </c>
      <c r="C2" s="4">
        <f>('FL Characterization'!C$2-'FL Characterization'!C$3)*VLOOKUP($A2,'FL Ratio'!$A$2:$B$9,2,FALSE)</f>
        <v>0.4120566187500001</v>
      </c>
      <c r="D2" s="4">
        <f>('FL Characterization'!D$2-'FL Characterization'!D$3)*VLOOKUP($A2,'FL Ratio'!$A$2:$B$9,2,FALSE)</f>
        <v>0.43512206535000009</v>
      </c>
      <c r="E2" s="4">
        <f>('FL Characterization'!E$2-'FL Characterization'!E$3)*VLOOKUP($A2,'FL Ratio'!$A$2:$B$9,2,FALSE)</f>
        <v>0.45490078305000009</v>
      </c>
      <c r="F2" s="4">
        <f>('FL Characterization'!F$2-'FL Characterization'!F$3)*VLOOKUP($A2,'FL Ratio'!$A$2:$B$9,2,FALSE)</f>
        <v>0.46006425359999997</v>
      </c>
      <c r="G2" s="4">
        <f>('FL Characterization'!G$2-'FL Characterization'!G$3)*VLOOKUP($A2,'FL Ratio'!$A$2:$B$9,2,FALSE)</f>
        <v>0.48125295854999994</v>
      </c>
      <c r="H2" s="4">
        <f>('FL Characterization'!H$2-'FL Characterization'!H$3)*VLOOKUP($A2,'FL Ratio'!$A$2:$B$9,2,FALSE)</f>
        <v>0.47879277390000008</v>
      </c>
      <c r="I2" s="4">
        <f>('FL Characterization'!I$2-'FL Characterization'!I$3)*VLOOKUP($A2,'FL Ratio'!$A$2:$B$9,2,FALSE)</f>
        <v>0.45257090067</v>
      </c>
      <c r="J2" s="4">
        <f>('FL Characterization'!J$2-'FL Characterization'!J$3)*VLOOKUP($A2,'FL Ratio'!$A$2:$B$9,2,FALSE)</f>
        <v>0.41004763002</v>
      </c>
      <c r="K2" s="4">
        <f>('FL Characterization'!K$2-'FL Characterization'!K$3)*VLOOKUP($A2,'FL Ratio'!$A$2:$B$9,2,FALSE)</f>
        <v>0.60214332055499997</v>
      </c>
      <c r="L2" s="4">
        <f>('FL Characterization'!L$2-'FL Characterization'!L$3)*VLOOKUP($A2,'FL Ratio'!$A$2:$B$9,2,FALSE)</f>
        <v>0.58801719312000011</v>
      </c>
      <c r="M2" s="4">
        <f>('FL Characterization'!M$2-'FL Characterization'!M$3)*VLOOKUP($A2,'FL Ratio'!$A$2:$B$9,2,FALSE)</f>
        <v>0.54145844172000002</v>
      </c>
      <c r="N2" s="4">
        <f>('FL Characterization'!N$2-'FL Characterization'!N$3)*VLOOKUP($A2,'FL Ratio'!$A$2:$B$9,2,FALSE)</f>
        <v>0.52830180206999999</v>
      </c>
      <c r="O2" s="4">
        <f>('FL Characterization'!O$2-'FL Characterization'!O$3)*VLOOKUP($A2,'FL Ratio'!$A$2:$B$9,2,FALSE)</f>
        <v>0.53047318243500008</v>
      </c>
      <c r="P2" s="4">
        <f>('FL Characterization'!P$2-'FL Characterization'!P$3)*VLOOKUP($A2,'FL Ratio'!$A$2:$B$9,2,FALSE)</f>
        <v>0.50534137521</v>
      </c>
      <c r="Q2" s="4">
        <f>('FL Characterization'!Q$2-'FL Characterization'!Q$3)*VLOOKUP($A2,'FL Ratio'!$A$2:$B$9,2,FALSE)</f>
        <v>0.46322068023000001</v>
      </c>
      <c r="R2" s="4">
        <f>('FL Characterization'!R$2-'FL Characterization'!R$3)*VLOOKUP($A2,'FL Ratio'!$A$2:$B$9,2,FALSE)</f>
        <v>0.41630991822000002</v>
      </c>
      <c r="S2" s="4">
        <f>('FL Characterization'!S$2-'FL Characterization'!S$3)*VLOOKUP($A2,'FL Ratio'!$A$2:$B$9,2,FALSE)</f>
        <v>0.40137572223000001</v>
      </c>
      <c r="T2" s="4">
        <f>('FL Characterization'!T$2-'FL Characterization'!T$3)*VLOOKUP($A2,'FL Ratio'!$A$2:$B$9,2,FALSE)</f>
        <v>0.25230311851499998</v>
      </c>
      <c r="U2" s="4">
        <f>('FL Characterization'!U$2-'FL Characterization'!U$3)*VLOOKUP($A2,'FL Ratio'!$A$2:$B$9,2,FALSE)</f>
        <v>0.26981516016000001</v>
      </c>
      <c r="V2" s="4">
        <f>('FL Characterization'!V$2-'FL Characterization'!V$3)*VLOOKUP($A2,'FL Ratio'!$A$2:$B$9,2,FALSE)</f>
        <v>0.29499461522999998</v>
      </c>
      <c r="W2" s="4">
        <f>('FL Characterization'!W$2-'FL Characterization'!W$3)*VLOOKUP($A2,'FL Ratio'!$A$2:$B$9,2,FALSE)</f>
        <v>0.30203385502500002</v>
      </c>
      <c r="X2" s="4">
        <f>('FL Characterization'!X$2-'FL Characterization'!X$3)*VLOOKUP($A2,'FL Ratio'!$A$2:$B$9,2,FALSE)</f>
        <v>0.31500087570000002</v>
      </c>
      <c r="Y2" s="4">
        <f>('FL Characterization'!Y$2-'FL Characterization'!Y$3)*VLOOKUP($A2,'FL Ratio'!$A$2:$B$9,2,FALSE)</f>
        <v>0.34770285585000005</v>
      </c>
    </row>
    <row r="3" spans="1:25" x14ac:dyDescent="0.25">
      <c r="A3">
        <v>2</v>
      </c>
      <c r="B3" s="4">
        <f>('FL Characterization'!B$2-'FL Characterization'!B$3)*VLOOKUP($A3,'FL Ratio'!$A$2:$B$9,2,FALSE)</f>
        <v>0.32446723837499991</v>
      </c>
      <c r="C3" s="4">
        <f>('FL Characterization'!C$2-'FL Characterization'!C$3)*VLOOKUP($A3,'FL Ratio'!$A$2:$B$9,2,FALSE)</f>
        <v>0.34338051562500005</v>
      </c>
      <c r="D3" s="4">
        <f>('FL Characterization'!D$2-'FL Characterization'!D$3)*VLOOKUP($A3,'FL Ratio'!$A$2:$B$9,2,FALSE)</f>
        <v>0.362601721125</v>
      </c>
      <c r="E3" s="4">
        <f>('FL Characterization'!E$2-'FL Characterization'!E$3)*VLOOKUP($A3,'FL Ratio'!$A$2:$B$9,2,FALSE)</f>
        <v>0.37908398587500003</v>
      </c>
      <c r="F3" s="4">
        <f>('FL Characterization'!F$2-'FL Characterization'!F$3)*VLOOKUP($A3,'FL Ratio'!$A$2:$B$9,2,FALSE)</f>
        <v>0.38338687799999993</v>
      </c>
      <c r="G3" s="4">
        <f>('FL Characterization'!G$2-'FL Characterization'!G$3)*VLOOKUP($A3,'FL Ratio'!$A$2:$B$9,2,FALSE)</f>
        <v>0.4010441321249999</v>
      </c>
      <c r="H3" s="4">
        <f>('FL Characterization'!H$2-'FL Characterization'!H$3)*VLOOKUP($A3,'FL Ratio'!$A$2:$B$9,2,FALSE)</f>
        <v>0.39899397825000005</v>
      </c>
      <c r="I3" s="4">
        <f>('FL Characterization'!I$2-'FL Characterization'!I$3)*VLOOKUP($A3,'FL Ratio'!$A$2:$B$9,2,FALSE)</f>
        <v>0.37714241722499997</v>
      </c>
      <c r="J3" s="4">
        <f>('FL Characterization'!J$2-'FL Characterization'!J$3)*VLOOKUP($A3,'FL Ratio'!$A$2:$B$9,2,FALSE)</f>
        <v>0.34170635834999996</v>
      </c>
      <c r="K3" s="4">
        <f>('FL Characterization'!K$2-'FL Characterization'!K$3)*VLOOKUP($A3,'FL Ratio'!$A$2:$B$9,2,FALSE)</f>
        <v>0.50178610046249994</v>
      </c>
      <c r="L3" s="4">
        <f>('FL Characterization'!L$2-'FL Characterization'!L$3)*VLOOKUP($A3,'FL Ratio'!$A$2:$B$9,2,FALSE)</f>
        <v>0.49001432760000002</v>
      </c>
      <c r="M3" s="4">
        <f>('FL Characterization'!M$2-'FL Characterization'!M$3)*VLOOKUP($A3,'FL Ratio'!$A$2:$B$9,2,FALSE)</f>
        <v>0.45121536810000001</v>
      </c>
      <c r="N3" s="4">
        <f>('FL Characterization'!N$2-'FL Characterization'!N$3)*VLOOKUP($A3,'FL Ratio'!$A$2:$B$9,2,FALSE)</f>
        <v>0.44025150172499999</v>
      </c>
      <c r="O3" s="4">
        <f>('FL Characterization'!O$2-'FL Characterization'!O$3)*VLOOKUP($A3,'FL Ratio'!$A$2:$B$9,2,FALSE)</f>
        <v>0.44206098536249999</v>
      </c>
      <c r="P3" s="4">
        <f>('FL Characterization'!P$2-'FL Characterization'!P$3)*VLOOKUP($A3,'FL Ratio'!$A$2:$B$9,2,FALSE)</f>
        <v>0.42111781267499998</v>
      </c>
      <c r="Q3" s="4">
        <f>('FL Characterization'!Q$2-'FL Characterization'!Q$3)*VLOOKUP($A3,'FL Ratio'!$A$2:$B$9,2,FALSE)</f>
        <v>0.38601723352499995</v>
      </c>
      <c r="R3" s="4">
        <f>('FL Characterization'!R$2-'FL Characterization'!R$3)*VLOOKUP($A3,'FL Ratio'!$A$2:$B$9,2,FALSE)</f>
        <v>0.34692493184999995</v>
      </c>
      <c r="S3" s="4">
        <f>('FL Characterization'!S$2-'FL Characterization'!S$3)*VLOOKUP($A3,'FL Ratio'!$A$2:$B$9,2,FALSE)</f>
        <v>0.33447976852499994</v>
      </c>
      <c r="T3" s="4">
        <f>('FL Characterization'!T$2-'FL Characterization'!T$3)*VLOOKUP($A3,'FL Ratio'!$A$2:$B$9,2,FALSE)</f>
        <v>0.21025259876249996</v>
      </c>
      <c r="U3" s="4">
        <f>('FL Characterization'!U$2-'FL Characterization'!U$3)*VLOOKUP($A3,'FL Ratio'!$A$2:$B$9,2,FALSE)</f>
        <v>0.22484596679999996</v>
      </c>
      <c r="V3" s="4">
        <f>('FL Characterization'!V$2-'FL Characterization'!V$3)*VLOOKUP($A3,'FL Ratio'!$A$2:$B$9,2,FALSE)</f>
        <v>0.24582884602499999</v>
      </c>
      <c r="W3" s="4">
        <f>('FL Characterization'!W$2-'FL Characterization'!W$3)*VLOOKUP($A3,'FL Ratio'!$A$2:$B$9,2,FALSE)</f>
        <v>0.2516948791875</v>
      </c>
      <c r="X3" s="4">
        <f>('FL Characterization'!X$2-'FL Characterization'!X$3)*VLOOKUP($A3,'FL Ratio'!$A$2:$B$9,2,FALSE)</f>
        <v>0.26250072974999999</v>
      </c>
      <c r="Y3" s="4">
        <f>('FL Characterization'!Y$2-'FL Characterization'!Y$3)*VLOOKUP($A3,'FL Ratio'!$A$2:$B$9,2,FALSE)</f>
        <v>0.28975237987500002</v>
      </c>
    </row>
    <row r="4" spans="1:25" x14ac:dyDescent="0.25">
      <c r="A4">
        <v>3</v>
      </c>
      <c r="B4" s="4">
        <f>('FL Characterization'!B$2-'FL Characterization'!B$3)*VLOOKUP($A4,'FL Ratio'!$A$2:$B$9,2,FALSE)</f>
        <v>0.25957379069999997</v>
      </c>
      <c r="C4" s="4">
        <f>('FL Characterization'!C$2-'FL Characterization'!C$3)*VLOOKUP($A4,'FL Ratio'!$A$2:$B$9,2,FALSE)</f>
        <v>0.27470441250000005</v>
      </c>
      <c r="D4" s="4">
        <f>('FL Characterization'!D$2-'FL Characterization'!D$3)*VLOOKUP($A4,'FL Ratio'!$A$2:$B$9,2,FALSE)</f>
        <v>0.29008137690000002</v>
      </c>
      <c r="E4" s="4">
        <f>('FL Characterization'!E$2-'FL Characterization'!E$3)*VLOOKUP($A4,'FL Ratio'!$A$2:$B$9,2,FALSE)</f>
        <v>0.30326718870000002</v>
      </c>
      <c r="F4" s="4">
        <f>('FL Characterization'!F$2-'FL Characterization'!F$3)*VLOOKUP($A4,'FL Ratio'!$A$2:$B$9,2,FALSE)</f>
        <v>0.30670950239999994</v>
      </c>
      <c r="G4" s="4">
        <f>('FL Characterization'!G$2-'FL Characterization'!G$3)*VLOOKUP($A4,'FL Ratio'!$A$2:$B$9,2,FALSE)</f>
        <v>0.32083530569999996</v>
      </c>
      <c r="H4" s="4">
        <f>('FL Characterization'!H$2-'FL Characterization'!H$3)*VLOOKUP($A4,'FL Ratio'!$A$2:$B$9,2,FALSE)</f>
        <v>0.31919518260000002</v>
      </c>
      <c r="I4" s="4">
        <f>('FL Characterization'!I$2-'FL Characterization'!I$3)*VLOOKUP($A4,'FL Ratio'!$A$2:$B$9,2,FALSE)</f>
        <v>0.30171393378</v>
      </c>
      <c r="J4" s="4">
        <f>('FL Characterization'!J$2-'FL Characterization'!J$3)*VLOOKUP($A4,'FL Ratio'!$A$2:$B$9,2,FALSE)</f>
        <v>0.27336508667999998</v>
      </c>
      <c r="K4" s="4">
        <f>('FL Characterization'!K$2-'FL Characterization'!K$3)*VLOOKUP($A4,'FL Ratio'!$A$2:$B$9,2,FALSE)</f>
        <v>0.40142888036999996</v>
      </c>
      <c r="L4" s="4">
        <f>('FL Characterization'!L$2-'FL Characterization'!L$3)*VLOOKUP($A4,'FL Ratio'!$A$2:$B$9,2,FALSE)</f>
        <v>0.39201146208000004</v>
      </c>
      <c r="M4" s="4">
        <f>('FL Characterization'!M$2-'FL Characterization'!M$3)*VLOOKUP($A4,'FL Ratio'!$A$2:$B$9,2,FALSE)</f>
        <v>0.36097229448000001</v>
      </c>
      <c r="N4" s="4">
        <f>('FL Characterization'!N$2-'FL Characterization'!N$3)*VLOOKUP($A4,'FL Ratio'!$A$2:$B$9,2,FALSE)</f>
        <v>0.35220120138</v>
      </c>
      <c r="O4" s="4">
        <f>('FL Characterization'!O$2-'FL Characterization'!O$3)*VLOOKUP($A4,'FL Ratio'!$A$2:$B$9,2,FALSE)</f>
        <v>0.35364878829000002</v>
      </c>
      <c r="P4" s="4">
        <f>('FL Characterization'!P$2-'FL Characterization'!P$3)*VLOOKUP($A4,'FL Ratio'!$A$2:$B$9,2,FALSE)</f>
        <v>0.33689425014000002</v>
      </c>
      <c r="Q4" s="4">
        <f>('FL Characterization'!Q$2-'FL Characterization'!Q$3)*VLOOKUP($A4,'FL Ratio'!$A$2:$B$9,2,FALSE)</f>
        <v>0.30881378681999999</v>
      </c>
      <c r="R4" s="4">
        <f>('FL Characterization'!R$2-'FL Characterization'!R$3)*VLOOKUP($A4,'FL Ratio'!$A$2:$B$9,2,FALSE)</f>
        <v>0.27753994547999999</v>
      </c>
      <c r="S4" s="4">
        <f>('FL Characterization'!S$2-'FL Characterization'!S$3)*VLOOKUP($A4,'FL Ratio'!$A$2:$B$9,2,FALSE)</f>
        <v>0.26758381481999999</v>
      </c>
      <c r="T4" s="4">
        <f>('FL Characterization'!T$2-'FL Characterization'!T$3)*VLOOKUP($A4,'FL Ratio'!$A$2:$B$9,2,FALSE)</f>
        <v>0.16820207900999998</v>
      </c>
      <c r="U4" s="4">
        <f>('FL Characterization'!U$2-'FL Characterization'!U$3)*VLOOKUP($A4,'FL Ratio'!$A$2:$B$9,2,FALSE)</f>
        <v>0.17987677343999997</v>
      </c>
      <c r="V4" s="4">
        <f>('FL Characterization'!V$2-'FL Characterization'!V$3)*VLOOKUP($A4,'FL Ratio'!$A$2:$B$9,2,FALSE)</f>
        <v>0.19666307682</v>
      </c>
      <c r="W4" s="4">
        <f>('FL Characterization'!W$2-'FL Characterization'!W$3)*VLOOKUP($A4,'FL Ratio'!$A$2:$B$9,2,FALSE)</f>
        <v>0.20135590335</v>
      </c>
      <c r="X4" s="4">
        <f>('FL Characterization'!X$2-'FL Characterization'!X$3)*VLOOKUP($A4,'FL Ratio'!$A$2:$B$9,2,FALSE)</f>
        <v>0.2100005838</v>
      </c>
      <c r="Y4" s="4">
        <f>('FL Characterization'!Y$2-'FL Characterization'!Y$3)*VLOOKUP($A4,'FL Ratio'!$A$2:$B$9,2,FALSE)</f>
        <v>0.23180190390000002</v>
      </c>
    </row>
    <row r="5" spans="1:25" x14ac:dyDescent="0.25">
      <c r="A5">
        <v>4</v>
      </c>
      <c r="B5" s="4">
        <f>('FL Characterization'!B$2-'FL Characterization'!B$3)*VLOOKUP($A5,'FL Ratio'!$A$2:$B$9,2,FALSE)</f>
        <v>0.19468034302499998</v>
      </c>
      <c r="C5" s="4">
        <f>('FL Characterization'!C$2-'FL Characterization'!C$3)*VLOOKUP($A5,'FL Ratio'!$A$2:$B$9,2,FALSE)</f>
        <v>0.20602830937500005</v>
      </c>
      <c r="D5" s="4">
        <f>('FL Characterization'!D$2-'FL Characterization'!D$3)*VLOOKUP($A5,'FL Ratio'!$A$2:$B$9,2,FALSE)</f>
        <v>0.21756103267500004</v>
      </c>
      <c r="E5" s="4">
        <f>('FL Characterization'!E$2-'FL Characterization'!E$3)*VLOOKUP($A5,'FL Ratio'!$A$2:$B$9,2,FALSE)</f>
        <v>0.22745039152500005</v>
      </c>
      <c r="F5" s="4">
        <f>('FL Characterization'!F$2-'FL Characterization'!F$3)*VLOOKUP($A5,'FL Ratio'!$A$2:$B$9,2,FALSE)</f>
        <v>0.23003212679999999</v>
      </c>
      <c r="G5" s="4">
        <f>('FL Characterization'!G$2-'FL Characterization'!G$3)*VLOOKUP($A5,'FL Ratio'!$A$2:$B$9,2,FALSE)</f>
        <v>0.24062647927499997</v>
      </c>
      <c r="H5" s="4">
        <f>('FL Characterization'!H$2-'FL Characterization'!H$3)*VLOOKUP($A5,'FL Ratio'!$A$2:$B$9,2,FALSE)</f>
        <v>0.23939638695000004</v>
      </c>
      <c r="I5" s="4">
        <f>('FL Characterization'!I$2-'FL Characterization'!I$3)*VLOOKUP($A5,'FL Ratio'!$A$2:$B$9,2,FALSE)</f>
        <v>0.226285450335</v>
      </c>
      <c r="J5" s="4">
        <f>('FL Characterization'!J$2-'FL Characterization'!J$3)*VLOOKUP($A5,'FL Ratio'!$A$2:$B$9,2,FALSE)</f>
        <v>0.20502381501</v>
      </c>
      <c r="K5" s="4">
        <f>('FL Characterization'!K$2-'FL Characterization'!K$3)*VLOOKUP($A5,'FL Ratio'!$A$2:$B$9,2,FALSE)</f>
        <v>0.30107166027749999</v>
      </c>
      <c r="L5" s="4">
        <f>('FL Characterization'!L$2-'FL Characterization'!L$3)*VLOOKUP($A5,'FL Ratio'!$A$2:$B$9,2,FALSE)</f>
        <v>0.29400859656000006</v>
      </c>
      <c r="M5" s="4">
        <f>('FL Characterization'!M$2-'FL Characterization'!M$3)*VLOOKUP($A5,'FL Ratio'!$A$2:$B$9,2,FALSE)</f>
        <v>0.27072922086000001</v>
      </c>
      <c r="N5" s="4">
        <f>('FL Characterization'!N$2-'FL Characterization'!N$3)*VLOOKUP($A5,'FL Ratio'!$A$2:$B$9,2,FALSE)</f>
        <v>0.264150901035</v>
      </c>
      <c r="O5" s="4">
        <f>('FL Characterization'!O$2-'FL Characterization'!O$3)*VLOOKUP($A5,'FL Ratio'!$A$2:$B$9,2,FALSE)</f>
        <v>0.26523659121750004</v>
      </c>
      <c r="P5" s="4">
        <f>('FL Characterization'!P$2-'FL Characterization'!P$3)*VLOOKUP($A5,'FL Ratio'!$A$2:$B$9,2,FALSE)</f>
        <v>0.252670687605</v>
      </c>
      <c r="Q5" s="4">
        <f>('FL Characterization'!Q$2-'FL Characterization'!Q$3)*VLOOKUP($A5,'FL Ratio'!$A$2:$B$9,2,FALSE)</f>
        <v>0.23161034011500001</v>
      </c>
      <c r="R5" s="4">
        <f>('FL Characterization'!R$2-'FL Characterization'!R$3)*VLOOKUP($A5,'FL Ratio'!$A$2:$B$9,2,FALSE)</f>
        <v>0.20815495911000001</v>
      </c>
      <c r="S5" s="4">
        <f>('FL Characterization'!S$2-'FL Characterization'!S$3)*VLOOKUP($A5,'FL Ratio'!$A$2:$B$9,2,FALSE)</f>
        <v>0.200687861115</v>
      </c>
      <c r="T5" s="4">
        <f>('FL Characterization'!T$2-'FL Characterization'!T$3)*VLOOKUP($A5,'FL Ratio'!$A$2:$B$9,2,FALSE)</f>
        <v>0.12615155925749999</v>
      </c>
      <c r="U5" s="4">
        <f>('FL Characterization'!U$2-'FL Characterization'!U$3)*VLOOKUP($A5,'FL Ratio'!$A$2:$B$9,2,FALSE)</f>
        <v>0.13490758008000001</v>
      </c>
      <c r="V5" s="4">
        <f>('FL Characterization'!V$2-'FL Characterization'!V$3)*VLOOKUP($A5,'FL Ratio'!$A$2:$B$9,2,FALSE)</f>
        <v>0.14749730761499999</v>
      </c>
      <c r="W5" s="4">
        <f>('FL Characterization'!W$2-'FL Characterization'!W$3)*VLOOKUP($A5,'FL Ratio'!$A$2:$B$9,2,FALSE)</f>
        <v>0.15101692751250001</v>
      </c>
      <c r="X5" s="4">
        <f>('FL Characterization'!X$2-'FL Characterization'!X$3)*VLOOKUP($A5,'FL Ratio'!$A$2:$B$9,2,FALSE)</f>
        <v>0.15750043785000001</v>
      </c>
      <c r="Y5" s="4">
        <f>('FL Characterization'!Y$2-'FL Characterization'!Y$3)*VLOOKUP($A5,'FL Ratio'!$A$2:$B$9,2,FALSE)</f>
        <v>0.17385142792500002</v>
      </c>
    </row>
    <row r="6" spans="1:25" x14ac:dyDescent="0.25">
      <c r="A6">
        <v>5</v>
      </c>
      <c r="B6" s="4">
        <f>('FL Characterization'!B$2-'FL Characterization'!B$3)*VLOOKUP($A6,'FL Ratio'!$A$2:$B$9,2,FALSE)</f>
        <v>0.19468034302499998</v>
      </c>
      <c r="C6" s="4">
        <f>('FL Characterization'!C$2-'FL Characterization'!C$3)*VLOOKUP($A6,'FL Ratio'!$A$2:$B$9,2,FALSE)</f>
        <v>0.20602830937500005</v>
      </c>
      <c r="D6" s="4">
        <f>('FL Characterization'!D$2-'FL Characterization'!D$3)*VLOOKUP($A6,'FL Ratio'!$A$2:$B$9,2,FALSE)</f>
        <v>0.21756103267500004</v>
      </c>
      <c r="E6" s="4">
        <f>('FL Characterization'!E$2-'FL Characterization'!E$3)*VLOOKUP($A6,'FL Ratio'!$A$2:$B$9,2,FALSE)</f>
        <v>0.22745039152500005</v>
      </c>
      <c r="F6" s="4">
        <f>('FL Characterization'!F$2-'FL Characterization'!F$3)*VLOOKUP($A6,'FL Ratio'!$A$2:$B$9,2,FALSE)</f>
        <v>0.23003212679999999</v>
      </c>
      <c r="G6" s="4">
        <f>('FL Characterization'!G$2-'FL Characterization'!G$3)*VLOOKUP($A6,'FL Ratio'!$A$2:$B$9,2,FALSE)</f>
        <v>0.24062647927499997</v>
      </c>
      <c r="H6" s="4">
        <f>('FL Characterization'!H$2-'FL Characterization'!H$3)*VLOOKUP($A6,'FL Ratio'!$A$2:$B$9,2,FALSE)</f>
        <v>0.23939638695000004</v>
      </c>
      <c r="I6" s="4">
        <f>('FL Characterization'!I$2-'FL Characterization'!I$3)*VLOOKUP($A6,'FL Ratio'!$A$2:$B$9,2,FALSE)</f>
        <v>0.226285450335</v>
      </c>
      <c r="J6" s="4">
        <f>('FL Characterization'!J$2-'FL Characterization'!J$3)*VLOOKUP($A6,'FL Ratio'!$A$2:$B$9,2,FALSE)</f>
        <v>0.20502381501</v>
      </c>
      <c r="K6" s="4">
        <f>('FL Characterization'!K$2-'FL Characterization'!K$3)*VLOOKUP($A6,'FL Ratio'!$A$2:$B$9,2,FALSE)</f>
        <v>0.30107166027749999</v>
      </c>
      <c r="L6" s="4">
        <f>('FL Characterization'!L$2-'FL Characterization'!L$3)*VLOOKUP($A6,'FL Ratio'!$A$2:$B$9,2,FALSE)</f>
        <v>0.29400859656000006</v>
      </c>
      <c r="M6" s="4">
        <f>('FL Characterization'!M$2-'FL Characterization'!M$3)*VLOOKUP($A6,'FL Ratio'!$A$2:$B$9,2,FALSE)</f>
        <v>0.27072922086000001</v>
      </c>
      <c r="N6" s="4">
        <f>('FL Characterization'!N$2-'FL Characterization'!N$3)*VLOOKUP($A6,'FL Ratio'!$A$2:$B$9,2,FALSE)</f>
        <v>0.264150901035</v>
      </c>
      <c r="O6" s="4">
        <f>('FL Characterization'!O$2-'FL Characterization'!O$3)*VLOOKUP($A6,'FL Ratio'!$A$2:$B$9,2,FALSE)</f>
        <v>0.26523659121750004</v>
      </c>
      <c r="P6" s="4">
        <f>('FL Characterization'!P$2-'FL Characterization'!P$3)*VLOOKUP($A6,'FL Ratio'!$A$2:$B$9,2,FALSE)</f>
        <v>0.252670687605</v>
      </c>
      <c r="Q6" s="4">
        <f>('FL Characterization'!Q$2-'FL Characterization'!Q$3)*VLOOKUP($A6,'FL Ratio'!$A$2:$B$9,2,FALSE)</f>
        <v>0.23161034011500001</v>
      </c>
      <c r="R6" s="4">
        <f>('FL Characterization'!R$2-'FL Characterization'!R$3)*VLOOKUP($A6,'FL Ratio'!$A$2:$B$9,2,FALSE)</f>
        <v>0.20815495911000001</v>
      </c>
      <c r="S6" s="4">
        <f>('FL Characterization'!S$2-'FL Characterization'!S$3)*VLOOKUP($A6,'FL Ratio'!$A$2:$B$9,2,FALSE)</f>
        <v>0.200687861115</v>
      </c>
      <c r="T6" s="4">
        <f>('FL Characterization'!T$2-'FL Characterization'!T$3)*VLOOKUP($A6,'FL Ratio'!$A$2:$B$9,2,FALSE)</f>
        <v>0.12615155925749999</v>
      </c>
      <c r="U6" s="4">
        <f>('FL Characterization'!U$2-'FL Characterization'!U$3)*VLOOKUP($A6,'FL Ratio'!$A$2:$B$9,2,FALSE)</f>
        <v>0.13490758008000001</v>
      </c>
      <c r="V6" s="4">
        <f>('FL Characterization'!V$2-'FL Characterization'!V$3)*VLOOKUP($A6,'FL Ratio'!$A$2:$B$9,2,FALSE)</f>
        <v>0.14749730761499999</v>
      </c>
      <c r="W6" s="4">
        <f>('FL Characterization'!W$2-'FL Characterization'!W$3)*VLOOKUP($A6,'FL Ratio'!$A$2:$B$9,2,FALSE)</f>
        <v>0.15101692751250001</v>
      </c>
      <c r="X6" s="4">
        <f>('FL Characterization'!X$2-'FL Characterization'!X$3)*VLOOKUP($A6,'FL Ratio'!$A$2:$B$9,2,FALSE)</f>
        <v>0.15750043785000001</v>
      </c>
      <c r="Y6" s="4">
        <f>('FL Characterization'!Y$2-'FL Characterization'!Y$3)*VLOOKUP($A6,'FL Ratio'!$A$2:$B$9,2,FALSE)</f>
        <v>0.17385142792500002</v>
      </c>
    </row>
    <row r="7" spans="1:25" x14ac:dyDescent="0.25">
      <c r="A7">
        <v>6</v>
      </c>
      <c r="B7" s="4">
        <f>('FL Characterization'!B$2-'FL Characterization'!B$3)*VLOOKUP($A7,'FL Ratio'!$A$2:$B$9,2,FALSE)</f>
        <v>0.19468034302499998</v>
      </c>
      <c r="C7" s="4">
        <f>('FL Characterization'!C$2-'FL Characterization'!C$3)*VLOOKUP($A7,'FL Ratio'!$A$2:$B$9,2,FALSE)</f>
        <v>0.20602830937500005</v>
      </c>
      <c r="D7" s="4">
        <f>('FL Characterization'!D$2-'FL Characterization'!D$3)*VLOOKUP($A7,'FL Ratio'!$A$2:$B$9,2,FALSE)</f>
        <v>0.21756103267500004</v>
      </c>
      <c r="E7" s="4">
        <f>('FL Characterization'!E$2-'FL Characterization'!E$3)*VLOOKUP($A7,'FL Ratio'!$A$2:$B$9,2,FALSE)</f>
        <v>0.22745039152500005</v>
      </c>
      <c r="F7" s="4">
        <f>('FL Characterization'!F$2-'FL Characterization'!F$3)*VLOOKUP($A7,'FL Ratio'!$A$2:$B$9,2,FALSE)</f>
        <v>0.23003212679999999</v>
      </c>
      <c r="G7" s="4">
        <f>('FL Characterization'!G$2-'FL Characterization'!G$3)*VLOOKUP($A7,'FL Ratio'!$A$2:$B$9,2,FALSE)</f>
        <v>0.24062647927499997</v>
      </c>
      <c r="H7" s="4">
        <f>('FL Characterization'!H$2-'FL Characterization'!H$3)*VLOOKUP($A7,'FL Ratio'!$A$2:$B$9,2,FALSE)</f>
        <v>0.23939638695000004</v>
      </c>
      <c r="I7" s="4">
        <f>('FL Characterization'!I$2-'FL Characterization'!I$3)*VLOOKUP($A7,'FL Ratio'!$A$2:$B$9,2,FALSE)</f>
        <v>0.226285450335</v>
      </c>
      <c r="J7" s="4">
        <f>('FL Characterization'!J$2-'FL Characterization'!J$3)*VLOOKUP($A7,'FL Ratio'!$A$2:$B$9,2,FALSE)</f>
        <v>0.20502381501</v>
      </c>
      <c r="K7" s="4">
        <f>('FL Characterization'!K$2-'FL Characterization'!K$3)*VLOOKUP($A7,'FL Ratio'!$A$2:$B$9,2,FALSE)</f>
        <v>0.30107166027749999</v>
      </c>
      <c r="L7" s="4">
        <f>('FL Characterization'!L$2-'FL Characterization'!L$3)*VLOOKUP($A7,'FL Ratio'!$A$2:$B$9,2,FALSE)</f>
        <v>0.29400859656000006</v>
      </c>
      <c r="M7" s="4">
        <f>('FL Characterization'!M$2-'FL Characterization'!M$3)*VLOOKUP($A7,'FL Ratio'!$A$2:$B$9,2,FALSE)</f>
        <v>0.27072922086000001</v>
      </c>
      <c r="N7" s="4">
        <f>('FL Characterization'!N$2-'FL Characterization'!N$3)*VLOOKUP($A7,'FL Ratio'!$A$2:$B$9,2,FALSE)</f>
        <v>0.264150901035</v>
      </c>
      <c r="O7" s="4">
        <f>('FL Characterization'!O$2-'FL Characterization'!O$3)*VLOOKUP($A7,'FL Ratio'!$A$2:$B$9,2,FALSE)</f>
        <v>0.26523659121750004</v>
      </c>
      <c r="P7" s="4">
        <f>('FL Characterization'!P$2-'FL Characterization'!P$3)*VLOOKUP($A7,'FL Ratio'!$A$2:$B$9,2,FALSE)</f>
        <v>0.252670687605</v>
      </c>
      <c r="Q7" s="4">
        <f>('FL Characterization'!Q$2-'FL Characterization'!Q$3)*VLOOKUP($A7,'FL Ratio'!$A$2:$B$9,2,FALSE)</f>
        <v>0.23161034011500001</v>
      </c>
      <c r="R7" s="4">
        <f>('FL Characterization'!R$2-'FL Characterization'!R$3)*VLOOKUP($A7,'FL Ratio'!$A$2:$B$9,2,FALSE)</f>
        <v>0.20815495911000001</v>
      </c>
      <c r="S7" s="4">
        <f>('FL Characterization'!S$2-'FL Characterization'!S$3)*VLOOKUP($A7,'FL Ratio'!$A$2:$B$9,2,FALSE)</f>
        <v>0.200687861115</v>
      </c>
      <c r="T7" s="4">
        <f>('FL Characterization'!T$2-'FL Characterization'!T$3)*VLOOKUP($A7,'FL Ratio'!$A$2:$B$9,2,FALSE)</f>
        <v>0.12615155925749999</v>
      </c>
      <c r="U7" s="4">
        <f>('FL Characterization'!U$2-'FL Characterization'!U$3)*VLOOKUP($A7,'FL Ratio'!$A$2:$B$9,2,FALSE)</f>
        <v>0.13490758008000001</v>
      </c>
      <c r="V7" s="4">
        <f>('FL Characterization'!V$2-'FL Characterization'!V$3)*VLOOKUP($A7,'FL Ratio'!$A$2:$B$9,2,FALSE)</f>
        <v>0.14749730761499999</v>
      </c>
      <c r="W7" s="4">
        <f>('FL Characterization'!W$2-'FL Characterization'!W$3)*VLOOKUP($A7,'FL Ratio'!$A$2:$B$9,2,FALSE)</f>
        <v>0.15101692751250001</v>
      </c>
      <c r="X7" s="4">
        <f>('FL Characterization'!X$2-'FL Characterization'!X$3)*VLOOKUP($A7,'FL Ratio'!$A$2:$B$9,2,FALSE)</f>
        <v>0.15750043785000001</v>
      </c>
      <c r="Y7" s="4">
        <f>('FL Characterization'!Y$2-'FL Characterization'!Y$3)*VLOOKUP($A7,'FL Ratio'!$A$2:$B$9,2,FALSE)</f>
        <v>0.17385142792500002</v>
      </c>
    </row>
    <row r="8" spans="1:25" x14ac:dyDescent="0.25">
      <c r="A8">
        <v>7</v>
      </c>
      <c r="B8" s="4">
        <f>('FL Characterization'!B$2-'FL Characterization'!B$3)*VLOOKUP($A8,'FL Ratio'!$A$2:$B$9,2,FALSE)</f>
        <v>0.19468034302499998</v>
      </c>
      <c r="C8" s="4">
        <f>('FL Characterization'!C$2-'FL Characterization'!C$3)*VLOOKUP($A8,'FL Ratio'!$A$2:$B$9,2,FALSE)</f>
        <v>0.20602830937500005</v>
      </c>
      <c r="D8" s="4">
        <f>('FL Characterization'!D$2-'FL Characterization'!D$3)*VLOOKUP($A8,'FL Ratio'!$A$2:$B$9,2,FALSE)</f>
        <v>0.21756103267500004</v>
      </c>
      <c r="E8" s="4">
        <f>('FL Characterization'!E$2-'FL Characterization'!E$3)*VLOOKUP($A8,'FL Ratio'!$A$2:$B$9,2,FALSE)</f>
        <v>0.22745039152500005</v>
      </c>
      <c r="F8" s="4">
        <f>('FL Characterization'!F$2-'FL Characterization'!F$3)*VLOOKUP($A8,'FL Ratio'!$A$2:$B$9,2,FALSE)</f>
        <v>0.23003212679999999</v>
      </c>
      <c r="G8" s="4">
        <f>('FL Characterization'!G$2-'FL Characterization'!G$3)*VLOOKUP($A8,'FL Ratio'!$A$2:$B$9,2,FALSE)</f>
        <v>0.24062647927499997</v>
      </c>
      <c r="H8" s="4">
        <f>('FL Characterization'!H$2-'FL Characterization'!H$3)*VLOOKUP($A8,'FL Ratio'!$A$2:$B$9,2,FALSE)</f>
        <v>0.23939638695000004</v>
      </c>
      <c r="I8" s="4">
        <f>('FL Characterization'!I$2-'FL Characterization'!I$3)*VLOOKUP($A8,'FL Ratio'!$A$2:$B$9,2,FALSE)</f>
        <v>0.226285450335</v>
      </c>
      <c r="J8" s="4">
        <f>('FL Characterization'!J$2-'FL Characterization'!J$3)*VLOOKUP($A8,'FL Ratio'!$A$2:$B$9,2,FALSE)</f>
        <v>0.20502381501</v>
      </c>
      <c r="K8" s="4">
        <f>('FL Characterization'!K$2-'FL Characterization'!K$3)*VLOOKUP($A8,'FL Ratio'!$A$2:$B$9,2,FALSE)</f>
        <v>0.30107166027749999</v>
      </c>
      <c r="L8" s="4">
        <f>('FL Characterization'!L$2-'FL Characterization'!L$3)*VLOOKUP($A8,'FL Ratio'!$A$2:$B$9,2,FALSE)</f>
        <v>0.29400859656000006</v>
      </c>
      <c r="M8" s="4">
        <f>('FL Characterization'!M$2-'FL Characterization'!M$3)*VLOOKUP($A8,'FL Ratio'!$A$2:$B$9,2,FALSE)</f>
        <v>0.27072922086000001</v>
      </c>
      <c r="N8" s="4">
        <f>('FL Characterization'!N$2-'FL Characterization'!N$3)*VLOOKUP($A8,'FL Ratio'!$A$2:$B$9,2,FALSE)</f>
        <v>0.264150901035</v>
      </c>
      <c r="O8" s="4">
        <f>('FL Characterization'!O$2-'FL Characterization'!O$3)*VLOOKUP($A8,'FL Ratio'!$A$2:$B$9,2,FALSE)</f>
        <v>0.26523659121750004</v>
      </c>
      <c r="P8" s="4">
        <f>('FL Characterization'!P$2-'FL Characterization'!P$3)*VLOOKUP($A8,'FL Ratio'!$A$2:$B$9,2,FALSE)</f>
        <v>0.252670687605</v>
      </c>
      <c r="Q8" s="4">
        <f>('FL Characterization'!Q$2-'FL Characterization'!Q$3)*VLOOKUP($A8,'FL Ratio'!$A$2:$B$9,2,FALSE)</f>
        <v>0.23161034011500001</v>
      </c>
      <c r="R8" s="4">
        <f>('FL Characterization'!R$2-'FL Characterization'!R$3)*VLOOKUP($A8,'FL Ratio'!$A$2:$B$9,2,FALSE)</f>
        <v>0.20815495911000001</v>
      </c>
      <c r="S8" s="4">
        <f>('FL Characterization'!S$2-'FL Characterization'!S$3)*VLOOKUP($A8,'FL Ratio'!$A$2:$B$9,2,FALSE)</f>
        <v>0.200687861115</v>
      </c>
      <c r="T8" s="4">
        <f>('FL Characterization'!T$2-'FL Characterization'!T$3)*VLOOKUP($A8,'FL Ratio'!$A$2:$B$9,2,FALSE)</f>
        <v>0.12615155925749999</v>
      </c>
      <c r="U8" s="4">
        <f>('FL Characterization'!U$2-'FL Characterization'!U$3)*VLOOKUP($A8,'FL Ratio'!$A$2:$B$9,2,FALSE)</f>
        <v>0.13490758008000001</v>
      </c>
      <c r="V8" s="4">
        <f>('FL Characterization'!V$2-'FL Characterization'!V$3)*VLOOKUP($A8,'FL Ratio'!$A$2:$B$9,2,FALSE)</f>
        <v>0.14749730761499999</v>
      </c>
      <c r="W8" s="4">
        <f>('FL Characterization'!W$2-'FL Characterization'!W$3)*VLOOKUP($A8,'FL Ratio'!$A$2:$B$9,2,FALSE)</f>
        <v>0.15101692751250001</v>
      </c>
      <c r="X8" s="4">
        <f>('FL Characterization'!X$2-'FL Characterization'!X$3)*VLOOKUP($A8,'FL Ratio'!$A$2:$B$9,2,FALSE)</f>
        <v>0.15750043785000001</v>
      </c>
      <c r="Y8" s="4">
        <f>('FL Characterization'!Y$2-'FL Characterization'!Y$3)*VLOOKUP($A8,'FL Ratio'!$A$2:$B$9,2,FALSE)</f>
        <v>0.17385142792500002</v>
      </c>
    </row>
    <row r="9" spans="1:25" x14ac:dyDescent="0.25">
      <c r="A9">
        <v>8</v>
      </c>
      <c r="B9" s="4">
        <f>('FL Characterization'!B$2-'FL Characterization'!B$3)*VLOOKUP($A9,'FL Ratio'!$A$2:$B$9,2,FALSE)</f>
        <v>0.19468034302499998</v>
      </c>
      <c r="C9" s="4">
        <f>('FL Characterization'!C$2-'FL Characterization'!C$3)*VLOOKUP($A9,'FL Ratio'!$A$2:$B$9,2,FALSE)</f>
        <v>0.20602830937500005</v>
      </c>
      <c r="D9" s="4">
        <f>('FL Characterization'!D$2-'FL Characterization'!D$3)*VLOOKUP($A9,'FL Ratio'!$A$2:$B$9,2,FALSE)</f>
        <v>0.21756103267500004</v>
      </c>
      <c r="E9" s="4">
        <f>('FL Characterization'!E$2-'FL Characterization'!E$3)*VLOOKUP($A9,'FL Ratio'!$A$2:$B$9,2,FALSE)</f>
        <v>0.22745039152500005</v>
      </c>
      <c r="F9" s="4">
        <f>('FL Characterization'!F$2-'FL Characterization'!F$3)*VLOOKUP($A9,'FL Ratio'!$A$2:$B$9,2,FALSE)</f>
        <v>0.23003212679999999</v>
      </c>
      <c r="G9" s="4">
        <f>('FL Characterization'!G$2-'FL Characterization'!G$3)*VLOOKUP($A9,'FL Ratio'!$A$2:$B$9,2,FALSE)</f>
        <v>0.24062647927499997</v>
      </c>
      <c r="H9" s="4">
        <f>('FL Characterization'!H$2-'FL Characterization'!H$3)*VLOOKUP($A9,'FL Ratio'!$A$2:$B$9,2,FALSE)</f>
        <v>0.23939638695000004</v>
      </c>
      <c r="I9" s="4">
        <f>('FL Characterization'!I$2-'FL Characterization'!I$3)*VLOOKUP($A9,'FL Ratio'!$A$2:$B$9,2,FALSE)</f>
        <v>0.226285450335</v>
      </c>
      <c r="J9" s="4">
        <f>('FL Characterization'!J$2-'FL Characterization'!J$3)*VLOOKUP($A9,'FL Ratio'!$A$2:$B$9,2,FALSE)</f>
        <v>0.20502381501</v>
      </c>
      <c r="K9" s="4">
        <f>('FL Characterization'!K$2-'FL Characterization'!K$3)*VLOOKUP($A9,'FL Ratio'!$A$2:$B$9,2,FALSE)</f>
        <v>0.30107166027749999</v>
      </c>
      <c r="L9" s="4">
        <f>('FL Characterization'!L$2-'FL Characterization'!L$3)*VLOOKUP($A9,'FL Ratio'!$A$2:$B$9,2,FALSE)</f>
        <v>0.29400859656000006</v>
      </c>
      <c r="M9" s="4">
        <f>('FL Characterization'!M$2-'FL Characterization'!M$3)*VLOOKUP($A9,'FL Ratio'!$A$2:$B$9,2,FALSE)</f>
        <v>0.27072922086000001</v>
      </c>
      <c r="N9" s="4">
        <f>('FL Characterization'!N$2-'FL Characterization'!N$3)*VLOOKUP($A9,'FL Ratio'!$A$2:$B$9,2,FALSE)</f>
        <v>0.264150901035</v>
      </c>
      <c r="O9" s="4">
        <f>('FL Characterization'!O$2-'FL Characterization'!O$3)*VLOOKUP($A9,'FL Ratio'!$A$2:$B$9,2,FALSE)</f>
        <v>0.26523659121750004</v>
      </c>
      <c r="P9" s="4">
        <f>('FL Characterization'!P$2-'FL Characterization'!P$3)*VLOOKUP($A9,'FL Ratio'!$A$2:$B$9,2,FALSE)</f>
        <v>0.252670687605</v>
      </c>
      <c r="Q9" s="4">
        <f>('FL Characterization'!Q$2-'FL Characterization'!Q$3)*VLOOKUP($A9,'FL Ratio'!$A$2:$B$9,2,FALSE)</f>
        <v>0.23161034011500001</v>
      </c>
      <c r="R9" s="4">
        <f>('FL Characterization'!R$2-'FL Characterization'!R$3)*VLOOKUP($A9,'FL Ratio'!$A$2:$B$9,2,FALSE)</f>
        <v>0.20815495911000001</v>
      </c>
      <c r="S9" s="4">
        <f>('FL Characterization'!S$2-'FL Characterization'!S$3)*VLOOKUP($A9,'FL Ratio'!$A$2:$B$9,2,FALSE)</f>
        <v>0.200687861115</v>
      </c>
      <c r="T9" s="4">
        <f>('FL Characterization'!T$2-'FL Characterization'!T$3)*VLOOKUP($A9,'FL Ratio'!$A$2:$B$9,2,FALSE)</f>
        <v>0.12615155925749999</v>
      </c>
      <c r="U9" s="4">
        <f>('FL Characterization'!U$2-'FL Characterization'!U$3)*VLOOKUP($A9,'FL Ratio'!$A$2:$B$9,2,FALSE)</f>
        <v>0.13490758008000001</v>
      </c>
      <c r="V9" s="4">
        <f>('FL Characterization'!V$2-'FL Characterization'!V$3)*VLOOKUP($A9,'FL Ratio'!$A$2:$B$9,2,FALSE)</f>
        <v>0.14749730761499999</v>
      </c>
      <c r="W9" s="4">
        <f>('FL Characterization'!W$2-'FL Characterization'!W$3)*VLOOKUP($A9,'FL Ratio'!$A$2:$B$9,2,FALSE)</f>
        <v>0.15101692751250001</v>
      </c>
      <c r="X9" s="4">
        <f>('FL Characterization'!X$2-'FL Characterization'!X$3)*VLOOKUP($A9,'FL Ratio'!$A$2:$B$9,2,FALSE)</f>
        <v>0.15750043785000001</v>
      </c>
      <c r="Y9" s="4">
        <f>('FL Characterization'!Y$2-'FL Characterization'!Y$3)*VLOOKUP($A9,'FL Ratio'!$A$2:$B$9,2,FALSE)</f>
        <v>0.17385142792500002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4.3152322404371574E-5</v>
      </c>
      <c r="D3" s="7">
        <f ca="1">VLOOKUP($A3,'RES installed'!$A$2:$C$6,3,FALSE)*(AVERAGE('[1]Profiles, RES, Winter'!D$2:D$4)*(RANDBETWEEN(95,105)/100))</f>
        <v>2.5350492212977353E-5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4.4512586687667985E-2</v>
      </c>
      <c r="J3" s="7">
        <f ca="1">VLOOKUP($A3,'RES installed'!$A$2:$C$6,3,FALSE)*(AVERAGE('[1]Profiles, RES, Winter'!J$2:J$4)*(RANDBETWEEN(95,105)/100))</f>
        <v>0.90073428130576172</v>
      </c>
      <c r="K3" s="7">
        <f ca="1">VLOOKUP($A3,'RES installed'!$A$2:$C$6,3,FALSE)*(AVERAGE('[1]Profiles, RES, Winter'!K$2:K$4)*(RANDBETWEEN(95,105)/100))</f>
        <v>2.0540926057585915</v>
      </c>
      <c r="L3" s="7">
        <f ca="1">VLOOKUP($A3,'RES installed'!$A$2:$C$6,3,FALSE)*(AVERAGE('[1]Profiles, RES, Winter'!L$2:L$4)*(RANDBETWEEN(95,105)/100))</f>
        <v>2.8368564528139024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3.4144447198559198</v>
      </c>
      <c r="O3" s="7">
        <f ca="1">VLOOKUP($A3,'RES installed'!$A$2:$C$6,3,FALSE)*(AVERAGE('[1]Profiles, RES, Winter'!O$2:O$4)*(RANDBETWEEN(95,105)/100))</f>
        <v>2.7418533478271749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1.7756645299145325E-3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4.3606557377049174E-5</v>
      </c>
      <c r="D4" s="7">
        <f ca="1">VLOOKUP($A4,'RES installed'!$A$2:$C$6,3,FALSE)*(AVERAGE('[1]Profiles, RES, Winter'!D$2:D$4)*(RANDBETWEEN(95,105)/100))</f>
        <v>2.6134528054615829E-5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4.0273292717413894E-2</v>
      </c>
      <c r="J4" s="7">
        <f ca="1">VLOOKUP($A4,'RES installed'!$A$2:$C$6,3,FALSE)*(AVERAGE('[1]Profiles, RES, Winter'!J$2:J$4)*(RANDBETWEEN(95,105)/100))</f>
        <v>0.82278612234660919</v>
      </c>
      <c r="K4" s="7">
        <f ca="1">VLOOKUP($A4,'RES installed'!$A$2:$C$6,3,FALSE)*(AVERAGE('[1]Profiles, RES, Winter'!K$2:K$4)*(RANDBETWEEN(95,105)/100))</f>
        <v>2.2023260927720982</v>
      </c>
      <c r="L4" s="7">
        <f ca="1">VLOOKUP($A4,'RES installed'!$A$2:$C$6,3,FALSE)*(AVERAGE('[1]Profiles, RES, Winter'!L$2:L$4)*(RANDBETWEEN(95,105)/100))</f>
        <v>2.7517507592294854</v>
      </c>
      <c r="M4" s="7">
        <f ca="1">VLOOKUP($A4,'RES installed'!$A$2:$C$6,3,FALSE)*(AVERAGE('[1]Profiles, RES, Winter'!M$2:M$4)*(RANDBETWEEN(95,105)/100))</f>
        <v>3.1617591293055138</v>
      </c>
      <c r="N4" s="7">
        <f ca="1">VLOOKUP($A4,'RES installed'!$A$2:$C$6,3,FALSE)*(AVERAGE('[1]Profiles, RES, Winter'!N$2:N$4)*(RANDBETWEEN(95,105)/100))</f>
        <v>3.3812947711194545</v>
      </c>
      <c r="O4" s="7">
        <f ca="1">VLOOKUP($A4,'RES installed'!$A$2:$C$6,3,FALSE)*(AVERAGE('[1]Profiles, RES, Winter'!O$2:O$4)*(RANDBETWEEN(95,105)/100))</f>
        <v>2.8572998045777931</v>
      </c>
      <c r="P4" s="7">
        <f ca="1">VLOOKUP($A4,'RES installed'!$A$2:$C$6,3,FALSE)*(AVERAGE('[1]Profiles, RES, Winter'!P$2:P$4)*(RANDBETWEEN(95,105)/100))</f>
        <v>2.3979191624774709</v>
      </c>
      <c r="Q4" s="7">
        <f ca="1">VLOOKUP($A4,'RES installed'!$A$2:$C$6,3,FALSE)*(AVERAGE('[1]Profiles, RES, Winter'!Q$2:Q$4)*(RANDBETWEEN(95,105)/100))</f>
        <v>1.2386375877618574</v>
      </c>
      <c r="R4" s="7">
        <f ca="1">VLOOKUP($A4,'RES installed'!$A$2:$C$6,3,FALSE)*(AVERAGE('[1]Profiles, RES, Winter'!R$2:R$4)*(RANDBETWEEN(95,105)/100))</f>
        <v>0.27060330655533704</v>
      </c>
      <c r="S4" s="7">
        <f ca="1">VLOOKUP($A4,'RES installed'!$A$2:$C$6,3,FALSE)*(AVERAGE('[1]Profiles, RES, Winter'!S$2:S$4)*(RANDBETWEEN(95,105)/100))</f>
        <v>1.7932453668443797E-3</v>
      </c>
      <c r="T4" s="7">
        <f ca="1">VLOOKUP($A4,'RES installed'!$A$2:$C$6,3,FALSE)*(AVERAGE('[1]Profiles, RES, Winter'!T$2:T$4)*(RANDBETWEEN(95,105)/100))</f>
        <v>2.9110327479139094E-4</v>
      </c>
      <c r="U4" s="7">
        <f ca="1">VLOOKUP($A4,'RES installed'!$A$2:$C$6,3,FALSE)*(AVERAGE('[1]Profiles, RES, Winter'!U$2:U$4)*(RANDBETWEEN(95,105)/100))</f>
        <v>8.2419767760811915E-5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2.384733606557377E-5</v>
      </c>
      <c r="D5" s="7">
        <f ca="1">VLOOKUP($A5,'RES installed'!$A$2:$C$6,3,FALSE)*(AVERAGE('[1]Profiles, RES, Winter'!D$2:D$4)*(RANDBETWEEN(95,105)/100))</f>
        <v>1.3067264027307915E-5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2.2044328645321291E-2</v>
      </c>
      <c r="J5" s="7">
        <f ca="1">VLOOKUP($A5,'RES installed'!$A$2:$C$6,3,FALSE)*(AVERAGE('[1]Profiles, RES, Winter'!J$2:J$4)*(RANDBETWEEN(95,105)/100))</f>
        <v>0.4113930611733046</v>
      </c>
      <c r="K5" s="7">
        <f ca="1">VLOOKUP($A5,'RES installed'!$A$2:$C$6,3,FALSE)*(AVERAGE('[1]Profiles, RES, Winter'!K$2:K$4)*(RANDBETWEEN(95,105)/100))</f>
        <v>1.0905749401707985</v>
      </c>
      <c r="L5" s="7">
        <f ca="1">VLOOKUP($A5,'RES installed'!$A$2:$C$6,3,FALSE)*(AVERAGE('[1]Profiles, RES, Winter'!L$2:L$4)*(RANDBETWEEN(95,105)/100))</f>
        <v>1.4467967909350901</v>
      </c>
      <c r="M5" s="7">
        <f ca="1">VLOOKUP($A5,'RES installed'!$A$2:$C$6,3,FALSE)*(AVERAGE('[1]Profiles, RES, Winter'!M$2:M$4)*(RANDBETWEEN(95,105)/100))</f>
        <v>1.6124971559458121</v>
      </c>
      <c r="N5" s="7">
        <f ca="1">VLOOKUP($A5,'RES installed'!$A$2:$C$6,3,FALSE)*(AVERAGE('[1]Profiles, RES, Winter'!N$2:N$4)*(RANDBETWEEN(95,105)/100))</f>
        <v>1.657497436823262</v>
      </c>
      <c r="O5" s="7">
        <f ca="1">VLOOKUP($A5,'RES installed'!$A$2:$C$6,3,FALSE)*(AVERAGE('[1]Profiles, RES, Winter'!O$2:O$4)*(RANDBETWEEN(95,105)/100))</f>
        <v>1.4430807093827238</v>
      </c>
      <c r="P5" s="7">
        <f ca="1">VLOOKUP($A5,'RES installed'!$A$2:$C$6,3,FALSE)*(AVERAGE('[1]Profiles, RES, Winter'!P$2:P$4)*(RANDBETWEEN(95,105)/100))</f>
        <v>1.1761222558818072</v>
      </c>
      <c r="Q5" s="7">
        <f ca="1">VLOOKUP($A5,'RES installed'!$A$2:$C$6,3,FALSE)*(AVERAGE('[1]Profiles, RES, Winter'!Q$2:Q$4)*(RANDBETWEEN(95,105)/100))</f>
        <v>0.64409154563616577</v>
      </c>
      <c r="R5" s="7">
        <f ca="1">VLOOKUP($A5,'RES installed'!$A$2:$C$6,3,FALSE)*(AVERAGE('[1]Profiles, RES, Winter'!R$2:R$4)*(RANDBETWEEN(95,105)/100))</f>
        <v>0.14076838674343289</v>
      </c>
      <c r="S5" s="7">
        <f ca="1">VLOOKUP($A5,'RES installed'!$A$2:$C$6,3,FALSE)*(AVERAGE('[1]Profiles, RES, Winter'!S$2:S$4)*(RANDBETWEEN(95,105)/100))</f>
        <v>8.7904184649234291E-4</v>
      </c>
      <c r="T5" s="7">
        <f ca="1">VLOOKUP($A5,'RES installed'!$A$2:$C$6,3,FALSE)*(AVERAGE('[1]Profiles, RES, Winter'!T$2:T$4)*(RANDBETWEEN(95,105)/100))</f>
        <v>1.5627649488800989E-4</v>
      </c>
      <c r="U5" s="7">
        <f ca="1">VLOOKUP($A5,'RES installed'!$A$2:$C$6,3,FALSE)*(AVERAGE('[1]Profiles, RES, Winter'!U$2:U$4)*(RANDBETWEEN(95,105)/100))</f>
        <v>4.1209883880405957E-5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2.2030396174863383E-5</v>
      </c>
      <c r="D6" s="7">
        <f ca="1">VLOOKUP($A6,'RES installed'!$A$2:$C$6,3,FALSE)*(AVERAGE('[1]Profiles, RES, Winter'!D$2:D$4)*(RANDBETWEEN(95,105)/100))</f>
        <v>1.3328609307854072E-5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2.0560575755732353E-2</v>
      </c>
      <c r="J6" s="7">
        <f ca="1">VLOOKUP($A6,'RES installed'!$A$2:$C$6,3,FALSE)*(AVERAGE('[1]Profiles, RES, Winter'!J$2:J$4)*(RANDBETWEEN(95,105)/100))</f>
        <v>0.41572351444881306</v>
      </c>
      <c r="K6" s="7">
        <f ca="1">VLOOKUP($A6,'RES installed'!$A$2:$C$6,3,FALSE)*(AVERAGE('[1]Profiles, RES, Winter'!K$2:K$4)*(RANDBETWEEN(95,105)/100))</f>
        <v>1.0482225153097966</v>
      </c>
      <c r="L6" s="7">
        <f ca="1">VLOOKUP($A6,'RES installed'!$A$2:$C$6,3,FALSE)*(AVERAGE('[1]Profiles, RES, Winter'!L$2:L$4)*(RANDBETWEEN(95,105)/100))</f>
        <v>1.3616910973506728</v>
      </c>
      <c r="M6" s="7">
        <f ca="1">VLOOKUP($A6,'RES installed'!$A$2:$C$6,3,FALSE)*(AVERAGE('[1]Profiles, RES, Winter'!M$2:M$4)*(RANDBETWEEN(95,105)/100))</f>
        <v>1.5966883602992843</v>
      </c>
      <c r="N6" s="7">
        <f ca="1">VLOOKUP($A6,'RES installed'!$A$2:$C$6,3,FALSE)*(AVERAGE('[1]Profiles, RES, Winter'!N$2:N$4)*(RANDBETWEEN(95,105)/100))</f>
        <v>1.5911975393503313</v>
      </c>
      <c r="O6" s="7">
        <f ca="1">VLOOKUP($A6,'RES installed'!$A$2:$C$6,3,FALSE)*(AVERAGE('[1]Profiles, RES, Winter'!O$2:O$4)*(RANDBETWEEN(95,105)/100))</f>
        <v>1.3997882881012422</v>
      </c>
      <c r="P6" s="7">
        <f ca="1">VLOOKUP($A6,'RES installed'!$A$2:$C$6,3,FALSE)*(AVERAGE('[1]Profiles, RES, Winter'!P$2:P$4)*(RANDBETWEEN(95,105)/100))</f>
        <v>1.1647035932033429</v>
      </c>
      <c r="Q6" s="7">
        <f ca="1">VLOOKUP($A6,'RES installed'!$A$2:$C$6,3,FALSE)*(AVERAGE('[1]Profiles, RES, Winter'!Q$2:Q$4)*(RANDBETWEEN(95,105)/100))</f>
        <v>0.60693241800330999</v>
      </c>
      <c r="R6" s="7">
        <f ca="1">VLOOKUP($A6,'RES installed'!$A$2:$C$6,3,FALSE)*(AVERAGE('[1]Profiles, RES, Winter'!R$2:R$4)*(RANDBETWEEN(95,105)/100))</f>
        <v>0.13393496991122741</v>
      </c>
      <c r="S6" s="7">
        <f ca="1">VLOOKUP($A6,'RES installed'!$A$2:$C$6,3,FALSE)*(AVERAGE('[1]Profiles, RES, Winter'!S$2:S$4)*(RANDBETWEEN(95,105)/100))</f>
        <v>8.5267059109757262E-4</v>
      </c>
      <c r="T6" s="7">
        <f ca="1">VLOOKUP($A6,'RES installed'!$A$2:$C$6,3,FALSE)*(AVERAGE('[1]Profiles, RES, Winter'!T$2:T$4)*(RANDBETWEEN(95,105)/100))</f>
        <v>1.5627649488800989E-4</v>
      </c>
      <c r="U6" s="7">
        <f ca="1">VLOOKUP($A6,'RES installed'!$A$2:$C$6,3,FALSE)*(AVERAGE('[1]Profiles, RES, Winter'!U$2:U$4)*(RANDBETWEEN(95,105)/100))</f>
        <v>4.0401846941574471E-5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2.1576161202185787E-5</v>
      </c>
      <c r="D7" s="7">
        <f ca="1">VLOOKUP($A7,'RES installed'!$A$2:$C$6,3,FALSE)*(AVERAGE('[1]Profiles, RES, Winter'!D$2:D$4)*(RANDBETWEEN(95,105)/100))</f>
        <v>1.2675246106488677E-5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2.0136646358706947E-2</v>
      </c>
      <c r="J7" s="7">
        <f ca="1">VLOOKUP($A7,'RES installed'!$A$2:$C$6,3,FALSE)*(AVERAGE('[1]Profiles, RES, Winter'!J$2:J$4)*(RANDBETWEEN(95,105)/100))</f>
        <v>0.45036714065288086</v>
      </c>
      <c r="K7" s="7">
        <f ca="1">VLOOKUP($A7,'RES installed'!$A$2:$C$6,3,FALSE)*(AVERAGE('[1]Profiles, RES, Winter'!K$2:K$4)*(RANDBETWEEN(95,105)/100))</f>
        <v>1.0376344090945462</v>
      </c>
      <c r="L7" s="7">
        <f ca="1">VLOOKUP($A7,'RES installed'!$A$2:$C$6,3,FALSE)*(AVERAGE('[1]Profiles, RES, Winter'!L$2:L$4)*(RANDBETWEEN(95,105)/100))</f>
        <v>1.3616910973506728</v>
      </c>
      <c r="M7" s="7">
        <f ca="1">VLOOKUP($A7,'RES installed'!$A$2:$C$6,3,FALSE)*(AVERAGE('[1]Profiles, RES, Winter'!M$2:M$4)*(RANDBETWEEN(95,105)/100))</f>
        <v>1.5176443820666465</v>
      </c>
      <c r="N7" s="7">
        <f ca="1">VLOOKUP($A7,'RES installed'!$A$2:$C$6,3,FALSE)*(AVERAGE('[1]Profiles, RES, Winter'!N$2:N$4)*(RANDBETWEEN(95,105)/100))</f>
        <v>1.6077725137185641</v>
      </c>
      <c r="O7" s="7">
        <f ca="1">VLOOKUP($A7,'RES installed'!$A$2:$C$6,3,FALSE)*(AVERAGE('[1]Profiles, RES, Winter'!O$2:O$4)*(RANDBETWEEN(95,105)/100))</f>
        <v>1.4719423235703784</v>
      </c>
      <c r="P7" s="7">
        <f ca="1">VLOOKUP($A7,'RES installed'!$A$2:$C$6,3,FALSE)*(AVERAGE('[1]Profiles, RES, Winter'!P$2:P$4)*(RANDBETWEEN(95,105)/100))</f>
        <v>1.1647035932033429</v>
      </c>
      <c r="Q7" s="7">
        <f ca="1">VLOOKUP($A7,'RES installed'!$A$2:$C$6,3,FALSE)*(AVERAGE('[1]Profiles, RES, Winter'!Q$2:Q$4)*(RANDBETWEEN(95,105)/100))</f>
        <v>0.59454604212569151</v>
      </c>
      <c r="R7" s="7">
        <f ca="1">VLOOKUP($A7,'RES installed'!$A$2:$C$6,3,FALSE)*(AVERAGE('[1]Profiles, RES, Winter'!R$2:R$4)*(RANDBETWEEN(95,105)/100))</f>
        <v>0.13666833664410963</v>
      </c>
      <c r="S7" s="7">
        <f ca="1">VLOOKUP($A7,'RES installed'!$A$2:$C$6,3,FALSE)*(AVERAGE('[1]Profiles, RES, Winter'!S$2:S$4)*(RANDBETWEEN(95,105)/100))</f>
        <v>8.7904184649234291E-4</v>
      </c>
      <c r="T7" s="7">
        <f ca="1">VLOOKUP($A7,'RES installed'!$A$2:$C$6,3,FALSE)*(AVERAGE('[1]Profiles, RES, Winter'!T$2:T$4)*(RANDBETWEEN(95,105)/100))</f>
        <v>1.5014800489240166E-4</v>
      </c>
      <c r="U7" s="7">
        <f ca="1">VLOOKUP($A7,'RES installed'!$A$2:$C$6,3,FALSE)*(AVERAGE('[1]Profiles, RES, Winter'!U$2:U$4)*(RANDBETWEEN(95,105)/100))</f>
        <v>4.2421939288653197E-5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2.921962146398319</v>
      </c>
      <c r="M3" s="7">
        <f ca="1">VLOOKUP($A3,'RES installed'!$A$2:$C$6,3,FALSE)*(AVERAGE('[1]Profiles, RES, Winter'!M$2:M$4)*(RANDBETWEEN(95,105)/100))</f>
        <v>3.0036711728402379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1.3005694671499501</v>
      </c>
      <c r="R3" s="7">
        <f ca="1">VLOOKUP($A3,'RES installed'!$A$2:$C$6,3,FALSE)*(AVERAGE('[1]Profiles, RES, Winter'!R$2:R$4)*(RANDBETWEEN(95,105)/100))</f>
        <v>0.2596698396238083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4.4969262295081965E-5</v>
      </c>
      <c r="D4" s="7">
        <f ca="1">VLOOKUP($A4,'RES installed'!$A$2:$C$6,3,FALSE)*(AVERAGE('[1]Profiles, RES, Winter'!D$2:D$4)*(RANDBETWEEN(95,105)/100))</f>
        <v>2.7179909176800464E-5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4.239293970254094E-2</v>
      </c>
      <c r="J4" s="7">
        <f ca="1">VLOOKUP($A4,'RES installed'!$A$2:$C$6,3,FALSE)*(AVERAGE('[1]Profiles, RES, Winter'!J$2:J$4)*(RANDBETWEEN(95,105)/100))</f>
        <v>0.84876884199965996</v>
      </c>
      <c r="K4" s="7">
        <f ca="1">VLOOKUP($A4,'RES installed'!$A$2:$C$6,3,FALSE)*(AVERAGE('[1]Profiles, RES, Winter'!K$2:K$4)*(RANDBETWEEN(95,105)/100))</f>
        <v>2.1387974554805953</v>
      </c>
      <c r="L4" s="7">
        <f ca="1">VLOOKUP($A4,'RES installed'!$A$2:$C$6,3,FALSE)*(AVERAGE('[1]Profiles, RES, Winter'!L$2:L$4)*(RANDBETWEEN(95,105)/100))</f>
        <v>2.6950136301732068</v>
      </c>
      <c r="M4" s="7">
        <f ca="1">VLOOKUP($A4,'RES installed'!$A$2:$C$6,3,FALSE)*(AVERAGE('[1]Profiles, RES, Winter'!M$2:M$4)*(RANDBETWEEN(95,105)/100))</f>
        <v>3.2882294944777342</v>
      </c>
      <c r="N4" s="7">
        <f ca="1">VLOOKUP($A4,'RES installed'!$A$2:$C$6,3,FALSE)*(AVERAGE('[1]Profiles, RES, Winter'!N$2:N$4)*(RANDBETWEEN(95,105)/100))</f>
        <v>3.4807446173288503</v>
      </c>
      <c r="O4" s="7">
        <f ca="1">VLOOKUP($A4,'RES installed'!$A$2:$C$6,3,FALSE)*(AVERAGE('[1]Profiles, RES, Winter'!O$2:O$4)*(RANDBETWEEN(95,105)/100))</f>
        <v>2.9727462613284112</v>
      </c>
      <c r="P4" s="7">
        <f ca="1">VLOOKUP($A4,'RES installed'!$A$2:$C$6,3,FALSE)*(AVERAGE('[1]Profiles, RES, Winter'!P$2:P$4)*(RANDBETWEEN(95,105)/100))</f>
        <v>2.3979191624774709</v>
      </c>
      <c r="Q4" s="7">
        <f ca="1">VLOOKUP($A4,'RES installed'!$A$2:$C$6,3,FALSE)*(AVERAGE('[1]Profiles, RES, Winter'!Q$2:Q$4)*(RANDBETWEEN(95,105)/100))</f>
        <v>1.2634103395170946</v>
      </c>
      <c r="R4" s="7">
        <f ca="1">VLOOKUP($A4,'RES installed'!$A$2:$C$6,3,FALSE)*(AVERAGE('[1]Profiles, RES, Winter'!R$2:R$4)*(RANDBETWEEN(95,105)/100))</f>
        <v>0.2596698396238083</v>
      </c>
      <c r="S4" s="7">
        <f ca="1">VLOOKUP($A4,'RES installed'!$A$2:$C$6,3,FALSE)*(AVERAGE('[1]Profiles, RES, Winter'!S$2:S$4)*(RANDBETWEEN(95,105)/100))</f>
        <v>1.7932453668443797E-3</v>
      </c>
      <c r="T4" s="7">
        <f ca="1">VLOOKUP($A4,'RES installed'!$A$2:$C$6,3,FALSE)*(AVERAGE('[1]Profiles, RES, Winter'!T$2:T$4)*(RANDBETWEEN(95,105)/100))</f>
        <v>3.217457247694321E-4</v>
      </c>
      <c r="U4" s="7">
        <f ca="1">VLOOKUP($A4,'RES installed'!$A$2:$C$6,3,FALSE)*(AVERAGE('[1]Profiles, RES, Winter'!U$2:U$4)*(RANDBETWEEN(95,105)/100))</f>
        <v>8.0803693883148942E-5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2.2257513661202183E-5</v>
      </c>
      <c r="D5" s="7">
        <f ca="1">VLOOKUP($A5,'RES installed'!$A$2:$C$6,3,FALSE)*(AVERAGE('[1]Profiles, RES, Winter'!D$2:D$4)*(RANDBETWEEN(95,105)/100))</f>
        <v>1.3067264027307915E-5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2.1620399248295882E-2</v>
      </c>
      <c r="J5" s="7">
        <f ca="1">VLOOKUP($A5,'RES installed'!$A$2:$C$6,3,FALSE)*(AVERAGE('[1]Profiles, RES, Winter'!J$2:J$4)*(RANDBETWEEN(95,105)/100))</f>
        <v>0.45469759392838932</v>
      </c>
      <c r="K5" s="7">
        <f ca="1">VLOOKUP($A5,'RES installed'!$A$2:$C$6,3,FALSE)*(AVERAGE('[1]Profiles, RES, Winter'!K$2:K$4)*(RANDBETWEEN(95,105)/100))</f>
        <v>1.0905749401707985</v>
      </c>
      <c r="L5" s="7">
        <f ca="1">VLOOKUP($A5,'RES installed'!$A$2:$C$6,3,FALSE)*(AVERAGE('[1]Profiles, RES, Winter'!L$2:L$4)*(RANDBETWEEN(95,105)/100))</f>
        <v>1.3616910973506728</v>
      </c>
      <c r="M5" s="7">
        <f ca="1">VLOOKUP($A5,'RES installed'!$A$2:$C$6,3,FALSE)*(AVERAGE('[1]Profiles, RES, Winter'!M$2:M$4)*(RANDBETWEEN(95,105)/100))</f>
        <v>1.5492619733597015</v>
      </c>
      <c r="N5" s="7">
        <f ca="1">VLOOKUP($A5,'RES installed'!$A$2:$C$6,3,FALSE)*(AVERAGE('[1]Profiles, RES, Winter'!N$2:N$4)*(RANDBETWEEN(95,105)/100))</f>
        <v>1.5911975393503313</v>
      </c>
      <c r="O5" s="7">
        <f ca="1">VLOOKUP($A5,'RES installed'!$A$2:$C$6,3,FALSE)*(AVERAGE('[1]Profiles, RES, Winter'!O$2:O$4)*(RANDBETWEEN(95,105)/100))</f>
        <v>1.3997882881012422</v>
      </c>
      <c r="P5" s="7">
        <f ca="1">VLOOKUP($A5,'RES installed'!$A$2:$C$6,3,FALSE)*(AVERAGE('[1]Profiles, RES, Winter'!P$2:P$4)*(RANDBETWEEN(95,105)/100))</f>
        <v>1.1989595812387355</v>
      </c>
      <c r="Q5" s="7">
        <f ca="1">VLOOKUP($A5,'RES installed'!$A$2:$C$6,3,FALSE)*(AVERAGE('[1]Profiles, RES, Winter'!Q$2:Q$4)*(RANDBETWEEN(95,105)/100))</f>
        <v>0.60693241800330999</v>
      </c>
      <c r="R5" s="7">
        <f ca="1">VLOOKUP($A5,'RES installed'!$A$2:$C$6,3,FALSE)*(AVERAGE('[1]Profiles, RES, Winter'!R$2:R$4)*(RANDBETWEEN(95,105)/100))</f>
        <v>0.12983491981190415</v>
      </c>
      <c r="S5" s="7">
        <f ca="1">VLOOKUP($A5,'RES installed'!$A$2:$C$6,3,FALSE)*(AVERAGE('[1]Profiles, RES, Winter'!S$2:S$4)*(RANDBETWEEN(95,105)/100))</f>
        <v>9.1420352035203657E-4</v>
      </c>
      <c r="T5" s="7">
        <f ca="1">VLOOKUP($A5,'RES installed'!$A$2:$C$6,3,FALSE)*(AVERAGE('[1]Profiles, RES, Winter'!T$2:T$4)*(RANDBETWEEN(95,105)/100))</f>
        <v>1.5627649488800989E-4</v>
      </c>
      <c r="U5" s="7">
        <f ca="1">VLOOKUP($A5,'RES installed'!$A$2:$C$6,3,FALSE)*(AVERAGE('[1]Profiles, RES, Winter'!U$2:U$4)*(RANDBETWEEN(95,105)/100))</f>
        <v>3.9593810002742985E-5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2.2711748633879779E-5</v>
      </c>
      <c r="D6" s="7">
        <f ca="1">VLOOKUP($A6,'RES installed'!$A$2:$C$6,3,FALSE)*(AVERAGE('[1]Profiles, RES, Winter'!D$2:D$4)*(RANDBETWEEN(95,105)/100))</f>
        <v>1.3720627228673311E-5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2.0772540454245057E-2</v>
      </c>
      <c r="J6" s="7">
        <f ca="1">VLOOKUP($A6,'RES installed'!$A$2:$C$6,3,FALSE)*(AVERAGE('[1]Profiles, RES, Winter'!J$2:J$4)*(RANDBETWEEN(95,105)/100))</f>
        <v>0.4460366873773724</v>
      </c>
      <c r="K6" s="7">
        <f ca="1">VLOOKUP($A6,'RES installed'!$A$2:$C$6,3,FALSE)*(AVERAGE('[1]Profiles, RES, Winter'!K$2:K$4)*(RANDBETWEEN(95,105)/100))</f>
        <v>1.0693987277402976</v>
      </c>
      <c r="L6" s="7">
        <f ca="1">VLOOKUP($A6,'RES installed'!$A$2:$C$6,3,FALSE)*(AVERAGE('[1]Profiles, RES, Winter'!L$2:L$4)*(RANDBETWEEN(95,105)/100))</f>
        <v>1.3616910973506728</v>
      </c>
      <c r="M6" s="7">
        <f ca="1">VLOOKUP($A6,'RES installed'!$A$2:$C$6,3,FALSE)*(AVERAGE('[1]Profiles, RES, Winter'!M$2:M$4)*(RANDBETWEEN(95,105)/100))</f>
        <v>1.5808795646527569</v>
      </c>
      <c r="N6" s="7">
        <f ca="1">VLOOKUP($A6,'RES installed'!$A$2:$C$6,3,FALSE)*(AVERAGE('[1]Profiles, RES, Winter'!N$2:N$4)*(RANDBETWEEN(95,105)/100))</f>
        <v>1.6409224624550296</v>
      </c>
      <c r="O6" s="7">
        <f ca="1">VLOOKUP($A6,'RES installed'!$A$2:$C$6,3,FALSE)*(AVERAGE('[1]Profiles, RES, Winter'!O$2:O$4)*(RANDBETWEEN(95,105)/100))</f>
        <v>1.4719423235703784</v>
      </c>
      <c r="P6" s="7">
        <f ca="1">VLOOKUP($A6,'RES installed'!$A$2:$C$6,3,FALSE)*(AVERAGE('[1]Profiles, RES, Winter'!P$2:P$4)*(RANDBETWEEN(95,105)/100))</f>
        <v>1.1190289424894864</v>
      </c>
      <c r="Q6" s="7">
        <f ca="1">VLOOKUP($A6,'RES installed'!$A$2:$C$6,3,FALSE)*(AVERAGE('[1]Profiles, RES, Winter'!Q$2:Q$4)*(RANDBETWEEN(95,105)/100))</f>
        <v>0.63170516975854729</v>
      </c>
      <c r="R6" s="7">
        <f ca="1">VLOOKUP($A6,'RES installed'!$A$2:$C$6,3,FALSE)*(AVERAGE('[1]Profiles, RES, Winter'!R$2:R$4)*(RANDBETWEEN(95,105)/100))</f>
        <v>0.13256828654478633</v>
      </c>
      <c r="S6" s="7">
        <f ca="1">VLOOKUP($A6,'RES installed'!$A$2:$C$6,3,FALSE)*(AVERAGE('[1]Profiles, RES, Winter'!S$2:S$4)*(RANDBETWEEN(95,105)/100))</f>
        <v>8.7904184649234291E-4</v>
      </c>
      <c r="T6" s="7">
        <f ca="1">VLOOKUP($A6,'RES installed'!$A$2:$C$6,3,FALSE)*(AVERAGE('[1]Profiles, RES, Winter'!T$2:T$4)*(RANDBETWEEN(95,105)/100))</f>
        <v>1.4555163739569547E-4</v>
      </c>
      <c r="U6" s="7">
        <f ca="1">VLOOKUP($A6,'RES installed'!$A$2:$C$6,3,FALSE)*(AVERAGE('[1]Profiles, RES, Winter'!U$2:U$4)*(RANDBETWEEN(95,105)/100))</f>
        <v>4.1613902349821704E-5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2.2938866120218575E-5</v>
      </c>
      <c r="D7" s="7">
        <f ca="1">VLOOKUP($A7,'RES installed'!$A$2:$C$6,3,FALSE)*(AVERAGE('[1]Profiles, RES, Winter'!D$2:D$4)*(RANDBETWEEN(95,105)/100))</f>
        <v>1.3197936667580994E-5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2.119646985127047E-2</v>
      </c>
      <c r="J7" s="7">
        <f ca="1">VLOOKUP($A7,'RES installed'!$A$2:$C$6,3,FALSE)*(AVERAGE('[1]Profiles, RES, Winter'!J$2:J$4)*(RANDBETWEEN(95,105)/100))</f>
        <v>0.41572351444881306</v>
      </c>
      <c r="K7" s="7">
        <f ca="1">VLOOKUP($A7,'RES installed'!$A$2:$C$6,3,FALSE)*(AVERAGE('[1]Profiles, RES, Winter'!K$2:K$4)*(RANDBETWEEN(95,105)/100))</f>
        <v>1.0799868339555481</v>
      </c>
      <c r="L7" s="7">
        <f ca="1">VLOOKUP($A7,'RES installed'!$A$2:$C$6,3,FALSE)*(AVERAGE('[1]Profiles, RES, Winter'!L$2:L$4)*(RANDBETWEEN(95,105)/100))</f>
        <v>1.4751653554632294</v>
      </c>
      <c r="M7" s="7">
        <f ca="1">VLOOKUP($A7,'RES installed'!$A$2:$C$6,3,FALSE)*(AVERAGE('[1]Profiles, RES, Winter'!M$2:M$4)*(RANDBETWEEN(95,105)/100))</f>
        <v>1.6441147472388671</v>
      </c>
      <c r="N7" s="7">
        <f ca="1">VLOOKUP($A7,'RES installed'!$A$2:$C$6,3,FALSE)*(AVERAGE('[1]Profiles, RES, Winter'!N$2:N$4)*(RANDBETWEEN(95,105)/100))</f>
        <v>1.7403723086644252</v>
      </c>
      <c r="O7" s="7">
        <f ca="1">VLOOKUP($A7,'RES installed'!$A$2:$C$6,3,FALSE)*(AVERAGE('[1]Profiles, RES, Winter'!O$2:O$4)*(RANDBETWEEN(95,105)/100))</f>
        <v>1.4575115164765511</v>
      </c>
      <c r="P7" s="7">
        <f ca="1">VLOOKUP($A7,'RES installed'!$A$2:$C$6,3,FALSE)*(AVERAGE('[1]Profiles, RES, Winter'!P$2:P$4)*(RANDBETWEEN(95,105)/100))</f>
        <v>1.0961916171325579</v>
      </c>
      <c r="Q7" s="7">
        <f ca="1">VLOOKUP($A7,'RES installed'!$A$2:$C$6,3,FALSE)*(AVERAGE('[1]Profiles, RES, Winter'!Q$2:Q$4)*(RANDBETWEEN(95,105)/100))</f>
        <v>0.60693241800330999</v>
      </c>
      <c r="R7" s="7">
        <f ca="1">VLOOKUP($A7,'RES installed'!$A$2:$C$6,3,FALSE)*(AVERAGE('[1]Profiles, RES, Winter'!R$2:R$4)*(RANDBETWEEN(95,105)/100))</f>
        <v>0.13530165327766852</v>
      </c>
      <c r="S7" s="7">
        <f ca="1">VLOOKUP($A7,'RES installed'!$A$2:$C$6,3,FALSE)*(AVERAGE('[1]Profiles, RES, Winter'!S$2:S$4)*(RANDBETWEEN(95,105)/100))</f>
        <v>8.3508975416772568E-4</v>
      </c>
      <c r="T7" s="7">
        <f ca="1">VLOOKUP($A7,'RES installed'!$A$2:$C$6,3,FALSE)*(AVERAGE('[1]Profiles, RES, Winter'!T$2:T$4)*(RANDBETWEEN(95,105)/100))</f>
        <v>1.5780861738691192E-4</v>
      </c>
      <c r="U7" s="7">
        <f ca="1">VLOOKUP($A7,'RES installed'!$A$2:$C$6,3,FALSE)*(AVERAGE('[1]Profiles, RES, Winter'!U$2:U$4)*(RANDBETWEEN(95,105)/100))</f>
        <v>3.8785773063911485E-5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2.0752688181890924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2.7995765762024845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1.275796715394713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3.0029600978480331E-4</v>
      </c>
      <c r="U3" s="7">
        <f ca="1">VLOOKUP($A3,'RES installed'!$A$2:$C$6,3,FALSE)*(AVERAGE('[1]Profiles, RES, Winter'!U$2:U$4)*(RANDBETWEEN(95,105)/100))</f>
        <v>8.4843878577306394E-5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4.7240437158469941E-5</v>
      </c>
      <c r="D4" s="7">
        <f ca="1">VLOOKUP($A4,'RES installed'!$A$2:$C$6,3,FALSE)*(AVERAGE('[1]Profiles, RES, Winter'!D$2:D$4)*(RANDBETWEEN(95,105)/100))</f>
        <v>2.587318277406967E-5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4.4512586687667985E-2</v>
      </c>
      <c r="J4" s="7">
        <f ca="1">VLOOKUP($A4,'RES installed'!$A$2:$C$6,3,FALSE)*(AVERAGE('[1]Profiles, RES, Winter'!J$2:J$4)*(RANDBETWEEN(95,105)/100))</f>
        <v>0.87475156165271084</v>
      </c>
      <c r="K4" s="7">
        <f ca="1">VLOOKUP($A4,'RES installed'!$A$2:$C$6,3,FALSE)*(AVERAGE('[1]Profiles, RES, Winter'!K$2:K$4)*(RANDBETWEEN(95,105)/100))</f>
        <v>2.2023260927720982</v>
      </c>
      <c r="L4" s="7">
        <f ca="1">VLOOKUP($A4,'RES installed'!$A$2:$C$6,3,FALSE)*(AVERAGE('[1]Profiles, RES, Winter'!L$2:L$4)*(RANDBETWEEN(95,105)/100))</f>
        <v>2.7517507592294854</v>
      </c>
      <c r="M4" s="7">
        <f ca="1">VLOOKUP($A4,'RES installed'!$A$2:$C$6,3,FALSE)*(AVERAGE('[1]Profiles, RES, Winter'!M$2:M$4)*(RANDBETWEEN(95,105)/100))</f>
        <v>3.256611903184679</v>
      </c>
      <c r="N4" s="7">
        <f ca="1">VLOOKUP($A4,'RES installed'!$A$2:$C$6,3,FALSE)*(AVERAGE('[1]Profiles, RES, Winter'!N$2:N$4)*(RANDBETWEEN(95,105)/100))</f>
        <v>3.4144447198559198</v>
      </c>
      <c r="O4" s="7">
        <f ca="1">VLOOKUP($A4,'RES installed'!$A$2:$C$6,3,FALSE)*(AVERAGE('[1]Profiles, RES, Winter'!O$2:O$4)*(RANDBETWEEN(95,105)/100))</f>
        <v>3.0016078755160658</v>
      </c>
      <c r="P4" s="7">
        <f ca="1">VLOOKUP($A4,'RES installed'!$A$2:$C$6,3,FALSE)*(AVERAGE('[1]Profiles, RES, Winter'!P$2:P$4)*(RANDBETWEEN(95,105)/100))</f>
        <v>2.3294071864066859</v>
      </c>
      <c r="Q4" s="7">
        <f ca="1">VLOOKUP($A4,'RES installed'!$A$2:$C$6,3,FALSE)*(AVERAGE('[1]Profiles, RES, Winter'!Q$2:Q$4)*(RANDBETWEEN(95,105)/100))</f>
        <v>1.2014784601290016</v>
      </c>
      <c r="R4" s="7">
        <f ca="1">VLOOKUP($A4,'RES installed'!$A$2:$C$6,3,FALSE)*(AVERAGE('[1]Profiles, RES, Winter'!R$2:R$4)*(RANDBETWEEN(95,105)/100))</f>
        <v>0.28153677348686579</v>
      </c>
      <c r="S4" s="7">
        <f ca="1">VLOOKUP($A4,'RES installed'!$A$2:$C$6,3,FALSE)*(AVERAGE('[1]Profiles, RES, Winter'!S$2:S$4)*(RANDBETWEEN(95,105)/100))</f>
        <v>1.8459878776339203E-3</v>
      </c>
      <c r="T4" s="7">
        <f ca="1">VLOOKUP($A4,'RES installed'!$A$2:$C$6,3,FALSE)*(AVERAGE('[1]Profiles, RES, Winter'!T$2:T$4)*(RANDBETWEEN(95,105)/100))</f>
        <v>3.0948874477821568E-4</v>
      </c>
      <c r="U4" s="7">
        <f ca="1">VLOOKUP($A4,'RES installed'!$A$2:$C$6,3,FALSE)*(AVERAGE('[1]Profiles, RES, Winter'!U$2:U$4)*(RANDBETWEEN(95,105)/100))</f>
        <v>8.1611730821980422E-5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2.1803278688524587E-5</v>
      </c>
      <c r="D5" s="7">
        <f ca="1">VLOOKUP($A5,'RES installed'!$A$2:$C$6,3,FALSE)*(AVERAGE('[1]Profiles, RES, Winter'!D$2:D$4)*(RANDBETWEEN(95,105)/100))</f>
        <v>1.2805918746761756E-5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2.1620399248295882E-2</v>
      </c>
      <c r="J5" s="7">
        <f ca="1">VLOOKUP($A5,'RES installed'!$A$2:$C$6,3,FALSE)*(AVERAGE('[1]Profiles, RES, Winter'!J$2:J$4)*(RANDBETWEEN(95,105)/100))</f>
        <v>0.4113930611733046</v>
      </c>
      <c r="K5" s="7">
        <f ca="1">VLOOKUP($A5,'RES installed'!$A$2:$C$6,3,FALSE)*(AVERAGE('[1]Profiles, RES, Winter'!K$2:K$4)*(RANDBETWEEN(95,105)/100))</f>
        <v>1.0058700904487947</v>
      </c>
      <c r="L5" s="7">
        <f ca="1">VLOOKUP($A5,'RES installed'!$A$2:$C$6,3,FALSE)*(AVERAGE('[1]Profiles, RES, Winter'!L$2:L$4)*(RANDBETWEEN(95,105)/100))</f>
        <v>1.4042439441428818</v>
      </c>
      <c r="M5" s="7">
        <f ca="1">VLOOKUP($A5,'RES installed'!$A$2:$C$6,3,FALSE)*(AVERAGE('[1]Profiles, RES, Winter'!M$2:M$4)*(RANDBETWEEN(95,105)/100))</f>
        <v>1.5018355864201189</v>
      </c>
      <c r="N5" s="7">
        <f ca="1">VLOOKUP($A5,'RES installed'!$A$2:$C$6,3,FALSE)*(AVERAGE('[1]Profiles, RES, Winter'!N$2:N$4)*(RANDBETWEEN(95,105)/100))</f>
        <v>1.6409224624550296</v>
      </c>
      <c r="O5" s="7">
        <f ca="1">VLOOKUP($A5,'RES installed'!$A$2:$C$6,3,FALSE)*(AVERAGE('[1]Profiles, RES, Winter'!O$2:O$4)*(RANDBETWEEN(95,105)/100))</f>
        <v>1.4142190951950695</v>
      </c>
      <c r="P5" s="7">
        <f ca="1">VLOOKUP($A5,'RES installed'!$A$2:$C$6,3,FALSE)*(AVERAGE('[1]Profiles, RES, Winter'!P$2:P$4)*(RANDBETWEEN(95,105)/100))</f>
        <v>1.1304476051679504</v>
      </c>
      <c r="Q5" s="7">
        <f ca="1">VLOOKUP($A5,'RES installed'!$A$2:$C$6,3,FALSE)*(AVERAGE('[1]Profiles, RES, Winter'!Q$2:Q$4)*(RANDBETWEEN(95,105)/100))</f>
        <v>0.59454604212569151</v>
      </c>
      <c r="R5" s="7">
        <f ca="1">VLOOKUP($A5,'RES installed'!$A$2:$C$6,3,FALSE)*(AVERAGE('[1]Profiles, RES, Winter'!R$2:R$4)*(RANDBETWEEN(95,105)/100))</f>
        <v>0.13803502001055071</v>
      </c>
      <c r="S5" s="7">
        <f ca="1">VLOOKUP($A5,'RES installed'!$A$2:$C$6,3,FALSE)*(AVERAGE('[1]Profiles, RES, Winter'!S$2:S$4)*(RANDBETWEEN(95,105)/100))</f>
        <v>8.3508975416772568E-4</v>
      </c>
      <c r="T5" s="7">
        <f ca="1">VLOOKUP($A5,'RES installed'!$A$2:$C$6,3,FALSE)*(AVERAGE('[1]Profiles, RES, Winter'!T$2:T$4)*(RANDBETWEEN(95,105)/100))</f>
        <v>1.6087286238471605E-4</v>
      </c>
      <c r="U5" s="7">
        <f ca="1">VLOOKUP($A5,'RES installed'!$A$2:$C$6,3,FALSE)*(AVERAGE('[1]Profiles, RES, Winter'!U$2:U$4)*(RANDBETWEEN(95,105)/100))</f>
        <v>4.1209883880405957E-5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2.2711748633879779E-5</v>
      </c>
      <c r="D6" s="7">
        <f ca="1">VLOOKUP($A6,'RES installed'!$A$2:$C$6,3,FALSE)*(AVERAGE('[1]Profiles, RES, Winter'!D$2:D$4)*(RANDBETWEEN(95,105)/100))</f>
        <v>1.3720627228673311E-5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2.1832363946808587E-2</v>
      </c>
      <c r="J6" s="7">
        <f ca="1">VLOOKUP($A6,'RES installed'!$A$2:$C$6,3,FALSE)*(AVERAGE('[1]Profiles, RES, Winter'!J$2:J$4)*(RANDBETWEEN(95,105)/100))</f>
        <v>0.42005396772432152</v>
      </c>
      <c r="K6" s="7">
        <f ca="1">VLOOKUP($A6,'RES installed'!$A$2:$C$6,3,FALSE)*(AVERAGE('[1]Profiles, RES, Winter'!K$2:K$4)*(RANDBETWEEN(95,105)/100))</f>
        <v>1.0164581966640454</v>
      </c>
      <c r="L6" s="7">
        <f ca="1">VLOOKUP($A6,'RES installed'!$A$2:$C$6,3,FALSE)*(AVERAGE('[1]Profiles, RES, Winter'!L$2:L$4)*(RANDBETWEEN(95,105)/100))</f>
        <v>1.4893496377272988</v>
      </c>
      <c r="M6" s="7">
        <f ca="1">VLOOKUP($A6,'RES installed'!$A$2:$C$6,3,FALSE)*(AVERAGE('[1]Profiles, RES, Winter'!M$2:M$4)*(RANDBETWEEN(95,105)/100))</f>
        <v>1.5176443820666465</v>
      </c>
      <c r="N6" s="7">
        <f ca="1">VLOOKUP($A6,'RES installed'!$A$2:$C$6,3,FALSE)*(AVERAGE('[1]Profiles, RES, Winter'!N$2:N$4)*(RANDBETWEEN(95,105)/100))</f>
        <v>1.7403723086644252</v>
      </c>
      <c r="O6" s="7">
        <f ca="1">VLOOKUP($A6,'RES installed'!$A$2:$C$6,3,FALSE)*(AVERAGE('[1]Profiles, RES, Winter'!O$2:O$4)*(RANDBETWEEN(95,105)/100))</f>
        <v>1.3853574810074147</v>
      </c>
      <c r="P6" s="7">
        <f ca="1">VLOOKUP($A6,'RES installed'!$A$2:$C$6,3,FALSE)*(AVERAGE('[1]Profiles, RES, Winter'!P$2:P$4)*(RANDBETWEEN(95,105)/100))</f>
        <v>1.1190289424894864</v>
      </c>
      <c r="Q6" s="7">
        <f ca="1">VLOOKUP($A6,'RES installed'!$A$2:$C$6,3,FALSE)*(AVERAGE('[1]Profiles, RES, Winter'!Q$2:Q$4)*(RANDBETWEEN(95,105)/100))</f>
        <v>0.60073923006450081</v>
      </c>
      <c r="R6" s="7">
        <f ca="1">VLOOKUP($A6,'RES installed'!$A$2:$C$6,3,FALSE)*(AVERAGE('[1]Profiles, RES, Winter'!R$2:R$4)*(RANDBETWEEN(95,105)/100))</f>
        <v>0.13940170337699181</v>
      </c>
      <c r="S6" s="7">
        <f ca="1">VLOOKUP($A6,'RES installed'!$A$2:$C$6,3,FALSE)*(AVERAGE('[1]Profiles, RES, Winter'!S$2:S$4)*(RANDBETWEEN(95,105)/100))</f>
        <v>8.7904184649234291E-4</v>
      </c>
      <c r="T6" s="7">
        <f ca="1">VLOOKUP($A6,'RES installed'!$A$2:$C$6,3,FALSE)*(AVERAGE('[1]Profiles, RES, Winter'!T$2:T$4)*(RANDBETWEEN(95,105)/100))</f>
        <v>1.5321224989020576E-4</v>
      </c>
      <c r="U6" s="7">
        <f ca="1">VLOOKUP($A6,'RES installed'!$A$2:$C$6,3,FALSE)*(AVERAGE('[1]Profiles, RES, Winter'!U$2:U$4)*(RANDBETWEEN(95,105)/100))</f>
        <v>4.0805865410990211E-5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2.2938866120218575E-5</v>
      </c>
      <c r="D7" s="7">
        <f ca="1">VLOOKUP($A7,'RES installed'!$A$2:$C$6,3,FALSE)*(AVERAGE('[1]Profiles, RES, Winter'!D$2:D$4)*(RANDBETWEEN(95,105)/100))</f>
        <v>1.2413900825942518E-5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2.1408434549783174E-2</v>
      </c>
      <c r="J7" s="7">
        <f ca="1">VLOOKUP($A7,'RES installed'!$A$2:$C$6,3,FALSE)*(AVERAGE('[1]Profiles, RES, Winter'!J$2:J$4)*(RANDBETWEEN(95,105)/100))</f>
        <v>0.41572351444881306</v>
      </c>
      <c r="K7" s="7">
        <f ca="1">VLOOKUP($A7,'RES installed'!$A$2:$C$6,3,FALSE)*(AVERAGE('[1]Profiles, RES, Winter'!K$2:K$4)*(RANDBETWEEN(95,105)/100))</f>
        <v>1.0482225153097966</v>
      </c>
      <c r="L7" s="7">
        <f ca="1">VLOOKUP($A7,'RES installed'!$A$2:$C$6,3,FALSE)*(AVERAGE('[1]Profiles, RES, Winter'!L$2:L$4)*(RANDBETWEEN(95,105)/100))</f>
        <v>1.4184282264069512</v>
      </c>
      <c r="M7" s="7">
        <f ca="1">VLOOKUP($A7,'RES installed'!$A$2:$C$6,3,FALSE)*(AVERAGE('[1]Profiles, RES, Winter'!M$2:M$4)*(RANDBETWEEN(95,105)/100))</f>
        <v>1.6441147472388671</v>
      </c>
      <c r="N7" s="7">
        <f ca="1">VLOOKUP($A7,'RES installed'!$A$2:$C$6,3,FALSE)*(AVERAGE('[1]Profiles, RES, Winter'!N$2:N$4)*(RANDBETWEEN(95,105)/100))</f>
        <v>1.6740724111914944</v>
      </c>
      <c r="O7" s="7">
        <f ca="1">VLOOKUP($A7,'RES installed'!$A$2:$C$6,3,FALSE)*(AVERAGE('[1]Profiles, RES, Winter'!O$2:O$4)*(RANDBETWEEN(95,105)/100))</f>
        <v>1.5008039377580329</v>
      </c>
      <c r="P7" s="7">
        <f ca="1">VLOOKUP($A7,'RES installed'!$A$2:$C$6,3,FALSE)*(AVERAGE('[1]Profiles, RES, Winter'!P$2:P$4)*(RANDBETWEEN(95,105)/100))</f>
        <v>1.0847729544540938</v>
      </c>
      <c r="Q7" s="7">
        <f ca="1">VLOOKUP($A7,'RES installed'!$A$2:$C$6,3,FALSE)*(AVERAGE('[1]Profiles, RES, Winter'!Q$2:Q$4)*(RANDBETWEEN(95,105)/100))</f>
        <v>0.63789835769735648</v>
      </c>
      <c r="R7" s="7">
        <f ca="1">VLOOKUP($A7,'RES installed'!$A$2:$C$6,3,FALSE)*(AVERAGE('[1]Profiles, RES, Winter'!R$2:R$4)*(RANDBETWEEN(95,105)/100))</f>
        <v>0.13120160317834523</v>
      </c>
      <c r="S7" s="7">
        <f ca="1">VLOOKUP($A7,'RES installed'!$A$2:$C$6,3,FALSE)*(AVERAGE('[1]Profiles, RES, Winter'!S$2:S$4)*(RANDBETWEEN(95,105)/100))</f>
        <v>8.7904184649234291E-4</v>
      </c>
      <c r="T7" s="7">
        <f ca="1">VLOOKUP($A7,'RES installed'!$A$2:$C$6,3,FALSE)*(AVERAGE('[1]Profiles, RES, Winter'!T$2:T$4)*(RANDBETWEEN(95,105)/100))</f>
        <v>1.4861588239349958E-4</v>
      </c>
      <c r="U7" s="7">
        <f ca="1">VLOOKUP($A7,'RES installed'!$A$2:$C$6,3,FALSE)*(AVERAGE('[1]Profiles, RES, Winter'!U$2:U$4)*(RANDBETWEEN(95,105)/100))</f>
        <v>4.0401846941574471E-5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L8" sqref="L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2.5389226218000003</v>
      </c>
      <c r="C2" s="4">
        <f>('[1]Pc, Summer, S1'!C2*Main!$B$5)+(VLOOKUP($A2,'FL Ratio'!$A$2:$B$9,2,FALSE)*'FL Characterization'!C$2)</f>
        <v>2.5193143913755822</v>
      </c>
      <c r="D2" s="4">
        <f>('[1]Pc, Summer, S1'!D2*Main!$B$5)+(VLOOKUP($A2,'FL Ratio'!$A$2:$B$9,2,FALSE)*'FL Characterization'!D$2)</f>
        <v>2.4183730137575585</v>
      </c>
      <c r="E2" s="4">
        <f>('[1]Pc, Summer, S1'!E2*Main!$B$5)+(VLOOKUP($A2,'FL Ratio'!$A$2:$B$9,2,FALSE)*'FL Characterization'!E$2)</f>
        <v>2.3708614912412793</v>
      </c>
      <c r="F2" s="4">
        <f>('[1]Pc, Summer, S1'!F2*Main!$B$5)+(VLOOKUP($A2,'FL Ratio'!$A$2:$B$9,2,FALSE)*'FL Characterization'!F$2)</f>
        <v>2.335583978893605</v>
      </c>
      <c r="G2" s="4">
        <f>('[1]Pc, Summer, S1'!G2*Main!$B$5)+(VLOOKUP($A2,'FL Ratio'!$A$2:$B$9,2,FALSE)*'FL Characterization'!G$2)</f>
        <v>2.3561702774860467</v>
      </c>
      <c r="H2" s="4">
        <f>('[1]Pc, Summer, S1'!H2*Main!$B$5)+(VLOOKUP($A2,'FL Ratio'!$A$2:$B$9,2,FALSE)*'FL Characterization'!H$2)</f>
        <v>2.3524540881000005</v>
      </c>
      <c r="I2" s="4">
        <f>('[1]Pc, Summer, S1'!I2*Main!$B$5)+(VLOOKUP($A2,'FL Ratio'!$A$2:$B$9,2,FALSE)*'FL Characterization'!I$2)</f>
        <v>2.7833663537337214</v>
      </c>
      <c r="J2" s="4">
        <f>('[1]Pc, Summer, S1'!J2*Main!$B$5)+(VLOOKUP($A2,'FL Ratio'!$A$2:$B$9,2,FALSE)*'FL Characterization'!J$2)</f>
        <v>2.9911326439622097</v>
      </c>
      <c r="K2" s="4">
        <f>('[1]Pc, Summer, S1'!K2*Main!$B$5)+(VLOOKUP($A2,'FL Ratio'!$A$2:$B$9,2,FALSE)*'FL Characterization'!K$2)</f>
        <v>2.9583431096372093</v>
      </c>
      <c r="L2" s="4">
        <f>('[1]Pc, Summer, S1'!L2*Main!$B$5)+(VLOOKUP($A2,'FL Ratio'!$A$2:$B$9,2,FALSE)*'FL Characterization'!L$2)</f>
        <v>2.9020869463412797</v>
      </c>
      <c r="M2" s="4">
        <f>('[1]Pc, Summer, S1'!M2*Main!$B$5)+(VLOOKUP($A2,'FL Ratio'!$A$2:$B$9,2,FALSE)*'FL Characterization'!M$2)</f>
        <v>2.9403967977279075</v>
      </c>
      <c r="N2" s="4">
        <f>('[1]Pc, Summer, S1'!N2*Main!$B$5)+(VLOOKUP($A2,'FL Ratio'!$A$2:$B$9,2,FALSE)*'FL Characterization'!N$2)</f>
        <v>3.0570538424319778</v>
      </c>
      <c r="O2" s="4">
        <f>('[1]Pc, Summer, S1'!O2*Main!$B$5)+(VLOOKUP($A2,'FL Ratio'!$A$2:$B$9,2,FALSE)*'FL Characterization'!O$2)</f>
        <v>3.0194848069151159</v>
      </c>
      <c r="P2" s="4">
        <f>('[1]Pc, Summer, S1'!P2*Main!$B$5)+(VLOOKUP($A2,'FL Ratio'!$A$2:$B$9,2,FALSE)*'FL Characterization'!P$2)</f>
        <v>2.7909400099063952</v>
      </c>
      <c r="Q2" s="4">
        <f>('[1]Pc, Summer, S1'!Q2*Main!$B$5)+(VLOOKUP($A2,'FL Ratio'!$A$2:$B$9,2,FALSE)*'FL Characterization'!Q$2)</f>
        <v>2.8745793592360469</v>
      </c>
      <c r="R2" s="4">
        <f>('[1]Pc, Summer, S1'!R2*Main!$B$5)+(VLOOKUP($A2,'FL Ratio'!$A$2:$B$9,2,FALSE)*'FL Characterization'!R$2)</f>
        <v>2.8874999395813954</v>
      </c>
      <c r="S2" s="4">
        <f>('[1]Pc, Summer, S1'!S2*Main!$B$5)+(VLOOKUP($A2,'FL Ratio'!$A$2:$B$9,2,FALSE)*'FL Characterization'!S$2)</f>
        <v>2.8192869944337211</v>
      </c>
      <c r="T2" s="4">
        <f>('[1]Pc, Summer, S1'!T2*Main!$B$5)+(VLOOKUP($A2,'FL Ratio'!$A$2:$B$9,2,FALSE)*'FL Characterization'!T$2)</f>
        <v>2.6582941306813952</v>
      </c>
      <c r="U2" s="4">
        <f>('[1]Pc, Summer, S1'!U2*Main!$B$5)+(VLOOKUP($A2,'FL Ratio'!$A$2:$B$9,2,FALSE)*'FL Characterization'!U$2)</f>
        <v>2.6157606512389537</v>
      </c>
      <c r="V2" s="4">
        <f>('[1]Pc, Summer, S1'!V2*Main!$B$5)+(VLOOKUP($A2,'FL Ratio'!$A$2:$B$9,2,FALSE)*'FL Characterization'!V$2)</f>
        <v>2.6185910203151166</v>
      </c>
      <c r="W2" s="4">
        <f>('[1]Pc, Summer, S1'!W2*Main!$B$5)+(VLOOKUP($A2,'FL Ratio'!$A$2:$B$9,2,FALSE)*'FL Characterization'!W$2)</f>
        <v>2.5772499851581396</v>
      </c>
      <c r="X2" s="4">
        <f>('[1]Pc, Summer, S1'!X2*Main!$B$5)+(VLOOKUP($A2,'FL Ratio'!$A$2:$B$9,2,FALSE)*'FL Characterization'!X$2)</f>
        <v>2.4539909055802331</v>
      </c>
      <c r="Y2" s="4">
        <f>('[1]Pc, Summer, S1'!Y2*Main!$B$5)+(VLOOKUP($A2,'FL Ratio'!$A$2:$B$9,2,FALSE)*'FL Characterization'!Y$2)</f>
        <v>2.3946157808302329</v>
      </c>
    </row>
    <row r="3" spans="1:25" x14ac:dyDescent="0.25">
      <c r="A3">
        <v>2</v>
      </c>
      <c r="B3" s="4">
        <f>('[1]Pc, Summer, S1'!B3*Main!$B$5)+(VLOOKUP($A3,'FL Ratio'!$A$2:$B$9,2,FALSE)*'FL Characterization'!B$2)</f>
        <v>1.8823297822924108</v>
      </c>
      <c r="C3" s="4">
        <f>('[1]Pc, Summer, S1'!C3*Main!$B$5)+(VLOOKUP($A3,'FL Ratio'!$A$2:$B$9,2,FALSE)*'FL Characterization'!C$2)</f>
        <v>1.7840306806908479</v>
      </c>
      <c r="D3" s="4">
        <f>('[1]Pc, Summer, S1'!D3*Main!$B$5)+(VLOOKUP($A3,'FL Ratio'!$A$2:$B$9,2,FALSE)*'FL Characterization'!D$2)</f>
        <v>1.7064895654598213</v>
      </c>
      <c r="E3" s="4">
        <f>('[1]Pc, Summer, S1'!E3*Main!$B$5)+(VLOOKUP($A3,'FL Ratio'!$A$2:$B$9,2,FALSE)*'FL Characterization'!E$2)</f>
        <v>1.5594141845926341</v>
      </c>
      <c r="F3" s="4">
        <f>('[1]Pc, Summer, S1'!F3*Main!$B$5)+(VLOOKUP($A3,'FL Ratio'!$A$2:$B$9,2,FALSE)*'FL Characterization'!F$2)</f>
        <v>1.4884628609017856</v>
      </c>
      <c r="G3" s="4">
        <f>('[1]Pc, Summer, S1'!G3*Main!$B$5)+(VLOOKUP($A3,'FL Ratio'!$A$2:$B$9,2,FALSE)*'FL Characterization'!G$2)</f>
        <v>1.5502235271529017</v>
      </c>
      <c r="H3" s="4">
        <f>('[1]Pc, Summer, S1'!H3*Main!$B$5)+(VLOOKUP($A3,'FL Ratio'!$A$2:$B$9,2,FALSE)*'FL Characterization'!H$2)</f>
        <v>1.6595788101093751</v>
      </c>
      <c r="I3" s="4">
        <f>('[1]Pc, Summer, S1'!I3*Main!$B$5)+(VLOOKUP($A3,'FL Ratio'!$A$2:$B$9,2,FALSE)*'FL Characterization'!I$2)</f>
        <v>2.1411448233627226</v>
      </c>
      <c r="J3" s="4">
        <f>('[1]Pc, Summer, S1'!J3*Main!$B$5)+(VLOOKUP($A3,'FL Ratio'!$A$2:$B$9,2,FALSE)*'FL Characterization'!J$2)</f>
        <v>2.3341215330357139</v>
      </c>
      <c r="K3" s="4">
        <f>('[1]Pc, Summer, S1'!K3*Main!$B$5)+(VLOOKUP($A3,'FL Ratio'!$A$2:$B$9,2,FALSE)*'FL Characterization'!K$2)</f>
        <v>2.4931997599430802</v>
      </c>
      <c r="L3" s="4">
        <f>('[1]Pc, Summer, S1'!L3*Main!$B$5)+(VLOOKUP($A3,'FL Ratio'!$A$2:$B$9,2,FALSE)*'FL Characterization'!L$2)</f>
        <v>2.2686407025647317</v>
      </c>
      <c r="M3" s="4">
        <f>('[1]Pc, Summer, S1'!M3*Main!$B$5)+(VLOOKUP($A3,'FL Ratio'!$A$2:$B$9,2,FALSE)*'FL Characterization'!M$2)</f>
        <v>2.3843070844564731</v>
      </c>
      <c r="N3" s="4">
        <f>('[1]Pc, Summer, S1'!N3*Main!$B$5)+(VLOOKUP($A3,'FL Ratio'!$A$2:$B$9,2,FALSE)*'FL Characterization'!N$2)</f>
        <v>2.3944306625915179</v>
      </c>
      <c r="O3" s="4">
        <f>('[1]Pc, Summer, S1'!O3*Main!$B$5)+(VLOOKUP($A3,'FL Ratio'!$A$2:$B$9,2,FALSE)*'FL Characterization'!O$2)</f>
        <v>2.3526976463906251</v>
      </c>
      <c r="P3" s="4">
        <f>('[1]Pc, Summer, S1'!P3*Main!$B$5)+(VLOOKUP($A3,'FL Ratio'!$A$2:$B$9,2,FALSE)*'FL Characterization'!P$2)</f>
        <v>2.0298993888906249</v>
      </c>
      <c r="Q3" s="4">
        <f>('[1]Pc, Summer, S1'!Q3*Main!$B$5)+(VLOOKUP($A3,'FL Ratio'!$A$2:$B$9,2,FALSE)*'FL Characterization'!Q$2)</f>
        <v>2.1134679849319196</v>
      </c>
      <c r="R3" s="4">
        <f>('[1]Pc, Summer, S1'!R3*Main!$B$5)+(VLOOKUP($A3,'FL Ratio'!$A$2:$B$9,2,FALSE)*'FL Characterization'!R$2)</f>
        <v>2.2189558127287943</v>
      </c>
      <c r="S3" s="4">
        <f>('[1]Pc, Summer, S1'!S3*Main!$B$5)+(VLOOKUP($A3,'FL Ratio'!$A$2:$B$9,2,FALSE)*'FL Characterization'!S$2)</f>
        <v>2.2320515818236601</v>
      </c>
      <c r="T3" s="4">
        <f>('[1]Pc, Summer, S1'!T3*Main!$B$5)+(VLOOKUP($A3,'FL Ratio'!$A$2:$B$9,2,FALSE)*'FL Characterization'!T$2)</f>
        <v>2.307264883145089</v>
      </c>
      <c r="U3" s="4">
        <f>('[1]Pc, Summer, S1'!U3*Main!$B$5)+(VLOOKUP($A3,'FL Ratio'!$A$2:$B$9,2,FALSE)*'FL Characterization'!U$2)</f>
        <v>2.4217474571919642</v>
      </c>
      <c r="V3" s="4">
        <f>('[1]Pc, Summer, S1'!V3*Main!$B$5)+(VLOOKUP($A3,'FL Ratio'!$A$2:$B$9,2,FALSE)*'FL Characterization'!V$2)</f>
        <v>2.5412442726986604</v>
      </c>
      <c r="W3" s="4">
        <f>('[1]Pc, Summer, S1'!W3*Main!$B$5)+(VLOOKUP($A3,'FL Ratio'!$A$2:$B$9,2,FALSE)*'FL Characterization'!W$2)</f>
        <v>2.3248470616104915</v>
      </c>
      <c r="X3" s="4">
        <f>('[1]Pc, Summer, S1'!X3*Main!$B$5)+(VLOOKUP($A3,'FL Ratio'!$A$2:$B$9,2,FALSE)*'FL Characterization'!X$2)</f>
        <v>2.0587805324854909</v>
      </c>
      <c r="Y3" s="4">
        <f>('[1]Pc, Summer, S1'!Y3*Main!$B$5)+(VLOOKUP($A3,'FL Ratio'!$A$2:$B$9,2,FALSE)*'FL Characterization'!Y$2)</f>
        <v>1.9233585199631695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1.2465941341485531</v>
      </c>
      <c r="C4" s="4">
        <f>('[1]Pc, Summer, S1'!C4*Main!$B$5)+(VLOOKUP($A4,'FL Ratio'!$A$2:$B$9,2,FALSE)*'FL Characterization'!C$2)</f>
        <v>1.1789861755215434</v>
      </c>
      <c r="D4" s="4">
        <f>('[1]Pc, Summer, S1'!D4*Main!$B$5)+(VLOOKUP($A4,'FL Ratio'!$A$2:$B$9,2,FALSE)*'FL Characterization'!D$2)</f>
        <v>1.0842178146884247</v>
      </c>
      <c r="E4" s="4">
        <f>('[1]Pc, Summer, S1'!E4*Main!$B$5)+(VLOOKUP($A4,'FL Ratio'!$A$2:$B$9,2,FALSE)*'FL Characterization'!E$2)</f>
        <v>1.1213619952041802</v>
      </c>
      <c r="F4" s="4">
        <f>('[1]Pc, Summer, S1'!F4*Main!$B$5)+(VLOOKUP($A4,'FL Ratio'!$A$2:$B$9,2,FALSE)*'FL Characterization'!F$2)</f>
        <v>1.0894942323967847</v>
      </c>
      <c r="G4" s="4">
        <f>('[1]Pc, Summer, S1'!G4*Main!$B$5)+(VLOOKUP($A4,'FL Ratio'!$A$2:$B$9,2,FALSE)*'FL Characterization'!G$2)</f>
        <v>1.101745805204823</v>
      </c>
      <c r="H4" s="4">
        <f>('[1]Pc, Summer, S1'!H4*Main!$B$5)+(VLOOKUP($A4,'FL Ratio'!$A$2:$B$9,2,FALSE)*'FL Characterization'!H$2)</f>
        <v>1.5525765554739555</v>
      </c>
      <c r="I4" s="4">
        <f>('[1]Pc, Summer, S1'!I4*Main!$B$5)+(VLOOKUP($A4,'FL Ratio'!$A$2:$B$9,2,FALSE)*'FL Characterization'!I$2)</f>
        <v>1.9217193031347271</v>
      </c>
      <c r="J4" s="4">
        <f>('[1]Pc, Summer, S1'!J4*Main!$B$5)+(VLOOKUP($A4,'FL Ratio'!$A$2:$B$9,2,FALSE)*'FL Characterization'!J$2)</f>
        <v>2.0124894487700962</v>
      </c>
      <c r="K4" s="4">
        <f>('[1]Pc, Summer, S1'!K4*Main!$B$5)+(VLOOKUP($A4,'FL Ratio'!$A$2:$B$9,2,FALSE)*'FL Characterization'!K$2)</f>
        <v>1.8920065978221865</v>
      </c>
      <c r="L4" s="4">
        <f>('[1]Pc, Summer, S1'!L4*Main!$B$5)+(VLOOKUP($A4,'FL Ratio'!$A$2:$B$9,2,FALSE)*'FL Characterization'!L$2)</f>
        <v>1.8464156893067523</v>
      </c>
      <c r="M4" s="4">
        <f>('[1]Pc, Summer, S1'!M4*Main!$B$5)+(VLOOKUP($A4,'FL Ratio'!$A$2:$B$9,2,FALSE)*'FL Characterization'!M$2)</f>
        <v>1.9863827353598074</v>
      </c>
      <c r="N4" s="4">
        <f>('[1]Pc, Summer, S1'!N4*Main!$B$5)+(VLOOKUP($A4,'FL Ratio'!$A$2:$B$9,2,FALSE)*'FL Characterization'!N$2)</f>
        <v>2.0825006482945336</v>
      </c>
      <c r="O4" s="4">
        <f>('[1]Pc, Summer, S1'!O4*Main!$B$5)+(VLOOKUP($A4,'FL Ratio'!$A$2:$B$9,2,FALSE)*'FL Characterization'!O$2)</f>
        <v>1.9475095546376207</v>
      </c>
      <c r="P4" s="4">
        <f>('[1]Pc, Summer, S1'!P4*Main!$B$5)+(VLOOKUP($A4,'FL Ratio'!$A$2:$B$9,2,FALSE)*'FL Characterization'!P$2)</f>
        <v>1.7804492742726692</v>
      </c>
      <c r="Q4" s="4">
        <f>('[1]Pc, Summer, S1'!Q4*Main!$B$5)+(VLOOKUP($A4,'FL Ratio'!$A$2:$B$9,2,FALSE)*'FL Characterization'!Q$2)</f>
        <v>1.6896017964379422</v>
      </c>
      <c r="R4" s="4">
        <f>('[1]Pc, Summer, S1'!R4*Main!$B$5)+(VLOOKUP($A4,'FL Ratio'!$A$2:$B$9,2,FALSE)*'FL Characterization'!R$2)</f>
        <v>1.7132413623520899</v>
      </c>
      <c r="S4" s="4">
        <f>('[1]Pc, Summer, S1'!S4*Main!$B$5)+(VLOOKUP($A4,'FL Ratio'!$A$2:$B$9,2,FALSE)*'FL Characterization'!S$2)</f>
        <v>1.6729679184299036</v>
      </c>
      <c r="T4" s="4">
        <f>('[1]Pc, Summer, S1'!T4*Main!$B$5)+(VLOOKUP($A4,'FL Ratio'!$A$2:$B$9,2,FALSE)*'FL Characterization'!T$2)</f>
        <v>1.6211672736154341</v>
      </c>
      <c r="U4" s="4">
        <f>('[1]Pc, Summer, S1'!U4*Main!$B$5)+(VLOOKUP($A4,'FL Ratio'!$A$2:$B$9,2,FALSE)*'FL Characterization'!U$2)</f>
        <v>1.7590744317707396</v>
      </c>
      <c r="V4" s="4">
        <f>('[1]Pc, Summer, S1'!V4*Main!$B$5)+(VLOOKUP($A4,'FL Ratio'!$A$2:$B$9,2,FALSE)*'FL Characterization'!V$2)</f>
        <v>1.8492197071025727</v>
      </c>
      <c r="W4" s="4">
        <f>('[1]Pc, Summer, S1'!W4*Main!$B$5)+(VLOOKUP($A4,'FL Ratio'!$A$2:$B$9,2,FALSE)*'FL Characterization'!W$2)</f>
        <v>1.7188903251556271</v>
      </c>
      <c r="X4" s="4">
        <f>('[1]Pc, Summer, S1'!X4*Main!$B$5)+(VLOOKUP($A4,'FL Ratio'!$A$2:$B$9,2,FALSE)*'FL Characterization'!X$2)</f>
        <v>1.5553905074745979</v>
      </c>
      <c r="Y4" s="4">
        <f>('[1]Pc, Summer, S1'!Y4*Main!$B$5)+(VLOOKUP($A4,'FL Ratio'!$A$2:$B$9,2,FALSE)*'FL Characterization'!Y$2)</f>
        <v>1.3185607681787783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0.56248338383581087</v>
      </c>
      <c r="C5" s="4">
        <f>('[1]Pc, Summer, S1'!C5*Main!$B$5)+(VLOOKUP($A5,'FL Ratio'!$A$2:$B$9,2,FALSE)*'FL Characterization'!C$2)</f>
        <v>0.45549463736283785</v>
      </c>
      <c r="D5" s="4">
        <f>('[1]Pc, Summer, S1'!D5*Main!$B$5)+(VLOOKUP($A5,'FL Ratio'!$A$2:$B$9,2,FALSE)*'FL Characterization'!D$2)</f>
        <v>0.36466457005472963</v>
      </c>
      <c r="E5" s="4">
        <f>('[1]Pc, Summer, S1'!E5*Main!$B$5)+(VLOOKUP($A5,'FL Ratio'!$A$2:$B$9,2,FALSE)*'FL Characterization'!E$2)</f>
        <v>0.35826583514189186</v>
      </c>
      <c r="F5" s="4">
        <f>('[1]Pc, Summer, S1'!F5*Main!$B$5)+(VLOOKUP($A5,'FL Ratio'!$A$2:$B$9,2,FALSE)*'FL Characterization'!F$2)</f>
        <v>0.32418573182702703</v>
      </c>
      <c r="G5" s="4">
        <f>('[1]Pc, Summer, S1'!G5*Main!$B$5)+(VLOOKUP($A5,'FL Ratio'!$A$2:$B$9,2,FALSE)*'FL Characterization'!G$2)</f>
        <v>0.30362785007567566</v>
      </c>
      <c r="H5" s="4">
        <f>('[1]Pc, Summer, S1'!H5*Main!$B$5)+(VLOOKUP($A5,'FL Ratio'!$A$2:$B$9,2,FALSE)*'FL Characterization'!H$2)</f>
        <v>0.64572993219527031</v>
      </c>
      <c r="I5" s="4">
        <f>('[1]Pc, Summer, S1'!I5*Main!$B$5)+(VLOOKUP($A5,'FL Ratio'!$A$2:$B$9,2,FALSE)*'FL Characterization'!I$2)</f>
        <v>1.094046556941892</v>
      </c>
      <c r="J5" s="4">
        <f>('[1]Pc, Summer, S1'!J5*Main!$B$5)+(VLOOKUP($A5,'FL Ratio'!$A$2:$B$9,2,FALSE)*'FL Characterization'!J$2)</f>
        <v>1.3251396179391888</v>
      </c>
      <c r="K5" s="4">
        <f>('[1]Pc, Summer, S1'!K5*Main!$B$5)+(VLOOKUP($A5,'FL Ratio'!$A$2:$B$9,2,FALSE)*'FL Characterization'!K$2)</f>
        <v>1.3598961627547297</v>
      </c>
      <c r="L5" s="4">
        <f>('[1]Pc, Summer, S1'!L5*Main!$B$5)+(VLOOKUP($A5,'FL Ratio'!$A$2:$B$9,2,FALSE)*'FL Characterization'!L$2)</f>
        <v>1.3312080451648647</v>
      </c>
      <c r="M5" s="4">
        <f>('[1]Pc, Summer, S1'!M5*Main!$B$5)+(VLOOKUP($A5,'FL Ratio'!$A$2:$B$9,2,FALSE)*'FL Characterization'!M$2)</f>
        <v>1.1955600432391891</v>
      </c>
      <c r="N5" s="4">
        <f>('[1]Pc, Summer, S1'!N5*Main!$B$5)+(VLOOKUP($A5,'FL Ratio'!$A$2:$B$9,2,FALSE)*'FL Characterization'!N$2)</f>
        <v>1.3580920414668918</v>
      </c>
      <c r="O5" s="4">
        <f>('[1]Pc, Summer, S1'!O5*Main!$B$5)+(VLOOKUP($A5,'FL Ratio'!$A$2:$B$9,2,FALSE)*'FL Characterization'!O$2)</f>
        <v>1.2905516939344595</v>
      </c>
      <c r="P5" s="4">
        <f>('[1]Pc, Summer, S1'!P5*Main!$B$5)+(VLOOKUP($A5,'FL Ratio'!$A$2:$B$9,2,FALSE)*'FL Characterization'!P$2)</f>
        <v>1.1794882604986485</v>
      </c>
      <c r="Q5" s="4">
        <f>('[1]Pc, Summer, S1'!Q5*Main!$B$5)+(VLOOKUP($A5,'FL Ratio'!$A$2:$B$9,2,FALSE)*'FL Characterization'!Q$2)</f>
        <v>1.0912201703527027</v>
      </c>
      <c r="R5" s="4">
        <f>('[1]Pc, Summer, S1'!R5*Main!$B$5)+(VLOOKUP($A5,'FL Ratio'!$A$2:$B$9,2,FALSE)*'FL Characterization'!R$2)</f>
        <v>0.98290988311824334</v>
      </c>
      <c r="S5" s="4">
        <f>('[1]Pc, Summer, S1'!S5*Main!$B$5)+(VLOOKUP($A5,'FL Ratio'!$A$2:$B$9,2,FALSE)*'FL Characterization'!S$2)</f>
        <v>0.8870114156702702</v>
      </c>
      <c r="T5" s="4">
        <f>('[1]Pc, Summer, S1'!T5*Main!$B$5)+(VLOOKUP($A5,'FL Ratio'!$A$2:$B$9,2,FALSE)*'FL Characterization'!T$2)</f>
        <v>1.1119348769554052</v>
      </c>
      <c r="U5" s="4">
        <f>('[1]Pc, Summer, S1'!U5*Main!$B$5)+(VLOOKUP($A5,'FL Ratio'!$A$2:$B$9,2,FALSE)*'FL Characterization'!U$2)</f>
        <v>1.2972968726736485</v>
      </c>
      <c r="V5" s="4">
        <f>('[1]Pc, Summer, S1'!V5*Main!$B$5)+(VLOOKUP($A5,'FL Ratio'!$A$2:$B$9,2,FALSE)*'FL Characterization'!V$2)</f>
        <v>1.4926357436918918</v>
      </c>
      <c r="W5" s="4">
        <f>('[1]Pc, Summer, S1'!W5*Main!$B$5)+(VLOOKUP($A5,'FL Ratio'!$A$2:$B$9,2,FALSE)*'FL Characterization'!W$2)</f>
        <v>1.4161742003101352</v>
      </c>
      <c r="X5" s="4">
        <f>('[1]Pc, Summer, S1'!X5*Main!$B$5)+(VLOOKUP($A5,'FL Ratio'!$A$2:$B$9,2,FALSE)*'FL Characterization'!X$2)</f>
        <v>1.0965765718385136</v>
      </c>
      <c r="Y5" s="4">
        <f>('[1]Pc, Summer, S1'!Y5*Main!$B$5)+(VLOOKUP($A5,'FL Ratio'!$A$2:$B$9,2,FALSE)*'FL Characterization'!Y$2)</f>
        <v>0.80708956237229723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1.0705868397117468</v>
      </c>
      <c r="C6" s="4">
        <f>('[1]Pc, Summer, S1'!C6*Main!$B$5)+(VLOOKUP($A6,'FL Ratio'!$A$2:$B$9,2,FALSE)*'FL Characterization'!C$2)</f>
        <v>0.96993032620421671</v>
      </c>
      <c r="D6" s="4">
        <f>('[1]Pc, Summer, S1'!D6*Main!$B$5)+(VLOOKUP($A6,'FL Ratio'!$A$2:$B$9,2,FALSE)*'FL Characterization'!D$2)</f>
        <v>0.89608504430843372</v>
      </c>
      <c r="E6" s="4">
        <f>('[1]Pc, Summer, S1'!E6*Main!$B$5)+(VLOOKUP($A6,'FL Ratio'!$A$2:$B$9,2,FALSE)*'FL Characterization'!E$2)</f>
        <v>0.87282859220331321</v>
      </c>
      <c r="F6" s="4">
        <f>('[1]Pc, Summer, S1'!F6*Main!$B$5)+(VLOOKUP($A6,'FL Ratio'!$A$2:$B$9,2,FALSE)*'FL Characterization'!F$2)</f>
        <v>0.90175314799277106</v>
      </c>
      <c r="G6" s="4">
        <f>('[1]Pc, Summer, S1'!G6*Main!$B$5)+(VLOOKUP($A6,'FL Ratio'!$A$2:$B$9,2,FALSE)*'FL Characterization'!G$2)</f>
        <v>0.8983918320204819</v>
      </c>
      <c r="H6" s="4">
        <f>('[1]Pc, Summer, S1'!H6*Main!$B$5)+(VLOOKUP($A6,'FL Ratio'!$A$2:$B$9,2,FALSE)*'FL Characterization'!H$2)</f>
        <v>0.99897958391295183</v>
      </c>
      <c r="I6" s="4">
        <f>('[1]Pc, Summer, S1'!I6*Main!$B$5)+(VLOOKUP($A6,'FL Ratio'!$A$2:$B$9,2,FALSE)*'FL Characterization'!I$2)</f>
        <v>1.118867215923494</v>
      </c>
      <c r="J6" s="4">
        <f>('[1]Pc, Summer, S1'!J6*Main!$B$5)+(VLOOKUP($A6,'FL Ratio'!$A$2:$B$9,2,FALSE)*'FL Characterization'!J$2)</f>
        <v>1.2346882233057228</v>
      </c>
      <c r="K6" s="4">
        <f>('[1]Pc, Summer, S1'!K6*Main!$B$5)+(VLOOKUP($A6,'FL Ratio'!$A$2:$B$9,2,FALSE)*'FL Characterization'!K$2)</f>
        <v>1.2746333871063253</v>
      </c>
      <c r="L6" s="4">
        <f>('[1]Pc, Summer, S1'!L6*Main!$B$5)+(VLOOKUP($A6,'FL Ratio'!$A$2:$B$9,2,FALSE)*'FL Characterization'!L$2)</f>
        <v>1.3606666941780119</v>
      </c>
      <c r="M6" s="4">
        <f>('[1]Pc, Summer, S1'!M6*Main!$B$5)+(VLOOKUP($A6,'FL Ratio'!$A$2:$B$9,2,FALSE)*'FL Characterization'!M$2)</f>
        <v>1.440484037370783</v>
      </c>
      <c r="N6" s="4">
        <f>('[1]Pc, Summer, S1'!N6*Main!$B$5)+(VLOOKUP($A6,'FL Ratio'!$A$2:$B$9,2,FALSE)*'FL Characterization'!N$2)</f>
        <v>1.4824282947783134</v>
      </c>
      <c r="O6" s="4">
        <f>('[1]Pc, Summer, S1'!O6*Main!$B$5)+(VLOOKUP($A6,'FL Ratio'!$A$2:$B$9,2,FALSE)*'FL Characterization'!O$2)</f>
        <v>1.4224908624117469</v>
      </c>
      <c r="P6" s="4">
        <f>('[1]Pc, Summer, S1'!P6*Main!$B$5)+(VLOOKUP($A6,'FL Ratio'!$A$2:$B$9,2,FALSE)*'FL Characterization'!P$2)</f>
        <v>1.3729919815864458</v>
      </c>
      <c r="Q6" s="4">
        <f>('[1]Pc, Summer, S1'!Q6*Main!$B$5)+(VLOOKUP($A6,'FL Ratio'!$A$2:$B$9,2,FALSE)*'FL Characterization'!Q$2)</f>
        <v>1.3553738217840361</v>
      </c>
      <c r="R6" s="4">
        <f>('[1]Pc, Summer, S1'!R6*Main!$B$5)+(VLOOKUP($A6,'FL Ratio'!$A$2:$B$9,2,FALSE)*'FL Characterization'!R$2)</f>
        <v>1.3502005731506022</v>
      </c>
      <c r="S6" s="4">
        <f>('[1]Pc, Summer, S1'!S6*Main!$B$5)+(VLOOKUP($A6,'FL Ratio'!$A$2:$B$9,2,FALSE)*'FL Characterization'!S$2)</f>
        <v>1.3491797100009035</v>
      </c>
      <c r="T6" s="4">
        <f>('[1]Pc, Summer, S1'!T6*Main!$B$5)+(VLOOKUP($A6,'FL Ratio'!$A$2:$B$9,2,FALSE)*'FL Characterization'!T$2)</f>
        <v>1.3612850807518069</v>
      </c>
      <c r="U6" s="4">
        <f>('[1]Pc, Summer, S1'!U6*Main!$B$5)+(VLOOKUP($A6,'FL Ratio'!$A$2:$B$9,2,FALSE)*'FL Characterization'!U$2)</f>
        <v>1.3787476017207834</v>
      </c>
      <c r="V6" s="4">
        <f>('[1]Pc, Summer, S1'!V6*Main!$B$5)+(VLOOKUP($A6,'FL Ratio'!$A$2:$B$9,2,FALSE)*'FL Characterization'!V$2)</f>
        <v>1.5190235773873491</v>
      </c>
      <c r="W6" s="4">
        <f>('[1]Pc, Summer, S1'!W6*Main!$B$5)+(VLOOKUP($A6,'FL Ratio'!$A$2:$B$9,2,FALSE)*'FL Characterization'!W$2)</f>
        <v>1.443917428352711</v>
      </c>
      <c r="X6" s="4">
        <f>('[1]Pc, Summer, S1'!X6*Main!$B$5)+(VLOOKUP($A6,'FL Ratio'!$A$2:$B$9,2,FALSE)*'FL Characterization'!X$2)</f>
        <v>1.4025992017737952</v>
      </c>
      <c r="Y6" s="4">
        <f>('[1]Pc, Summer, S1'!Y6*Main!$B$5)+(VLOOKUP($A6,'FL Ratio'!$A$2:$B$9,2,FALSE)*'FL Characterization'!Y$2)</f>
        <v>1.2473809448189757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1.1185702280906125</v>
      </c>
      <c r="C7" s="4">
        <f>('[1]Pc, Summer, S1'!C7*Main!$B$5)+(VLOOKUP($A7,'FL Ratio'!$A$2:$B$9,2,FALSE)*'FL Characterization'!C$2)</f>
        <v>1.0780221417810567</v>
      </c>
      <c r="D7" s="4">
        <f>('[1]Pc, Summer, S1'!D7*Main!$B$5)+(VLOOKUP($A7,'FL Ratio'!$A$2:$B$9,2,FALSE)*'FL Characterization'!D$2)</f>
        <v>1.000137641073654</v>
      </c>
      <c r="E7" s="4">
        <f>('[1]Pc, Summer, S1'!E7*Main!$B$5)+(VLOOKUP($A7,'FL Ratio'!$A$2:$B$9,2,FALSE)*'FL Characterization'!E$2)</f>
        <v>1.0376951611756393</v>
      </c>
      <c r="F7" s="4">
        <f>('[1]Pc, Summer, S1'!F7*Main!$B$5)+(VLOOKUP($A7,'FL Ratio'!$A$2:$B$9,2,FALSE)*'FL Characterization'!F$2)</f>
        <v>1.0550093357909156</v>
      </c>
      <c r="G7" s="4">
        <f>('[1]Pc, Summer, S1'!G7*Main!$B$5)+(VLOOKUP($A7,'FL Ratio'!$A$2:$B$9,2,FALSE)*'FL Characterization'!G$2)</f>
        <v>1.0506144860234858</v>
      </c>
      <c r="H7" s="4">
        <f>('[1]Pc, Summer, S1'!H7*Main!$B$5)+(VLOOKUP($A7,'FL Ratio'!$A$2:$B$9,2,FALSE)*'FL Characterization'!H$2)</f>
        <v>1.149074001999024</v>
      </c>
      <c r="I7" s="4">
        <f>('[1]Pc, Summer, S1'!I7*Main!$B$5)+(VLOOKUP($A7,'FL Ratio'!$A$2:$B$9,2,FALSE)*'FL Characterization'!I$2)</f>
        <v>1.3963794769292057</v>
      </c>
      <c r="J7" s="4">
        <f>('[1]Pc, Summer, S1'!J7*Main!$B$5)+(VLOOKUP($A7,'FL Ratio'!$A$2:$B$9,2,FALSE)*'FL Characterization'!J$2)</f>
        <v>1.4568948253818979</v>
      </c>
      <c r="K7" s="4">
        <f>('[1]Pc, Summer, S1'!K7*Main!$B$5)+(VLOOKUP($A7,'FL Ratio'!$A$2:$B$9,2,FALSE)*'FL Characterization'!K$2)</f>
        <v>1.4521333247847579</v>
      </c>
      <c r="L7" s="4">
        <f>('[1]Pc, Summer, S1'!L7*Main!$B$5)+(VLOOKUP($A7,'FL Ratio'!$A$2:$B$9,2,FALSE)*'FL Characterization'!L$2)</f>
        <v>1.4512053092586137</v>
      </c>
      <c r="M7" s="4">
        <f>('[1]Pc, Summer, S1'!M7*Main!$B$5)+(VLOOKUP($A7,'FL Ratio'!$A$2:$B$9,2,FALSE)*'FL Characterization'!M$2)</f>
        <v>1.5324949107962993</v>
      </c>
      <c r="N7" s="4">
        <f>('[1]Pc, Summer, S1'!N7*Main!$B$5)+(VLOOKUP($A7,'FL Ratio'!$A$2:$B$9,2,FALSE)*'FL Characterization'!N$2)</f>
        <v>1.5173944304700202</v>
      </c>
      <c r="O7" s="4">
        <f>('[1]Pc, Summer, S1'!O7*Main!$B$5)+(VLOOKUP($A7,'FL Ratio'!$A$2:$B$9,2,FALSE)*'FL Characterization'!O$2)</f>
        <v>1.4615457843521873</v>
      </c>
      <c r="P7" s="4">
        <f>('[1]Pc, Summer, S1'!P7*Main!$B$5)+(VLOOKUP($A7,'FL Ratio'!$A$2:$B$9,2,FALSE)*'FL Characterization'!P$2)</f>
        <v>1.3768466407917899</v>
      </c>
      <c r="Q7" s="4">
        <f>('[1]Pc, Summer, S1'!Q7*Main!$B$5)+(VLOOKUP($A7,'FL Ratio'!$A$2:$B$9,2,FALSE)*'FL Characterization'!Q$2)</f>
        <v>1.3291990511089504</v>
      </c>
      <c r="R7" s="4">
        <f>('[1]Pc, Summer, S1'!R7*Main!$B$5)+(VLOOKUP($A7,'FL Ratio'!$A$2:$B$9,2,FALSE)*'FL Characterization'!R$2)</f>
        <v>1.3849747668517833</v>
      </c>
      <c r="S7" s="4">
        <f>('[1]Pc, Summer, S1'!S7*Main!$B$5)+(VLOOKUP($A7,'FL Ratio'!$A$2:$B$9,2,FALSE)*'FL Characterization'!S$2)</f>
        <v>1.3555169595672276</v>
      </c>
      <c r="T7" s="4">
        <f>('[1]Pc, Summer, S1'!T7*Main!$B$5)+(VLOOKUP($A7,'FL Ratio'!$A$2:$B$9,2,FALSE)*'FL Characterization'!T$2)</f>
        <v>1.2682185263783983</v>
      </c>
      <c r="U7" s="4">
        <f>('[1]Pc, Summer, S1'!U7*Main!$B$5)+(VLOOKUP($A7,'FL Ratio'!$A$2:$B$9,2,FALSE)*'FL Characterization'!U$2)</f>
        <v>1.2779211068732503</v>
      </c>
      <c r="V7" s="4">
        <f>('[1]Pc, Summer, S1'!V7*Main!$B$5)+(VLOOKUP($A7,'FL Ratio'!$A$2:$B$9,2,FALSE)*'FL Characterization'!V$2)</f>
        <v>1.3369908557788024</v>
      </c>
      <c r="W7" s="4">
        <f>('[1]Pc, Summer, S1'!W7*Main!$B$5)+(VLOOKUP($A7,'FL Ratio'!$A$2:$B$9,2,FALSE)*'FL Characterization'!W$2)</f>
        <v>1.2173963499949867</v>
      </c>
      <c r="X7" s="4">
        <f>('[1]Pc, Summer, S1'!X7*Main!$B$5)+(VLOOKUP($A7,'FL Ratio'!$A$2:$B$9,2,FALSE)*'FL Characterization'!X$2)</f>
        <v>1.1536061457560232</v>
      </c>
      <c r="Y7" s="4">
        <f>('[1]Pc, Summer, S1'!Y7*Main!$B$5)+(VLOOKUP($A7,'FL Ratio'!$A$2:$B$9,2,FALSE)*'FL Characterization'!Y$2)</f>
        <v>1.1561135829501681</v>
      </c>
    </row>
    <row r="8" spans="1:25" x14ac:dyDescent="0.25">
      <c r="A8">
        <v>7</v>
      </c>
      <c r="B8" s="4">
        <f>('[1]Pc, Summer, S1'!B8*Main!$B$5)+(VLOOKUP($A8,'FL Ratio'!$A$2:$B$9,2,FALSE)*'FL Characterization'!B$2)</f>
        <v>0.91281243654244182</v>
      </c>
      <c r="C8" s="4">
        <f>('[1]Pc, Summer, S1'!C8*Main!$B$5)+(VLOOKUP($A8,'FL Ratio'!$A$2:$B$9,2,FALSE)*'FL Characterization'!C$2)</f>
        <v>0.8273555297998415</v>
      </c>
      <c r="D8" s="4">
        <f>('[1]Pc, Summer, S1'!D8*Main!$B$5)+(VLOOKUP($A8,'FL Ratio'!$A$2:$B$9,2,FALSE)*'FL Characterization'!D$2)</f>
        <v>0.80522370019550726</v>
      </c>
      <c r="E8" s="4">
        <f>('[1]Pc, Summer, S1'!E8*Main!$B$5)+(VLOOKUP($A8,'FL Ratio'!$A$2:$B$9,2,FALSE)*'FL Characterization'!E$2)</f>
        <v>0.81966558613319251</v>
      </c>
      <c r="F8" s="4">
        <f>('[1]Pc, Summer, S1'!F8*Main!$B$5)+(VLOOKUP($A8,'FL Ratio'!$A$2:$B$9,2,FALSE)*'FL Characterization'!F$2)</f>
        <v>0.78791927559545449</v>
      </c>
      <c r="G8" s="4">
        <f>('[1]Pc, Summer, S1'!G8*Main!$B$5)+(VLOOKUP($A8,'FL Ratio'!$A$2:$B$9,2,FALSE)*'FL Characterization'!G$2)</f>
        <v>0.84907387088784347</v>
      </c>
      <c r="H8" s="4">
        <f>('[1]Pc, Summer, S1'!H8*Main!$B$5)+(VLOOKUP($A8,'FL Ratio'!$A$2:$B$9,2,FALSE)*'FL Characterization'!H$2)</f>
        <v>1.0931492239070297</v>
      </c>
      <c r="I8" s="4">
        <f>('[1]Pc, Summer, S1'!I8*Main!$B$5)+(VLOOKUP($A8,'FL Ratio'!$A$2:$B$9,2,FALSE)*'FL Characterization'!I$2)</f>
        <v>1.2039949536044396</v>
      </c>
      <c r="J8" s="4">
        <f>('[1]Pc, Summer, S1'!J8*Main!$B$5)+(VLOOKUP($A8,'FL Ratio'!$A$2:$B$9,2,FALSE)*'FL Characterization'!J$2)</f>
        <v>1.3862121505813951</v>
      </c>
      <c r="K8" s="4">
        <f>('[1]Pc, Summer, S1'!K8*Main!$B$5)+(VLOOKUP($A8,'FL Ratio'!$A$2:$B$9,2,FALSE)*'FL Characterization'!K$2)</f>
        <v>1.463578994732188</v>
      </c>
      <c r="L8" s="4">
        <f>('[1]Pc, Summer, S1'!L8*Main!$B$5)+(VLOOKUP($A8,'FL Ratio'!$A$2:$B$9,2,FALSE)*'FL Characterization'!L$2)</f>
        <v>1.4537247335029597</v>
      </c>
      <c r="M8" s="4">
        <f>('[1]Pc, Summer, S1'!M8*Main!$B$5)+(VLOOKUP($A8,'FL Ratio'!$A$2:$B$9,2,FALSE)*'FL Characterization'!M$2)</f>
        <v>1.516233576261945</v>
      </c>
      <c r="N8" s="4">
        <f>('[1]Pc, Summer, S1'!N8*Main!$B$5)+(VLOOKUP($A8,'FL Ratio'!$A$2:$B$9,2,FALSE)*'FL Characterization'!N$2)</f>
        <v>1.4793154815781711</v>
      </c>
      <c r="O8" s="4">
        <f>('[1]Pc, Summer, S1'!O8*Main!$B$5)+(VLOOKUP($A8,'FL Ratio'!$A$2:$B$9,2,FALSE)*'FL Characterization'!O$2)</f>
        <v>1.5204674447868394</v>
      </c>
      <c r="P8" s="4">
        <f>('[1]Pc, Summer, S1'!P8*Main!$B$5)+(VLOOKUP($A8,'FL Ratio'!$A$2:$B$9,2,FALSE)*'FL Characterization'!P$2)</f>
        <v>1.4971516467865746</v>
      </c>
      <c r="Q8" s="4">
        <f>('[1]Pc, Summer, S1'!Q8*Main!$B$5)+(VLOOKUP($A8,'FL Ratio'!$A$2:$B$9,2,FALSE)*'FL Characterization'!Q$2)</f>
        <v>1.3952970177979915</v>
      </c>
      <c r="R8" s="4">
        <f>('[1]Pc, Summer, S1'!R8*Main!$B$5)+(VLOOKUP($A8,'FL Ratio'!$A$2:$B$9,2,FALSE)*'FL Characterization'!R$2)</f>
        <v>1.4068723276815536</v>
      </c>
      <c r="S8" s="4">
        <f>('[1]Pc, Summer, S1'!S8*Main!$B$5)+(VLOOKUP($A8,'FL Ratio'!$A$2:$B$9,2,FALSE)*'FL Characterization'!S$2)</f>
        <v>1.3671558334893232</v>
      </c>
      <c r="T8" s="4">
        <f>('[1]Pc, Summer, S1'!T8*Main!$B$5)+(VLOOKUP($A8,'FL Ratio'!$A$2:$B$9,2,FALSE)*'FL Characterization'!T$2)</f>
        <v>1.3499371454559195</v>
      </c>
      <c r="U8" s="4">
        <f>('[1]Pc, Summer, S1'!U8*Main!$B$5)+(VLOOKUP($A8,'FL Ratio'!$A$2:$B$9,2,FALSE)*'FL Characterization'!U$2)</f>
        <v>1.3561842617602007</v>
      </c>
      <c r="V8" s="4">
        <f>('[1]Pc, Summer, S1'!V8*Main!$B$5)+(VLOOKUP($A8,'FL Ratio'!$A$2:$B$9,2,FALSE)*'FL Characterization'!V$2)</f>
        <v>1.3757082660811839</v>
      </c>
      <c r="W8" s="4">
        <f>('[1]Pc, Summer, S1'!W8*Main!$B$5)+(VLOOKUP($A8,'FL Ratio'!$A$2:$B$9,2,FALSE)*'FL Characterization'!W$2)</f>
        <v>1.1575319874080867</v>
      </c>
      <c r="X8" s="4">
        <f>('[1]Pc, Summer, S1'!X8*Main!$B$5)+(VLOOKUP($A8,'FL Ratio'!$A$2:$B$9,2,FALSE)*'FL Characterization'!X$2)</f>
        <v>1.1369051056241546</v>
      </c>
      <c r="Y8" s="4">
        <f>('[1]Pc, Summer, S1'!Y8*Main!$B$5)+(VLOOKUP($A8,'FL Ratio'!$A$2:$B$9,2,FALSE)*'FL Characterization'!Y$2)</f>
        <v>0.99113959593916512</v>
      </c>
    </row>
    <row r="9" spans="1:25" x14ac:dyDescent="0.25">
      <c r="A9">
        <v>8</v>
      </c>
      <c r="B9" s="4">
        <f>('[1]Pc, Summer, S1'!B9*Main!$B$5)+(VLOOKUP($A9,'FL Ratio'!$A$2:$B$9,2,FALSE)*'FL Characterization'!B$2)</f>
        <v>0.69700095219679814</v>
      </c>
      <c r="C9" s="4">
        <f>('[1]Pc, Summer, S1'!C9*Main!$B$5)+(VLOOKUP($A9,'FL Ratio'!$A$2:$B$9,2,FALSE)*'FL Characterization'!C$2)</f>
        <v>0.65670382539014793</v>
      </c>
      <c r="D9" s="4">
        <f>('[1]Pc, Summer, S1'!D9*Main!$B$5)+(VLOOKUP($A9,'FL Ratio'!$A$2:$B$9,2,FALSE)*'FL Characterization'!D$2)</f>
        <v>0.63102407570985219</v>
      </c>
      <c r="E9" s="4">
        <f>('[1]Pc, Summer, S1'!E9*Main!$B$5)+(VLOOKUP($A9,'FL Ratio'!$A$2:$B$9,2,FALSE)*'FL Characterization'!E$2)</f>
        <v>0.62333514976477844</v>
      </c>
      <c r="F9" s="4">
        <f>('[1]Pc, Summer, S1'!F9*Main!$B$5)+(VLOOKUP($A9,'FL Ratio'!$A$2:$B$9,2,FALSE)*'FL Characterization'!F$2)</f>
        <v>0.6369315016411331</v>
      </c>
      <c r="G9" s="4">
        <f>('[1]Pc, Summer, S1'!G9*Main!$B$5)+(VLOOKUP($A9,'FL Ratio'!$A$2:$B$9,2,FALSE)*'FL Characterization'!G$2)</f>
        <v>0.68137673451391634</v>
      </c>
      <c r="H9" s="4">
        <f>('[1]Pc, Summer, S1'!H9*Main!$B$5)+(VLOOKUP($A9,'FL Ratio'!$A$2:$B$9,2,FALSE)*'FL Characterization'!H$2)</f>
        <v>1.1181736429995075</v>
      </c>
      <c r="I9" s="4">
        <f>('[1]Pc, Summer, S1'!I9*Main!$B$5)+(VLOOKUP($A9,'FL Ratio'!$A$2:$B$9,2,FALSE)*'FL Characterization'!I$2)</f>
        <v>1.3187476125561579</v>
      </c>
      <c r="J9" s="4">
        <f>('[1]Pc, Summer, S1'!J9*Main!$B$5)+(VLOOKUP($A9,'FL Ratio'!$A$2:$B$9,2,FALSE)*'FL Characterization'!J$2)</f>
        <v>1.4168124532296797</v>
      </c>
      <c r="K9" s="4">
        <f>('[1]Pc, Summer, S1'!K9*Main!$B$5)+(VLOOKUP($A9,'FL Ratio'!$A$2:$B$9,2,FALSE)*'FL Characterization'!K$2)</f>
        <v>1.3997448817503695</v>
      </c>
      <c r="L9" s="4">
        <f>('[1]Pc, Summer, S1'!L9*Main!$B$5)+(VLOOKUP($A9,'FL Ratio'!$A$2:$B$9,2,FALSE)*'FL Characterization'!L$2)</f>
        <v>1.4581403293363302</v>
      </c>
      <c r="M9" s="4">
        <f>('[1]Pc, Summer, S1'!M9*Main!$B$5)+(VLOOKUP($A9,'FL Ratio'!$A$2:$B$9,2,FALSE)*'FL Characterization'!M$2)</f>
        <v>1.5480246470456898</v>
      </c>
      <c r="N9" s="4">
        <f>('[1]Pc, Summer, S1'!N9*Main!$B$5)+(VLOOKUP($A9,'FL Ratio'!$A$2:$B$9,2,FALSE)*'FL Characterization'!N$2)</f>
        <v>1.5398617740084979</v>
      </c>
      <c r="O9" s="4">
        <f>('[1]Pc, Summer, S1'!O9*Main!$B$5)+(VLOOKUP($A9,'FL Ratio'!$A$2:$B$9,2,FALSE)*'FL Characterization'!O$2)</f>
        <v>1.4420149257188426</v>
      </c>
      <c r="P9" s="4">
        <f>('[1]Pc, Summer, S1'!P9*Main!$B$5)+(VLOOKUP($A9,'FL Ratio'!$A$2:$B$9,2,FALSE)*'FL Characterization'!P$2)</f>
        <v>1.2589086104830052</v>
      </c>
      <c r="Q9" s="4">
        <f>('[1]Pc, Summer, S1'!Q9*Main!$B$5)+(VLOOKUP($A9,'FL Ratio'!$A$2:$B$9,2,FALSE)*'FL Characterization'!Q$2)</f>
        <v>1.2027827291401478</v>
      </c>
      <c r="R9" s="4">
        <f>('[1]Pc, Summer, S1'!R9*Main!$B$5)+(VLOOKUP($A9,'FL Ratio'!$A$2:$B$9,2,FALSE)*'FL Characterization'!R$2)</f>
        <v>1.1352390149242608</v>
      </c>
      <c r="S9" s="4">
        <f>('[1]Pc, Summer, S1'!S9*Main!$B$5)+(VLOOKUP($A9,'FL Ratio'!$A$2:$B$9,2,FALSE)*'FL Characterization'!S$2)</f>
        <v>1.1185271044548031</v>
      </c>
      <c r="T9" s="4">
        <f>('[1]Pc, Summer, S1'!T9*Main!$B$5)+(VLOOKUP($A9,'FL Ratio'!$A$2:$B$9,2,FALSE)*'FL Characterization'!T$2)</f>
        <v>1.0944523555185961</v>
      </c>
      <c r="U9" s="4">
        <f>('[1]Pc, Summer, S1'!U9*Main!$B$5)+(VLOOKUP($A9,'FL Ratio'!$A$2:$B$9,2,FALSE)*'FL Characterization'!U$2)</f>
        <v>1.1245757953581281</v>
      </c>
      <c r="V9" s="4">
        <f>('[1]Pc, Summer, S1'!V9*Main!$B$5)+(VLOOKUP($A9,'FL Ratio'!$A$2:$B$9,2,FALSE)*'FL Characterization'!V$2)</f>
        <v>1.0887453376004927</v>
      </c>
      <c r="W9" s="4">
        <f>('[1]Pc, Summer, S1'!W9*Main!$B$5)+(VLOOKUP($A9,'FL Ratio'!$A$2:$B$9,2,FALSE)*'FL Characterization'!W$2)</f>
        <v>0.95380090675751261</v>
      </c>
      <c r="X9" s="4">
        <f>('[1]Pc, Summer, S1'!X9*Main!$B$5)+(VLOOKUP($A9,'FL Ratio'!$A$2:$B$9,2,FALSE)*'FL Characterization'!X$2)</f>
        <v>0.81722856585886716</v>
      </c>
      <c r="Y9" s="4">
        <f>('[1]Pc, Summer, S1'!Y9*Main!$B$5)+(VLOOKUP($A9,'FL Ratio'!$A$2:$B$9,2,FALSE)*'FL Characterization'!Y$2)</f>
        <v>0.74582713584162585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2.5631166650325006</v>
      </c>
      <c r="C2" s="4">
        <f>('[1]Pc, Summer, S2'!C2*Main!$B$5)+(VLOOKUP($A2,'FL Ratio'!$A$2:$B$9,2,FALSE)*'FL Characterization'!C$2)</f>
        <v>2.5193143913755822</v>
      </c>
      <c r="D2" s="4">
        <f>('[1]Pc, Summer, S2'!D2*Main!$B$5)+(VLOOKUP($A2,'FL Ratio'!$A$2:$B$9,2,FALSE)*'FL Characterization'!D$2)</f>
        <v>2.3722173858954072</v>
      </c>
      <c r="E2" s="4">
        <f>('[1]Pc, Summer, S2'!E2*Main!$B$5)+(VLOOKUP($A2,'FL Ratio'!$A$2:$B$9,2,FALSE)*'FL Characterization'!E$2)</f>
        <v>2.3708614912412793</v>
      </c>
      <c r="F2" s="4">
        <f>('[1]Pc, Summer, S2'!F2*Main!$B$5)+(VLOOKUP($A2,'FL Ratio'!$A$2:$B$9,2,FALSE)*'FL Characterization'!F$2)</f>
        <v>2.2905899555077327</v>
      </c>
      <c r="G2" s="4">
        <f>('[1]Pc, Summer, S2'!G2*Main!$B$5)+(VLOOKUP($A2,'FL Ratio'!$A$2:$B$9,2,FALSE)*'FL Characterization'!G$2)</f>
        <v>2.3561702774860467</v>
      </c>
      <c r="H2" s="4">
        <f>('[1]Pc, Summer, S2'!H2*Main!$B$5)+(VLOOKUP($A2,'FL Ratio'!$A$2:$B$9,2,FALSE)*'FL Characterization'!H$2)</f>
        <v>2.3977203625350003</v>
      </c>
      <c r="I2" s="4">
        <f>('[1]Pc, Summer, S2'!I2*Main!$B$5)+(VLOOKUP($A2,'FL Ratio'!$A$2:$B$9,2,FALSE)*'FL Characterization'!I$2)</f>
        <v>2.7833663537337214</v>
      </c>
      <c r="J2" s="4">
        <f>('[1]Pc, Summer, S2'!J2*Main!$B$5)+(VLOOKUP($A2,'FL Ratio'!$A$2:$B$9,2,FALSE)*'FL Characterization'!J$2)</f>
        <v>3.0209078337018314</v>
      </c>
      <c r="K2" s="4">
        <f>('[1]Pc, Summer, S2'!K2*Main!$B$5)+(VLOOKUP($A2,'FL Ratio'!$A$2:$B$9,2,FALSE)*'FL Characterization'!K$2)</f>
        <v>2.9583431096372093</v>
      </c>
      <c r="L2" s="4">
        <f>('[1]Pc, Summer, S2'!L2*Main!$B$5)+(VLOOKUP($A2,'FL Ratio'!$A$2:$B$9,2,FALSE)*'FL Characterization'!L$2)</f>
        <v>2.8731829599588665</v>
      </c>
      <c r="M2" s="4">
        <f>('[1]Pc, Summer, S2'!M2*Main!$B$5)+(VLOOKUP($A2,'FL Ratio'!$A$2:$B$9,2,FALSE)*'FL Characterization'!M$2)</f>
        <v>2.8818809722353498</v>
      </c>
      <c r="N2" s="4">
        <f>('[1]Pc, Summer, S2'!N2*Main!$B$5)+(VLOOKUP($A2,'FL Ratio'!$A$2:$B$9,2,FALSE)*'FL Characterization'!N$2)</f>
        <v>2.9963781586163383</v>
      </c>
      <c r="O2" s="4">
        <f>('[1]Pc, Summer, S2'!O2*Main!$B$5)+(VLOOKUP($A2,'FL Ratio'!$A$2:$B$9,2,FALSE)*'FL Characterization'!O$2)</f>
        <v>3.0790170363244189</v>
      </c>
      <c r="P2" s="4">
        <f>('[1]Pc, Summer, S2'!P2*Main!$B$5)+(VLOOKUP($A2,'FL Ratio'!$A$2:$B$9,2,FALSE)*'FL Characterization'!P$2)</f>
        <v>2.8458439714805235</v>
      </c>
      <c r="Q2" s="4">
        <f>('[1]Pc, Summer, S2'!Q2*Main!$B$5)+(VLOOKUP($A2,'FL Ratio'!$A$2:$B$9,2,FALSE)*'FL Characterization'!Q$2)</f>
        <v>2.9028753182754072</v>
      </c>
      <c r="R2" s="4">
        <f>('[1]Pc, Summer, S2'!R2*Main!$B$5)+(VLOOKUP($A2,'FL Ratio'!$A$2:$B$9,2,FALSE)*'FL Characterization'!R$2)</f>
        <v>2.9161225998797091</v>
      </c>
      <c r="S2" s="4">
        <f>('[1]Pc, Summer, S2'!S2*Main!$B$5)+(VLOOKUP($A2,'FL Ratio'!$A$2:$B$9,2,FALSE)*'FL Characterization'!S$2)</f>
        <v>2.7639292811110465</v>
      </c>
      <c r="T2" s="4">
        <f>('[1]Pc, Summer, S2'!T2*Main!$B$5)+(VLOOKUP($A2,'FL Ratio'!$A$2:$B$9,2,FALSE)*'FL Characterization'!T$2)</f>
        <v>2.7108567332330238</v>
      </c>
      <c r="U2" s="4">
        <f>('[1]Pc, Summer, S2'!U2*Main!$B$5)+(VLOOKUP($A2,'FL Ratio'!$A$2:$B$9,2,FALSE)*'FL Characterization'!U$2)</f>
        <v>2.5898151262570641</v>
      </c>
      <c r="V2" s="4">
        <f>('[1]Pc, Summer, S2'!V2*Main!$B$5)+(VLOOKUP($A2,'FL Ratio'!$A$2:$B$9,2,FALSE)*'FL Characterization'!V$2)</f>
        <v>2.6444548699822676</v>
      </c>
      <c r="W2" s="4">
        <f>('[1]Pc, Summer, S2'!W2*Main!$B$5)+(VLOOKUP($A2,'FL Ratio'!$A$2:$B$9,2,FALSE)*'FL Characterization'!W$2)</f>
        <v>2.5772499851581396</v>
      </c>
      <c r="X2" s="4">
        <f>('[1]Pc, Summer, S2'!X2*Main!$B$5)+(VLOOKUP($A2,'FL Ratio'!$A$2:$B$9,2,FALSE)*'FL Characterization'!X$2)</f>
        <v>2.5012536877088376</v>
      </c>
      <c r="Y2" s="4">
        <f>('[1]Pc, Summer, S2'!Y2*Main!$B$5)+(VLOOKUP($A2,'FL Ratio'!$A$2:$B$9,2,FALSE)*'FL Characterization'!Y$2)</f>
        <v>2.4403176569438374</v>
      </c>
    </row>
    <row r="3" spans="1:25" x14ac:dyDescent="0.25">
      <c r="A3">
        <v>2</v>
      </c>
      <c r="B3" s="4">
        <f>('[1]Pc, Summer, S2'!B3*Main!$B$5)+(VLOOKUP($A3,'FL Ratio'!$A$2:$B$9,2,FALSE)*'FL Characterization'!B$2)</f>
        <v>1.8823297822924108</v>
      </c>
      <c r="C3" s="4">
        <f>('[1]Pc, Summer, S2'!C3*Main!$B$5)+(VLOOKUP($A3,'FL Ratio'!$A$2:$B$9,2,FALSE)*'FL Characterization'!C$2)</f>
        <v>1.7840306806908479</v>
      </c>
      <c r="D3" s="4">
        <f>('[1]Pc, Summer, S2'!D3*Main!$B$5)+(VLOOKUP($A3,'FL Ratio'!$A$2:$B$9,2,FALSE)*'FL Characterization'!D$2)</f>
        <v>1.6903462666439732</v>
      </c>
      <c r="E3" s="4">
        <f>('[1]Pc, Summer, S2'!E3*Main!$B$5)+(VLOOKUP($A3,'FL Ratio'!$A$2:$B$9,2,FALSE)*'FL Characterization'!E$2)</f>
        <v>1.5741347826135603</v>
      </c>
      <c r="F3" s="4">
        <f>('[1]Pc, Summer, S2'!F3*Main!$B$5)+(VLOOKUP($A3,'FL Ratio'!$A$2:$B$9,2,FALSE)*'FL Characterization'!F$2)</f>
        <v>1.4884628609017856</v>
      </c>
      <c r="G3" s="4">
        <f>('[1]Pc, Summer, S2'!G3*Main!$B$5)+(VLOOKUP($A3,'FL Ratio'!$A$2:$B$9,2,FALSE)*'FL Characterization'!G$2)</f>
        <v>1.5800131397159598</v>
      </c>
      <c r="H3" s="4">
        <f>('[1]Pc, Summer, S2'!H3*Main!$B$5)+(VLOOKUP($A3,'FL Ratio'!$A$2:$B$9,2,FALSE)*'FL Characterization'!H$2)</f>
        <v>1.6437258583945316</v>
      </c>
      <c r="I3" s="4">
        <f>('[1]Pc, Summer, S2'!I3*Main!$B$5)+(VLOOKUP($A3,'FL Ratio'!$A$2:$B$9,2,FALSE)*'FL Characterization'!I$2)</f>
        <v>2.1198623808590962</v>
      </c>
      <c r="J3" s="4">
        <f>('[1]Pc, Summer, S2'!J3*Main!$B$5)+(VLOOKUP($A3,'FL Ratio'!$A$2:$B$9,2,FALSE)*'FL Characterization'!J$2)</f>
        <v>2.3573493011160713</v>
      </c>
      <c r="K3" s="4">
        <f>('[1]Pc, Summer, S2'!K3*Main!$B$5)+(VLOOKUP($A3,'FL Ratio'!$A$2:$B$9,2,FALSE)*'FL Characterization'!K$2)</f>
        <v>2.4684331522273992</v>
      </c>
      <c r="L3" s="4">
        <f>('[1]Pc, Summer, S2'!L3*Main!$B$5)+(VLOOKUP($A3,'FL Ratio'!$A$2:$B$9,2,FALSE)*'FL Characterization'!L$2)</f>
        <v>2.2912297070228789</v>
      </c>
      <c r="M3" s="4">
        <f>('[1]Pc, Summer, S2'!M3*Main!$B$5)+(VLOOKUP($A3,'FL Ratio'!$A$2:$B$9,2,FALSE)*'FL Characterization'!M$2)</f>
        <v>2.3843070844564731</v>
      </c>
      <c r="N3" s="4">
        <f>('[1]Pc, Summer, S2'!N3*Main!$B$5)+(VLOOKUP($A3,'FL Ratio'!$A$2:$B$9,2,FALSE)*'FL Characterization'!N$2)</f>
        <v>2.4419314483158483</v>
      </c>
      <c r="O3" s="4">
        <f>('[1]Pc, Summer, S2'!O3*Main!$B$5)+(VLOOKUP($A3,'FL Ratio'!$A$2:$B$9,2,FALSE)*'FL Characterization'!O$2)</f>
        <v>2.3526976463906251</v>
      </c>
      <c r="P3" s="4">
        <f>('[1]Pc, Summer, S2'!P3*Main!$B$5)+(VLOOKUP($A3,'FL Ratio'!$A$2:$B$9,2,FALSE)*'FL Characterization'!P$2)</f>
        <v>1.9900637666328127</v>
      </c>
      <c r="Q3" s="4">
        <f>('[1]Pc, Summer, S2'!Q3*Main!$B$5)+(VLOOKUP($A3,'FL Ratio'!$A$2:$B$9,2,FALSE)*'FL Characterization'!Q$2)</f>
        <v>2.1134679849319196</v>
      </c>
      <c r="R3" s="4">
        <f>('[1]Pc, Summer, S2'!R3*Main!$B$5)+(VLOOKUP($A3,'FL Ratio'!$A$2:$B$9,2,FALSE)*'FL Characterization'!R$2)</f>
        <v>2.2409350882748327</v>
      </c>
      <c r="S3" s="4">
        <f>('[1]Pc, Summer, S2'!S3*Main!$B$5)+(VLOOKUP($A3,'FL Ratio'!$A$2:$B$9,2,FALSE)*'FL Characterization'!S$2)</f>
        <v>2.2539437532393971</v>
      </c>
      <c r="T3" s="4">
        <f>('[1]Pc, Summer, S2'!T3*Main!$B$5)+(VLOOKUP($A3,'FL Ratio'!$A$2:$B$9,2,FALSE)*'FL Characterization'!T$2)</f>
        <v>2.3529074474229907</v>
      </c>
      <c r="U3" s="4">
        <f>('[1]Pc, Summer, S2'!U3*Main!$B$5)+(VLOOKUP($A3,'FL Ratio'!$A$2:$B$9,2,FALSE)*'FL Characterization'!U$2)</f>
        <v>2.3736659772656248</v>
      </c>
      <c r="V3" s="4">
        <f>('[1]Pc, Summer, S2'!V3*Main!$B$5)+(VLOOKUP($A3,'FL Ratio'!$A$2:$B$9,2,FALSE)*'FL Characterization'!V$2)</f>
        <v>2.5161002137516735</v>
      </c>
      <c r="W3" s="4">
        <f>('[1]Pc, Summer, S2'!W3*Main!$B$5)+(VLOOKUP($A3,'FL Ratio'!$A$2:$B$9,2,FALSE)*'FL Characterization'!W$2)</f>
        <v>2.3710122506702009</v>
      </c>
      <c r="X3" s="4">
        <f>('[1]Pc, Summer, S2'!X3*Main!$B$5)+(VLOOKUP($A3,'FL Ratio'!$A$2:$B$9,2,FALSE)*'FL Characterization'!X$2)</f>
        <v>2.0389498254868861</v>
      </c>
      <c r="Y3" s="4">
        <f>('[1]Pc, Summer, S2'!Y3*Main!$B$5)+(VLOOKUP($A3,'FL Ratio'!$A$2:$B$9,2,FALSE)*'FL Characterization'!Y$2)</f>
        <v>1.8867167158164064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1.2232558287795821</v>
      </c>
      <c r="C4" s="4">
        <f>('[1]Pc, Summer, S2'!C4*Main!$B$5)+(VLOOKUP($A4,'FL Ratio'!$A$2:$B$9,2,FALSE)*'FL Characterization'!C$2)</f>
        <v>1.2009191635779741</v>
      </c>
      <c r="D4" s="4">
        <f>('[1]Pc, Summer, S2'!D4*Main!$B$5)+(VLOOKUP($A4,'FL Ratio'!$A$2:$B$9,2,FALSE)*'FL Characterization'!D$2)</f>
        <v>1.0741129140125405</v>
      </c>
      <c r="E4" s="4">
        <f>('[1]Pc, Summer, S2'!E4*Main!$B$5)+(VLOOKUP($A4,'FL Ratio'!$A$2:$B$9,2,FALSE)*'FL Characterization'!E$2)</f>
        <v>1.1108472103121385</v>
      </c>
      <c r="F4" s="4">
        <f>('[1]Pc, Summer, S2'!F4*Main!$B$5)+(VLOOKUP($A4,'FL Ratio'!$A$2:$B$9,2,FALSE)*'FL Characterization'!F$2)</f>
        <v>1.1101390129167203</v>
      </c>
      <c r="G4" s="4">
        <f>('[1]Pc, Summer, S2'!G4*Main!$B$5)+(VLOOKUP($A4,'FL Ratio'!$A$2:$B$9,2,FALSE)*'FL Characterization'!G$2)</f>
        <v>1.0806827754847268</v>
      </c>
      <c r="H4" s="4">
        <f>('[1]Pc, Summer, S2'!H4*Main!$B$5)+(VLOOKUP($A4,'FL Ratio'!$A$2:$B$9,2,FALSE)*'FL Characterization'!H$2)</f>
        <v>1.5227135625824761</v>
      </c>
      <c r="I4" s="4">
        <f>('[1]Pc, Summer, S2'!I4*Main!$B$5)+(VLOOKUP($A4,'FL Ratio'!$A$2:$B$9,2,FALSE)*'FL Characterization'!I$2)</f>
        <v>1.9599472800294218</v>
      </c>
      <c r="J4" s="4">
        <f>('[1]Pc, Summer, S2'!J4*Main!$B$5)+(VLOOKUP($A4,'FL Ratio'!$A$2:$B$9,2,FALSE)*'FL Characterization'!J$2)</f>
        <v>1.9924553120823953</v>
      </c>
      <c r="K4" s="4">
        <f>('[1]Pc, Summer, S2'!K4*Main!$B$5)+(VLOOKUP($A4,'FL Ratio'!$A$2:$B$9,2,FALSE)*'FL Characterization'!K$2)</f>
        <v>1.9107943518934083</v>
      </c>
      <c r="L4" s="4">
        <f>('[1]Pc, Summer, S2'!L4*Main!$B$5)+(VLOOKUP($A4,'FL Ratio'!$A$2:$B$9,2,FALSE)*'FL Characterization'!L$2)</f>
        <v>1.8464156893067527</v>
      </c>
      <c r="M4" s="4">
        <f>('[1]Pc, Summer, S2'!M4*Main!$B$5)+(VLOOKUP($A4,'FL Ratio'!$A$2:$B$9,2,FALSE)*'FL Characterization'!M$2)</f>
        <v>1.9468498209606111</v>
      </c>
      <c r="N4" s="4">
        <f>('[1]Pc, Summer, S2'!N4*Main!$B$5)+(VLOOKUP($A4,'FL Ratio'!$A$2:$B$9,2,FALSE)*'FL Characterization'!N$2)</f>
        <v>2.0825006482945336</v>
      </c>
      <c r="O4" s="4">
        <f>('[1]Pc, Summer, S2'!O4*Main!$B$5)+(VLOOKUP($A4,'FL Ratio'!$A$2:$B$9,2,FALSE)*'FL Characterization'!O$2)</f>
        <v>1.9091310080308683</v>
      </c>
      <c r="P4" s="4">
        <f>('[1]Pc, Summer, S2'!P4*Main!$B$5)+(VLOOKUP($A4,'FL Ratio'!$A$2:$B$9,2,FALSE)*'FL Characterization'!P$2)</f>
        <v>1.7804492742726692</v>
      </c>
      <c r="Q4" s="4">
        <f>('[1]Pc, Summer, S2'!Q4*Main!$B$5)+(VLOOKUP($A4,'FL Ratio'!$A$2:$B$9,2,FALSE)*'FL Characterization'!Q$2)</f>
        <v>1.7061979247003216</v>
      </c>
      <c r="R4" s="4">
        <f>('[1]Pc, Summer, S2'!R4*Main!$B$5)+(VLOOKUP($A4,'FL Ratio'!$A$2:$B$9,2,FALSE)*'FL Characterization'!R$2)</f>
        <v>1.6962771747935692</v>
      </c>
      <c r="S4" s="4">
        <f>('[1]Pc, Summer, S2'!S4*Main!$B$5)+(VLOOKUP($A4,'FL Ratio'!$A$2:$B$9,2,FALSE)*'FL Characterization'!S$2)</f>
        <v>1.6401939111053054</v>
      </c>
      <c r="T4" s="4">
        <f>('[1]Pc, Summer, S2'!T4*Main!$B$5)+(VLOOKUP($A4,'FL Ratio'!$A$2:$B$9,2,FALSE)*'FL Characterization'!T$2)</f>
        <v>1.6051566942332798</v>
      </c>
      <c r="U4" s="4">
        <f>('[1]Pc, Summer, S2'!U4*Main!$B$5)+(VLOOKUP($A4,'FL Ratio'!$A$2:$B$9,2,FALSE)*'FL Characterization'!U$2)</f>
        <v>1.7939731450321548</v>
      </c>
      <c r="V4" s="4">
        <f>('[1]Pc, Summer, S2'!V4*Main!$B$5)+(VLOOKUP($A4,'FL Ratio'!$A$2:$B$9,2,FALSE)*'FL Characterization'!V$2)</f>
        <v>1.8309422170555469</v>
      </c>
      <c r="W4" s="4">
        <f>('[1]Pc, Summer, S2'!W4*Main!$B$5)+(VLOOKUP($A4,'FL Ratio'!$A$2:$B$9,2,FALSE)*'FL Characterization'!W$2)</f>
        <v>1.7530027299207394</v>
      </c>
      <c r="X4" s="4">
        <f>('[1]Pc, Summer, S2'!X4*Main!$B$5)+(VLOOKUP($A4,'FL Ratio'!$A$2:$B$9,2,FALSE)*'FL Characterization'!X$2)</f>
        <v>1.5553905074745979</v>
      </c>
      <c r="Y4" s="4">
        <f>('[1]Pc, Summer, S2'!Y4*Main!$B$5)+(VLOOKUP($A4,'FL Ratio'!$A$2:$B$9,2,FALSE)*'FL Characterization'!Y$2)</f>
        <v>1.3310162293595662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0.56248338383581087</v>
      </c>
      <c r="C5" s="4">
        <f>('[1]Pc, Summer, S2'!C5*Main!$B$5)+(VLOOKUP($A5,'FL Ratio'!$A$2:$B$9,2,FALSE)*'FL Characterization'!C$2)</f>
        <v>0.45943205794121617</v>
      </c>
      <c r="D5" s="4">
        <f>('[1]Pc, Summer, S2'!D5*Main!$B$5)+(VLOOKUP($A5,'FL Ratio'!$A$2:$B$9,2,FALSE)*'FL Characterization'!D$2)</f>
        <v>0.35847719486013507</v>
      </c>
      <c r="E5" s="4">
        <f>('[1]Pc, Summer, S2'!E5*Main!$B$5)+(VLOOKUP($A5,'FL Ratio'!$A$2:$B$9,2,FALSE)*'FL Characterization'!E$2)</f>
        <v>0.35826583514189192</v>
      </c>
      <c r="F5" s="4">
        <f>('[1]Pc, Summer, S2'!F5*Main!$B$5)+(VLOOKUP($A5,'FL Ratio'!$A$2:$B$9,2,FALSE)*'FL Characterization'!F$2)</f>
        <v>0.32418573182702703</v>
      </c>
      <c r="G5" s="4">
        <f>('[1]Pc, Summer, S2'!G5*Main!$B$5)+(VLOOKUP($A5,'FL Ratio'!$A$2:$B$9,2,FALSE)*'FL Characterization'!G$2)</f>
        <v>0.30095602896891893</v>
      </c>
      <c r="H5" s="4">
        <f>('[1]Pc, Summer, S2'!H5*Main!$B$5)+(VLOOKUP($A5,'FL Ratio'!$A$2:$B$9,2,FALSE)*'FL Characterization'!H$2)</f>
        <v>0.65174152968547294</v>
      </c>
      <c r="I5" s="4">
        <f>('[1]Pc, Summer, S2'!I5*Main!$B$5)+(VLOOKUP($A5,'FL Ratio'!$A$2:$B$9,2,FALSE)*'FL Characterization'!I$2)</f>
        <v>1.094046556941892</v>
      </c>
      <c r="J5" s="4">
        <f>('[1]Pc, Summer, S2'!J5*Main!$B$5)+(VLOOKUP($A5,'FL Ratio'!$A$2:$B$9,2,FALSE)*'FL Characterization'!J$2)</f>
        <v>1.3251396179391888</v>
      </c>
      <c r="K5" s="4">
        <f>('[1]Pc, Summer, S2'!K5*Main!$B$5)+(VLOOKUP($A5,'FL Ratio'!$A$2:$B$9,2,FALSE)*'FL Characterization'!K$2)</f>
        <v>1.332896707360135</v>
      </c>
      <c r="L5" s="4">
        <f>('[1]Pc, Summer, S2'!L5*Main!$B$5)+(VLOOKUP($A5,'FL Ratio'!$A$2:$B$9,2,FALSE)*'FL Characterization'!L$2)</f>
        <v>1.3179544062537161</v>
      </c>
      <c r="M5" s="4">
        <f>('[1]Pc, Summer, S2'!M5*Main!$B$5)+(VLOOKUP($A5,'FL Ratio'!$A$2:$B$9,2,FALSE)*'FL Characterization'!M$2)</f>
        <v>1.2074426160560809</v>
      </c>
      <c r="N5" s="4">
        <f>('[1]Pc, Summer, S2'!N5*Main!$B$5)+(VLOOKUP($A5,'FL Ratio'!$A$2:$B$9,2,FALSE)*'FL Characterization'!N$2)</f>
        <v>1.3715566136233106</v>
      </c>
      <c r="O5" s="4">
        <f>('[1]Pc, Summer, S2'!O5*Main!$B$5)+(VLOOKUP($A5,'FL Ratio'!$A$2:$B$9,2,FALSE)*'FL Characterization'!O$2)</f>
        <v>1.303242844191554</v>
      </c>
      <c r="P5" s="4">
        <f>('[1]Pc, Summer, S2'!P5*Main!$B$5)+(VLOOKUP($A5,'FL Ratio'!$A$2:$B$9,2,FALSE)*'FL Characterization'!P$2)</f>
        <v>1.1679220875496621</v>
      </c>
      <c r="Q5" s="4">
        <f>('[1]Pc, Summer, S2'!Q5*Main!$B$5)+(VLOOKUP($A5,'FL Ratio'!$A$2:$B$9,2,FALSE)*'FL Characterization'!Q$2)</f>
        <v>1.1019074547797298</v>
      </c>
      <c r="R5" s="4">
        <f>('[1]Pc, Summer, S2'!R5*Main!$B$5)+(VLOOKUP($A5,'FL Ratio'!$A$2:$B$9,2,FALSE)*'FL Characterization'!R$2)</f>
        <v>0.99261281240067578</v>
      </c>
      <c r="S5" s="4">
        <f>('[1]Pc, Summer, S2'!S5*Main!$B$5)+(VLOOKUP($A5,'FL Ratio'!$A$2:$B$9,2,FALSE)*'FL Characterization'!S$2)</f>
        <v>0.87839830815506748</v>
      </c>
      <c r="T5" s="4">
        <f>('[1]Pc, Summer, S2'!T5*Main!$B$5)+(VLOOKUP($A5,'FL Ratio'!$A$2:$B$9,2,FALSE)*'FL Characterization'!T$2)</f>
        <v>1.1119348769554052</v>
      </c>
      <c r="U5" s="4">
        <f>('[1]Pc, Summer, S2'!U5*Main!$B$5)+(VLOOKUP($A5,'FL Ratio'!$A$2:$B$9,2,FALSE)*'FL Characterization'!U$2)</f>
        <v>1.2844299447121621</v>
      </c>
      <c r="V5" s="4">
        <f>('[1]Pc, Summer, S2'!V5*Main!$B$5)+(VLOOKUP($A5,'FL Ratio'!$A$2:$B$9,2,FALSE)*'FL Characterization'!V$2)</f>
        <v>1.4778704165229728</v>
      </c>
      <c r="W5" s="4">
        <f>('[1]Pc, Summer, S2'!W5*Main!$B$5)+(VLOOKUP($A5,'FL Ratio'!$A$2:$B$9,2,FALSE)*'FL Characterization'!W$2)</f>
        <v>1.4302364166614865</v>
      </c>
      <c r="X5" s="4">
        <f>('[1]Pc, Summer, S2'!X5*Main!$B$5)+(VLOOKUP($A5,'FL Ratio'!$A$2:$B$9,2,FALSE)*'FL Characterization'!X$2)</f>
        <v>1.0965765718385139</v>
      </c>
      <c r="Y5" s="4">
        <f>('[1]Pc, Summer, S2'!Y5*Main!$B$5)+(VLOOKUP($A5,'FL Ratio'!$A$2:$B$9,2,FALSE)*'FL Characterization'!Y$2)</f>
        <v>0.81461284812027024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1.0604785628073792</v>
      </c>
      <c r="C6" s="4">
        <f>('[1]Pc, Summer, S2'!C6*Main!$B$5)+(VLOOKUP($A6,'FL Ratio'!$A$2:$B$9,2,FALSE)*'FL Characterization'!C$2)</f>
        <v>0.95176677127063236</v>
      </c>
      <c r="D6" s="4">
        <f>('[1]Pc, Summer, S2'!D6*Main!$B$5)+(VLOOKUP($A6,'FL Ratio'!$A$2:$B$9,2,FALSE)*'FL Characterization'!D$2)</f>
        <v>0.91290082898810232</v>
      </c>
      <c r="E6" s="4">
        <f>('[1]Pc, Summer, S2'!E6*Main!$B$5)+(VLOOKUP($A6,'FL Ratio'!$A$2:$B$9,2,FALSE)*'FL Characterization'!E$2)</f>
        <v>0.86462443257628019</v>
      </c>
      <c r="F6" s="4">
        <f>('[1]Pc, Summer, S2'!F6*Main!$B$5)+(VLOOKUP($A6,'FL Ratio'!$A$2:$B$9,2,FALSE)*'FL Characterization'!F$2)</f>
        <v>0.91034126542469884</v>
      </c>
      <c r="G6" s="4">
        <f>('[1]Pc, Summer, S2'!G6*Main!$B$5)+(VLOOKUP($A6,'FL Ratio'!$A$2:$B$9,2,FALSE)*'FL Characterization'!G$2)</f>
        <v>0.88115291016807218</v>
      </c>
      <c r="H6" s="4">
        <f>('[1]Pc, Summer, S2'!H6*Main!$B$5)+(VLOOKUP($A6,'FL Ratio'!$A$2:$B$9,2,FALSE)*'FL Characterization'!H$2)</f>
        <v>1.0180677719277109</v>
      </c>
      <c r="I6" s="4">
        <f>('[1]Pc, Summer, S2'!I6*Main!$B$5)+(VLOOKUP($A6,'FL Ratio'!$A$2:$B$9,2,FALSE)*'FL Characterization'!I$2)</f>
        <v>1.1077559472022591</v>
      </c>
      <c r="J6" s="4">
        <f>('[1]Pc, Summer, S2'!J6*Main!$B$5)+(VLOOKUP($A6,'FL Ratio'!$A$2:$B$9,2,FALSE)*'FL Characterization'!J$2)</f>
        <v>1.2346882233057228</v>
      </c>
      <c r="K6" s="4">
        <f>('[1]Pc, Summer, S2'!K6*Main!$B$5)+(VLOOKUP($A6,'FL Ratio'!$A$2:$B$9,2,FALSE)*'FL Characterization'!K$2)</f>
        <v>1.2872804870471386</v>
      </c>
      <c r="L6" s="4">
        <f>('[1]Pc, Summer, S2'!L6*Main!$B$5)+(VLOOKUP($A6,'FL Ratio'!$A$2:$B$9,2,FALSE)*'FL Characterization'!L$2)</f>
        <v>1.3742149195792921</v>
      </c>
      <c r="M6" s="4">
        <f>('[1]Pc, Summer, S2'!M6*Main!$B$5)+(VLOOKUP($A6,'FL Ratio'!$A$2:$B$9,2,FALSE)*'FL Characterization'!M$2)</f>
        <v>1.4118204118543674</v>
      </c>
      <c r="N6" s="4">
        <f>('[1]Pc, Summer, S2'!N6*Main!$B$5)+(VLOOKUP($A6,'FL Ratio'!$A$2:$B$9,2,FALSE)*'FL Characterization'!N$2)</f>
        <v>1.4677203600887805</v>
      </c>
      <c r="O6" s="4">
        <f>('[1]Pc, Summer, S2'!O6*Main!$B$5)+(VLOOKUP($A6,'FL Ratio'!$A$2:$B$9,2,FALSE)*'FL Characterization'!O$2)</f>
        <v>1.4224908624117469</v>
      </c>
      <c r="P6" s="4">
        <f>('[1]Pc, Summer, S2'!P6*Main!$B$5)+(VLOOKUP($A6,'FL Ratio'!$A$2:$B$9,2,FALSE)*'FL Characterization'!P$2)</f>
        <v>1.3459895612667168</v>
      </c>
      <c r="Q6" s="4">
        <f>('[1]Pc, Summer, S2'!Q6*Main!$B$5)+(VLOOKUP($A6,'FL Ratio'!$A$2:$B$9,2,FALSE)*'FL Characterization'!Q$2)</f>
        <v>1.3687026427253763</v>
      </c>
      <c r="R6" s="4">
        <f>('[1]Pc, Summer, S2'!R6*Main!$B$5)+(VLOOKUP($A6,'FL Ratio'!$A$2:$B$9,2,FALSE)*'FL Characterization'!R$2)</f>
        <v>1.3635764093333582</v>
      </c>
      <c r="S6" s="4">
        <f>('[1]Pc, Summer, S2'!S6*Main!$B$5)+(VLOOKUP($A6,'FL Ratio'!$A$2:$B$9,2,FALSE)*'FL Characterization'!S$2)</f>
        <v>1.3624145004594126</v>
      </c>
      <c r="T6" s="4">
        <f>('[1]Pc, Summer, S2'!T6*Main!$B$5)+(VLOOKUP($A6,'FL Ratio'!$A$2:$B$9,2,FALSE)*'FL Characterization'!T$2)</f>
        <v>1.3612850807518069</v>
      </c>
      <c r="U6" s="4">
        <f>('[1]Pc, Summer, S2'!U6*Main!$B$5)+(VLOOKUP($A6,'FL Ratio'!$A$2:$B$9,2,FALSE)*'FL Characterization'!U$2)</f>
        <v>1.3787476017207834</v>
      </c>
      <c r="V6" s="4">
        <f>('[1]Pc, Summer, S2'!V6*Main!$B$5)+(VLOOKUP($A6,'FL Ratio'!$A$2:$B$9,2,FALSE)*'FL Characterization'!V$2)</f>
        <v>1.5490819883990961</v>
      </c>
      <c r="W6" s="4">
        <f>('[1]Pc, Summer, S2'!W6*Main!$B$5)+(VLOOKUP($A6,'FL Ratio'!$A$2:$B$9,2,FALSE)*'FL Characterization'!W$2)</f>
        <v>1.4725967256162651</v>
      </c>
      <c r="X6" s="4">
        <f>('[1]Pc, Summer, S2'!X6*Main!$B$5)+(VLOOKUP($A6,'FL Ratio'!$A$2:$B$9,2,FALSE)*'FL Characterization'!X$2)</f>
        <v>1.4161709347957829</v>
      </c>
      <c r="Y6" s="4">
        <f>('[1]Pc, Summer, S2'!Y6*Main!$B$5)+(VLOOKUP($A6,'FL Ratio'!$A$2:$B$9,2,FALSE)*'FL Characterization'!Y$2)</f>
        <v>1.2235285456740961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1.1079821173024562</v>
      </c>
      <c r="C7" s="4">
        <f>('[1]Pc, Summer, S2'!C7*Main!$B$5)+(VLOOKUP($A7,'FL Ratio'!$A$2:$B$9,2,FALSE)*'FL Characterization'!C$2)</f>
        <v>1.0780221417810567</v>
      </c>
      <c r="D7" s="4">
        <f>('[1]Pc, Summer, S2'!D7*Main!$B$5)+(VLOOKUP($A7,'FL Ratio'!$A$2:$B$9,2,FALSE)*'FL Characterization'!D$2)</f>
        <v>1.000137641073654</v>
      </c>
      <c r="E7" s="4">
        <f>('[1]Pc, Summer, S2'!E7*Main!$B$5)+(VLOOKUP($A7,'FL Ratio'!$A$2:$B$9,2,FALSE)*'FL Characterization'!E$2)</f>
        <v>1.0179895105421264</v>
      </c>
      <c r="F7" s="4">
        <f>('[1]Pc, Summer, S2'!F7*Main!$B$5)+(VLOOKUP($A7,'FL Ratio'!$A$2:$B$9,2,FALSE)*'FL Characterization'!F$2)</f>
        <v>1.0752506944107338</v>
      </c>
      <c r="G7" s="4">
        <f>('[1]Pc, Summer, S2'!G7*Main!$B$5)+(VLOOKUP($A7,'FL Ratio'!$A$2:$B$9,2,FALSE)*'FL Characterization'!G$2)</f>
        <v>1.0607561734897204</v>
      </c>
      <c r="H7" s="4">
        <f>('[1]Pc, Summer, S2'!H7*Main!$B$5)+(VLOOKUP($A7,'FL Ratio'!$A$2:$B$9,2,FALSE)*'FL Characterization'!H$2)</f>
        <v>1.1601190401872645</v>
      </c>
      <c r="I7" s="4">
        <f>('[1]Pc, Summer, S2'!I7*Main!$B$5)+(VLOOKUP($A7,'FL Ratio'!$A$2:$B$9,2,FALSE)*'FL Characterization'!I$2)</f>
        <v>1.410265868260498</v>
      </c>
      <c r="J7" s="4">
        <f>('[1]Pc, Summer, S2'!J7*Main!$B$5)+(VLOOKUP($A7,'FL Ratio'!$A$2:$B$9,2,FALSE)*'FL Characterization'!J$2)</f>
        <v>1.4713957052857167</v>
      </c>
      <c r="K7" s="4">
        <f>('[1]Pc, Summer, S2'!K7*Main!$B$5)+(VLOOKUP($A7,'FL Ratio'!$A$2:$B$9,2,FALSE)*'FL Characterization'!K$2)</f>
        <v>1.4232891261495628</v>
      </c>
      <c r="L7" s="4">
        <f>('[1]Pc, Summer, S2'!L7*Main!$B$5)+(VLOOKUP($A7,'FL Ratio'!$A$2:$B$9,2,FALSE)*'FL Characterization'!L$2)</f>
        <v>1.4801125323627859</v>
      </c>
      <c r="M7" s="4">
        <f>('[1]Pc, Summer, S2'!M7*Main!$B$5)+(VLOOKUP($A7,'FL Ratio'!$A$2:$B$9,2,FALSE)*'FL Characterization'!M$2)</f>
        <v>1.5629987537812253</v>
      </c>
      <c r="N7" s="4">
        <f>('[1]Pc, Summer, S2'!N7*Main!$B$5)+(VLOOKUP($A7,'FL Ratio'!$A$2:$B$9,2,FALSE)*'FL Characterization'!N$2)</f>
        <v>1.4872792383771198</v>
      </c>
      <c r="O7" s="4">
        <f>('[1]Pc, Summer, S2'!O7*Main!$B$5)+(VLOOKUP($A7,'FL Ratio'!$A$2:$B$9,2,FALSE)*'FL Characterization'!O$2)</f>
        <v>1.475946875513459</v>
      </c>
      <c r="P7" s="4">
        <f>('[1]Pc, Summer, S2'!P7*Main!$B$5)+(VLOOKUP($A7,'FL Ratio'!$A$2:$B$9,2,FALSE)*'FL Characterization'!P$2)</f>
        <v>1.3633068840398721</v>
      </c>
      <c r="Q7" s="4">
        <f>('[1]Pc, Summer, S2'!Q7*Main!$B$5)+(VLOOKUP($A7,'FL Ratio'!$A$2:$B$9,2,FALSE)*'FL Characterization'!Q$2)</f>
        <v>1.3161319778743608</v>
      </c>
      <c r="R7" s="4">
        <f>('[1]Pc, Summer, S2'!R7*Main!$B$5)+(VLOOKUP($A7,'FL Ratio'!$A$2:$B$9,2,FALSE)*'FL Characterization'!R$2)</f>
        <v>1.3849747668517833</v>
      </c>
      <c r="S7" s="4">
        <f>('[1]Pc, Summer, S2'!S7*Main!$B$5)+(VLOOKUP($A7,'FL Ratio'!$A$2:$B$9,2,FALSE)*'FL Characterization'!S$2)</f>
        <v>1.3688151225214</v>
      </c>
      <c r="T7" s="4">
        <f>('[1]Pc, Summer, S2'!T7*Main!$B$5)+(VLOOKUP($A7,'FL Ratio'!$A$2:$B$9,2,FALSE)*'FL Characterization'!T$2)</f>
        <v>1.2807498916266822</v>
      </c>
      <c r="U7" s="4">
        <f>('[1]Pc, Summer, S2'!U7*Main!$B$5)+(VLOOKUP($A7,'FL Ratio'!$A$2:$B$9,2,FALSE)*'FL Characterization'!U$2)</f>
        <v>1.2652479365697682</v>
      </c>
      <c r="V7" s="4">
        <f>('[1]Pc, Summer, S2'!V7*Main!$B$5)+(VLOOKUP($A7,'FL Ratio'!$A$2:$B$9,2,FALSE)*'FL Characterization'!V$2)</f>
        <v>1.3501997340685903</v>
      </c>
      <c r="W7" s="4">
        <f>('[1]Pc, Summer, S2'!W7*Main!$B$5)+(VLOOKUP($A7,'FL Ratio'!$A$2:$B$9,2,FALSE)*'FL Characterization'!W$2)</f>
        <v>1.2294707878431868</v>
      </c>
      <c r="X7" s="4">
        <f>('[1]Pc, Summer, S2'!X7*Main!$B$5)+(VLOOKUP($A7,'FL Ratio'!$A$2:$B$9,2,FALSE)*'FL Characterization'!X$2)</f>
        <v>1.1646879482178332</v>
      </c>
      <c r="Y7" s="4">
        <f>('[1]Pc, Summer, S2'!Y7*Main!$B$5)+(VLOOKUP($A7,'FL Ratio'!$A$2:$B$9,2,FALSE)*'FL Characterization'!Y$2)</f>
        <v>1.1561135829501681</v>
      </c>
    </row>
    <row r="8" spans="1:25" x14ac:dyDescent="0.25">
      <c r="A8">
        <v>7</v>
      </c>
      <c r="B8" s="4">
        <f>('[1]Pc, Summer, S2'!B8*Main!$B$5)+(VLOOKUP($A8,'FL Ratio'!$A$2:$B$9,2,FALSE)*'FL Characterization'!B$2)</f>
        <v>0.91281243654244182</v>
      </c>
      <c r="C8" s="4">
        <f>('[1]Pc, Summer, S2'!C8*Main!$B$5)+(VLOOKUP($A8,'FL Ratio'!$A$2:$B$9,2,FALSE)*'FL Characterization'!C$2)</f>
        <v>0.83501155930258997</v>
      </c>
      <c r="D8" s="4">
        <f>('[1]Pc, Summer, S2'!D8*Main!$B$5)+(VLOOKUP($A8,'FL Ratio'!$A$2:$B$9,2,FALSE)*'FL Characterization'!D$2)</f>
        <v>0.80522370019550726</v>
      </c>
      <c r="E8" s="4">
        <f>('[1]Pc, Summer, S2'!E8*Main!$B$5)+(VLOOKUP($A8,'FL Ratio'!$A$2:$B$9,2,FALSE)*'FL Characterization'!E$2)</f>
        <v>0.83501064526585622</v>
      </c>
      <c r="F8" s="4">
        <f>('[1]Pc, Summer, S2'!F8*Main!$B$5)+(VLOOKUP($A8,'FL Ratio'!$A$2:$B$9,2,FALSE)*'FL Characterization'!F$2)</f>
        <v>0.79536905430340887</v>
      </c>
      <c r="G8" s="4">
        <f>('[1]Pc, Summer, S2'!G8*Main!$B$5)+(VLOOKUP($A8,'FL Ratio'!$A$2:$B$9,2,FALSE)*'FL Characterization'!G$2)</f>
        <v>0.8653264335176003</v>
      </c>
      <c r="H8" s="4">
        <f>('[1]Pc, Summer, S2'!H8*Main!$B$5)+(VLOOKUP($A8,'FL Ratio'!$A$2:$B$9,2,FALSE)*'FL Characterization'!H$2)</f>
        <v>1.1141208047216704</v>
      </c>
      <c r="I8" s="4">
        <f>('[1]Pc, Summer, S2'!I8*Main!$B$5)+(VLOOKUP($A8,'FL Ratio'!$A$2:$B$9,2,FALSE)*'FL Characterization'!I$2)</f>
        <v>1.215957499702484</v>
      </c>
      <c r="J8" s="4">
        <f>('[1]Pc, Summer, S2'!J8*Main!$B$5)+(VLOOKUP($A8,'FL Ratio'!$A$2:$B$9,2,FALSE)*'FL Characterization'!J$2)</f>
        <v>1.3724180974255813</v>
      </c>
      <c r="K8" s="4">
        <f>('[1]Pc, Summer, S2'!K8*Main!$B$5)+(VLOOKUP($A8,'FL Ratio'!$A$2:$B$9,2,FALSE)*'FL Characterization'!K$2)</f>
        <v>1.4926521067663319</v>
      </c>
      <c r="L8" s="4">
        <f>('[1]Pc, Summer, S2'!L8*Main!$B$5)+(VLOOKUP($A8,'FL Ratio'!$A$2:$B$9,2,FALSE)*'FL Characterization'!L$2)</f>
        <v>1.4537247335029597</v>
      </c>
      <c r="M8" s="4">
        <f>('[1]Pc, Summer, S2'!M8*Main!$B$5)+(VLOOKUP($A8,'FL Ratio'!$A$2:$B$9,2,FALSE)*'FL Characterization'!M$2)</f>
        <v>1.5313228844090645</v>
      </c>
      <c r="N8" s="4">
        <f>('[1]Pc, Summer, S2'!N8*Main!$B$5)+(VLOOKUP($A8,'FL Ratio'!$A$2:$B$9,2,FALSE)*'FL Characterization'!N$2)</f>
        <v>1.4646386750206393</v>
      </c>
      <c r="O8" s="4">
        <f>('[1]Pc, Summer, S2'!O8*Main!$B$5)+(VLOOKUP($A8,'FL Ratio'!$A$2:$B$9,2,FALSE)*'FL Characterization'!O$2)</f>
        <v>1.5204674447868394</v>
      </c>
      <c r="P8" s="4">
        <f>('[1]Pc, Summer, S2'!P8*Main!$B$5)+(VLOOKUP($A8,'FL Ratio'!$A$2:$B$9,2,FALSE)*'FL Characterization'!P$2)</f>
        <v>1.4971516467865746</v>
      </c>
      <c r="Q8" s="4">
        <f>('[1]Pc, Summer, S2'!Q8*Main!$B$5)+(VLOOKUP($A8,'FL Ratio'!$A$2:$B$9,2,FALSE)*'FL Characterization'!Q$2)</f>
        <v>1.4090250706994714</v>
      </c>
      <c r="R8" s="4">
        <f>('[1]Pc, Summer, S2'!R8*Main!$B$5)+(VLOOKUP($A8,'FL Ratio'!$A$2:$B$9,2,FALSE)*'FL Characterization'!R$2)</f>
        <v>1.3929297739534878</v>
      </c>
      <c r="S8" s="4">
        <f>('[1]Pc, Summer, S2'!S8*Main!$B$5)+(VLOOKUP($A8,'FL Ratio'!$A$2:$B$9,2,FALSE)*'FL Characterization'!S$2)</f>
        <v>1.3939849368761101</v>
      </c>
      <c r="T8" s="4">
        <f>('[1]Pc, Summer, S2'!T8*Main!$B$5)+(VLOOKUP($A8,'FL Ratio'!$A$2:$B$9,2,FALSE)*'FL Characterization'!T$2)</f>
        <v>1.323240042577801</v>
      </c>
      <c r="U8" s="4">
        <f>('[1]Pc, Summer, S2'!U8*Main!$B$5)+(VLOOKUP($A8,'FL Ratio'!$A$2:$B$9,2,FALSE)*'FL Characterization'!U$2)</f>
        <v>1.3561842617602007</v>
      </c>
      <c r="V8" s="4">
        <f>('[1]Pc, Summer, S2'!V8*Main!$B$5)+(VLOOKUP($A8,'FL Ratio'!$A$2:$B$9,2,FALSE)*'FL Characterization'!V$2)</f>
        <v>1.4029003708668075</v>
      </c>
      <c r="W8" s="4">
        <f>('[1]Pc, Summer, S2'!W8*Main!$B$5)+(VLOOKUP($A8,'FL Ratio'!$A$2:$B$9,2,FALSE)*'FL Characterization'!W$2)</f>
        <v>1.1345803989634249</v>
      </c>
      <c r="X8" s="4">
        <f>('[1]Pc, Summer, S2'!X8*Main!$B$5)+(VLOOKUP($A8,'FL Ratio'!$A$2:$B$9,2,FALSE)*'FL Characterization'!X$2)</f>
        <v>1.1259903135636629</v>
      </c>
      <c r="Y8" s="4">
        <f>('[1]Pc, Summer, S2'!Y8*Main!$B$5)+(VLOOKUP($A8,'FL Ratio'!$A$2:$B$9,2,FALSE)*'FL Characterization'!Y$2)</f>
        <v>0.97241202377188185</v>
      </c>
    </row>
    <row r="9" spans="1:25" x14ac:dyDescent="0.25">
      <c r="A9">
        <v>8</v>
      </c>
      <c r="B9" s="4">
        <f>('[1]Pc, Summer, S2'!B9*Main!$B$5)+(VLOOKUP($A9,'FL Ratio'!$A$2:$B$9,2,FALSE)*'FL Characterization'!B$2)</f>
        <v>0.69062853416758019</v>
      </c>
      <c r="C9" s="4">
        <f>('[1]Pc, Summer, S2'!C9*Main!$B$5)+(VLOOKUP($A9,'FL Ratio'!$A$2:$B$9,2,FALSE)*'FL Characterization'!C$2)</f>
        <v>0.66265333784879932</v>
      </c>
      <c r="D9" s="4">
        <f>('[1]Pc, Summer, S2'!D9*Main!$B$5)+(VLOOKUP($A9,'FL Ratio'!$A$2:$B$9,2,FALSE)*'FL Characterization'!D$2)</f>
        <v>0.63102407570985219</v>
      </c>
      <c r="E9" s="4">
        <f>('[1]Pc, Summer, S2'!E9*Main!$B$5)+(VLOOKUP($A9,'FL Ratio'!$A$2:$B$9,2,FALSE)*'FL Characterization'!E$2)</f>
        <v>0.62333514976477844</v>
      </c>
      <c r="F9" s="4">
        <f>('[1]Pc, Summer, S2'!F9*Main!$B$5)+(VLOOKUP($A9,'FL Ratio'!$A$2:$B$9,2,FALSE)*'FL Characterization'!F$2)</f>
        <v>0.63099160067272175</v>
      </c>
      <c r="G9" s="4">
        <f>('[1]Pc, Summer, S2'!G9*Main!$B$5)+(VLOOKUP($A9,'FL Ratio'!$A$2:$B$9,2,FALSE)*'FL Characterization'!G$2)</f>
        <v>0.6942753544161947</v>
      </c>
      <c r="H9" s="4">
        <f>('[1]Pc, Summer, S2'!H9*Main!$B$5)+(VLOOKUP($A9,'FL Ratio'!$A$2:$B$9,2,FALSE)*'FL Characterization'!H$2)</f>
        <v>1.1074376084012625</v>
      </c>
      <c r="I9" s="4">
        <f>('[1]Pc, Summer, S2'!I9*Main!$B$5)+(VLOOKUP($A9,'FL Ratio'!$A$2:$B$9,2,FALSE)*'FL Characterization'!I$2)</f>
        <v>1.2925274671810347</v>
      </c>
      <c r="J9" s="4">
        <f>('[1]Pc, Summer, S2'!J9*Main!$B$5)+(VLOOKUP($A9,'FL Ratio'!$A$2:$B$9,2,FALSE)*'FL Characterization'!J$2)</f>
        <v>1.4309125094119766</v>
      </c>
      <c r="K9" s="4">
        <f>('[1]Pc, Summer, S2'!K9*Main!$B$5)+(VLOOKUP($A9,'FL Ratio'!$A$2:$B$9,2,FALSE)*'FL Characterization'!K$2)</f>
        <v>1.4275413115248772</v>
      </c>
      <c r="L9" s="4">
        <f>('[1]Pc, Summer, S2'!L9*Main!$B$5)+(VLOOKUP($A9,'FL Ratio'!$A$2:$B$9,2,FALSE)*'FL Characterization'!L$2)</f>
        <v>1.4581403293363302</v>
      </c>
      <c r="M9" s="4">
        <f>('[1]Pc, Summer, S2'!M9*Main!$B$5)+(VLOOKUP($A9,'FL Ratio'!$A$2:$B$9,2,FALSE)*'FL Characterization'!M$2)</f>
        <v>1.5634318659006465</v>
      </c>
      <c r="N9" s="4">
        <f>('[1]Pc, Summer, S2'!N9*Main!$B$5)+(VLOOKUP($A9,'FL Ratio'!$A$2:$B$9,2,FALSE)*'FL Characterization'!N$2)</f>
        <v>1.5398617740084977</v>
      </c>
      <c r="O9" s="4">
        <f>('[1]Pc, Summer, S2'!O9*Main!$B$5)+(VLOOKUP($A9,'FL Ratio'!$A$2:$B$9,2,FALSE)*'FL Characterization'!O$2)</f>
        <v>1.4420149257188426</v>
      </c>
      <c r="P9" s="4">
        <f>('[1]Pc, Summer, S2'!P9*Main!$B$5)+(VLOOKUP($A9,'FL Ratio'!$A$2:$B$9,2,FALSE)*'FL Characterization'!P$2)</f>
        <v>1.2341878575853449</v>
      </c>
      <c r="Q9" s="4">
        <f>('[1]Pc, Summer, S2'!Q9*Main!$B$5)+(VLOOKUP($A9,'FL Ratio'!$A$2:$B$9,2,FALSE)*'FL Characterization'!Q$2)</f>
        <v>1.1909798191252465</v>
      </c>
      <c r="R9" s="4">
        <f>('[1]Pc, Summer, S2'!R9*Main!$B$5)+(VLOOKUP($A9,'FL Ratio'!$A$2:$B$9,2,FALSE)*'FL Characterization'!R$2)</f>
        <v>1.1464652355247535</v>
      </c>
      <c r="S9" s="4">
        <f>('[1]Pc, Summer, S2'!S9*Main!$B$5)+(VLOOKUP($A9,'FL Ratio'!$A$2:$B$9,2,FALSE)*'FL Characterization'!S$2)</f>
        <v>1.1075988400517549</v>
      </c>
      <c r="T9" s="4">
        <f>('[1]Pc, Summer, S2'!T9*Main!$B$5)+(VLOOKUP($A9,'FL Ratio'!$A$2:$B$9,2,FALSE)*'FL Characterization'!T$2)</f>
        <v>1.0728649484392241</v>
      </c>
      <c r="U9" s="4">
        <f>('[1]Pc, Summer, S2'!U9*Main!$B$5)+(VLOOKUP($A9,'FL Ratio'!$A$2:$B$9,2,FALSE)*'FL Characterization'!U$2)</f>
        <v>1.1468552297347907</v>
      </c>
      <c r="V9" s="4">
        <f>('[1]Pc, Summer, S2'!V9*Main!$B$5)+(VLOOKUP($A9,'FL Ratio'!$A$2:$B$9,2,FALSE)*'FL Characterization'!V$2)</f>
        <v>1.067292491384483</v>
      </c>
      <c r="W9" s="4">
        <f>('[1]Pc, Summer, S2'!W9*Main!$B$5)+(VLOOKUP($A9,'FL Ratio'!$A$2:$B$9,2,FALSE)*'FL Characterization'!W$2)</f>
        <v>0.94436242334168741</v>
      </c>
      <c r="X9" s="4">
        <f>('[1]Pc, Summer, S2'!X9*Main!$B$5)+(VLOOKUP($A9,'FL Ratio'!$A$2:$B$9,2,FALSE)*'FL Characterization'!X$2)</f>
        <v>0.82494659252170588</v>
      </c>
      <c r="Y9" s="4">
        <f>('[1]Pc, Summer, S2'!Y9*Main!$B$5)+(VLOOKUP($A9,'FL Ratio'!$A$2:$B$9,2,FALSE)*'FL Characterization'!Y$2)</f>
        <v>0.7596484588069583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2.5631166650325006</v>
      </c>
      <c r="C2" s="4">
        <f>('[1]Pc, Summer, S3'!C2*Main!$B$5)+(VLOOKUP($A2,'FL Ratio'!$A$2:$B$9,2,FALSE)*'FL Characterization'!C$2)</f>
        <v>2.5672305760220935</v>
      </c>
      <c r="D2" s="4">
        <f>('[1]Pc, Summer, S3'!D2*Main!$B$5)+(VLOOKUP($A2,'FL Ratio'!$A$2:$B$9,2,FALSE)*'FL Characterization'!D$2)</f>
        <v>2.3722173858954072</v>
      </c>
      <c r="E2" s="4">
        <f>('[1]Pc, Summer, S3'!E2*Main!$B$5)+(VLOOKUP($A2,'FL Ratio'!$A$2:$B$9,2,FALSE)*'FL Characterization'!E$2)</f>
        <v>2.416182215886105</v>
      </c>
      <c r="F2" s="4">
        <f>('[1]Pc, Summer, S3'!F2*Main!$B$5)+(VLOOKUP($A2,'FL Ratio'!$A$2:$B$9,2,FALSE)*'FL Characterization'!F$2)</f>
        <v>2.2905899555077327</v>
      </c>
      <c r="G2" s="4">
        <f>('[1]Pc, Summer, S3'!G2*Main!$B$5)+(VLOOKUP($A2,'FL Ratio'!$A$2:$B$9,2,FALSE)*'FL Characterization'!G$2)</f>
        <v>2.3333374894991863</v>
      </c>
      <c r="H2" s="4">
        <f>('[1]Pc, Summer, S3'!H2*Main!$B$5)+(VLOOKUP($A2,'FL Ratio'!$A$2:$B$9,2,FALSE)*'FL Characterization'!H$2)</f>
        <v>2.3524540881000005</v>
      </c>
      <c r="I2" s="4">
        <f>('[1]Pc, Summer, S3'!I2*Main!$B$5)+(VLOOKUP($A2,'FL Ratio'!$A$2:$B$9,2,FALSE)*'FL Characterization'!I$2)</f>
        <v>2.8387240670563956</v>
      </c>
      <c r="J2" s="4">
        <f>('[1]Pc, Summer, S3'!J2*Main!$B$5)+(VLOOKUP($A2,'FL Ratio'!$A$2:$B$9,2,FALSE)*'FL Characterization'!J$2)</f>
        <v>2.9315822644829654</v>
      </c>
      <c r="K2" s="4">
        <f>('[1]Pc, Summer, S3'!K2*Main!$B$5)+(VLOOKUP($A2,'FL Ratio'!$A$2:$B$9,2,FALSE)*'FL Characterization'!K$2)</f>
        <v>2.928958146401337</v>
      </c>
      <c r="L2" s="4">
        <f>('[1]Pc, Summer, S3'!L2*Main!$B$5)+(VLOOKUP($A2,'FL Ratio'!$A$2:$B$9,2,FALSE)*'FL Characterization'!L$2)</f>
        <v>2.9309909327236925</v>
      </c>
      <c r="M2" s="4">
        <f>('[1]Pc, Summer, S3'!M2*Main!$B$5)+(VLOOKUP($A2,'FL Ratio'!$A$2:$B$9,2,FALSE)*'FL Characterization'!M$2)</f>
        <v>2.9403967977279075</v>
      </c>
      <c r="N2" s="4">
        <f>('[1]Pc, Summer, S3'!N2*Main!$B$5)+(VLOOKUP($A2,'FL Ratio'!$A$2:$B$9,2,FALSE)*'FL Characterization'!N$2)</f>
        <v>3.026716000524158</v>
      </c>
      <c r="O2" s="4">
        <f>('[1]Pc, Summer, S3'!O2*Main!$B$5)+(VLOOKUP($A2,'FL Ratio'!$A$2:$B$9,2,FALSE)*'FL Characterization'!O$2)</f>
        <v>2.9599525775058133</v>
      </c>
      <c r="P2" s="4">
        <f>('[1]Pc, Summer, S3'!P2*Main!$B$5)+(VLOOKUP($A2,'FL Ratio'!$A$2:$B$9,2,FALSE)*'FL Characterization'!P$2)</f>
        <v>2.7634880291193316</v>
      </c>
      <c r="Q2" s="4">
        <f>('[1]Pc, Summer, S3'!Q2*Main!$B$5)+(VLOOKUP($A2,'FL Ratio'!$A$2:$B$9,2,FALSE)*'FL Characterization'!Q$2)</f>
        <v>2.9311712773147676</v>
      </c>
      <c r="R2" s="4">
        <f>('[1]Pc, Summer, S3'!R2*Main!$B$5)+(VLOOKUP($A2,'FL Ratio'!$A$2:$B$9,2,FALSE)*'FL Characterization'!R$2)</f>
        <v>2.9161225998797091</v>
      </c>
      <c r="S2" s="4">
        <f>('[1]Pc, Summer, S3'!S2*Main!$B$5)+(VLOOKUP($A2,'FL Ratio'!$A$2:$B$9,2,FALSE)*'FL Characterization'!S$2)</f>
        <v>2.7639292811110465</v>
      </c>
      <c r="T2" s="4">
        <f>('[1]Pc, Summer, S3'!T2*Main!$B$5)+(VLOOKUP($A2,'FL Ratio'!$A$2:$B$9,2,FALSE)*'FL Characterization'!T$2)</f>
        <v>2.6582941306813952</v>
      </c>
      <c r="U2" s="4">
        <f>('[1]Pc, Summer, S3'!U2*Main!$B$5)+(VLOOKUP($A2,'FL Ratio'!$A$2:$B$9,2,FALSE)*'FL Characterization'!U$2)</f>
        <v>2.5898151262570641</v>
      </c>
      <c r="V2" s="4">
        <f>('[1]Pc, Summer, S3'!V2*Main!$B$5)+(VLOOKUP($A2,'FL Ratio'!$A$2:$B$9,2,FALSE)*'FL Characterization'!V$2)</f>
        <v>2.5927271706479647</v>
      </c>
      <c r="W2" s="4">
        <f>('[1]Pc, Summer, S3'!W2*Main!$B$5)+(VLOOKUP($A2,'FL Ratio'!$A$2:$B$9,2,FALSE)*'FL Characterization'!W$2)</f>
        <v>2.6283968822543025</v>
      </c>
      <c r="X2" s="4">
        <f>('[1]Pc, Summer, S3'!X2*Main!$B$5)+(VLOOKUP($A2,'FL Ratio'!$A$2:$B$9,2,FALSE)*'FL Characterization'!X$2)</f>
        <v>2.501253687708838</v>
      </c>
      <c r="Y2" s="4">
        <f>('[1]Pc, Summer, S3'!Y2*Main!$B$5)+(VLOOKUP($A2,'FL Ratio'!$A$2:$B$9,2,FALSE)*'FL Characterization'!Y$2)</f>
        <v>2.3717648427734304</v>
      </c>
    </row>
    <row r="3" spans="1:25" x14ac:dyDescent="0.25">
      <c r="A3">
        <v>2</v>
      </c>
      <c r="B3" s="4">
        <f>('[1]Pc, Summer, S3'!B3*Main!$B$5)+(VLOOKUP($A3,'FL Ratio'!$A$2:$B$9,2,FALSE)*'FL Characterization'!B$2)</f>
        <v>1.9001570942940846</v>
      </c>
      <c r="C3" s="4">
        <f>('[1]Pc, Summer, S3'!C3*Main!$B$5)+(VLOOKUP($A3,'FL Ratio'!$A$2:$B$9,2,FALSE)*'FL Characterization'!C$2)</f>
        <v>1.8008417778390067</v>
      </c>
      <c r="D3" s="4">
        <f>('[1]Pc, Summer, S3'!D3*Main!$B$5)+(VLOOKUP($A3,'FL Ratio'!$A$2:$B$9,2,FALSE)*'FL Characterization'!D$2)</f>
        <v>1.7064895654598213</v>
      </c>
      <c r="E3" s="4">
        <f>('[1]Pc, Summer, S3'!E3*Main!$B$5)+(VLOOKUP($A3,'FL Ratio'!$A$2:$B$9,2,FALSE)*'FL Characterization'!E$2)</f>
        <v>1.5888553806344867</v>
      </c>
      <c r="F3" s="4">
        <f>('[1]Pc, Summer, S3'!F3*Main!$B$5)+(VLOOKUP($A3,'FL Ratio'!$A$2:$B$9,2,FALSE)*'FL Characterization'!F$2)</f>
        <v>1.4742939223727676</v>
      </c>
      <c r="G3" s="4">
        <f>('[1]Pc, Summer, S3'!G3*Main!$B$5)+(VLOOKUP($A3,'FL Ratio'!$A$2:$B$9,2,FALSE)*'FL Characterization'!G$2)</f>
        <v>1.5353287208713726</v>
      </c>
      <c r="H3" s="4">
        <f>('[1]Pc, Summer, S3'!H3*Main!$B$5)+(VLOOKUP($A3,'FL Ratio'!$A$2:$B$9,2,FALSE)*'FL Characterization'!H$2)</f>
        <v>1.6754317618242187</v>
      </c>
      <c r="I3" s="4">
        <f>('[1]Pc, Summer, S3'!I3*Main!$B$5)+(VLOOKUP($A3,'FL Ratio'!$A$2:$B$9,2,FALSE)*'FL Characterization'!I$2)</f>
        <v>2.0985799383554684</v>
      </c>
      <c r="J3" s="4">
        <f>('[1]Pc, Summer, S3'!J3*Main!$B$5)+(VLOOKUP($A3,'FL Ratio'!$A$2:$B$9,2,FALSE)*'FL Characterization'!J$2)</f>
        <v>2.2876659968749995</v>
      </c>
      <c r="K3" s="4">
        <f>('[1]Pc, Summer, S3'!K3*Main!$B$5)+(VLOOKUP($A3,'FL Ratio'!$A$2:$B$9,2,FALSE)*'FL Characterization'!K$2)</f>
        <v>2.5179663676587607</v>
      </c>
      <c r="L3" s="4">
        <f>('[1]Pc, Summer, S3'!L3*Main!$B$5)+(VLOOKUP($A3,'FL Ratio'!$A$2:$B$9,2,FALSE)*'FL Characterization'!L$2)</f>
        <v>2.223462693648437</v>
      </c>
      <c r="M3" s="4">
        <f>('[1]Pc, Summer, S3'!M3*Main!$B$5)+(VLOOKUP($A3,'FL Ratio'!$A$2:$B$9,2,FALSE)*'FL Characterization'!M$2)</f>
        <v>2.3843070844564731</v>
      </c>
      <c r="N3" s="4">
        <f>('[1]Pc, Summer, S3'!N3*Main!$B$5)+(VLOOKUP($A3,'FL Ratio'!$A$2:$B$9,2,FALSE)*'FL Characterization'!N$2)</f>
        <v>2.3706802697293528</v>
      </c>
      <c r="O3" s="4">
        <f>('[1]Pc, Summer, S3'!O3*Main!$B$5)+(VLOOKUP($A3,'FL Ratio'!$A$2:$B$9,2,FALSE)*'FL Characterization'!O$2)</f>
        <v>2.3526976463906251</v>
      </c>
      <c r="P3" s="4">
        <f>('[1]Pc, Summer, S3'!P3*Main!$B$5)+(VLOOKUP($A3,'FL Ratio'!$A$2:$B$9,2,FALSE)*'FL Characterization'!P$2)</f>
        <v>2.0099815777617187</v>
      </c>
      <c r="Q3" s="4">
        <f>('[1]Pc, Summer, S3'!Q3*Main!$B$5)+(VLOOKUP($A3,'FL Ratio'!$A$2:$B$9,2,FALSE)*'FL Characterization'!Q$2)</f>
        <v>2.1342278026537391</v>
      </c>
      <c r="R3" s="4">
        <f>('[1]Pc, Summer, S3'!R3*Main!$B$5)+(VLOOKUP($A3,'FL Ratio'!$A$2:$B$9,2,FALSE)*'FL Characterization'!R$2)</f>
        <v>2.2629143638208706</v>
      </c>
      <c r="S3" s="4">
        <f>('[1]Pc, Summer, S3'!S3*Main!$B$5)+(VLOOKUP($A3,'FL Ratio'!$A$2:$B$9,2,FALSE)*'FL Characterization'!S$2)</f>
        <v>2.2539437532393971</v>
      </c>
      <c r="T3" s="4">
        <f>('[1]Pc, Summer, S3'!T3*Main!$B$5)+(VLOOKUP($A3,'FL Ratio'!$A$2:$B$9,2,FALSE)*'FL Characterization'!T$2)</f>
        <v>2.2616223188671873</v>
      </c>
      <c r="U3" s="4">
        <f>('[1]Pc, Summer, S3'!U3*Main!$B$5)+(VLOOKUP($A3,'FL Ratio'!$A$2:$B$9,2,FALSE)*'FL Characterization'!U$2)</f>
        <v>2.4217474571919642</v>
      </c>
      <c r="V3" s="4">
        <f>('[1]Pc, Summer, S3'!V3*Main!$B$5)+(VLOOKUP($A3,'FL Ratio'!$A$2:$B$9,2,FALSE)*'FL Characterization'!V$2)</f>
        <v>2.490956154804687</v>
      </c>
      <c r="W3" s="4">
        <f>('[1]Pc, Summer, S3'!W3*Main!$B$5)+(VLOOKUP($A3,'FL Ratio'!$A$2:$B$9,2,FALSE)*'FL Characterization'!W$2)</f>
        <v>2.3248470616104915</v>
      </c>
      <c r="X3" s="4">
        <f>('[1]Pc, Summer, S3'!X3*Main!$B$5)+(VLOOKUP($A3,'FL Ratio'!$A$2:$B$9,2,FALSE)*'FL Characterization'!X$2)</f>
        <v>2.0587805324854909</v>
      </c>
      <c r="Y3" s="4">
        <f>('[1]Pc, Summer, S3'!Y3*Main!$B$5)+(VLOOKUP($A3,'FL Ratio'!$A$2:$B$9,2,FALSE)*'FL Characterization'!Y$2)</f>
        <v>1.9416794220365512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1.2582632868330386</v>
      </c>
      <c r="C4" s="4">
        <f>('[1]Pc, Summer, S3'!C4*Main!$B$5)+(VLOOKUP($A4,'FL Ratio'!$A$2:$B$9,2,FALSE)*'FL Characterization'!C$2)</f>
        <v>1.1570531874651124</v>
      </c>
      <c r="D4" s="4">
        <f>('[1]Pc, Summer, S3'!D4*Main!$B$5)+(VLOOKUP($A4,'FL Ratio'!$A$2:$B$9,2,FALSE)*'FL Characterization'!D$2)</f>
        <v>1.1044276160401931</v>
      </c>
      <c r="E4" s="4">
        <f>('[1]Pc, Summer, S3'!E4*Main!$B$5)+(VLOOKUP($A4,'FL Ratio'!$A$2:$B$9,2,FALSE)*'FL Characterization'!E$2)</f>
        <v>1.1318767800962219</v>
      </c>
      <c r="F4" s="4">
        <f>('[1]Pc, Summer, S3'!F4*Main!$B$5)+(VLOOKUP($A4,'FL Ratio'!$A$2:$B$9,2,FALSE)*'FL Characterization'!F$2)</f>
        <v>1.0791718421368168</v>
      </c>
      <c r="G4" s="4">
        <f>('[1]Pc, Summer, S3'!G4*Main!$B$5)+(VLOOKUP($A4,'FL Ratio'!$A$2:$B$9,2,FALSE)*'FL Characterization'!G$2)</f>
        <v>1.0806827754847266</v>
      </c>
      <c r="H4" s="4">
        <f>('[1]Pc, Summer, S3'!H4*Main!$B$5)+(VLOOKUP($A4,'FL Ratio'!$A$2:$B$9,2,FALSE)*'FL Characterization'!H$2)</f>
        <v>1.5824395483654345</v>
      </c>
      <c r="I4" s="4">
        <f>('[1]Pc, Summer, S3'!I4*Main!$B$5)+(VLOOKUP($A4,'FL Ratio'!$A$2:$B$9,2,FALSE)*'FL Characterization'!I$2)</f>
        <v>1.9408332915820743</v>
      </c>
      <c r="J4" s="4">
        <f>('[1]Pc, Summer, S3'!J4*Main!$B$5)+(VLOOKUP($A4,'FL Ratio'!$A$2:$B$9,2,FALSE)*'FL Characterization'!J$2)</f>
        <v>1.9924553120823953</v>
      </c>
      <c r="K4" s="4">
        <f>('[1]Pc, Summer, S3'!K4*Main!$B$5)+(VLOOKUP($A4,'FL Ratio'!$A$2:$B$9,2,FALSE)*'FL Characterization'!K$2)</f>
        <v>1.9295821059646303</v>
      </c>
      <c r="L4" s="4">
        <f>('[1]Pc, Summer, S3'!L4*Main!$B$5)+(VLOOKUP($A4,'FL Ratio'!$A$2:$B$9,2,FALSE)*'FL Characterization'!L$2)</f>
        <v>1.8096432196286174</v>
      </c>
      <c r="M4" s="4">
        <f>('[1]Pc, Summer, S3'!M4*Main!$B$5)+(VLOOKUP($A4,'FL Ratio'!$A$2:$B$9,2,FALSE)*'FL Characterization'!M$2)</f>
        <v>2.0259156497590034</v>
      </c>
      <c r="N4" s="4">
        <f>('[1]Pc, Summer, S3'!N4*Main!$B$5)+(VLOOKUP($A4,'FL Ratio'!$A$2:$B$9,2,FALSE)*'FL Characterization'!N$2)</f>
        <v>2.1238403992384245</v>
      </c>
      <c r="O4" s="4">
        <f>('[1]Pc, Summer, S3'!O4*Main!$B$5)+(VLOOKUP($A4,'FL Ratio'!$A$2:$B$9,2,FALSE)*'FL Characterization'!O$2)</f>
        <v>1.9091310080308683</v>
      </c>
      <c r="P4" s="4">
        <f>('[1]Pc, Summer, S3'!P4*Main!$B$5)+(VLOOKUP($A4,'FL Ratio'!$A$2:$B$9,2,FALSE)*'FL Characterization'!P$2)</f>
        <v>1.7629497277379427</v>
      </c>
      <c r="Q4" s="4">
        <f>('[1]Pc, Summer, S3'!Q4*Main!$B$5)+(VLOOKUP($A4,'FL Ratio'!$A$2:$B$9,2,FALSE)*'FL Characterization'!Q$2)</f>
        <v>1.7227940529627011</v>
      </c>
      <c r="R4" s="4">
        <f>('[1]Pc, Summer, S3'!R4*Main!$B$5)+(VLOOKUP($A4,'FL Ratio'!$A$2:$B$9,2,FALSE)*'FL Characterization'!R$2)</f>
        <v>1.7471697374691317</v>
      </c>
      <c r="S4" s="4">
        <f>('[1]Pc, Summer, S3'!S4*Main!$B$5)+(VLOOKUP($A4,'FL Ratio'!$A$2:$B$9,2,FALSE)*'FL Characterization'!S$2)</f>
        <v>1.6401939111053054</v>
      </c>
      <c r="T4" s="4">
        <f>('[1]Pc, Summer, S3'!T4*Main!$B$5)+(VLOOKUP($A4,'FL Ratio'!$A$2:$B$9,2,FALSE)*'FL Characterization'!T$2)</f>
        <v>1.6531884323797428</v>
      </c>
      <c r="U4" s="4">
        <f>('[1]Pc, Summer, S3'!U4*Main!$B$5)+(VLOOKUP($A4,'FL Ratio'!$A$2:$B$9,2,FALSE)*'FL Characterization'!U$2)</f>
        <v>1.7416250751400324</v>
      </c>
      <c r="V4" s="4">
        <f>('[1]Pc, Summer, S3'!V4*Main!$B$5)+(VLOOKUP($A4,'FL Ratio'!$A$2:$B$9,2,FALSE)*'FL Characterization'!V$2)</f>
        <v>1.8857746871966241</v>
      </c>
      <c r="W4" s="4">
        <f>('[1]Pc, Summer, S3'!W4*Main!$B$5)+(VLOOKUP($A4,'FL Ratio'!$A$2:$B$9,2,FALSE)*'FL Characterization'!W$2)</f>
        <v>1.6847779203905147</v>
      </c>
      <c r="X4" s="4">
        <f>('[1]Pc, Summer, S3'!X4*Main!$B$5)+(VLOOKUP($A4,'FL Ratio'!$A$2:$B$9,2,FALSE)*'FL Characterization'!X$2)</f>
        <v>1.5703387338883439</v>
      </c>
      <c r="Y4" s="4">
        <f>('[1]Pc, Summer, S3'!Y4*Main!$B$5)+(VLOOKUP($A4,'FL Ratio'!$A$2:$B$9,2,FALSE)*'FL Characterization'!Y$2)</f>
        <v>1.2936498458172028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0.56248338383581087</v>
      </c>
      <c r="C5" s="4">
        <f>('[1]Pc, Summer, S3'!C5*Main!$B$5)+(VLOOKUP($A5,'FL Ratio'!$A$2:$B$9,2,FALSE)*'FL Characterization'!C$2)</f>
        <v>0.45943205794121622</v>
      </c>
      <c r="D5" s="4">
        <f>('[1]Pc, Summer, S3'!D5*Main!$B$5)+(VLOOKUP($A5,'FL Ratio'!$A$2:$B$9,2,FALSE)*'FL Characterization'!D$2)</f>
        <v>0.35847719486013507</v>
      </c>
      <c r="E5" s="4">
        <f>('[1]Pc, Summer, S3'!E5*Main!$B$5)+(VLOOKUP($A5,'FL Ratio'!$A$2:$B$9,2,FALSE)*'FL Characterization'!E$2)</f>
        <v>0.36438289925472972</v>
      </c>
      <c r="F5" s="4">
        <f>('[1]Pc, Summer, S3'!F5*Main!$B$5)+(VLOOKUP($A5,'FL Ratio'!$A$2:$B$9,2,FALSE)*'FL Characterization'!F$2)</f>
        <v>0.32137328855675673</v>
      </c>
      <c r="G5" s="4">
        <f>('[1]Pc, Summer, S3'!G5*Main!$B$5)+(VLOOKUP($A5,'FL Ratio'!$A$2:$B$9,2,FALSE)*'FL Characterization'!G$2)</f>
        <v>0.30362785007567566</v>
      </c>
      <c r="H5" s="4">
        <f>('[1]Pc, Summer, S3'!H5*Main!$B$5)+(VLOOKUP($A5,'FL Ratio'!$A$2:$B$9,2,FALSE)*'FL Characterization'!H$2)</f>
        <v>0.64572993219527031</v>
      </c>
      <c r="I5" s="4">
        <f>('[1]Pc, Summer, S3'!I5*Main!$B$5)+(VLOOKUP($A5,'FL Ratio'!$A$2:$B$9,2,FALSE)*'FL Characterization'!I$2)</f>
        <v>1.0831834948104728</v>
      </c>
      <c r="J5" s="4">
        <f>('[1]Pc, Summer, S3'!J5*Main!$B$5)+(VLOOKUP($A5,'FL Ratio'!$A$2:$B$9,2,FALSE)*'FL Characterization'!J$2)</f>
        <v>1.338322945768581</v>
      </c>
      <c r="K5" s="4">
        <f>('[1]Pc, Summer, S3'!K5*Main!$B$5)+(VLOOKUP($A5,'FL Ratio'!$A$2:$B$9,2,FALSE)*'FL Characterization'!K$2)</f>
        <v>1.3598961627547297</v>
      </c>
      <c r="L5" s="4">
        <f>('[1]Pc, Summer, S3'!L5*Main!$B$5)+(VLOOKUP($A5,'FL Ratio'!$A$2:$B$9,2,FALSE)*'FL Characterization'!L$2)</f>
        <v>1.3312080451648647</v>
      </c>
      <c r="M5" s="4">
        <f>('[1]Pc, Summer, S3'!M5*Main!$B$5)+(VLOOKUP($A5,'FL Ratio'!$A$2:$B$9,2,FALSE)*'FL Characterization'!M$2)</f>
        <v>1.219325188872973</v>
      </c>
      <c r="N5" s="4">
        <f>('[1]Pc, Summer, S3'!N5*Main!$B$5)+(VLOOKUP($A5,'FL Ratio'!$A$2:$B$9,2,FALSE)*'FL Characterization'!N$2)</f>
        <v>1.3446274693104727</v>
      </c>
      <c r="O5" s="4">
        <f>('[1]Pc, Summer, S3'!O5*Main!$B$5)+(VLOOKUP($A5,'FL Ratio'!$A$2:$B$9,2,FALSE)*'FL Characterization'!O$2)</f>
        <v>1.2905516939344595</v>
      </c>
      <c r="P5" s="4">
        <f>('[1]Pc, Summer, S3'!P5*Main!$B$5)+(VLOOKUP($A5,'FL Ratio'!$A$2:$B$9,2,FALSE)*'FL Characterization'!P$2)</f>
        <v>1.191054433447635</v>
      </c>
      <c r="Q5" s="4">
        <f>('[1]Pc, Summer, S3'!Q5*Main!$B$5)+(VLOOKUP($A5,'FL Ratio'!$A$2:$B$9,2,FALSE)*'FL Characterization'!Q$2)</f>
        <v>1.0805328859256758</v>
      </c>
      <c r="R5" s="4">
        <f>('[1]Pc, Summer, S3'!R5*Main!$B$5)+(VLOOKUP($A5,'FL Ratio'!$A$2:$B$9,2,FALSE)*'FL Characterization'!R$2)</f>
        <v>0.9732069538358108</v>
      </c>
      <c r="S5" s="4">
        <f>('[1]Pc, Summer, S3'!S5*Main!$B$5)+(VLOOKUP($A5,'FL Ratio'!$A$2:$B$9,2,FALSE)*'FL Characterization'!S$2)</f>
        <v>0.87839830815506748</v>
      </c>
      <c r="T5" s="4">
        <f>('[1]Pc, Summer, S3'!T5*Main!$B$5)+(VLOOKUP($A5,'FL Ratio'!$A$2:$B$9,2,FALSE)*'FL Characterization'!T$2)</f>
        <v>1.0899978194472972</v>
      </c>
      <c r="U5" s="4">
        <f>('[1]Pc, Summer, S3'!U5*Main!$B$5)+(VLOOKUP($A5,'FL Ratio'!$A$2:$B$9,2,FALSE)*'FL Characterization'!U$2)</f>
        <v>1.2972968726736485</v>
      </c>
      <c r="V5" s="4">
        <f>('[1]Pc, Summer, S3'!V5*Main!$B$5)+(VLOOKUP($A5,'FL Ratio'!$A$2:$B$9,2,FALSE)*'FL Characterization'!V$2)</f>
        <v>1.5074010708608108</v>
      </c>
      <c r="W5" s="4">
        <f>('[1]Pc, Summer, S3'!W5*Main!$B$5)+(VLOOKUP($A5,'FL Ratio'!$A$2:$B$9,2,FALSE)*'FL Characterization'!W$2)</f>
        <v>1.4442986330128378</v>
      </c>
      <c r="X5" s="4">
        <f>('[1]Pc, Summer, S3'!X5*Main!$B$5)+(VLOOKUP($A5,'FL Ratio'!$A$2:$B$9,2,FALSE)*'FL Characterization'!X$2)</f>
        <v>1.0965765718385136</v>
      </c>
      <c r="Y5" s="4">
        <f>('[1]Pc, Summer, S3'!Y5*Main!$B$5)+(VLOOKUP($A5,'FL Ratio'!$A$2:$B$9,2,FALSE)*'FL Characterization'!Y$2)</f>
        <v>0.79956627662432422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1.0806951166161143</v>
      </c>
      <c r="C6" s="4">
        <f>('[1]Pc, Summer, S3'!C6*Main!$B$5)+(VLOOKUP($A6,'FL Ratio'!$A$2:$B$9,2,FALSE)*'FL Characterization'!C$2)</f>
        <v>0.97901210367100899</v>
      </c>
      <c r="D6" s="4">
        <f>('[1]Pc, Summer, S3'!D6*Main!$B$5)+(VLOOKUP($A6,'FL Ratio'!$A$2:$B$9,2,FALSE)*'FL Characterization'!D$2)</f>
        <v>0.90449293664826802</v>
      </c>
      <c r="E6" s="4">
        <f>('[1]Pc, Summer, S3'!E6*Main!$B$5)+(VLOOKUP($A6,'FL Ratio'!$A$2:$B$9,2,FALSE)*'FL Characterization'!E$2)</f>
        <v>0.85642027294924705</v>
      </c>
      <c r="F6" s="4">
        <f>('[1]Pc, Summer, S3'!F6*Main!$B$5)+(VLOOKUP($A6,'FL Ratio'!$A$2:$B$9,2,FALSE)*'FL Characterization'!F$2)</f>
        <v>0.89316503056084318</v>
      </c>
      <c r="G6" s="4">
        <f>('[1]Pc, Summer, S3'!G6*Main!$B$5)+(VLOOKUP($A6,'FL Ratio'!$A$2:$B$9,2,FALSE)*'FL Characterization'!G$2)</f>
        <v>0.8897723710942772</v>
      </c>
      <c r="H6" s="4">
        <f>('[1]Pc, Summer, S3'!H6*Main!$B$5)+(VLOOKUP($A6,'FL Ratio'!$A$2:$B$9,2,FALSE)*'FL Characterization'!H$2)</f>
        <v>0.9894354899055724</v>
      </c>
      <c r="I6" s="4">
        <f>('[1]Pc, Summer, S3'!I6*Main!$B$5)+(VLOOKUP($A6,'FL Ratio'!$A$2:$B$9,2,FALSE)*'FL Characterization'!I$2)</f>
        <v>1.1410897533659641</v>
      </c>
      <c r="J6" s="4">
        <f>('[1]Pc, Summer, S3'!J6*Main!$B$5)+(VLOOKUP($A6,'FL Ratio'!$A$2:$B$9,2,FALSE)*'FL Characterization'!J$2)</f>
        <v>1.2346882233057228</v>
      </c>
      <c r="K6" s="4">
        <f>('[1]Pc, Summer, S3'!K6*Main!$B$5)+(VLOOKUP($A6,'FL Ratio'!$A$2:$B$9,2,FALSE)*'FL Characterization'!K$2)</f>
        <v>1.2746333871063253</v>
      </c>
      <c r="L6" s="4">
        <f>('[1]Pc, Summer, S3'!L6*Main!$B$5)+(VLOOKUP($A6,'FL Ratio'!$A$2:$B$9,2,FALSE)*'FL Characterization'!L$2)</f>
        <v>1.3606666941780119</v>
      </c>
      <c r="M6" s="4">
        <f>('[1]Pc, Summer, S3'!M6*Main!$B$5)+(VLOOKUP($A6,'FL Ratio'!$A$2:$B$9,2,FALSE)*'FL Characterization'!M$2)</f>
        <v>1.4118204118543674</v>
      </c>
      <c r="N6" s="4">
        <f>('[1]Pc, Summer, S3'!N6*Main!$B$5)+(VLOOKUP($A6,'FL Ratio'!$A$2:$B$9,2,FALSE)*'FL Characterization'!N$2)</f>
        <v>1.5118441641573799</v>
      </c>
      <c r="O6" s="4">
        <f>('[1]Pc, Summer, S3'!O6*Main!$B$5)+(VLOOKUP($A6,'FL Ratio'!$A$2:$B$9,2,FALSE)*'FL Characterization'!O$2)</f>
        <v>1.4505119462954819</v>
      </c>
      <c r="P6" s="4">
        <f>('[1]Pc, Summer, S3'!P6*Main!$B$5)+(VLOOKUP($A6,'FL Ratio'!$A$2:$B$9,2,FALSE)*'FL Characterization'!P$2)</f>
        <v>1.3999944019061747</v>
      </c>
      <c r="Q6" s="4">
        <f>('[1]Pc, Summer, S3'!Q6*Main!$B$5)+(VLOOKUP($A6,'FL Ratio'!$A$2:$B$9,2,FALSE)*'FL Characterization'!Q$2)</f>
        <v>1.3820314636667166</v>
      </c>
      <c r="R6" s="4">
        <f>('[1]Pc, Summer, S3'!R6*Main!$B$5)+(VLOOKUP($A6,'FL Ratio'!$A$2:$B$9,2,FALSE)*'FL Characterization'!R$2)</f>
        <v>1.3368247369678463</v>
      </c>
      <c r="S6" s="4">
        <f>('[1]Pc, Summer, S3'!S6*Main!$B$5)+(VLOOKUP($A6,'FL Ratio'!$A$2:$B$9,2,FALSE)*'FL Characterization'!S$2)</f>
        <v>1.3756492909179217</v>
      </c>
      <c r="T6" s="4">
        <f>('[1]Pc, Summer, S3'!T6*Main!$B$5)+(VLOOKUP($A6,'FL Ratio'!$A$2:$B$9,2,FALSE)*'FL Characterization'!T$2)</f>
        <v>1.3343610191677708</v>
      </c>
      <c r="U6" s="4">
        <f>('[1]Pc, Summer, S3'!U6*Main!$B$5)+(VLOOKUP($A6,'FL Ratio'!$A$2:$B$9,2,FALSE)*'FL Characterization'!U$2)</f>
        <v>1.392429036972741</v>
      </c>
      <c r="V6" s="4">
        <f>('[1]Pc, Summer, S3'!V6*Main!$B$5)+(VLOOKUP($A6,'FL Ratio'!$A$2:$B$9,2,FALSE)*'FL Characterization'!V$2)</f>
        <v>1.5039943718814757</v>
      </c>
      <c r="W6" s="4">
        <f>('[1]Pc, Summer, S3'!W6*Main!$B$5)+(VLOOKUP($A6,'FL Ratio'!$A$2:$B$9,2,FALSE)*'FL Characterization'!W$2)</f>
        <v>1.4725967256162651</v>
      </c>
      <c r="X6" s="4">
        <f>('[1]Pc, Summer, S3'!X6*Main!$B$5)+(VLOOKUP($A6,'FL Ratio'!$A$2:$B$9,2,FALSE)*'FL Characterization'!X$2)</f>
        <v>1.4297426678177712</v>
      </c>
      <c r="Y6" s="4">
        <f>('[1]Pc, Summer, S3'!Y6*Main!$B$5)+(VLOOKUP($A6,'FL Ratio'!$A$2:$B$9,2,FALSE)*'FL Characterization'!Y$2)</f>
        <v>1.2354547452465356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1.1079821173024562</v>
      </c>
      <c r="C7" s="4">
        <f>('[1]Pc, Summer, S3'!C7*Main!$B$5)+(VLOOKUP($A7,'FL Ratio'!$A$2:$B$9,2,FALSE)*'FL Characterization'!C$2)</f>
        <v>1.0780221417810567</v>
      </c>
      <c r="D7" s="4">
        <f>('[1]Pc, Summer, S3'!D7*Main!$B$5)+(VLOOKUP($A7,'FL Ratio'!$A$2:$B$9,2,FALSE)*'FL Characterization'!D$2)</f>
        <v>1.0190344776886271</v>
      </c>
      <c r="E7" s="4">
        <f>('[1]Pc, Summer, S3'!E7*Main!$B$5)+(VLOOKUP($A7,'FL Ratio'!$A$2:$B$9,2,FALSE)*'FL Characterization'!E$2)</f>
        <v>1.0278423358588828</v>
      </c>
      <c r="F7" s="4">
        <f>('[1]Pc, Summer, S3'!F7*Main!$B$5)+(VLOOKUP($A7,'FL Ratio'!$A$2:$B$9,2,FALSE)*'FL Characterization'!F$2)</f>
        <v>1.0347679771710971</v>
      </c>
      <c r="G7" s="4">
        <f>('[1]Pc, Summer, S3'!G7*Main!$B$5)+(VLOOKUP($A7,'FL Ratio'!$A$2:$B$9,2,FALSE)*'FL Characterization'!G$2)</f>
        <v>1.0607561734897206</v>
      </c>
      <c r="H7" s="4">
        <f>('[1]Pc, Summer, S3'!H7*Main!$B$5)+(VLOOKUP($A7,'FL Ratio'!$A$2:$B$9,2,FALSE)*'FL Characterization'!H$2)</f>
        <v>1.149074001999024</v>
      </c>
      <c r="I7" s="4">
        <f>('[1]Pc, Summer, S3'!I7*Main!$B$5)+(VLOOKUP($A7,'FL Ratio'!$A$2:$B$9,2,FALSE)*'FL Characterization'!I$2)</f>
        <v>1.4102658682604978</v>
      </c>
      <c r="J7" s="4">
        <f>('[1]Pc, Summer, S3'!J7*Main!$B$5)+(VLOOKUP($A7,'FL Ratio'!$A$2:$B$9,2,FALSE)*'FL Characterization'!J$2)</f>
        <v>1.4568948253818979</v>
      </c>
      <c r="K7" s="4">
        <f>('[1]Pc, Summer, S3'!K7*Main!$B$5)+(VLOOKUP($A7,'FL Ratio'!$A$2:$B$9,2,FALSE)*'FL Characterization'!K$2)</f>
        <v>1.4232891261495628</v>
      </c>
      <c r="L7" s="4">
        <f>('[1]Pc, Summer, S3'!L7*Main!$B$5)+(VLOOKUP($A7,'FL Ratio'!$A$2:$B$9,2,FALSE)*'FL Characterization'!L$2)</f>
        <v>1.4222980861544416</v>
      </c>
      <c r="M7" s="4">
        <f>('[1]Pc, Summer, S3'!M7*Main!$B$5)+(VLOOKUP($A7,'FL Ratio'!$A$2:$B$9,2,FALSE)*'FL Characterization'!M$2)</f>
        <v>1.5324949107962993</v>
      </c>
      <c r="N7" s="4">
        <f>('[1]Pc, Summer, S3'!N7*Main!$B$5)+(VLOOKUP($A7,'FL Ratio'!$A$2:$B$9,2,FALSE)*'FL Characterization'!N$2)</f>
        <v>1.5173944304700202</v>
      </c>
      <c r="O7" s="4">
        <f>('[1]Pc, Summer, S3'!O7*Main!$B$5)+(VLOOKUP($A7,'FL Ratio'!$A$2:$B$9,2,FALSE)*'FL Characterization'!O$2)</f>
        <v>1.4471446931909153</v>
      </c>
      <c r="P7" s="4">
        <f>('[1]Pc, Summer, S3'!P7*Main!$B$5)+(VLOOKUP($A7,'FL Ratio'!$A$2:$B$9,2,FALSE)*'FL Characterization'!P$2)</f>
        <v>1.3497671272879541</v>
      </c>
      <c r="Q7" s="4">
        <f>('[1]Pc, Summer, S3'!Q7*Main!$B$5)+(VLOOKUP($A7,'FL Ratio'!$A$2:$B$9,2,FALSE)*'FL Characterization'!Q$2)</f>
        <v>1.3161319778743608</v>
      </c>
      <c r="R7" s="4">
        <f>('[1]Pc, Summer, S3'!R7*Main!$B$5)+(VLOOKUP($A7,'FL Ratio'!$A$2:$B$9,2,FALSE)*'FL Characterization'!R$2)</f>
        <v>1.4124219230913193</v>
      </c>
      <c r="S7" s="4">
        <f>('[1]Pc, Summer, S3'!S7*Main!$B$5)+(VLOOKUP($A7,'FL Ratio'!$A$2:$B$9,2,FALSE)*'FL Characterization'!S$2)</f>
        <v>1.328920633658883</v>
      </c>
      <c r="T7" s="4">
        <f>('[1]Pc, Summer, S3'!T7*Main!$B$5)+(VLOOKUP($A7,'FL Ratio'!$A$2:$B$9,2,FALSE)*'FL Characterization'!T$2)</f>
        <v>1.2807498916266824</v>
      </c>
      <c r="U7" s="4">
        <f>('[1]Pc, Summer, S3'!U7*Main!$B$5)+(VLOOKUP($A7,'FL Ratio'!$A$2:$B$9,2,FALSE)*'FL Characterization'!U$2)</f>
        <v>1.2779211068732503</v>
      </c>
      <c r="V7" s="4">
        <f>('[1]Pc, Summer, S3'!V7*Main!$B$5)+(VLOOKUP($A7,'FL Ratio'!$A$2:$B$9,2,FALSE)*'FL Characterization'!V$2)</f>
        <v>1.3369908557788024</v>
      </c>
      <c r="W7" s="4">
        <f>('[1]Pc, Summer, S3'!W7*Main!$B$5)+(VLOOKUP($A7,'FL Ratio'!$A$2:$B$9,2,FALSE)*'FL Characterization'!W$2)</f>
        <v>1.2415452256913864</v>
      </c>
      <c r="X7" s="4">
        <f>('[1]Pc, Summer, S3'!X7*Main!$B$5)+(VLOOKUP($A7,'FL Ratio'!$A$2:$B$9,2,FALSE)*'FL Characterization'!X$2)</f>
        <v>1.1757697506796438</v>
      </c>
      <c r="Y7" s="4">
        <f>('[1]Pc, Summer, S3'!Y7*Main!$B$5)+(VLOOKUP($A7,'FL Ratio'!$A$2:$B$9,2,FALSE)*'FL Characterization'!Y$2)</f>
        <v>1.1781406348576715</v>
      </c>
    </row>
    <row r="8" spans="1:25" x14ac:dyDescent="0.25">
      <c r="A8">
        <v>7</v>
      </c>
      <c r="B8" s="4">
        <f>('[1]Pc, Summer, S3'!B8*Main!$B$5)+(VLOOKUP($A8,'FL Ratio'!$A$2:$B$9,2,FALSE)*'FL Characterization'!B$2)</f>
        <v>0.91281243654244182</v>
      </c>
      <c r="C8" s="4">
        <f>('[1]Pc, Summer, S3'!C8*Main!$B$5)+(VLOOKUP($A8,'FL Ratio'!$A$2:$B$9,2,FALSE)*'FL Characterization'!C$2)</f>
        <v>0.83501155930258997</v>
      </c>
      <c r="D8" s="4">
        <f>('[1]Pc, Summer, S3'!D8*Main!$B$5)+(VLOOKUP($A8,'FL Ratio'!$A$2:$B$9,2,FALSE)*'FL Characterization'!D$2)</f>
        <v>0.82022225799291748</v>
      </c>
      <c r="E8" s="4">
        <f>('[1]Pc, Summer, S3'!E8*Main!$B$5)+(VLOOKUP($A8,'FL Ratio'!$A$2:$B$9,2,FALSE)*'FL Characterization'!E$2)</f>
        <v>0.81966558613319251</v>
      </c>
      <c r="F8" s="4">
        <f>('[1]Pc, Summer, S3'!F8*Main!$B$5)+(VLOOKUP($A8,'FL Ratio'!$A$2:$B$9,2,FALSE)*'FL Characterization'!F$2)</f>
        <v>0.77301971817954529</v>
      </c>
      <c r="G8" s="4">
        <f>('[1]Pc, Summer, S3'!G8*Main!$B$5)+(VLOOKUP($A8,'FL Ratio'!$A$2:$B$9,2,FALSE)*'FL Characterization'!G$2)</f>
        <v>0.8653264335176003</v>
      </c>
      <c r="H8" s="4">
        <f>('[1]Pc, Summer, S3'!H8*Main!$B$5)+(VLOOKUP($A8,'FL Ratio'!$A$2:$B$9,2,FALSE)*'FL Characterization'!H$2)</f>
        <v>1.0931492239070297</v>
      </c>
      <c r="I8" s="4">
        <f>('[1]Pc, Summer, S3'!I8*Main!$B$5)+(VLOOKUP($A8,'FL Ratio'!$A$2:$B$9,2,FALSE)*'FL Characterization'!I$2)</f>
        <v>1.2279200458005284</v>
      </c>
      <c r="J8" s="4">
        <f>('[1]Pc, Summer, S3'!J8*Main!$B$5)+(VLOOKUP($A8,'FL Ratio'!$A$2:$B$9,2,FALSE)*'FL Characterization'!J$2)</f>
        <v>1.3586240442697672</v>
      </c>
      <c r="K8" s="4">
        <f>('[1]Pc, Summer, S3'!K8*Main!$B$5)+(VLOOKUP($A8,'FL Ratio'!$A$2:$B$9,2,FALSE)*'FL Characterization'!K$2)</f>
        <v>1.4345058826980441</v>
      </c>
      <c r="L8" s="4">
        <f>('[1]Pc, Summer, S3'!L8*Main!$B$5)+(VLOOKUP($A8,'FL Ratio'!$A$2:$B$9,2,FALSE)*'FL Characterization'!L$2)</f>
        <v>1.43924592770843</v>
      </c>
      <c r="M8" s="4">
        <f>('[1]Pc, Summer, S3'!M8*Main!$B$5)+(VLOOKUP($A8,'FL Ratio'!$A$2:$B$9,2,FALSE)*'FL Characterization'!M$2)</f>
        <v>1.5464121925561838</v>
      </c>
      <c r="N8" s="4">
        <f>('[1]Pc, Summer, S3'!N8*Main!$B$5)+(VLOOKUP($A8,'FL Ratio'!$A$2:$B$9,2,FALSE)*'FL Characterization'!N$2)</f>
        <v>1.4793154815781711</v>
      </c>
      <c r="O8" s="4">
        <f>('[1]Pc, Summer, S3'!O8*Main!$B$5)+(VLOOKUP($A8,'FL Ratio'!$A$2:$B$9,2,FALSE)*'FL Characterization'!O$2)</f>
        <v>1.505477137021221</v>
      </c>
      <c r="P8" s="4">
        <f>('[1]Pc, Summer, S3'!P8*Main!$B$5)+(VLOOKUP($A8,'FL Ratio'!$A$2:$B$9,2,FALSE)*'FL Characterization'!P$2)</f>
        <v>1.526637260410306</v>
      </c>
      <c r="Q8" s="4">
        <f>('[1]Pc, Summer, S3'!Q8*Main!$B$5)+(VLOOKUP($A8,'FL Ratio'!$A$2:$B$9,2,FALSE)*'FL Characterization'!Q$2)</f>
        <v>1.3678409119950317</v>
      </c>
      <c r="R8" s="4">
        <f>('[1]Pc, Summer, S3'!R8*Main!$B$5)+(VLOOKUP($A8,'FL Ratio'!$A$2:$B$9,2,FALSE)*'FL Characterization'!R$2)</f>
        <v>1.4347574351376846</v>
      </c>
      <c r="S8" s="4">
        <f>('[1]Pc, Summer, S3'!S8*Main!$B$5)+(VLOOKUP($A8,'FL Ratio'!$A$2:$B$9,2,FALSE)*'FL Characterization'!S$2)</f>
        <v>1.3805703851827167</v>
      </c>
      <c r="T8" s="4">
        <f>('[1]Pc, Summer, S3'!T8*Main!$B$5)+(VLOOKUP($A8,'FL Ratio'!$A$2:$B$9,2,FALSE)*'FL Characterization'!T$2)</f>
        <v>1.3632856968949787</v>
      </c>
      <c r="U8" s="4">
        <f>('[1]Pc, Summer, S3'!U8*Main!$B$5)+(VLOOKUP($A8,'FL Ratio'!$A$2:$B$9,2,FALSE)*'FL Characterization'!U$2)</f>
        <v>1.3561842617602007</v>
      </c>
      <c r="V8" s="4">
        <f>('[1]Pc, Summer, S3'!V8*Main!$B$5)+(VLOOKUP($A8,'FL Ratio'!$A$2:$B$9,2,FALSE)*'FL Characterization'!V$2)</f>
        <v>1.3893043184739959</v>
      </c>
      <c r="W8" s="4">
        <f>('[1]Pc, Summer, S3'!W8*Main!$B$5)+(VLOOKUP($A8,'FL Ratio'!$A$2:$B$9,2,FALSE)*'FL Characterization'!W$2)</f>
        <v>1.1345803989634249</v>
      </c>
      <c r="X8" s="4">
        <f>('[1]Pc, Summer, S3'!X8*Main!$B$5)+(VLOOKUP($A8,'FL Ratio'!$A$2:$B$9,2,FALSE)*'FL Characterization'!X$2)</f>
        <v>1.1478198976846461</v>
      </c>
      <c r="Y8" s="4">
        <f>('[1]Pc, Summer, S3'!Y8*Main!$B$5)+(VLOOKUP($A8,'FL Ratio'!$A$2:$B$9,2,FALSE)*'FL Characterization'!Y$2)</f>
        <v>0.97241202377188174</v>
      </c>
    </row>
    <row r="9" spans="1:25" x14ac:dyDescent="0.25">
      <c r="A9">
        <v>8</v>
      </c>
      <c r="B9" s="4">
        <f>('[1]Pc, Summer, S3'!B9*Main!$B$5)+(VLOOKUP($A9,'FL Ratio'!$A$2:$B$9,2,FALSE)*'FL Characterization'!B$2)</f>
        <v>0.70974578825523416</v>
      </c>
      <c r="C9" s="4">
        <f>('[1]Pc, Summer, S3'!C9*Main!$B$5)+(VLOOKUP($A9,'FL Ratio'!$A$2:$B$9,2,FALSE)*'FL Characterization'!C$2)</f>
        <v>0.65075431293149633</v>
      </c>
      <c r="D9" s="4">
        <f>('[1]Pc, Summer, S3'!D9*Main!$B$5)+(VLOOKUP($A9,'FL Ratio'!$A$2:$B$9,2,FALSE)*'FL Characterization'!D$2)</f>
        <v>0.64253864101754932</v>
      </c>
      <c r="E9" s="4">
        <f>('[1]Pc, Summer, S3'!E9*Main!$B$5)+(VLOOKUP($A9,'FL Ratio'!$A$2:$B$9,2,FALSE)*'FL Characterization'!E$2)</f>
        <v>0.62904437496742627</v>
      </c>
      <c r="F9" s="4">
        <f>('[1]Pc, Summer, S3'!F9*Main!$B$5)+(VLOOKUP($A9,'FL Ratio'!$A$2:$B$9,2,FALSE)*'FL Characterization'!F$2)</f>
        <v>0.64287140260954434</v>
      </c>
      <c r="G9" s="4">
        <f>('[1]Pc, Summer, S3'!G9*Main!$B$5)+(VLOOKUP($A9,'FL Ratio'!$A$2:$B$9,2,FALSE)*'FL Characterization'!G$2)</f>
        <v>0.6942753544161947</v>
      </c>
      <c r="H9" s="4">
        <f>('[1]Pc, Summer, S3'!H9*Main!$B$5)+(VLOOKUP($A9,'FL Ratio'!$A$2:$B$9,2,FALSE)*'FL Characterization'!H$2)</f>
        <v>1.1289096775977525</v>
      </c>
      <c r="I9" s="4">
        <f>('[1]Pc, Summer, S3'!I9*Main!$B$5)+(VLOOKUP($A9,'FL Ratio'!$A$2:$B$9,2,FALSE)*'FL Characterization'!I$2)</f>
        <v>1.3187476125561579</v>
      </c>
      <c r="J9" s="4">
        <f>('[1]Pc, Summer, S3'!J9*Main!$B$5)+(VLOOKUP($A9,'FL Ratio'!$A$2:$B$9,2,FALSE)*'FL Characterization'!J$2)</f>
        <v>1.4450125655942732</v>
      </c>
      <c r="K9" s="4">
        <f>('[1]Pc, Summer, S3'!K9*Main!$B$5)+(VLOOKUP($A9,'FL Ratio'!$A$2:$B$9,2,FALSE)*'FL Characterization'!K$2)</f>
        <v>1.385846666863116</v>
      </c>
      <c r="L9" s="4">
        <f>('[1]Pc, Summer, S3'!L9*Main!$B$5)+(VLOOKUP($A9,'FL Ratio'!$A$2:$B$9,2,FALSE)*'FL Characterization'!L$2)</f>
        <v>1.4726632910891935</v>
      </c>
      <c r="M9" s="4">
        <f>('[1]Pc, Summer, S3'!M9*Main!$B$5)+(VLOOKUP($A9,'FL Ratio'!$A$2:$B$9,2,FALSE)*'FL Characterization'!M$2)</f>
        <v>1.517210209335776</v>
      </c>
      <c r="N9" s="4">
        <f>('[1]Pc, Summer, S3'!N9*Main!$B$5)+(VLOOKUP($A9,'FL Ratio'!$A$2:$B$9,2,FALSE)*'FL Characterization'!N$2)</f>
        <v>1.5704263129721676</v>
      </c>
      <c r="O9" s="4">
        <f>('[1]Pc, Summer, S3'!O9*Main!$B$5)+(VLOOKUP($A9,'FL Ratio'!$A$2:$B$9,2,FALSE)*'FL Characterization'!O$2)</f>
        <v>1.4136033605689655</v>
      </c>
      <c r="P9" s="4">
        <f>('[1]Pc, Summer, S3'!P9*Main!$B$5)+(VLOOKUP($A9,'FL Ratio'!$A$2:$B$9,2,FALSE)*'FL Characterization'!P$2)</f>
        <v>1.2465482340341751</v>
      </c>
      <c r="Q9" s="4">
        <f>('[1]Pc, Summer, S3'!Q9*Main!$B$5)+(VLOOKUP($A9,'FL Ratio'!$A$2:$B$9,2,FALSE)*'FL Characterization'!Q$2)</f>
        <v>1.1909798191252465</v>
      </c>
      <c r="R9" s="4">
        <f>('[1]Pc, Summer, S3'!R9*Main!$B$5)+(VLOOKUP($A9,'FL Ratio'!$A$2:$B$9,2,FALSE)*'FL Characterization'!R$2)</f>
        <v>1.1576914561252463</v>
      </c>
      <c r="S9" s="4">
        <f>('[1]Pc, Summer, S3'!S9*Main!$B$5)+(VLOOKUP($A9,'FL Ratio'!$A$2:$B$9,2,FALSE)*'FL Characterization'!S$2)</f>
        <v>1.096670575648707</v>
      </c>
      <c r="T9" s="4">
        <f>('[1]Pc, Summer, S3'!T9*Main!$B$5)+(VLOOKUP($A9,'FL Ratio'!$A$2:$B$9,2,FALSE)*'FL Characterization'!T$2)</f>
        <v>1.1160397625979681</v>
      </c>
      <c r="U9" s="4">
        <f>('[1]Pc, Summer, S3'!U9*Main!$B$5)+(VLOOKUP($A9,'FL Ratio'!$A$2:$B$9,2,FALSE)*'FL Characterization'!U$2)</f>
        <v>1.1357155125464595</v>
      </c>
      <c r="V9" s="4">
        <f>('[1]Pc, Summer, S3'!V9*Main!$B$5)+(VLOOKUP($A9,'FL Ratio'!$A$2:$B$9,2,FALSE)*'FL Characterization'!V$2)</f>
        <v>1.0780189144924879</v>
      </c>
      <c r="W9" s="4">
        <f>('[1]Pc, Summer, S3'!W9*Main!$B$5)+(VLOOKUP($A9,'FL Ratio'!$A$2:$B$9,2,FALSE)*'FL Characterization'!W$2)</f>
        <v>0.95380090675751261</v>
      </c>
      <c r="X9" s="4">
        <f>('[1]Pc, Summer, S3'!X9*Main!$B$5)+(VLOOKUP($A9,'FL Ratio'!$A$2:$B$9,2,FALSE)*'FL Characterization'!X$2)</f>
        <v>0.80951053919602856</v>
      </c>
      <c r="Y9" s="4">
        <f>('[1]Pc, Summer, S3'!Y9*Main!$B$5)+(VLOOKUP($A9,'FL Ratio'!$A$2:$B$9,2,FALSE)*'FL Characterization'!Y$2)</f>
        <v>0.73891647435895957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0.34570401674496648</v>
      </c>
      <c r="C2" s="4">
        <f>('[1]Qc, Summer, S1'!C2*Main!$B$5)</f>
        <v>0.38184580031375842</v>
      </c>
      <c r="D2" s="4">
        <f>('[1]Qc, Summer, S1'!D2*Main!$B$5)</f>
        <v>0.35984645379362418</v>
      </c>
      <c r="E2" s="4">
        <f>('[1]Qc, Summer, S1'!E2*Main!$B$5)</f>
        <v>0.35984645379362418</v>
      </c>
      <c r="F2" s="4">
        <f>('[1]Qc, Summer, S1'!F2*Main!$B$5)</f>
        <v>0.35198954432214768</v>
      </c>
      <c r="G2" s="4">
        <f>('[1]Qc, Summer, S1'!G2*Main!$B$5)</f>
        <v>0.37241750894798659</v>
      </c>
      <c r="H2" s="4">
        <f>('[1]Qc, Summer, S1'!H2*Main!$B$5)</f>
        <v>0.38341718220805371</v>
      </c>
      <c r="I2" s="4">
        <f>('[1]Qc, Summer, S1'!I2*Main!$B$5)</f>
        <v>0.71812152569295307</v>
      </c>
      <c r="J2" s="4">
        <f>('[1]Qc, Summer, S1'!J2*Main!$B$5)</f>
        <v>0.83597516776510084</v>
      </c>
      <c r="K2" s="4">
        <f>('[1]Qc, Summer, S1'!K2*Main!$B$5)</f>
        <v>0.80454752987919453</v>
      </c>
      <c r="L2" s="4">
        <f>('[1]Qc, Summer, S1'!L2*Main!$B$5)</f>
        <v>0.78569094714765109</v>
      </c>
      <c r="M2" s="4">
        <f>('[1]Qc, Summer, S1'!M2*Main!$B$5)</f>
        <v>0.7841195652533558</v>
      </c>
      <c r="N2" s="4">
        <f>('[1]Qc, Summer, S1'!N2*Main!$B$5)</f>
        <v>0.83440378587080533</v>
      </c>
      <c r="O2" s="4">
        <f>('[1]Qc, Summer, S1'!O2*Main!$B$5)</f>
        <v>0.80926167556208062</v>
      </c>
      <c r="P2" s="4">
        <f>('[1]Qc, Summer, S1'!P2*Main!$B$5)</f>
        <v>0.56726886384060404</v>
      </c>
      <c r="Q2" s="4">
        <f>('[1]Qc, Summer, S1'!Q2*Main!$B$5)</f>
        <v>0.74169225410738249</v>
      </c>
      <c r="R2" s="4">
        <f>('[1]Qc, Summer, S1'!R2*Main!$B$5)</f>
        <v>0.75112054547315443</v>
      </c>
      <c r="S2" s="4">
        <f>('[1]Qc, Summer, S1'!S2*Main!$B$5)</f>
        <v>0.70397908864429537</v>
      </c>
      <c r="T2" s="4">
        <f>('[1]Qc, Summer, S1'!T2*Main!$B$5)</f>
        <v>0.55784057247483221</v>
      </c>
      <c r="U2" s="4">
        <f>('[1]Qc, Summer, S1'!U2*Main!$B$5)</f>
        <v>0.50598496996308739</v>
      </c>
      <c r="V2" s="4">
        <f>('[1]Qc, Summer, S1'!V2*Main!$B$5)</f>
        <v>0.5311270802718121</v>
      </c>
      <c r="W2" s="4">
        <f>('[1]Qc, Summer, S1'!W2*Main!$B$5)</f>
        <v>0.53269846216610739</v>
      </c>
      <c r="X2" s="4">
        <f>('[1]Qc, Summer, S1'!X2*Main!$B$5)</f>
        <v>0.36770336326510067</v>
      </c>
      <c r="Y2" s="4">
        <f>('[1]Qc, Summer, S1'!Y2*Main!$B$5)</f>
        <v>0.36456059947651009</v>
      </c>
    </row>
    <row r="3" spans="1:25" x14ac:dyDescent="0.25">
      <c r="A3">
        <v>2</v>
      </c>
      <c r="B3" s="4">
        <f>('[1]Qc, Summer, S1'!B3*Main!$B$5)</f>
        <v>1.4452833472222221E-2</v>
      </c>
      <c r="C3" s="4">
        <f>('[1]Qc, Summer, S1'!C3*Main!$B$5)</f>
        <v>-8.6717000833333349E-2</v>
      </c>
      <c r="D3" s="4">
        <f>('[1]Qc, Summer, S1'!D3*Main!$B$5)</f>
        <v>-9.3943417569444451E-2</v>
      </c>
      <c r="E3" s="4">
        <f>('[1]Qc, Summer, S1'!E3*Main!$B$5)</f>
        <v>-0.1373019179861111</v>
      </c>
      <c r="F3" s="4">
        <f>('[1]Qc, Summer, S1'!F3*Main!$B$5)</f>
        <v>-0.16620758493055554</v>
      </c>
      <c r="G3" s="4">
        <f>('[1]Qc, Summer, S1'!G3*Main!$B$5)</f>
        <v>-0.13007550125</v>
      </c>
      <c r="H3" s="4">
        <f>('[1]Qc, Summer, S1'!H3*Main!$B$5)</f>
        <v>-0.16620758493055554</v>
      </c>
      <c r="I3" s="4">
        <f>('[1]Qc, Summer, S1'!I3*Main!$B$5)</f>
        <v>0.41913217069444447</v>
      </c>
      <c r="J3" s="4">
        <f>('[1]Qc, Summer, S1'!J3*Main!$B$5)</f>
        <v>0.53475483847222216</v>
      </c>
      <c r="K3" s="4">
        <f>('[1]Qc, Summer, S1'!K3*Main!$B$5)</f>
        <v>0.68650958993055544</v>
      </c>
      <c r="L3" s="4">
        <f>('[1]Qc, Summer, S1'!L3*Main!$B$5)</f>
        <v>0.39022650375000001</v>
      </c>
      <c r="M3" s="4">
        <f>('[1]Qc, Summer, S1'!M3*Main!$B$5)</f>
        <v>0.35409442006944442</v>
      </c>
      <c r="N3" s="4">
        <f>('[1]Qc, Summer, S1'!N3*Main!$B$5)</f>
        <v>0.24569816902777777</v>
      </c>
      <c r="O3" s="4">
        <f>('[1]Qc, Summer, S1'!O3*Main!$B$5)</f>
        <v>0.33241516986111108</v>
      </c>
      <c r="P3" s="4">
        <f>('[1]Qc, Summer, S1'!P3*Main!$B$5)</f>
        <v>0.14452833472222223</v>
      </c>
      <c r="Q3" s="4">
        <f>('[1]Qc, Summer, S1'!Q3*Main!$B$5)</f>
        <v>0.12284908451388887</v>
      </c>
      <c r="R3" s="4">
        <f>('[1]Qc, Summer, S1'!R3*Main!$B$5)</f>
        <v>0.14452833472222223</v>
      </c>
      <c r="S3" s="4">
        <f>('[1]Qc, Summer, S1'!S3*Main!$B$5)</f>
        <v>0.26015100250000001</v>
      </c>
      <c r="T3" s="4">
        <f>('[1]Qc, Summer, S1'!T3*Main!$B$5)</f>
        <v>0.49862275479166673</v>
      </c>
      <c r="U3" s="4">
        <f>('[1]Qc, Summer, S1'!U3*Main!$B$5)</f>
        <v>0.50584917152777775</v>
      </c>
      <c r="V3" s="4">
        <f>('[1]Qc, Summer, S1'!V3*Main!$B$5)</f>
        <v>0.4046793372222221</v>
      </c>
      <c r="W3" s="4">
        <f>('[1]Qc, Summer, S1'!W3*Main!$B$5)</f>
        <v>0.3107359196527778</v>
      </c>
      <c r="X3" s="4">
        <f>('[1]Qc, Summer, S1'!X3*Main!$B$5)</f>
        <v>0.14452833472222221</v>
      </c>
      <c r="Y3" s="4">
        <f>('[1]Qc, Summer, S1'!Y3*Main!$B$5)</f>
        <v>2.8905666944444443E-2</v>
      </c>
    </row>
    <row r="4" spans="1:25" x14ac:dyDescent="0.25">
      <c r="A4">
        <v>3</v>
      </c>
      <c r="B4" s="4">
        <f>('[1]Qc, Summer, S1'!B4*Main!$B$5)</f>
        <v>-8.7227100838235289E-2</v>
      </c>
      <c r="C4" s="4">
        <f>('[1]Qc, Summer, S1'!C4*Main!$B$5)</f>
        <v>-0.20659050198529408</v>
      </c>
      <c r="D4" s="4">
        <f>('[1]Qc, Summer, S1'!D4*Main!$B$5)</f>
        <v>-0.36038565346323526</v>
      </c>
      <c r="E4" s="4">
        <f>('[1]Qc, Summer, S1'!E4*Main!$B$5)</f>
        <v>-0.33284025319852939</v>
      </c>
      <c r="F4" s="4">
        <f>('[1]Qc, Summer, S1'!F4*Main!$B$5)</f>
        <v>-0.33972660326470583</v>
      </c>
      <c r="G4" s="4">
        <f>('[1]Qc, Summer, S1'!G4*Main!$B$5)</f>
        <v>-0.32365845311029412</v>
      </c>
      <c r="H4" s="4">
        <f>('[1]Qc, Summer, S1'!H4*Main!$B$5)</f>
        <v>-1.8363600176470589E-2</v>
      </c>
      <c r="I4" s="4">
        <f>('[1]Qc, Summer, S1'!I4*Main!$B$5)</f>
        <v>0.38793105372794112</v>
      </c>
      <c r="J4" s="4">
        <f>('[1]Qc, Summer, S1'!J4*Main!$B$5)</f>
        <v>0.5095899048970588</v>
      </c>
      <c r="K4" s="4">
        <f>('[1]Qc, Summer, S1'!K4*Main!$B$5)</f>
        <v>0.51418080494117646</v>
      </c>
      <c r="L4" s="4">
        <f>('[1]Qc, Summer, S1'!L4*Main!$B$5)</f>
        <v>0.42924915412499998</v>
      </c>
      <c r="M4" s="4">
        <f>('[1]Qc, Summer, S1'!M4*Main!$B$5)</f>
        <v>0.53713530516176466</v>
      </c>
      <c r="N4" s="4">
        <f>('[1]Qc, Summer, S1'!N4*Main!$B$5)</f>
        <v>0.4866354046764706</v>
      </c>
      <c r="O4" s="4">
        <f>('[1]Qc, Summer, S1'!O4*Main!$B$5)</f>
        <v>0.42465825408088231</v>
      </c>
      <c r="P4" s="4">
        <f>('[1]Qc, Summer, S1'!P4*Main!$B$5)</f>
        <v>0.30529485293382347</v>
      </c>
      <c r="Q4" s="4">
        <f>('[1]Qc, Summer, S1'!Q4*Main!$B$5)</f>
        <v>0.19052235183088237</v>
      </c>
      <c r="R4" s="4">
        <f>('[1]Qc, Summer, S1'!R4*Main!$B$5)</f>
        <v>0.2364313522720588</v>
      </c>
      <c r="S4" s="4">
        <f>('[1]Qc, Summer, S1'!S4*Main!$B$5)</f>
        <v>0.21118140202941174</v>
      </c>
      <c r="T4" s="4">
        <f>('[1]Qc, Summer, S1'!T4*Main!$B$5)</f>
        <v>3.9022650374999995E-2</v>
      </c>
      <c r="U4" s="4">
        <f>('[1]Qc, Summer, S1'!U4*Main!$B$5)</f>
        <v>0.16986330163235291</v>
      </c>
      <c r="V4" s="4">
        <f>('[1]Qc, Summer, S1'!V4*Main!$B$5)</f>
        <v>0.23872680229411761</v>
      </c>
      <c r="W4" s="4">
        <f>('[1]Qc, Summer, S1'!W4*Main!$B$5)</f>
        <v>0.15609060150000001</v>
      </c>
      <c r="X4" s="4">
        <f>('[1]Qc, Summer, S1'!X4*Main!$B$5)</f>
        <v>-0.14461335138970585</v>
      </c>
      <c r="Y4" s="4">
        <f>('[1]Qc, Summer, S1'!Y4*Main!$B$5)</f>
        <v>-0.29611305284558825</v>
      </c>
    </row>
    <row r="5" spans="1:25" x14ac:dyDescent="0.25">
      <c r="A5">
        <v>4</v>
      </c>
      <c r="B5" s="4">
        <f>('[1]Qc, Summer, S1'!B5*Main!$B$5)</f>
        <v>-0.41271413277966112</v>
      </c>
      <c r="C5" s="4">
        <f>('[1]Qc, Summer, S1'!C5*Main!$B$5)</f>
        <v>-0.41668253790254245</v>
      </c>
      <c r="D5" s="4">
        <f>('[1]Qc, Summer, S1'!D5*Main!$B$5)</f>
        <v>-0.42858775327118653</v>
      </c>
      <c r="E5" s="4">
        <f>('[1]Qc, Summer, S1'!E5*Main!$B$5)</f>
        <v>-0.42858775327118653</v>
      </c>
      <c r="F5" s="4">
        <f>('[1]Qc, Summer, S1'!F5*Main!$B$5)</f>
        <v>-0.4385087660783899</v>
      </c>
      <c r="G5" s="4">
        <f>('[1]Qc, Summer, S1'!G5*Main!$B$5)</f>
        <v>-0.45041398144703393</v>
      </c>
      <c r="H5" s="4">
        <f>('[1]Qc, Summer, S1'!H5*Main!$B$5)</f>
        <v>-0.40874572765677974</v>
      </c>
      <c r="I5" s="4">
        <f>('[1]Qc, Summer, S1'!I5*Main!$B$5)</f>
        <v>-0.27580415604025427</v>
      </c>
      <c r="J5" s="4">
        <f>('[1]Qc, Summer, S1'!J5*Main!$B$5)</f>
        <v>-0.20635706638983056</v>
      </c>
      <c r="K5" s="4">
        <f>('[1]Qc, Summer, S1'!K5*Main!$B$5)</f>
        <v>-0.21826228175847462</v>
      </c>
      <c r="L5" s="4">
        <f>('[1]Qc, Summer, S1'!L5*Main!$B$5)</f>
        <v>-0.27580415604025427</v>
      </c>
      <c r="M5" s="4">
        <f>('[1]Qc, Summer, S1'!M5*Main!$B$5)</f>
        <v>-0.29961458677754249</v>
      </c>
      <c r="N5" s="4">
        <f>('[1]Qc, Summer, S1'!N5*Main!$B$5)</f>
        <v>-0.27778835860169493</v>
      </c>
      <c r="O5" s="4">
        <f>('[1]Qc, Summer, S1'!O5*Main!$B$5)</f>
        <v>-0.3015987893389831</v>
      </c>
      <c r="P5" s="4">
        <f>('[1]Qc, Summer, S1'!P5*Main!$B$5)</f>
        <v>-0.28374096628601697</v>
      </c>
      <c r="Q5" s="4">
        <f>('[1]Qc, Summer, S1'!Q5*Main!$B$5)</f>
        <v>-0.33533023288347458</v>
      </c>
      <c r="R5" s="4">
        <f>('[1]Qc, Summer, S1'!R5*Main!$B$5)</f>
        <v>-0.37699848667372887</v>
      </c>
      <c r="S5" s="4">
        <f>('[1]Qc, Summer, S1'!S5*Main!$B$5)</f>
        <v>-0.33533023288347458</v>
      </c>
      <c r="T5" s="4">
        <f>('[1]Qc, Summer, S1'!T5*Main!$B$5)</f>
        <v>-0.23612010481144066</v>
      </c>
      <c r="U5" s="4">
        <f>('[1]Qc, Summer, S1'!U5*Main!$B$5)</f>
        <v>-0.2123096740741526</v>
      </c>
      <c r="V5" s="4">
        <f>('[1]Qc, Summer, S1'!V5*Main!$B$5)</f>
        <v>-0.2123096740741526</v>
      </c>
      <c r="W5" s="4">
        <f>('[1]Qc, Summer, S1'!W5*Main!$B$5)</f>
        <v>-0.27977256116313565</v>
      </c>
      <c r="X5" s="4">
        <f>('[1]Qc, Summer, S1'!X5*Main!$B$5)</f>
        <v>-0.34723544825211866</v>
      </c>
      <c r="Y5" s="4">
        <f>('[1]Qc, Summer, S1'!Y5*Main!$B$5)</f>
        <v>-0.36112486618220346</v>
      </c>
    </row>
    <row r="6" spans="1:25" x14ac:dyDescent="0.25">
      <c r="A6">
        <v>5</v>
      </c>
      <c r="B6" s="4">
        <f>('[1]Qc, Summer, S1'!B6*Main!$B$5)</f>
        <v>-0.25697842929878051</v>
      </c>
      <c r="C6" s="4">
        <f>('[1]Qc, Summer, S1'!C6*Main!$B$5)</f>
        <v>-0.33692727396951233</v>
      </c>
      <c r="D6" s="4">
        <f>('[1]Qc, Summer, S1'!D6*Main!$B$5)</f>
        <v>-0.39688890747256106</v>
      </c>
      <c r="E6" s="4">
        <f>('[1]Qc, Summer, S1'!E6*Main!$B$5)</f>
        <v>-0.39403359159146351</v>
      </c>
      <c r="F6" s="4">
        <f>('[1]Qc, Summer, S1'!F6*Main!$B$5)</f>
        <v>-0.39403359159146345</v>
      </c>
      <c r="G6" s="4">
        <f>('[1]Qc, Summer, S1'!G6*Main!$B$5)</f>
        <v>-0.4311526980457317</v>
      </c>
      <c r="H6" s="4">
        <f>('[1]Qc, Summer, S1'!H6*Main!$B$5)</f>
        <v>-0.38832295982926834</v>
      </c>
      <c r="I6" s="4">
        <f>('[1]Qc, Summer, S1'!I6*Main!$B$5)</f>
        <v>-0.15418705757926832</v>
      </c>
      <c r="J6" s="4">
        <f>('[1]Qc, Summer, S1'!J6*Main!$B$5)</f>
        <v>5.1395685859756103E-2</v>
      </c>
      <c r="K6" s="4">
        <f>('[1]Qc, Summer, S1'!K6*Main!$B$5)</f>
        <v>0.17131895286585372</v>
      </c>
      <c r="L6" s="4">
        <f>('[1]Qc, Summer, S1'!L6*Main!$B$5)</f>
        <v>0.28267627222865854</v>
      </c>
      <c r="M6" s="4">
        <f>('[1]Qc, Summer, S1'!M6*Main!$B$5)</f>
        <v>0.29980816751524392</v>
      </c>
      <c r="N6" s="4">
        <f>('[1]Qc, Summer, S1'!N6*Main!$B$5)</f>
        <v>0.26268906106097567</v>
      </c>
      <c r="O6" s="4">
        <f>('[1]Qc, Summer, S1'!O6*Main!$B$5)</f>
        <v>0.21700400696341465</v>
      </c>
      <c r="P6" s="4">
        <f>('[1]Qc, Summer, S1'!P6*Main!$B$5)</f>
        <v>0.14276579405487808</v>
      </c>
      <c r="Q6" s="4">
        <f>('[1]Qc, Summer, S1'!Q6*Main!$B$5)</f>
        <v>9.1370108195121966E-2</v>
      </c>
      <c r="R6" s="4">
        <f>('[1]Qc, Summer, S1'!R6*Main!$B$5)</f>
        <v>7.7093528789634158E-2</v>
      </c>
      <c r="S6" s="4">
        <f>('[1]Qc, Summer, S1'!S6*Main!$B$5)</f>
        <v>7.1382897027439038E-2</v>
      </c>
      <c r="T6" s="4">
        <f>('[1]Qc, Summer, S1'!T6*Main!$B$5)</f>
        <v>7.1382897027439038E-2</v>
      </c>
      <c r="U6" s="4">
        <f>('[1]Qc, Summer, S1'!U6*Main!$B$5)</f>
        <v>1.7131895286585368E-2</v>
      </c>
      <c r="V6" s="4">
        <f>('[1]Qc, Summer, S1'!V6*Main!$B$5)</f>
        <v>0.15133174169817076</v>
      </c>
      <c r="W6" s="4">
        <f>('[1]Qc, Summer, S1'!W6*Main!$B$5)</f>
        <v>7.1382897027439038E-2</v>
      </c>
      <c r="X6" s="4">
        <f>('[1]Qc, Summer, S1'!X6*Main!$B$5)</f>
        <v>3.9974422335365863E-2</v>
      </c>
      <c r="Y6" s="4">
        <f>('[1]Qc, Summer, S1'!Y6*Main!$B$5)</f>
        <v>-6.2816949384146364E-2</v>
      </c>
    </row>
    <row r="7" spans="1:25" x14ac:dyDescent="0.25">
      <c r="A7">
        <v>6</v>
      </c>
      <c r="B7" s="4">
        <f>('[1]Qc, Summer, S1'!B7*Main!$B$5)</f>
        <v>0.18730872179999999</v>
      </c>
      <c r="C7" s="4">
        <f>('[1]Qc, Summer, S1'!C7*Main!$B$5)</f>
        <v>0.20779561324687498</v>
      </c>
      <c r="D7" s="4">
        <f>('[1]Qc, Summer, S1'!D7*Main!$B$5)</f>
        <v>0.15804173401875002</v>
      </c>
      <c r="E7" s="4">
        <f>('[1]Qc, Summer, S1'!E7*Main!$B$5)</f>
        <v>0.18584537241093749</v>
      </c>
      <c r="F7" s="4">
        <f>('[1]Qc, Summer, S1'!F7*Main!$B$5)</f>
        <v>0.19023542057812501</v>
      </c>
      <c r="G7" s="4">
        <f>('[1]Qc, Summer, S1'!G7*Main!$B$5)</f>
        <v>0.19535714343984376</v>
      </c>
      <c r="H7" s="4">
        <f>('[1]Qc, Summer, S1'!H7*Main!$B$5)</f>
        <v>0.18877207118906253</v>
      </c>
      <c r="I7" s="4">
        <f>('[1]Qc, Summer, S1'!I7*Main!$B$5)</f>
        <v>0.34974050398593748</v>
      </c>
      <c r="J7" s="4">
        <f>('[1]Qc, Summer, S1'!J7*Main!$B$5)</f>
        <v>0.40095773260312506</v>
      </c>
      <c r="K7" s="4">
        <f>('[1]Qc, Summer, S1'!K7*Main!$B$5)</f>
        <v>0.40022605790859378</v>
      </c>
      <c r="L7" s="4">
        <f>('[1]Qc, Summer, S1'!L7*Main!$B$5)</f>
        <v>0.34974050398593742</v>
      </c>
      <c r="M7" s="4">
        <f>('[1]Qc, Summer, S1'!M7*Main!$B$5)</f>
        <v>0.41778625057734381</v>
      </c>
      <c r="N7" s="4">
        <f>('[1]Qc, Summer, S1'!N7*Main!$B$5)</f>
        <v>0.43534644324609378</v>
      </c>
      <c r="O7" s="4">
        <f>('[1]Qc, Summer, S1'!O7*Main!$B$5)</f>
        <v>0.40095773260312506</v>
      </c>
      <c r="P7" s="4">
        <f>('[1]Qc, Summer, S1'!P7*Main!$B$5)</f>
        <v>0.34900882929140625</v>
      </c>
      <c r="Q7" s="4">
        <f>('[1]Qc, Summer, S1'!Q7*Main!$B$5)</f>
        <v>0.30730337170312505</v>
      </c>
      <c r="R7" s="4">
        <f>('[1]Qc, Summer, S1'!R7*Main!$B$5)</f>
        <v>0.37461744359999999</v>
      </c>
      <c r="S7" s="4">
        <f>('[1]Qc, Summer, S1'!S7*Main!$B$5)</f>
        <v>0.36291064848749993</v>
      </c>
      <c r="T7" s="4">
        <f>('[1]Qc, Summer, S1'!T7*Main!$B$5)</f>
        <v>0.28462145617265622</v>
      </c>
      <c r="U7" s="4">
        <f>('[1]Qc, Summer, S1'!U7*Main!$B$5)</f>
        <v>0.26413456472578123</v>
      </c>
      <c r="V7" s="4">
        <f>('[1]Qc, Summer, S1'!V7*Main!$B$5)</f>
        <v>0.31096174517578123</v>
      </c>
      <c r="W7" s="4">
        <f>('[1]Qc, Summer, S1'!W7*Main!$B$5)</f>
        <v>0.24511102266796878</v>
      </c>
      <c r="X7" s="4">
        <f>('[1]Qc, Summer, S1'!X7*Main!$B$5)</f>
        <v>0.18657704710546874</v>
      </c>
      <c r="Y7" s="4">
        <f>('[1]Qc, Summer, S1'!Y7*Main!$B$5)</f>
        <v>0.20852728794140624</v>
      </c>
    </row>
    <row r="8" spans="1:25" x14ac:dyDescent="0.25">
      <c r="A8">
        <v>7</v>
      </c>
      <c r="B8" s="4">
        <f>('[1]Qc, Summer, S1'!B8*Main!$B$5)</f>
        <v>-0.36138367521195647</v>
      </c>
      <c r="C8" s="4">
        <f>('[1]Qc, Summer, S1'!C8*Main!$B$5)</f>
        <v>-0.37156349704891306</v>
      </c>
      <c r="D8" s="4">
        <f>('[1]Qc, Summer, S1'!D8*Main!$B$5)</f>
        <v>-0.39446809618206513</v>
      </c>
      <c r="E8" s="4">
        <f>('[1]Qc, Summer, S1'!E8*Main!$B$5)</f>
        <v>-0.40464791801902183</v>
      </c>
      <c r="F8" s="4">
        <f>('[1]Qc, Summer, S1'!F8*Main!$B$5)</f>
        <v>-0.37919836342663049</v>
      </c>
      <c r="G8" s="4">
        <f>('[1]Qc, Summer, S1'!G8*Main!$B$5)</f>
        <v>-0.40973782893750005</v>
      </c>
      <c r="H8" s="4">
        <f>('[1]Qc, Summer, S1'!H8*Main!$B$5)</f>
        <v>-0.35120385337500004</v>
      </c>
      <c r="I8" s="4">
        <f>('[1]Qc, Summer, S1'!I8*Main!$B$5)</f>
        <v>-0.16033219393206521</v>
      </c>
      <c r="J8" s="4">
        <f>('[1]Qc, Summer, S1'!J8*Main!$B$5)</f>
        <v>-2.7994510051630433E-2</v>
      </c>
      <c r="K8" s="4">
        <f>('[1]Qc, Summer, S1'!K8*Main!$B$5)</f>
        <v>-2.2904599133152171E-2</v>
      </c>
      <c r="L8" s="4">
        <f>('[1]Qc, Summer, S1'!L8*Main!$B$5)</f>
        <v>4.8354153725543476E-2</v>
      </c>
      <c r="M8" s="4">
        <f>('[1]Qc, Summer, S1'!M8*Main!$B$5)</f>
        <v>1.5269732755434784E-2</v>
      </c>
      <c r="N8" s="4">
        <f>('[1]Qc, Summer, S1'!N8*Main!$B$5)</f>
        <v>5.0899109184782618E-3</v>
      </c>
      <c r="O8" s="4">
        <f>('[1]Qc, Summer, S1'!O8*Main!$B$5)</f>
        <v>0</v>
      </c>
      <c r="P8" s="4">
        <f>('[1]Qc, Summer, S1'!P8*Main!$B$5)</f>
        <v>-4.0719287347826094E-2</v>
      </c>
      <c r="Q8" s="4">
        <f>('[1]Qc, Summer, S1'!Q8*Main!$B$5)</f>
        <v>-7.1258752858695665E-2</v>
      </c>
      <c r="R8" s="4">
        <f>('[1]Qc, Summer, S1'!R8*Main!$B$5)</f>
        <v>-0.10434317382880436</v>
      </c>
      <c r="S8" s="4">
        <f>('[1]Qc, Summer, S1'!S8*Main!$B$5)</f>
        <v>-0.13742759479891306</v>
      </c>
      <c r="T8" s="4">
        <f>('[1]Qc, Summer, S1'!T8*Main!$B$5)</f>
        <v>-0.11961290658423915</v>
      </c>
      <c r="U8" s="4">
        <f>('[1]Qc, Summer, S1'!U8*Main!$B$5)</f>
        <v>-0.14506246117663046</v>
      </c>
      <c r="V8" s="4">
        <f>('[1]Qc, Summer, S1'!V8*Main!$B$5)</f>
        <v>-0.10179821836956522</v>
      </c>
      <c r="W8" s="4">
        <f>('[1]Qc, Summer, S1'!W8*Main!$B$5)</f>
        <v>-0.19087165944293477</v>
      </c>
      <c r="X8" s="4">
        <f>('[1]Qc, Summer, S1'!X8*Main!$B$5)</f>
        <v>-0.24177076862771738</v>
      </c>
      <c r="Y8" s="4">
        <f>('[1]Qc, Summer, S1'!Y8*Main!$B$5)</f>
        <v>-0.25958545684239132</v>
      </c>
    </row>
    <row r="9" spans="1:25" x14ac:dyDescent="0.25">
      <c r="A9">
        <v>8</v>
      </c>
      <c r="B9" s="4">
        <f>('[1]Qc, Summer, S1'!B9*Main!$B$5)</f>
        <v>-0.45241098531532253</v>
      </c>
      <c r="C9" s="4">
        <f>('[1]Qc, Summer, S1'!C9*Main!$B$5)</f>
        <v>-0.4554320937314516</v>
      </c>
      <c r="D9" s="4">
        <f>('[1]Qc, Summer, S1'!D9*Main!$B$5)</f>
        <v>-0.45996375635564518</v>
      </c>
      <c r="E9" s="4">
        <f>('[1]Qc, Summer, S1'!E9*Main!$B$5)</f>
        <v>-0.46222958766774197</v>
      </c>
      <c r="F9" s="4">
        <f>('[1]Qc, Summer, S1'!F9*Main!$B$5)</f>
        <v>-0.45618737083548394</v>
      </c>
      <c r="G9" s="4">
        <f>('[1]Qc, Summer, S1'!G9*Main!$B$5)</f>
        <v>-0.44561349137903233</v>
      </c>
      <c r="H9" s="4">
        <f>('[1]Qc, Summer, S1'!H9*Main!$B$5)</f>
        <v>-0.37839382912016128</v>
      </c>
      <c r="I9" s="4">
        <f>('[1]Qc, Summer, S1'!I9*Main!$B$5)</f>
        <v>-0.31268472106935491</v>
      </c>
      <c r="J9" s="4">
        <f>('[1]Qc, Summer, S1'!J9*Main!$B$5)</f>
        <v>-0.30588722713306454</v>
      </c>
      <c r="K9" s="4">
        <f>('[1]Qc, Summer, S1'!K9*Main!$B$5)</f>
        <v>-0.30135556450887091</v>
      </c>
      <c r="L9" s="4">
        <f>('[1]Qc, Summer, S1'!L9*Main!$B$5)</f>
        <v>-0.29606862478064516</v>
      </c>
      <c r="M9" s="4">
        <f>('[1]Qc, Summer, S1'!M9*Main!$B$5)</f>
        <v>-0.29380279346854843</v>
      </c>
      <c r="N9" s="4">
        <f>('[1]Qc, Summer, S1'!N9*Main!$B$5)</f>
        <v>-0.30060028740483874</v>
      </c>
      <c r="O9" s="4">
        <f>('[1]Qc, Summer, S1'!O9*Main!$B$5)</f>
        <v>-0.31192944396532257</v>
      </c>
      <c r="P9" s="4">
        <f>('[1]Qc, Summer, S1'!P9*Main!$B$5)</f>
        <v>-0.34365108233467739</v>
      </c>
      <c r="Q9" s="4">
        <f>('[1]Qc, Summer, S1'!Q9*Main!$B$5)</f>
        <v>-0.35875662441532263</v>
      </c>
      <c r="R9" s="4">
        <f>('[1]Qc, Summer, S1'!R9*Main!$B$5)</f>
        <v>-0.37084105807983875</v>
      </c>
      <c r="S9" s="4">
        <f>('[1]Qc, Summer, S1'!S9*Main!$B$5)</f>
        <v>-0.3723516122879032</v>
      </c>
      <c r="T9" s="4">
        <f>('[1]Qc, Summer, S1'!T9*Main!$B$5)</f>
        <v>-0.37914910622419357</v>
      </c>
      <c r="U9" s="4">
        <f>('[1]Qc, Summer, S1'!U9*Main!$B$5)</f>
        <v>-0.39198881699274196</v>
      </c>
      <c r="V9" s="4">
        <f>('[1]Qc, Summer, S1'!V9*Main!$B$5)</f>
        <v>-0.41691296142580647</v>
      </c>
      <c r="W9" s="4">
        <f>('[1]Qc, Summer, S1'!W9*Main!$B$5)</f>
        <v>-0.43352905771451616</v>
      </c>
      <c r="X9" s="4">
        <f>('[1]Qc, Summer, S1'!X9*Main!$B$5)</f>
        <v>-0.44032655165080647</v>
      </c>
      <c r="Y9" s="4">
        <f>('[1]Qc, Summer, S1'!Y9*Main!$B$5)</f>
        <v>-0.44863459979516118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0.33878993641006711</v>
      </c>
      <c r="C2" s="4">
        <f>('[1]Qc, Summer, S2'!C2*Main!$B$5)</f>
        <v>0.38566425831689605</v>
      </c>
      <c r="D2" s="4">
        <f>('[1]Qc, Summer, S2'!D2*Main!$B$5)</f>
        <v>0.36704338286949667</v>
      </c>
      <c r="E2" s="4">
        <f>('[1]Qc, Summer, S2'!E2*Main!$B$5)</f>
        <v>0.36344491833156045</v>
      </c>
      <c r="F2" s="4">
        <f>('[1]Qc, Summer, S2'!F2*Main!$B$5)</f>
        <v>0.3555094397653692</v>
      </c>
      <c r="G2" s="4">
        <f>('[1]Qc, Summer, S2'!G2*Main!$B$5)</f>
        <v>0.3649691587690268</v>
      </c>
      <c r="H2" s="4">
        <f>('[1]Qc, Summer, S2'!H2*Main!$B$5)</f>
        <v>0.38341718220805371</v>
      </c>
      <c r="I2" s="4">
        <f>('[1]Qc, Summer, S2'!I2*Main!$B$5)</f>
        <v>0.73248395620681217</v>
      </c>
      <c r="J2" s="4">
        <f>('[1]Qc, Summer, S2'!J2*Main!$B$5)</f>
        <v>0.84433491944275174</v>
      </c>
      <c r="K2" s="4">
        <f>('[1]Qc, Summer, S2'!K2*Main!$B$5)</f>
        <v>0.82063848047677845</v>
      </c>
      <c r="L2" s="4">
        <f>('[1]Qc, Summer, S2'!L2*Main!$B$5)</f>
        <v>0.76997712820469799</v>
      </c>
      <c r="M2" s="4">
        <f>('[1]Qc, Summer, S2'!M2*Main!$B$5)</f>
        <v>0.7919607609058894</v>
      </c>
      <c r="N2" s="4">
        <f>('[1]Qc, Summer, S2'!N2*Main!$B$5)</f>
        <v>0.83440378587080533</v>
      </c>
      <c r="O2" s="4">
        <f>('[1]Qc, Summer, S2'!O2*Main!$B$5)</f>
        <v>0.8173542923177014</v>
      </c>
      <c r="P2" s="4">
        <f>('[1]Qc, Summer, S2'!P2*Main!$B$5)</f>
        <v>0.56726886384060404</v>
      </c>
      <c r="Q2" s="4">
        <f>('[1]Qc, Summer, S2'!Q2*Main!$B$5)</f>
        <v>0.72685840902523491</v>
      </c>
      <c r="R2" s="4">
        <f>('[1]Qc, Summer, S2'!R2*Main!$B$5)</f>
        <v>0.76614295638261742</v>
      </c>
      <c r="S2" s="4">
        <f>('[1]Qc, Summer, S2'!S2*Main!$B$5)</f>
        <v>0.68989950687140944</v>
      </c>
      <c r="T2" s="4">
        <f>('[1]Qc, Summer, S2'!T2*Main!$B$5)</f>
        <v>0.56899738392432886</v>
      </c>
      <c r="U2" s="4">
        <f>('[1]Qc, Summer, S2'!U2*Main!$B$5)</f>
        <v>0.51610466936234911</v>
      </c>
      <c r="V2" s="4">
        <f>('[1]Qc, Summer, S2'!V2*Main!$B$5)</f>
        <v>0.5417496218772484</v>
      </c>
      <c r="W2" s="4">
        <f>('[1]Qc, Summer, S2'!W2*Main!$B$5)</f>
        <v>0.53269846216610739</v>
      </c>
      <c r="X2" s="4">
        <f>('[1]Qc, Summer, S2'!X2*Main!$B$5)</f>
        <v>0.37505743053040264</v>
      </c>
      <c r="Y2" s="4">
        <f>('[1]Qc, Summer, S2'!Y2*Main!$B$5)</f>
        <v>0.36820620547127525</v>
      </c>
    </row>
    <row r="3" spans="1:25" x14ac:dyDescent="0.25">
      <c r="A3">
        <v>2</v>
      </c>
      <c r="B3" s="4">
        <f>('[1]Qc, Summer, S2'!B3*Main!$B$5)</f>
        <v>1.4163776802777776E-2</v>
      </c>
      <c r="C3" s="4">
        <f>('[1]Qc, Summer, S2'!C3*Main!$B$5)</f>
        <v>-8.4982660816666666E-2</v>
      </c>
      <c r="D3" s="4">
        <f>('[1]Qc, Summer, S2'!D3*Main!$B$5)</f>
        <v>-9.5822285920833319E-2</v>
      </c>
      <c r="E3" s="4">
        <f>('[1]Qc, Summer, S2'!E3*Main!$B$5)</f>
        <v>-0.14004795634583334</v>
      </c>
      <c r="F3" s="4">
        <f>('[1]Qc, Summer, S2'!F3*Main!$B$5)</f>
        <v>-0.16620758493055554</v>
      </c>
      <c r="G3" s="4">
        <f>('[1]Qc, Summer, S2'!G3*Main!$B$5)</f>
        <v>-0.13007550125</v>
      </c>
      <c r="H3" s="4">
        <f>('[1]Qc, Summer, S2'!H3*Main!$B$5)</f>
        <v>-0.16288343323194443</v>
      </c>
      <c r="I3" s="4">
        <f>('[1]Qc, Summer, S2'!I3*Main!$B$5)</f>
        <v>0.41913217069444447</v>
      </c>
      <c r="J3" s="4">
        <f>('[1]Qc, Summer, S2'!J3*Main!$B$5)</f>
        <v>0.53475483847222205</v>
      </c>
      <c r="K3" s="4">
        <f>('[1]Qc, Summer, S2'!K3*Main!$B$5)</f>
        <v>0.67277939813194443</v>
      </c>
      <c r="L3" s="4">
        <f>('[1]Qc, Summer, S2'!L3*Main!$B$5)</f>
        <v>0.39022650375000001</v>
      </c>
      <c r="M3" s="4">
        <f>('[1]Qc, Summer, S2'!M3*Main!$B$5)</f>
        <v>0.34701253166805551</v>
      </c>
      <c r="N3" s="4">
        <f>('[1]Qc, Summer, S2'!N3*Main!$B$5)</f>
        <v>0.24324118733750003</v>
      </c>
      <c r="O3" s="4">
        <f>('[1]Qc, Summer, S2'!O3*Main!$B$5)</f>
        <v>0.32576686646388886</v>
      </c>
      <c r="P3" s="4">
        <f>('[1]Qc, Summer, S2'!P3*Main!$B$5)</f>
        <v>0.14741890141666666</v>
      </c>
      <c r="Q3" s="4">
        <f>('[1]Qc, Summer, S2'!Q3*Main!$B$5)</f>
        <v>0.12162059366874999</v>
      </c>
      <c r="R3" s="4">
        <f>('[1]Qc, Summer, S2'!R3*Main!$B$5)</f>
        <v>0.14163776802777781</v>
      </c>
      <c r="S3" s="4">
        <f>('[1]Qc, Summer, S2'!S3*Main!$B$5)</f>
        <v>0.25754949247500003</v>
      </c>
      <c r="T3" s="4">
        <f>('[1]Qc, Summer, S2'!T3*Main!$B$5)</f>
        <v>0.50859520988750007</v>
      </c>
      <c r="U3" s="4">
        <f>('[1]Qc, Summer, S2'!U3*Main!$B$5)</f>
        <v>0.51090766324305548</v>
      </c>
      <c r="V3" s="4">
        <f>('[1]Qc, Summer, S2'!V3*Main!$B$5)</f>
        <v>0.39658575047777767</v>
      </c>
      <c r="W3" s="4">
        <f>('[1]Qc, Summer, S2'!W3*Main!$B$5)</f>
        <v>0.3107359196527778</v>
      </c>
      <c r="X3" s="4">
        <f>('[1]Qc, Summer, S2'!X3*Main!$B$5)</f>
        <v>0.14597361806944442</v>
      </c>
      <c r="Y3" s="4">
        <f>('[1]Qc, Summer, S2'!Y3*Main!$B$5)</f>
        <v>2.9194723613888886E-2</v>
      </c>
    </row>
    <row r="4" spans="1:25" x14ac:dyDescent="0.25">
      <c r="A4">
        <v>3</v>
      </c>
      <c r="B4" s="4">
        <f>('[1]Qc, Summer, S2'!B4*Main!$B$5)</f>
        <v>-8.8971642854999991E-2</v>
      </c>
      <c r="C4" s="4">
        <f>('[1]Qc, Summer, S2'!C4*Main!$B$5)</f>
        <v>-0.21072231202499994</v>
      </c>
      <c r="D4" s="4">
        <f>('[1]Qc, Summer, S2'!D4*Main!$B$5)</f>
        <v>-0.36759336653249991</v>
      </c>
      <c r="E4" s="4">
        <f>('[1]Qc, Summer, S2'!E4*Main!$B$5)</f>
        <v>-0.33616865573051474</v>
      </c>
      <c r="F4" s="4">
        <f>('[1]Qc, Summer, S2'!F4*Main!$B$5)</f>
        <v>-0.34652113532999995</v>
      </c>
      <c r="G4" s="4">
        <f>('[1]Qc, Summer, S2'!G4*Main!$B$5)</f>
        <v>-0.32689503764139705</v>
      </c>
      <c r="H4" s="4">
        <f>('[1]Qc, Summer, S2'!H4*Main!$B$5)</f>
        <v>-1.7996328172941178E-2</v>
      </c>
      <c r="I4" s="4">
        <f>('[1]Qc, Summer, S2'!I4*Main!$B$5)</f>
        <v>0.38405174319066171</v>
      </c>
      <c r="J4" s="4">
        <f>('[1]Qc, Summer, S2'!J4*Main!$B$5)</f>
        <v>0.51978170299499993</v>
      </c>
      <c r="K4" s="4">
        <f>('[1]Qc, Summer, S2'!K4*Main!$B$5)</f>
        <v>0.51932261299058835</v>
      </c>
      <c r="L4" s="4">
        <f>('[1]Qc, Summer, S2'!L4*Main!$B$5)</f>
        <v>0.42495666258374998</v>
      </c>
      <c r="M4" s="4">
        <f>('[1]Qc, Summer, S2'!M4*Main!$B$5)</f>
        <v>0.53176395211014704</v>
      </c>
      <c r="N4" s="4">
        <f>('[1]Qc, Summer, S2'!N4*Main!$B$5)</f>
        <v>0.47690269658294121</v>
      </c>
      <c r="O4" s="4">
        <f>('[1]Qc, Summer, S2'!O4*Main!$B$5)</f>
        <v>0.41616508899926463</v>
      </c>
      <c r="P4" s="4">
        <f>('[1]Qc, Summer, S2'!P4*Main!$B$5)</f>
        <v>0.30224190440448523</v>
      </c>
      <c r="Q4" s="4">
        <f>('[1]Qc, Summer, S2'!Q4*Main!$B$5)</f>
        <v>0.19242757534919119</v>
      </c>
      <c r="R4" s="4">
        <f>('[1]Qc, Summer, S2'!R4*Main!$B$5)</f>
        <v>0.2364313522720588</v>
      </c>
      <c r="S4" s="4">
        <f>('[1]Qc, Summer, S2'!S4*Main!$B$5)</f>
        <v>0.21118140202941174</v>
      </c>
      <c r="T4" s="4">
        <f>('[1]Qc, Summer, S2'!T4*Main!$B$5)</f>
        <v>3.9803103382499996E-2</v>
      </c>
      <c r="U4" s="4">
        <f>('[1]Qc, Summer, S2'!U4*Main!$B$5)</f>
        <v>0.16816466861602938</v>
      </c>
      <c r="V4" s="4">
        <f>('[1]Qc, Summer, S2'!V4*Main!$B$5)</f>
        <v>0.23872680229411761</v>
      </c>
      <c r="W4" s="4">
        <f>('[1]Qc, Summer, S2'!W4*Main!$B$5)</f>
        <v>0.15765150751500001</v>
      </c>
      <c r="X4" s="4">
        <f>('[1]Qc, Summer, S2'!X4*Main!$B$5)</f>
        <v>-0.14605948490360293</v>
      </c>
      <c r="Y4" s="4">
        <f>('[1]Qc, Summer, S2'!Y4*Main!$B$5)</f>
        <v>-0.30203531390249999</v>
      </c>
    </row>
    <row r="5" spans="1:25" x14ac:dyDescent="0.25">
      <c r="A5">
        <v>4</v>
      </c>
      <c r="B5" s="4">
        <f>('[1]Qc, Summer, S2'!B5*Main!$B$5)</f>
        <v>-0.42096841543525426</v>
      </c>
      <c r="C5" s="4">
        <f>('[1]Qc, Summer, S2'!C5*Main!$B$5)</f>
        <v>-0.42084936328156786</v>
      </c>
      <c r="D5" s="4">
        <f>('[1]Qc, Summer, S2'!D5*Main!$B$5)</f>
        <v>-0.42430187573847467</v>
      </c>
      <c r="E5" s="4">
        <f>('[1]Qc, Summer, S2'!E5*Main!$B$5)</f>
        <v>-0.43715950833661027</v>
      </c>
      <c r="F5" s="4">
        <f>('[1]Qc, Summer, S2'!F5*Main!$B$5)</f>
        <v>-0.42973859075682203</v>
      </c>
      <c r="G5" s="4">
        <f>('[1]Qc, Summer, S2'!G5*Main!$B$5)</f>
        <v>-0.44590984163256359</v>
      </c>
      <c r="H5" s="4">
        <f>('[1]Qc, Summer, S2'!H5*Main!$B$5)</f>
        <v>-0.41283318493334747</v>
      </c>
      <c r="I5" s="4">
        <f>('[1]Qc, Summer, S2'!I5*Main!$B$5)</f>
        <v>-0.27028807291944923</v>
      </c>
      <c r="J5" s="4">
        <f>('[1]Qc, Summer, S2'!J5*Main!$B$5)</f>
        <v>-0.20222992506203391</v>
      </c>
      <c r="K5" s="4">
        <f>('[1]Qc, Summer, S2'!K5*Main!$B$5)</f>
        <v>-0.22262752739364411</v>
      </c>
      <c r="L5" s="4">
        <f>('[1]Qc, Summer, S2'!L5*Main!$B$5)</f>
        <v>-0.28132023916105942</v>
      </c>
      <c r="M5" s="4">
        <f>('[1]Qc, Summer, S2'!M5*Main!$B$5)</f>
        <v>-0.29661844090976702</v>
      </c>
      <c r="N5" s="4">
        <f>('[1]Qc, Summer, S2'!N5*Main!$B$5)</f>
        <v>-0.27223259142966105</v>
      </c>
      <c r="O5" s="4">
        <f>('[1]Qc, Summer, S2'!O5*Main!$B$5)</f>
        <v>-0.29858280144559329</v>
      </c>
      <c r="P5" s="4">
        <f>('[1]Qc, Summer, S2'!P5*Main!$B$5)</f>
        <v>-0.28374096628601697</v>
      </c>
      <c r="Q5" s="4">
        <f>('[1]Qc, Summer, S2'!Q5*Main!$B$5)</f>
        <v>-0.34203683754114406</v>
      </c>
      <c r="R5" s="4">
        <f>('[1]Qc, Summer, S2'!R5*Main!$B$5)</f>
        <v>-0.36945851694025428</v>
      </c>
      <c r="S5" s="4">
        <f>('[1]Qc, Summer, S2'!S5*Main!$B$5)</f>
        <v>-0.34203683754114406</v>
      </c>
      <c r="T5" s="4">
        <f>('[1]Qc, Summer, S2'!T5*Main!$B$5)</f>
        <v>-0.24084250690766945</v>
      </c>
      <c r="U5" s="4">
        <f>('[1]Qc, Summer, S2'!U5*Main!$B$5)</f>
        <v>-0.21018657733341106</v>
      </c>
      <c r="V5" s="4">
        <f>('[1]Qc, Summer, S2'!V5*Main!$B$5)</f>
        <v>-0.21443277081489412</v>
      </c>
      <c r="W5" s="4">
        <f>('[1]Qc, Summer, S2'!W5*Main!$B$5)</f>
        <v>-0.28536801238639831</v>
      </c>
      <c r="X5" s="4">
        <f>('[1]Qc, Summer, S2'!X5*Main!$B$5)</f>
        <v>-0.34376309376959746</v>
      </c>
      <c r="Y5" s="4">
        <f>('[1]Qc, Summer, S2'!Y5*Main!$B$5)</f>
        <v>-0.36834736350584751</v>
      </c>
    </row>
    <row r="6" spans="1:25" x14ac:dyDescent="0.25">
      <c r="A6">
        <v>5</v>
      </c>
      <c r="B6" s="4">
        <f>('[1]Qc, Summer, S2'!B6*Main!$B$5)</f>
        <v>-0.26211799788475615</v>
      </c>
      <c r="C6" s="4">
        <f>('[1]Qc, Summer, S2'!C6*Main!$B$5)</f>
        <v>-0.33355800122981716</v>
      </c>
      <c r="D6" s="4">
        <f>('[1]Qc, Summer, S2'!D6*Main!$B$5)</f>
        <v>-0.38895112932310971</v>
      </c>
      <c r="E6" s="4">
        <f>('[1]Qc, Summer, S2'!E6*Main!$B$5)</f>
        <v>-0.40191426342329278</v>
      </c>
      <c r="F6" s="4">
        <f>('[1]Qc, Summer, S2'!F6*Main!$B$5)</f>
        <v>-0.39403359159146345</v>
      </c>
      <c r="G6" s="4">
        <f>('[1]Qc, Summer, S2'!G6*Main!$B$5)</f>
        <v>-0.4311526980457317</v>
      </c>
      <c r="H6" s="4">
        <f>('[1]Qc, Summer, S2'!H6*Main!$B$5)</f>
        <v>-0.39220618942756102</v>
      </c>
      <c r="I6" s="4">
        <f>('[1]Qc, Summer, S2'!I6*Main!$B$5)</f>
        <v>-0.15418705757926832</v>
      </c>
      <c r="J6" s="4">
        <f>('[1]Qc, Summer, S2'!J6*Main!$B$5)</f>
        <v>5.2423599576951224E-2</v>
      </c>
      <c r="K6" s="4">
        <f>('[1]Qc, Summer, S2'!K6*Main!$B$5)</f>
        <v>0.16960576333719518</v>
      </c>
      <c r="L6" s="4">
        <f>('[1]Qc, Summer, S2'!L6*Main!$B$5)</f>
        <v>0.28832979767323169</v>
      </c>
      <c r="M6" s="4">
        <f>('[1]Qc, Summer, S2'!M6*Main!$B$5)</f>
        <v>0.30280624919039639</v>
      </c>
      <c r="N6" s="4">
        <f>('[1]Qc, Summer, S2'!N6*Main!$B$5)</f>
        <v>0.26268906106097567</v>
      </c>
      <c r="O6" s="4">
        <f>('[1]Qc, Summer, S2'!O6*Main!$B$5)</f>
        <v>0.22134408710268297</v>
      </c>
      <c r="P6" s="4">
        <f>('[1]Qc, Summer, S2'!P6*Main!$B$5)</f>
        <v>0.14133813611432927</v>
      </c>
      <c r="Q6" s="4">
        <f>('[1]Qc, Summer, S2'!Q6*Main!$B$5)</f>
        <v>9.1370108195121966E-2</v>
      </c>
      <c r="R6" s="4">
        <f>('[1]Qc, Summer, S2'!R6*Main!$B$5)</f>
        <v>7.7093528789634158E-2</v>
      </c>
      <c r="S6" s="4">
        <f>('[1]Qc, Summer, S2'!S6*Main!$B$5)</f>
        <v>6.9955239086890247E-2</v>
      </c>
      <c r="T6" s="4">
        <f>('[1]Qc, Summer, S2'!T6*Main!$B$5)</f>
        <v>7.1382897027439038E-2</v>
      </c>
      <c r="U6" s="4">
        <f>('[1]Qc, Summer, S2'!U6*Main!$B$5)</f>
        <v>1.6960576333719512E-2</v>
      </c>
      <c r="V6" s="4">
        <f>('[1]Qc, Summer, S2'!V6*Main!$B$5)</f>
        <v>0.15133174169817076</v>
      </c>
      <c r="W6" s="4">
        <f>('[1]Qc, Summer, S2'!W6*Main!$B$5)</f>
        <v>7.2810554967987814E-2</v>
      </c>
      <c r="X6" s="4">
        <f>('[1]Qc, Summer, S2'!X6*Main!$B$5)</f>
        <v>3.9174933888658552E-2</v>
      </c>
      <c r="Y6" s="4">
        <f>('[1]Qc, Summer, S2'!Y6*Main!$B$5)</f>
        <v>-6.2816949384146364E-2</v>
      </c>
    </row>
    <row r="7" spans="1:25" x14ac:dyDescent="0.25">
      <c r="A7">
        <v>6</v>
      </c>
      <c r="B7" s="4">
        <f>('[1]Qc, Summer, S2'!B7*Main!$B$5)</f>
        <v>0.18730872180000002</v>
      </c>
      <c r="C7" s="4">
        <f>('[1]Qc, Summer, S2'!C7*Main!$B$5)</f>
        <v>0.21195152551181248</v>
      </c>
      <c r="D7" s="4">
        <f>('[1]Qc, Summer, S2'!D7*Main!$B$5)</f>
        <v>0.1564613166785625</v>
      </c>
      <c r="E7" s="4">
        <f>('[1]Qc, Summer, S2'!E7*Main!$B$5)</f>
        <v>0.18398691868682815</v>
      </c>
      <c r="F7" s="4">
        <f>('[1]Qc, Summer, S2'!F7*Main!$B$5)</f>
        <v>0.1940401289896875</v>
      </c>
      <c r="G7" s="4">
        <f>('[1]Qc, Summer, S2'!G7*Main!$B$5)</f>
        <v>0.19535714343984376</v>
      </c>
      <c r="H7" s="4">
        <f>('[1]Qc, Summer, S2'!H7*Main!$B$5)</f>
        <v>0.19254751261284375</v>
      </c>
      <c r="I7" s="4">
        <f>('[1]Qc, Summer, S2'!I7*Main!$B$5)</f>
        <v>0.34624309894607813</v>
      </c>
      <c r="J7" s="4">
        <f>('[1]Qc, Summer, S2'!J7*Main!$B$5)</f>
        <v>0.40496730992915625</v>
      </c>
      <c r="K7" s="4">
        <f>('[1]Qc, Summer, S2'!K7*Main!$B$5)</f>
        <v>0.3962237973295078</v>
      </c>
      <c r="L7" s="4">
        <f>('[1]Qc, Summer, S2'!L7*Main!$B$5)</f>
        <v>0.35323790902579683</v>
      </c>
      <c r="M7" s="4">
        <f>('[1]Qc, Summer, S2'!M7*Main!$B$5)</f>
        <v>0.42614197558889066</v>
      </c>
      <c r="N7" s="4">
        <f>('[1]Qc, Summer, S2'!N7*Main!$B$5)</f>
        <v>0.44405337211101564</v>
      </c>
      <c r="O7" s="4">
        <f>('[1]Qc, Summer, S2'!O7*Main!$B$5)</f>
        <v>0.39694815527709387</v>
      </c>
      <c r="P7" s="4">
        <f>('[1]Qc, Summer, S2'!P7*Main!$B$5)</f>
        <v>0.34900882929140631</v>
      </c>
      <c r="Q7" s="4">
        <f>('[1]Qc, Summer, S2'!Q7*Main!$B$5)</f>
        <v>0.31037640542015626</v>
      </c>
      <c r="R7" s="4">
        <f>('[1]Qc, Summer, S2'!R7*Main!$B$5)</f>
        <v>0.382109792472</v>
      </c>
      <c r="S7" s="4">
        <f>('[1]Qc, Summer, S2'!S7*Main!$B$5)</f>
        <v>0.37016886145725003</v>
      </c>
      <c r="T7" s="4">
        <f>('[1]Qc, Summer, S2'!T7*Main!$B$5)</f>
        <v>0.28462145617265622</v>
      </c>
      <c r="U7" s="4">
        <f>('[1]Qc, Summer, S2'!U7*Main!$B$5)</f>
        <v>0.26677591037303905</v>
      </c>
      <c r="V7" s="4">
        <f>('[1]Qc, Summer, S2'!V7*Main!$B$5)</f>
        <v>0.30785212772402348</v>
      </c>
      <c r="W7" s="4">
        <f>('[1]Qc, Summer, S2'!W7*Main!$B$5)</f>
        <v>0.24265991244128907</v>
      </c>
      <c r="X7" s="4">
        <f>('[1]Qc, Summer, S2'!X7*Main!$B$5)</f>
        <v>0.18284550616335937</v>
      </c>
      <c r="Y7" s="4">
        <f>('[1]Qc, Summer, S2'!Y7*Main!$B$5)</f>
        <v>0.21269783370023435</v>
      </c>
    </row>
    <row r="8" spans="1:25" x14ac:dyDescent="0.25">
      <c r="A8">
        <v>7</v>
      </c>
      <c r="B8" s="4">
        <f>('[1]Qc, Summer, S2'!B8*Main!$B$5)</f>
        <v>-0.36861134871619561</v>
      </c>
      <c r="C8" s="4">
        <f>('[1]Qc, Summer, S2'!C8*Main!$B$5)</f>
        <v>-0.37156349704891306</v>
      </c>
      <c r="D8" s="4">
        <f>('[1]Qc, Summer, S2'!D8*Main!$B$5)</f>
        <v>-0.38657873425842382</v>
      </c>
      <c r="E8" s="4">
        <f>('[1]Qc, Summer, S2'!E8*Main!$B$5)</f>
        <v>-0.40060143883883165</v>
      </c>
      <c r="F8" s="4">
        <f>('[1]Qc, Summer, S2'!F8*Main!$B$5)</f>
        <v>-0.37161439615809788</v>
      </c>
      <c r="G8" s="4">
        <f>('[1]Qc, Summer, S2'!G8*Main!$B$5)</f>
        <v>-0.40564045064812515</v>
      </c>
      <c r="H8" s="4">
        <f>('[1]Qc, Summer, S2'!H8*Main!$B$5)</f>
        <v>-0.35471589190874997</v>
      </c>
      <c r="I8" s="4">
        <f>('[1]Qc, Summer, S2'!I8*Main!$B$5)</f>
        <v>-0.15712555005342391</v>
      </c>
      <c r="J8" s="4">
        <f>('[1]Qc, Summer, S2'!J8*Main!$B$5)</f>
        <v>-2.7434619850597822E-2</v>
      </c>
      <c r="K8" s="4">
        <f>('[1]Qc, Summer, S2'!K8*Main!$B$5)</f>
        <v>-2.3362691115815216E-2</v>
      </c>
      <c r="L8" s="4">
        <f>('[1]Qc, Summer, S2'!L8*Main!$B$5)</f>
        <v>4.8354153725543476E-2</v>
      </c>
      <c r="M8" s="4">
        <f>('[1]Qc, Summer, S2'!M8*Main!$B$5)</f>
        <v>1.5575127410543479E-2</v>
      </c>
      <c r="N8" s="4">
        <f>('[1]Qc, Summer, S2'!N8*Main!$B$5)</f>
        <v>5.0390118092934772E-3</v>
      </c>
      <c r="O8" s="4">
        <f>('[1]Qc, Summer, S2'!O8*Main!$B$5)</f>
        <v>0</v>
      </c>
      <c r="P8" s="4">
        <f>('[1]Qc, Summer, S2'!P8*Main!$B$5)</f>
        <v>-3.9904901600869569E-2</v>
      </c>
      <c r="Q8" s="4">
        <f>('[1]Qc, Summer, S2'!Q8*Main!$B$5)</f>
        <v>-7.1971340387282604E-2</v>
      </c>
      <c r="R8" s="4">
        <f>('[1]Qc, Summer, S2'!R8*Main!$B$5)</f>
        <v>-0.1032997420905163</v>
      </c>
      <c r="S8" s="4">
        <f>('[1]Qc, Summer, S2'!S8*Main!$B$5)</f>
        <v>-0.13605331885092395</v>
      </c>
      <c r="T8" s="4">
        <f>('[1]Qc, Summer, S2'!T8*Main!$B$5)</f>
        <v>-0.11722064845255437</v>
      </c>
      <c r="U8" s="4">
        <f>('[1]Qc, Summer, S2'!U8*Main!$B$5)</f>
        <v>-0.1479637104001631</v>
      </c>
      <c r="V8" s="4">
        <f>('[1]Qc, Summer, S2'!V8*Main!$B$5)</f>
        <v>-0.10281620055326086</v>
      </c>
      <c r="W8" s="4">
        <f>('[1]Qc, Summer, S2'!W8*Main!$B$5)</f>
        <v>-0.19468909263179349</v>
      </c>
      <c r="X8" s="4">
        <f>('[1]Qc, Summer, S2'!X8*Main!$B$5)</f>
        <v>-0.23693535325516304</v>
      </c>
      <c r="Y8" s="4">
        <f>('[1]Qc, Summer, S2'!Y8*Main!$B$5)</f>
        <v>-0.26218131141081524</v>
      </c>
    </row>
    <row r="9" spans="1:25" x14ac:dyDescent="0.25">
      <c r="A9">
        <v>8</v>
      </c>
      <c r="B9" s="4">
        <f>('[1]Qc, Summer, S2'!B9*Main!$B$5)</f>
        <v>-0.44336276560901605</v>
      </c>
      <c r="C9" s="4">
        <f>('[1]Qc, Summer, S2'!C9*Main!$B$5)</f>
        <v>-0.45543209373145155</v>
      </c>
      <c r="D9" s="4">
        <f>('[1]Qc, Summer, S2'!D9*Main!$B$5)</f>
        <v>-0.45536411879208871</v>
      </c>
      <c r="E9" s="4">
        <f>('[1]Qc, Summer, S2'!E9*Main!$B$5)</f>
        <v>-0.46685188354441931</v>
      </c>
      <c r="F9" s="4">
        <f>('[1]Qc, Summer, S2'!F9*Main!$B$5)</f>
        <v>-0.46074924454383875</v>
      </c>
      <c r="G9" s="4">
        <f>('[1]Qc, Summer, S2'!G9*Main!$B$5)</f>
        <v>-0.45006962629282266</v>
      </c>
      <c r="H9" s="4">
        <f>('[1]Qc, Summer, S2'!H9*Main!$B$5)</f>
        <v>-0.38596170570256455</v>
      </c>
      <c r="I9" s="4">
        <f>('[1]Qc, Summer, S2'!I9*Main!$B$5)</f>
        <v>-0.31581156828004842</v>
      </c>
      <c r="J9" s="4">
        <f>('[1]Qc, Summer, S2'!J9*Main!$B$5)</f>
        <v>-0.30588722713306443</v>
      </c>
      <c r="K9" s="4">
        <f>('[1]Qc, Summer, S2'!K9*Main!$B$5)</f>
        <v>-0.30738267579904832</v>
      </c>
      <c r="L9" s="4">
        <f>('[1]Qc, Summer, S2'!L9*Main!$B$5)</f>
        <v>-0.30198999727625803</v>
      </c>
      <c r="M9" s="4">
        <f>('[1]Qc, Summer, S2'!M9*Main!$B$5)</f>
        <v>-0.29086476553386292</v>
      </c>
      <c r="N9" s="4">
        <f>('[1]Qc, Summer, S2'!N9*Main!$B$5)</f>
        <v>-0.29759428453079034</v>
      </c>
      <c r="O9" s="4">
        <f>('[1]Qc, Summer, S2'!O9*Main!$B$5)</f>
        <v>-0.31192944396532257</v>
      </c>
      <c r="P9" s="4">
        <f>('[1]Qc, Summer, S2'!P9*Main!$B$5)</f>
        <v>-0.34365108233467739</v>
      </c>
      <c r="Q9" s="4">
        <f>('[1]Qc, Summer, S2'!Q9*Main!$B$5)</f>
        <v>-0.35875662441532263</v>
      </c>
      <c r="R9" s="4">
        <f>('[1]Qc, Summer, S2'!R9*Main!$B$5)</f>
        <v>-0.36342423691824194</v>
      </c>
      <c r="S9" s="4">
        <f>('[1]Qc, Summer, S2'!S9*Main!$B$5)</f>
        <v>-0.3797986445336613</v>
      </c>
      <c r="T9" s="4">
        <f>('[1]Qc, Summer, S2'!T9*Main!$B$5)</f>
        <v>-0.37156612409970968</v>
      </c>
      <c r="U9" s="4">
        <f>('[1]Qc, Summer, S2'!U9*Main!$B$5)</f>
        <v>-0.39198881699274196</v>
      </c>
      <c r="V9" s="4">
        <f>('[1]Qc, Summer, S2'!V9*Main!$B$5)</f>
        <v>-0.40857470219729031</v>
      </c>
      <c r="W9" s="4">
        <f>('[1]Qc, Summer, S2'!W9*Main!$B$5)</f>
        <v>-0.42919376713737101</v>
      </c>
      <c r="X9" s="4">
        <f>('[1]Qc, Summer, S2'!X9*Main!$B$5)</f>
        <v>-0.44472981716731452</v>
      </c>
      <c r="Y9" s="4">
        <f>('[1]Qc, Summer, S2'!Y9*Main!$B$5)</f>
        <v>-0.45312094579311285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0.33878993641006711</v>
      </c>
      <c r="C2" s="4">
        <f>('[1]Qc, Summer, S3'!C2*Main!$B$5)</f>
        <v>0.38184580031375842</v>
      </c>
      <c r="D2" s="4">
        <f>('[1]Qc, Summer, S3'!D2*Main!$B$5)</f>
        <v>0.35624798925568796</v>
      </c>
      <c r="E2" s="4">
        <f>('[1]Qc, Summer, S3'!E2*Main!$B$5)</f>
        <v>0.35264952471775174</v>
      </c>
      <c r="F2" s="4">
        <f>('[1]Qc, Summer, S3'!F2*Main!$B$5)</f>
        <v>0.34846964887892617</v>
      </c>
      <c r="G2" s="4">
        <f>('[1]Qc, Summer, S3'!G2*Main!$B$5)</f>
        <v>0.3649691587690268</v>
      </c>
      <c r="H2" s="4">
        <f>('[1]Qc, Summer, S3'!H2*Main!$B$5)</f>
        <v>0.38341718220805371</v>
      </c>
      <c r="I2" s="4">
        <f>('[1]Qc, Summer, S3'!I2*Main!$B$5)</f>
        <v>0.73248395620681217</v>
      </c>
      <c r="J2" s="4">
        <f>('[1]Qc, Summer, S3'!J2*Main!$B$5)</f>
        <v>0.84433491944275174</v>
      </c>
      <c r="K2" s="4">
        <f>('[1]Qc, Summer, S3'!K2*Main!$B$5)</f>
        <v>0.80454752987919453</v>
      </c>
      <c r="L2" s="4">
        <f>('[1]Qc, Summer, S3'!L2*Main!$B$5)</f>
        <v>0.77783403767617454</v>
      </c>
      <c r="M2" s="4">
        <f>('[1]Qc, Summer, S3'!M2*Main!$B$5)</f>
        <v>0.79980195655842301</v>
      </c>
      <c r="N2" s="4">
        <f>('[1]Qc, Summer, S3'!N2*Main!$B$5)</f>
        <v>0.85109186158822137</v>
      </c>
      <c r="O2" s="4">
        <f>('[1]Qc, Summer, S3'!O2*Main!$B$5)</f>
        <v>0.79307644205083905</v>
      </c>
      <c r="P2" s="4">
        <f>('[1]Qc, Summer, S3'!P2*Main!$B$5)</f>
        <v>0.56726886384060404</v>
      </c>
      <c r="Q2" s="4">
        <f>('[1]Qc, Summer, S3'!Q2*Main!$B$5)</f>
        <v>0.73427533156630875</v>
      </c>
      <c r="R2" s="4">
        <f>('[1]Qc, Summer, S3'!R2*Main!$B$5)</f>
        <v>0.76614295638261742</v>
      </c>
      <c r="S2" s="4">
        <f>('[1]Qc, Summer, S3'!S2*Main!$B$5)</f>
        <v>0.69693929775785235</v>
      </c>
      <c r="T2" s="4">
        <f>('[1]Qc, Summer, S3'!T2*Main!$B$5)</f>
        <v>0.54668376102533567</v>
      </c>
      <c r="U2" s="4">
        <f>('[1]Qc, Summer, S3'!U2*Main!$B$5)</f>
        <v>0.5110448196627182</v>
      </c>
      <c r="V2" s="4">
        <f>('[1]Qc, Summer, S3'!V2*Main!$B$5)</f>
        <v>0.5417496218772484</v>
      </c>
      <c r="W2" s="4">
        <f>('[1]Qc, Summer, S3'!W2*Main!$B$5)</f>
        <v>0.52204449292278521</v>
      </c>
      <c r="X2" s="4">
        <f>('[1]Qc, Summer, S3'!X2*Main!$B$5)</f>
        <v>0.36034929599979865</v>
      </c>
      <c r="Y2" s="4">
        <f>('[1]Qc, Summer, S3'!Y2*Main!$B$5)</f>
        <v>0.35726938748697989</v>
      </c>
    </row>
    <row r="3" spans="1:25" x14ac:dyDescent="0.25">
      <c r="A3">
        <v>2</v>
      </c>
      <c r="B3" s="4">
        <f>('[1]Qc, Summer, S3'!B3*Main!$B$5)</f>
        <v>1.43083051375E-2</v>
      </c>
      <c r="C3" s="4">
        <f>('[1]Qc, Summer, S3'!C3*Main!$B$5)</f>
        <v>-8.6717000833333349E-2</v>
      </c>
      <c r="D3" s="4">
        <f>('[1]Qc, Summer, S3'!D3*Main!$B$5)</f>
        <v>-9.4882851745138885E-2</v>
      </c>
      <c r="E3" s="4">
        <f>('[1]Qc, Summer, S3'!E3*Main!$B$5)</f>
        <v>-0.13592889880625003</v>
      </c>
      <c r="F3" s="4">
        <f>('[1]Qc, Summer, S3'!F3*Main!$B$5)</f>
        <v>-0.16786966077986107</v>
      </c>
      <c r="G3" s="4">
        <f>('[1]Qc, Summer, S3'!G3*Main!$B$5)</f>
        <v>-0.12747399122500003</v>
      </c>
      <c r="H3" s="4">
        <f>('[1]Qc, Summer, S3'!H3*Main!$B$5)</f>
        <v>-0.16620758493055554</v>
      </c>
      <c r="I3" s="4">
        <f>('[1]Qc, Summer, S3'!I3*Main!$B$5)</f>
        <v>0.42332349240138895</v>
      </c>
      <c r="J3" s="4">
        <f>('[1]Qc, Summer, S3'!J3*Main!$B$5)</f>
        <v>0.54544993524166663</v>
      </c>
      <c r="K3" s="4">
        <f>('[1]Qc, Summer, S3'!K3*Main!$B$5)</f>
        <v>0.68650958993055544</v>
      </c>
      <c r="L3" s="4">
        <f>('[1]Qc, Summer, S3'!L3*Main!$B$5)</f>
        <v>0.39412876878750003</v>
      </c>
      <c r="M3" s="4">
        <f>('[1]Qc, Summer, S3'!M3*Main!$B$5)</f>
        <v>0.34701253166805551</v>
      </c>
      <c r="N3" s="4">
        <f>('[1]Qc, Summer, S3'!N3*Main!$B$5)</f>
        <v>0.24078420564722222</v>
      </c>
      <c r="O3" s="4">
        <f>('[1]Qc, Summer, S3'!O3*Main!$B$5)</f>
        <v>0.33573932155972214</v>
      </c>
      <c r="P3" s="4">
        <f>('[1]Qc, Summer, S3'!P3*Main!$B$5)</f>
        <v>0.14163776802777781</v>
      </c>
      <c r="Q3" s="4">
        <f>('[1]Qc, Summer, S3'!Q3*Main!$B$5)</f>
        <v>0.12162059366874999</v>
      </c>
      <c r="R3" s="4">
        <f>('[1]Qc, Summer, S3'!R3*Main!$B$5)</f>
        <v>0.14308305137499999</v>
      </c>
      <c r="S3" s="4">
        <f>('[1]Qc, Summer, S3'!S3*Main!$B$5)</f>
        <v>0.26015100249999995</v>
      </c>
      <c r="T3" s="4">
        <f>('[1]Qc, Summer, S3'!T3*Main!$B$5)</f>
        <v>0.48865029969583335</v>
      </c>
      <c r="U3" s="4">
        <f>('[1]Qc, Summer, S3'!U3*Main!$B$5)</f>
        <v>0.51090766324305548</v>
      </c>
      <c r="V3" s="4">
        <f>('[1]Qc, Summer, S3'!V3*Main!$B$5)</f>
        <v>0.40063254384999991</v>
      </c>
      <c r="W3" s="4">
        <f>('[1]Qc, Summer, S3'!W3*Main!$B$5)</f>
        <v>0.3107359196527778</v>
      </c>
      <c r="X3" s="4">
        <f>('[1]Qc, Summer, S3'!X3*Main!$B$5)</f>
        <v>0.14163776802777778</v>
      </c>
      <c r="Y3" s="4">
        <f>('[1]Qc, Summer, S3'!Y3*Main!$B$5)</f>
        <v>2.8616610274999999E-2</v>
      </c>
    </row>
    <row r="4" spans="1:25" x14ac:dyDescent="0.25">
      <c r="A4">
        <v>3</v>
      </c>
      <c r="B4" s="4">
        <f>('[1]Qc, Summer, S3'!B4*Main!$B$5)</f>
        <v>-8.7227100838235289E-2</v>
      </c>
      <c r="C4" s="4">
        <f>('[1]Qc, Summer, S3'!C4*Main!$B$5)</f>
        <v>-0.20659050198529408</v>
      </c>
      <c r="D4" s="4">
        <f>('[1]Qc, Summer, S3'!D4*Main!$B$5)</f>
        <v>-0.36038565346323526</v>
      </c>
      <c r="E4" s="4">
        <f>('[1]Qc, Summer, S3'!E4*Main!$B$5)</f>
        <v>-0.33616865573051474</v>
      </c>
      <c r="F4" s="4">
        <f>('[1]Qc, Summer, S3'!F4*Main!$B$5)</f>
        <v>-0.33632933723205877</v>
      </c>
      <c r="G4" s="4">
        <f>('[1]Qc, Summer, S3'!G4*Main!$B$5)</f>
        <v>-0.32689503764139705</v>
      </c>
      <c r="H4" s="4">
        <f>('[1]Qc, Summer, S3'!H4*Main!$B$5)</f>
        <v>-1.7996328172941178E-2</v>
      </c>
      <c r="I4" s="4">
        <f>('[1]Qc, Summer, S3'!I4*Main!$B$5)</f>
        <v>0.39568967480249995</v>
      </c>
      <c r="J4" s="4">
        <f>('[1]Qc, Summer, S3'!J4*Main!$B$5)</f>
        <v>0.51978170299499993</v>
      </c>
      <c r="K4" s="4">
        <f>('[1]Qc, Summer, S3'!K4*Main!$B$5)</f>
        <v>0.51418080494117646</v>
      </c>
      <c r="L4" s="4">
        <f>('[1]Qc, Summer, S3'!L4*Main!$B$5)</f>
        <v>0.42495666258374998</v>
      </c>
      <c r="M4" s="4">
        <f>('[1]Qc, Summer, S3'!M4*Main!$B$5)</f>
        <v>0.54250665821338229</v>
      </c>
      <c r="N4" s="4">
        <f>('[1]Qc, Summer, S3'!N4*Main!$B$5)</f>
        <v>0.49150175872323532</v>
      </c>
      <c r="O4" s="4">
        <f>('[1]Qc, Summer, S3'!O4*Main!$B$5)</f>
        <v>0.42465825408088231</v>
      </c>
      <c r="P4" s="4">
        <f>('[1]Qc, Summer, S3'!P4*Main!$B$5)</f>
        <v>0.30834780146316171</v>
      </c>
      <c r="Q4" s="4">
        <f>('[1]Qc, Summer, S3'!Q4*Main!$B$5)</f>
        <v>0.19052235183088237</v>
      </c>
      <c r="R4" s="4">
        <f>('[1]Qc, Summer, S3'!R4*Main!$B$5)</f>
        <v>0.2387956657947794</v>
      </c>
      <c r="S4" s="4">
        <f>('[1]Qc, Summer, S3'!S4*Main!$B$5)</f>
        <v>0.21329321604970583</v>
      </c>
      <c r="T4" s="4">
        <f>('[1]Qc, Summer, S3'!T4*Main!$B$5)</f>
        <v>3.9803103382499996E-2</v>
      </c>
      <c r="U4" s="4">
        <f>('[1]Qc, Summer, S3'!U4*Main!$B$5)</f>
        <v>0.16646603559970588</v>
      </c>
      <c r="V4" s="4">
        <f>('[1]Qc, Summer, S3'!V4*Main!$B$5)</f>
        <v>0.23633953427117649</v>
      </c>
      <c r="W4" s="4">
        <f>('[1]Qc, Summer, S3'!W4*Main!$B$5)</f>
        <v>0.15452969548500001</v>
      </c>
      <c r="X4" s="4">
        <f>('[1]Qc, Summer, S3'!X4*Main!$B$5)</f>
        <v>-0.14750561841749996</v>
      </c>
      <c r="Y4" s="4">
        <f>('[1]Qc, Summer, S3'!Y4*Main!$B$5)</f>
        <v>-0.29907418337404412</v>
      </c>
    </row>
    <row r="5" spans="1:25" x14ac:dyDescent="0.25">
      <c r="A5">
        <v>4</v>
      </c>
      <c r="B5" s="4">
        <f>('[1]Qc, Summer, S3'!B5*Main!$B$5)</f>
        <v>-0.42096841543525426</v>
      </c>
      <c r="C5" s="4">
        <f>('[1]Qc, Summer, S3'!C5*Main!$B$5)</f>
        <v>-0.41251571252351699</v>
      </c>
      <c r="D5" s="4">
        <f>('[1]Qc, Summer, S3'!D5*Main!$B$5)</f>
        <v>-0.4200159982057628</v>
      </c>
      <c r="E5" s="4">
        <f>('[1]Qc, Summer, S3'!E5*Main!$B$5)</f>
        <v>-0.43715950833661027</v>
      </c>
      <c r="F5" s="4">
        <f>('[1]Qc, Summer, S3'!F5*Main!$B$5)</f>
        <v>-0.44727894139995772</v>
      </c>
      <c r="G5" s="4">
        <f>('[1]Qc, Summer, S3'!G5*Main!$B$5)</f>
        <v>-0.4414057018180933</v>
      </c>
      <c r="H5" s="4">
        <f>('[1]Qc, Summer, S3'!H5*Main!$B$5)</f>
        <v>-0.40465827038021196</v>
      </c>
      <c r="I5" s="4">
        <f>('[1]Qc, Summer, S3'!I5*Main!$B$5)</f>
        <v>-0.28132023916105942</v>
      </c>
      <c r="J5" s="4">
        <f>('[1]Qc, Summer, S3'!J5*Main!$B$5)</f>
        <v>-0.20429349572593222</v>
      </c>
      <c r="K5" s="4">
        <f>('[1]Qc, Summer, S3'!K5*Main!$B$5)</f>
        <v>-0.22044490457605934</v>
      </c>
      <c r="L5" s="4">
        <f>('[1]Qc, Summer, S3'!L5*Main!$B$5)</f>
        <v>-0.27580415604025427</v>
      </c>
      <c r="M5" s="4">
        <f>('[1]Qc, Summer, S3'!M5*Main!$B$5)</f>
        <v>-0.29961458677754249</v>
      </c>
      <c r="N5" s="4">
        <f>('[1]Qc, Summer, S3'!N5*Main!$B$5)</f>
        <v>-0.28334412577372881</v>
      </c>
      <c r="O5" s="4">
        <f>('[1]Qc, Summer, S3'!O5*Main!$B$5)</f>
        <v>-0.3015987893389831</v>
      </c>
      <c r="P5" s="4">
        <f>('[1]Qc, Summer, S3'!P5*Main!$B$5)</f>
        <v>-0.28657837594887714</v>
      </c>
      <c r="Q5" s="4">
        <f>('[1]Qc, Summer, S3'!Q5*Main!$B$5)</f>
        <v>-0.3286236282258051</v>
      </c>
      <c r="R5" s="4">
        <f>('[1]Qc, Summer, S3'!R5*Main!$B$5)</f>
        <v>-0.38453845640720347</v>
      </c>
      <c r="S5" s="4">
        <f>('[1]Qc, Summer, S3'!S5*Main!$B$5)</f>
        <v>-0.33533023288347458</v>
      </c>
      <c r="T5" s="4">
        <f>('[1]Qc, Summer, S3'!T5*Main!$B$5)</f>
        <v>-0.23139770271521187</v>
      </c>
      <c r="U5" s="4">
        <f>('[1]Qc, Summer, S3'!U5*Main!$B$5)</f>
        <v>-0.21443277081489412</v>
      </c>
      <c r="V5" s="4">
        <f>('[1]Qc, Summer, S3'!V5*Main!$B$5)</f>
        <v>-0.21018657733341106</v>
      </c>
      <c r="W5" s="4">
        <f>('[1]Qc, Summer, S3'!W5*Main!$B$5)</f>
        <v>-0.27697483555150426</v>
      </c>
      <c r="X5" s="4">
        <f>('[1]Qc, Summer, S3'!X5*Main!$B$5)</f>
        <v>-0.35070780273463992</v>
      </c>
      <c r="Y5" s="4">
        <f>('[1]Qc, Summer, S3'!Y5*Main!$B$5)</f>
        <v>-0.35751361752038141</v>
      </c>
    </row>
    <row r="6" spans="1:25" x14ac:dyDescent="0.25">
      <c r="A6">
        <v>5</v>
      </c>
      <c r="B6" s="4">
        <f>('[1]Qc, Summer, S3'!B6*Main!$B$5)</f>
        <v>-0.25440864500579269</v>
      </c>
      <c r="C6" s="4">
        <f>('[1]Qc, Summer, S3'!C6*Main!$B$5)</f>
        <v>-0.33355800122981716</v>
      </c>
      <c r="D6" s="4">
        <f>('[1]Qc, Summer, S3'!D6*Main!$B$5)</f>
        <v>-0.39688890747256106</v>
      </c>
      <c r="E6" s="4">
        <f>('[1]Qc, Summer, S3'!E6*Main!$B$5)</f>
        <v>-0.40191426342329278</v>
      </c>
      <c r="F6" s="4">
        <f>('[1]Qc, Summer, S3'!F6*Main!$B$5)</f>
        <v>-0.40191426342329273</v>
      </c>
      <c r="G6" s="4">
        <f>('[1]Qc, Summer, S3'!G6*Main!$B$5)</f>
        <v>-0.43546422502618898</v>
      </c>
      <c r="H6" s="4">
        <f>('[1]Qc, Summer, S3'!H6*Main!$B$5)</f>
        <v>-0.38443973023097566</v>
      </c>
      <c r="I6" s="4">
        <f>('[1]Qc, Summer, S3'!I6*Main!$B$5)</f>
        <v>-0.15572892815506101</v>
      </c>
      <c r="J6" s="4">
        <f>('[1]Qc, Summer, S3'!J6*Main!$B$5)</f>
        <v>5.190964271835366E-2</v>
      </c>
      <c r="K6" s="4">
        <f>('[1]Qc, Summer, S3'!K6*Main!$B$5)</f>
        <v>0.17131895286585372</v>
      </c>
      <c r="L6" s="4">
        <f>('[1]Qc, Summer, S3'!L6*Main!$B$5)</f>
        <v>0.28832979767323169</v>
      </c>
      <c r="M6" s="4">
        <f>('[1]Qc, Summer, S3'!M6*Main!$B$5)</f>
        <v>0.30580433086554881</v>
      </c>
      <c r="N6" s="4">
        <f>('[1]Qc, Summer, S3'!N6*Main!$B$5)</f>
        <v>0.26531595167158545</v>
      </c>
      <c r="O6" s="4">
        <f>('[1]Qc, Summer, S3'!O6*Main!$B$5)</f>
        <v>0.21700400696341465</v>
      </c>
      <c r="P6" s="4">
        <f>('[1]Qc, Summer, S3'!P6*Main!$B$5)</f>
        <v>0.14133813611432927</v>
      </c>
      <c r="Q6" s="4">
        <f>('[1]Qc, Summer, S3'!Q6*Main!$B$5)</f>
        <v>9.2283809277073178E-2</v>
      </c>
      <c r="R6" s="4">
        <f>('[1]Qc, Summer, S3'!R6*Main!$B$5)</f>
        <v>7.8635399365426836E-2</v>
      </c>
      <c r="S6" s="4">
        <f>('[1]Qc, Summer, S3'!S6*Main!$B$5)</f>
        <v>6.9955239086890247E-2</v>
      </c>
      <c r="T6" s="4">
        <f>('[1]Qc, Summer, S3'!T6*Main!$B$5)</f>
        <v>7.2096725997713426E-2</v>
      </c>
      <c r="U6" s="4">
        <f>('[1]Qc, Summer, S3'!U6*Main!$B$5)</f>
        <v>1.730321423945122E-2</v>
      </c>
      <c r="V6" s="4">
        <f>('[1]Qc, Summer, S3'!V6*Main!$B$5)</f>
        <v>0.15133174169817076</v>
      </c>
      <c r="W6" s="4">
        <f>('[1]Qc, Summer, S3'!W6*Main!$B$5)</f>
        <v>7.1382897027439038E-2</v>
      </c>
      <c r="X6" s="4">
        <f>('[1]Qc, Summer, S3'!X6*Main!$B$5)</f>
        <v>3.9174933888658552E-2</v>
      </c>
      <c r="Y6" s="4">
        <f>('[1]Qc, Summer, S3'!Y6*Main!$B$5)</f>
        <v>-6.344511887798783E-2</v>
      </c>
    </row>
    <row r="7" spans="1:25" x14ac:dyDescent="0.25">
      <c r="A7">
        <v>6</v>
      </c>
      <c r="B7" s="4">
        <f>('[1]Qc, Summer, S3'!B7*Main!$B$5)</f>
        <v>0.18730872180000002</v>
      </c>
      <c r="C7" s="4">
        <f>('[1]Qc, Summer, S3'!C7*Main!$B$5)</f>
        <v>0.20779561324687498</v>
      </c>
      <c r="D7" s="4">
        <f>('[1]Qc, Summer, S3'!D7*Main!$B$5)</f>
        <v>0.1564613166785625</v>
      </c>
      <c r="E7" s="4">
        <f>('[1]Qc, Summer, S3'!E7*Main!$B$5)</f>
        <v>0.18770382613504685</v>
      </c>
      <c r="F7" s="4">
        <f>('[1]Qc, Summer, S3'!F7*Main!$B$5)</f>
        <v>0.19213777478390626</v>
      </c>
      <c r="G7" s="4">
        <f>('[1]Qc, Summer, S3'!G7*Main!$B$5)</f>
        <v>0.19535714343984376</v>
      </c>
      <c r="H7" s="4">
        <f>('[1]Qc, Summer, S3'!H7*Main!$B$5)</f>
        <v>0.18499662976528125</v>
      </c>
      <c r="I7" s="4">
        <f>('[1]Qc, Summer, S3'!I7*Main!$B$5)</f>
        <v>0.35673531406565623</v>
      </c>
      <c r="J7" s="4">
        <f>('[1]Qc, Summer, S3'!J7*Main!$B$5)</f>
        <v>0.40095773260312501</v>
      </c>
      <c r="K7" s="4">
        <f>('[1]Qc, Summer, S3'!K7*Main!$B$5)</f>
        <v>0.3962237973295078</v>
      </c>
      <c r="L7" s="4">
        <f>('[1]Qc, Summer, S3'!L7*Main!$B$5)</f>
        <v>0.35323790902579683</v>
      </c>
      <c r="M7" s="4">
        <f>('[1]Qc, Summer, S3'!M7*Main!$B$5)</f>
        <v>0.41360838807157035</v>
      </c>
      <c r="N7" s="4">
        <f>('[1]Qc, Summer, S3'!N7*Main!$B$5)</f>
        <v>0.43099297881363285</v>
      </c>
      <c r="O7" s="4">
        <f>('[1]Qc, Summer, S3'!O7*Main!$B$5)</f>
        <v>0.40496730992915625</v>
      </c>
      <c r="P7" s="4">
        <f>('[1]Qc, Summer, S3'!P7*Main!$B$5)</f>
        <v>0.35249891758432028</v>
      </c>
      <c r="Q7" s="4">
        <f>('[1]Qc, Summer, S3'!Q7*Main!$B$5)</f>
        <v>0.30730337170312505</v>
      </c>
      <c r="R7" s="4">
        <f>('[1]Qc, Summer, S3'!R7*Main!$B$5)</f>
        <v>0.382109792472</v>
      </c>
      <c r="S7" s="4">
        <f>('[1]Qc, Summer, S3'!S7*Main!$B$5)</f>
        <v>0.37016886145725003</v>
      </c>
      <c r="T7" s="4">
        <f>('[1]Qc, Summer, S3'!T7*Main!$B$5)</f>
        <v>0.28462145617265622</v>
      </c>
      <c r="U7" s="4">
        <f>('[1]Qc, Summer, S3'!U7*Main!$B$5)</f>
        <v>0.25885187343126559</v>
      </c>
      <c r="V7" s="4">
        <f>('[1]Qc, Summer, S3'!V7*Main!$B$5)</f>
        <v>0.3171809800792969</v>
      </c>
      <c r="W7" s="4">
        <f>('[1]Qc, Summer, S3'!W7*Main!$B$5)</f>
        <v>0.24756213289464846</v>
      </c>
      <c r="X7" s="4">
        <f>('[1]Qc, Summer, S3'!X7*Main!$B$5)</f>
        <v>0.18284550616335937</v>
      </c>
      <c r="Y7" s="4">
        <f>('[1]Qc, Summer, S3'!Y7*Main!$B$5)</f>
        <v>0.20644201506199217</v>
      </c>
    </row>
    <row r="8" spans="1:25" x14ac:dyDescent="0.25">
      <c r="A8">
        <v>7</v>
      </c>
      <c r="B8" s="4">
        <f>('[1]Qc, Summer, S3'!B8*Main!$B$5)</f>
        <v>-0.36499751196407604</v>
      </c>
      <c r="C8" s="4">
        <f>('[1]Qc, Summer, S3'!C8*Main!$B$5)</f>
        <v>-0.37156349704891306</v>
      </c>
      <c r="D8" s="4">
        <f>('[1]Qc, Summer, S3'!D8*Main!$B$5)</f>
        <v>-0.4023574581057065</v>
      </c>
      <c r="E8" s="4">
        <f>('[1]Qc, Summer, S3'!E8*Main!$B$5)</f>
        <v>-0.41274087637940232</v>
      </c>
      <c r="F8" s="4">
        <f>('[1]Qc, Summer, S3'!F8*Main!$B$5)</f>
        <v>-0.38678233069516305</v>
      </c>
      <c r="G8" s="4">
        <f>('[1]Qc, Summer, S3'!G8*Main!$B$5)</f>
        <v>-0.41383520722687511</v>
      </c>
      <c r="H8" s="4">
        <f>('[1]Qc, Summer, S3'!H8*Main!$B$5)</f>
        <v>-0.34417977630750002</v>
      </c>
      <c r="I8" s="4">
        <f>('[1]Qc, Summer, S3'!I8*Main!$B$5)</f>
        <v>-0.15872887199274457</v>
      </c>
      <c r="J8" s="4">
        <f>('[1]Qc, Summer, S3'!J8*Main!$B$5)</f>
        <v>-2.7434619850597822E-2</v>
      </c>
      <c r="K8" s="4">
        <f>('[1]Qc, Summer, S3'!K8*Main!$B$5)</f>
        <v>-2.2446507150489126E-2</v>
      </c>
      <c r="L8" s="4">
        <f>('[1]Qc, Summer, S3'!L8*Main!$B$5)</f>
        <v>4.8837695262798908E-2</v>
      </c>
      <c r="M8" s="4">
        <f>('[1]Qc, Summer, S3'!M8*Main!$B$5)</f>
        <v>1.542243008298913E-2</v>
      </c>
      <c r="N8" s="4">
        <f>('[1]Qc, Summer, S3'!N8*Main!$B$5)</f>
        <v>5.1408100276630437E-3</v>
      </c>
      <c r="O8" s="4">
        <f>('[1]Qc, Summer, S3'!O8*Main!$B$5)</f>
        <v>0</v>
      </c>
      <c r="P8" s="4">
        <f>('[1]Qc, Summer, S3'!P8*Main!$B$5)</f>
        <v>-4.0719287347826094E-2</v>
      </c>
      <c r="Q8" s="4">
        <f>('[1]Qc, Summer, S3'!Q8*Main!$B$5)</f>
        <v>-7.1258752858695665E-2</v>
      </c>
      <c r="R8" s="4">
        <f>('[1]Qc, Summer, S3'!R8*Main!$B$5)</f>
        <v>-0.10434317382880436</v>
      </c>
      <c r="S8" s="4">
        <f>('[1]Qc, Summer, S3'!S8*Main!$B$5)</f>
        <v>-0.1388018707469022</v>
      </c>
      <c r="T8" s="4">
        <f>('[1]Qc, Summer, S3'!T8*Main!$B$5)</f>
        <v>-0.12080903565008153</v>
      </c>
      <c r="U8" s="4">
        <f>('[1]Qc, Summer, S3'!U8*Main!$B$5)</f>
        <v>-0.14216121195309786</v>
      </c>
      <c r="V8" s="4">
        <f>('[1]Qc, Summer, S3'!V8*Main!$B$5)</f>
        <v>-0.10179821836956522</v>
      </c>
      <c r="W8" s="4">
        <f>('[1]Qc, Summer, S3'!W8*Main!$B$5)</f>
        <v>-0.19087165944293477</v>
      </c>
      <c r="X8" s="4">
        <f>('[1]Qc, Summer, S3'!X8*Main!$B$5)</f>
        <v>-0.23935306094144021</v>
      </c>
      <c r="Y8" s="4">
        <f>('[1]Qc, Summer, S3'!Y8*Main!$B$5)</f>
        <v>-0.26477716597923917</v>
      </c>
    </row>
    <row r="9" spans="1:25" x14ac:dyDescent="0.25">
      <c r="A9">
        <v>8</v>
      </c>
      <c r="B9" s="4">
        <f>('[1]Qc, Summer, S3'!B9*Main!$B$5)</f>
        <v>-0.45241098531532253</v>
      </c>
      <c r="C9" s="4">
        <f>('[1]Qc, Summer, S3'!C9*Main!$B$5)</f>
        <v>-0.45543209373145155</v>
      </c>
      <c r="D9" s="4">
        <f>('[1]Qc, Summer, S3'!D9*Main!$B$5)</f>
        <v>-0.4507644812285323</v>
      </c>
      <c r="E9" s="4">
        <f>('[1]Qc, Summer, S3'!E9*Main!$B$5)</f>
        <v>-0.45760729179106452</v>
      </c>
      <c r="F9" s="4">
        <f>('[1]Qc, Summer, S3'!F9*Main!$B$5)</f>
        <v>-0.46074924454383875</v>
      </c>
      <c r="G9" s="4">
        <f>('[1]Qc, Summer, S3'!G9*Main!$B$5)</f>
        <v>-0.44561349137903233</v>
      </c>
      <c r="H9" s="4">
        <f>('[1]Qc, Summer, S3'!H9*Main!$B$5)</f>
        <v>-0.37460989082895962</v>
      </c>
      <c r="I9" s="4">
        <f>('[1]Qc, Summer, S3'!I9*Main!$B$5)</f>
        <v>-0.30955787385866135</v>
      </c>
      <c r="J9" s="4">
        <f>('[1]Qc, Summer, S3'!J9*Main!$B$5)</f>
        <v>-0.30588722713306443</v>
      </c>
      <c r="K9" s="4">
        <f>('[1]Qc, Summer, S3'!K9*Main!$B$5)</f>
        <v>-0.30135556450887091</v>
      </c>
      <c r="L9" s="4">
        <f>('[1]Qc, Summer, S3'!L9*Main!$B$5)</f>
        <v>-0.29902931102845165</v>
      </c>
      <c r="M9" s="4">
        <f>('[1]Qc, Summer, S3'!M9*Main!$B$5)</f>
        <v>-0.29380279346854843</v>
      </c>
      <c r="N9" s="4">
        <f>('[1]Qc, Summer, S3'!N9*Main!$B$5)</f>
        <v>-0.3006002874048388</v>
      </c>
      <c r="O9" s="4">
        <f>('[1]Qc, Summer, S3'!O9*Main!$B$5)</f>
        <v>-0.31504873840497583</v>
      </c>
      <c r="P9" s="4">
        <f>('[1]Qc, Summer, S3'!P9*Main!$B$5)</f>
        <v>-0.35052410398137096</v>
      </c>
      <c r="Q9" s="4">
        <f>('[1]Qc, Summer, S3'!Q9*Main!$B$5)</f>
        <v>-0.35875662441532263</v>
      </c>
      <c r="R9" s="4">
        <f>('[1]Qc, Summer, S3'!R9*Main!$B$5)</f>
        <v>-0.3782578792414355</v>
      </c>
      <c r="S9" s="4">
        <f>('[1]Qc, Summer, S3'!S9*Main!$B$5)</f>
        <v>-0.36862809616502412</v>
      </c>
      <c r="T9" s="4">
        <f>('[1]Qc, Summer, S3'!T9*Main!$B$5)</f>
        <v>-0.3753576151619516</v>
      </c>
      <c r="U9" s="4">
        <f>('[1]Qc, Summer, S3'!U9*Main!$B$5)</f>
        <v>-0.39590870516266941</v>
      </c>
      <c r="V9" s="4">
        <f>('[1]Qc, Summer, S3'!V9*Main!$B$5)</f>
        <v>-0.41691296142580647</v>
      </c>
      <c r="W9" s="4">
        <f>('[1]Qc, Summer, S3'!W9*Main!$B$5)</f>
        <v>-0.42485847656022574</v>
      </c>
      <c r="X9" s="4">
        <f>('[1]Qc, Summer, S3'!X9*Main!$B$5)</f>
        <v>-0.43152002061779032</v>
      </c>
      <c r="Y9" s="4">
        <f>('[1]Qc, Summer, S3'!Y9*Main!$B$5)</f>
        <v>-0.45760729179106446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0.14044348174500002</v>
      </c>
      <c r="C2" s="4">
        <f>('FL Characterization'!C$4-'FL Characterization'!C$2)*VLOOKUP($A2,'FL Ratio'!$A$2:$B$9,2,FALSE)</f>
        <v>0.15461045018999997</v>
      </c>
      <c r="D2" s="4">
        <f>('FL Characterization'!D$4-'FL Characterization'!D$2)*VLOOKUP($A2,'FL Ratio'!$A$2:$B$9,2,FALSE)</f>
        <v>0.20124018715500003</v>
      </c>
      <c r="E2" s="4">
        <f>('FL Characterization'!E$4-'FL Characterization'!E$2)*VLOOKUP($A2,'FL Ratio'!$A$2:$B$9,2,FALSE)</f>
        <v>0.23071378270500001</v>
      </c>
      <c r="F2" s="4">
        <f>('FL Characterization'!F$4-'FL Characterization'!F$2)*VLOOKUP($A2,'FL Ratio'!$A$2:$B$9,2,FALSE)</f>
        <v>0.27126696082499996</v>
      </c>
      <c r="G2" s="4">
        <f>('FL Characterization'!G$4-'FL Characterization'!G$2)*VLOOKUP($A2,'FL Ratio'!$A$2:$B$9,2,FALSE)</f>
        <v>0.31709154645000004</v>
      </c>
      <c r="H2" s="4">
        <f>('FL Characterization'!H$4-'FL Characterization'!H$2)*VLOOKUP($A2,'FL Ratio'!$A$2:$B$9,2,FALSE)</f>
        <v>0.28265868540000005</v>
      </c>
      <c r="I2" s="4">
        <f>('FL Characterization'!I$4-'FL Characterization'!I$2)*VLOOKUP($A2,'FL Ratio'!$A$2:$B$9,2,FALSE)</f>
        <v>0.40409164939500003</v>
      </c>
      <c r="J2" s="4">
        <f>('FL Characterization'!J$4-'FL Characterization'!J$2)*VLOOKUP($A2,'FL Ratio'!$A$2:$B$9,2,FALSE)</f>
        <v>0.370708985745</v>
      </c>
      <c r="K2" s="4">
        <f>('FL Characterization'!K$4-'FL Characterization'!K$2)*VLOOKUP($A2,'FL Ratio'!$A$2:$B$9,2,FALSE)</f>
        <v>0.41869425527999998</v>
      </c>
      <c r="L2" s="4">
        <f>('FL Characterization'!L$4-'FL Characterization'!L$2)*VLOOKUP($A2,'FL Ratio'!$A$2:$B$9,2,FALSE)</f>
        <v>0.43030574338500005</v>
      </c>
      <c r="M2" s="4">
        <f>('FL Characterization'!M$4-'FL Characterization'!M$2)*VLOOKUP($A2,'FL Ratio'!$A$2:$B$9,2,FALSE)</f>
        <v>0.39914405275499992</v>
      </c>
      <c r="N2" s="4">
        <f>('FL Characterization'!N$4-'FL Characterization'!N$2)*VLOOKUP($A2,'FL Ratio'!$A$2:$B$9,2,FALSE)</f>
        <v>0.37653466410000003</v>
      </c>
      <c r="O2" s="4">
        <f>('FL Characterization'!O$4-'FL Characterization'!O$2)*VLOOKUP($A2,'FL Ratio'!$A$2:$B$9,2,FALSE)</f>
        <v>0.34665460325999997</v>
      </c>
      <c r="P2" s="4">
        <f>('FL Characterization'!P$4-'FL Characterization'!P$2)*VLOOKUP($A2,'FL Ratio'!$A$2:$B$9,2,FALSE)</f>
        <v>0.31930668504000004</v>
      </c>
      <c r="Q2" s="4">
        <f>('FL Characterization'!Q$4-'FL Characterization'!Q$2)*VLOOKUP($A2,'FL Ratio'!$A$2:$B$9,2,FALSE)</f>
        <v>0.28737193243500003</v>
      </c>
      <c r="R2" s="4">
        <f>('FL Characterization'!R$4-'FL Characterization'!R$2)*VLOOKUP($A2,'FL Ratio'!$A$2:$B$9,2,FALSE)</f>
        <v>0.28438081465499998</v>
      </c>
      <c r="S2" s="4">
        <f>('FL Characterization'!S$4-'FL Characterization'!S$2)*VLOOKUP($A2,'FL Ratio'!$A$2:$B$9,2,FALSE)</f>
        <v>0.22531790736000001</v>
      </c>
      <c r="T2" s="4">
        <f>('FL Characterization'!T$4-'FL Characterization'!T$2)*VLOOKUP($A2,'FL Ratio'!$A$2:$B$9,2,FALSE)</f>
        <v>0.18642365217000001</v>
      </c>
      <c r="U2" s="4">
        <f>('FL Characterization'!U$4-'FL Characterization'!U$2)*VLOOKUP($A2,'FL Ratio'!$A$2:$B$9,2,FALSE)</f>
        <v>0.22121630307000004</v>
      </c>
      <c r="V2" s="4">
        <f>('FL Characterization'!V$4-'FL Characterization'!V$2)*VLOOKUP($A2,'FL Ratio'!$A$2:$B$9,2,FALSE)</f>
        <v>0.22539764457</v>
      </c>
      <c r="W2" s="4">
        <f>('FL Characterization'!W$4-'FL Characterization'!W$2)*VLOOKUP($A2,'FL Ratio'!$A$2:$B$9,2,FALSE)</f>
        <v>0.25758425007000002</v>
      </c>
      <c r="X2" s="4">
        <f>('FL Characterization'!X$4-'FL Characterization'!X$2)*VLOOKUP($A2,'FL Ratio'!$A$2:$B$9,2,FALSE)</f>
        <v>0.12507073109999997</v>
      </c>
      <c r="Y2" s="4">
        <f>('FL Characterization'!Y$4-'FL Characterization'!Y$2)*VLOOKUP($A2,'FL Ratio'!$A$2:$B$9,2,FALSE)</f>
        <v>0.12008229345000002</v>
      </c>
    </row>
    <row r="3" spans="1:25" x14ac:dyDescent="0.25">
      <c r="A3">
        <v>2</v>
      </c>
      <c r="B3" s="4">
        <f>('FL Characterization'!B$4-'FL Characterization'!B$2)*VLOOKUP($A3,'FL Ratio'!$A$2:$B$9,2,FALSE)</f>
        <v>0.1170362347875</v>
      </c>
      <c r="C3" s="4">
        <f>('FL Characterization'!C$4-'FL Characterization'!C$2)*VLOOKUP($A3,'FL Ratio'!$A$2:$B$9,2,FALSE)</f>
        <v>0.12884204182499998</v>
      </c>
      <c r="D3" s="4">
        <f>('FL Characterization'!D$4-'FL Characterization'!D$2)*VLOOKUP($A3,'FL Ratio'!$A$2:$B$9,2,FALSE)</f>
        <v>0.16770015596250001</v>
      </c>
      <c r="E3" s="4">
        <f>('FL Characterization'!E$4-'FL Characterization'!E$2)*VLOOKUP($A3,'FL Ratio'!$A$2:$B$9,2,FALSE)</f>
        <v>0.1922614855875</v>
      </c>
      <c r="F3" s="4">
        <f>('FL Characterization'!F$4-'FL Characterization'!F$2)*VLOOKUP($A3,'FL Ratio'!$A$2:$B$9,2,FALSE)</f>
        <v>0.22605580068749997</v>
      </c>
      <c r="G3" s="4">
        <f>('FL Characterization'!G$4-'FL Characterization'!G$2)*VLOOKUP($A3,'FL Ratio'!$A$2:$B$9,2,FALSE)</f>
        <v>0.26424295537499998</v>
      </c>
      <c r="H3" s="4">
        <f>('FL Characterization'!H$4-'FL Characterization'!H$2)*VLOOKUP($A3,'FL Ratio'!$A$2:$B$9,2,FALSE)</f>
        <v>0.23554890450000002</v>
      </c>
      <c r="I3" s="4">
        <f>('FL Characterization'!I$4-'FL Characterization'!I$2)*VLOOKUP($A3,'FL Ratio'!$A$2:$B$9,2,FALSE)</f>
        <v>0.33674304116249998</v>
      </c>
      <c r="J3" s="4">
        <f>('FL Characterization'!J$4-'FL Characterization'!J$2)*VLOOKUP($A3,'FL Ratio'!$A$2:$B$9,2,FALSE)</f>
        <v>0.30892415478749996</v>
      </c>
      <c r="K3" s="4">
        <f>('FL Characterization'!K$4-'FL Characterization'!K$2)*VLOOKUP($A3,'FL Ratio'!$A$2:$B$9,2,FALSE)</f>
        <v>0.34891187939999996</v>
      </c>
      <c r="L3" s="4">
        <f>('FL Characterization'!L$4-'FL Characterization'!L$2)*VLOOKUP($A3,'FL Ratio'!$A$2:$B$9,2,FALSE)</f>
        <v>0.35858811948750002</v>
      </c>
      <c r="M3" s="4">
        <f>('FL Characterization'!M$4-'FL Characterization'!M$2)*VLOOKUP($A3,'FL Ratio'!$A$2:$B$9,2,FALSE)</f>
        <v>0.33262004396249989</v>
      </c>
      <c r="N3" s="4">
        <f>('FL Characterization'!N$4-'FL Characterization'!N$2)*VLOOKUP($A3,'FL Ratio'!$A$2:$B$9,2,FALSE)</f>
        <v>0.31377888674999999</v>
      </c>
      <c r="O3" s="4">
        <f>('FL Characterization'!O$4-'FL Characterization'!O$2)*VLOOKUP($A3,'FL Ratio'!$A$2:$B$9,2,FALSE)</f>
        <v>0.28887883604999998</v>
      </c>
      <c r="P3" s="4">
        <f>('FL Characterization'!P$4-'FL Characterization'!P$2)*VLOOKUP($A3,'FL Ratio'!$A$2:$B$9,2,FALSE)</f>
        <v>0.26608890419999998</v>
      </c>
      <c r="Q3" s="4">
        <f>('FL Characterization'!Q$4-'FL Characterization'!Q$2)*VLOOKUP($A3,'FL Ratio'!$A$2:$B$9,2,FALSE)</f>
        <v>0.23947661036250001</v>
      </c>
      <c r="R3" s="4">
        <f>('FL Characterization'!R$4-'FL Characterization'!R$2)*VLOOKUP($A3,'FL Ratio'!$A$2:$B$9,2,FALSE)</f>
        <v>0.23698401221249998</v>
      </c>
      <c r="S3" s="4">
        <f>('FL Characterization'!S$4-'FL Characterization'!S$2)*VLOOKUP($A3,'FL Ratio'!$A$2:$B$9,2,FALSE)</f>
        <v>0.18776492280000001</v>
      </c>
      <c r="T3" s="4">
        <f>('FL Characterization'!T$4-'FL Characterization'!T$2)*VLOOKUP($A3,'FL Ratio'!$A$2:$B$9,2,FALSE)</f>
        <v>0.15535304347499998</v>
      </c>
      <c r="U3" s="4">
        <f>('FL Characterization'!U$4-'FL Characterization'!U$2)*VLOOKUP($A3,'FL Ratio'!$A$2:$B$9,2,FALSE)</f>
        <v>0.18434691922500002</v>
      </c>
      <c r="V3" s="4">
        <f>('FL Characterization'!V$4-'FL Characterization'!V$2)*VLOOKUP($A3,'FL Ratio'!$A$2:$B$9,2,FALSE)</f>
        <v>0.18783137047499998</v>
      </c>
      <c r="W3" s="4">
        <f>('FL Characterization'!W$4-'FL Characterization'!W$2)*VLOOKUP($A3,'FL Ratio'!$A$2:$B$9,2,FALSE)</f>
        <v>0.21465354172499998</v>
      </c>
      <c r="X3" s="4">
        <f>('FL Characterization'!X$4-'FL Characterization'!X$2)*VLOOKUP($A3,'FL Ratio'!$A$2:$B$9,2,FALSE)</f>
        <v>0.10422560924999998</v>
      </c>
      <c r="Y3" s="4">
        <f>('FL Characterization'!Y$4-'FL Characterization'!Y$2)*VLOOKUP($A3,'FL Ratio'!$A$2:$B$9,2,FALSE)</f>
        <v>0.10006857787500001</v>
      </c>
    </row>
    <row r="4" spans="1:25" x14ac:dyDescent="0.25">
      <c r="A4">
        <v>3</v>
      </c>
      <c r="B4" s="4">
        <f>('FL Characterization'!B$4-'FL Characterization'!B$2)*VLOOKUP($A4,'FL Ratio'!$A$2:$B$9,2,FALSE)</f>
        <v>9.362898783000001E-2</v>
      </c>
      <c r="C4" s="4">
        <f>('FL Characterization'!C$4-'FL Characterization'!C$2)*VLOOKUP($A4,'FL Ratio'!$A$2:$B$9,2,FALSE)</f>
        <v>0.10307363345999998</v>
      </c>
      <c r="D4" s="4">
        <f>('FL Characterization'!D$4-'FL Characterization'!D$2)*VLOOKUP($A4,'FL Ratio'!$A$2:$B$9,2,FALSE)</f>
        <v>0.13416012477000003</v>
      </c>
      <c r="E4" s="4">
        <f>('FL Characterization'!E$4-'FL Characterization'!E$2)*VLOOKUP($A4,'FL Ratio'!$A$2:$B$9,2,FALSE)</f>
        <v>0.15380918847</v>
      </c>
      <c r="F4" s="4">
        <f>('FL Characterization'!F$4-'FL Characterization'!F$2)*VLOOKUP($A4,'FL Ratio'!$A$2:$B$9,2,FALSE)</f>
        <v>0.18084464054999999</v>
      </c>
      <c r="G4" s="4">
        <f>('FL Characterization'!G$4-'FL Characterization'!G$2)*VLOOKUP($A4,'FL Ratio'!$A$2:$B$9,2,FALSE)</f>
        <v>0.2113943643</v>
      </c>
      <c r="H4" s="4">
        <f>('FL Characterization'!H$4-'FL Characterization'!H$2)*VLOOKUP($A4,'FL Ratio'!$A$2:$B$9,2,FALSE)</f>
        <v>0.18843912360000001</v>
      </c>
      <c r="I4" s="4">
        <f>('FL Characterization'!I$4-'FL Characterization'!I$2)*VLOOKUP($A4,'FL Ratio'!$A$2:$B$9,2,FALSE)</f>
        <v>0.26939443292999998</v>
      </c>
      <c r="J4" s="4">
        <f>('FL Characterization'!J$4-'FL Characterization'!J$2)*VLOOKUP($A4,'FL Ratio'!$A$2:$B$9,2,FALSE)</f>
        <v>0.24713932382999998</v>
      </c>
      <c r="K4" s="4">
        <f>('FL Characterization'!K$4-'FL Characterization'!K$2)*VLOOKUP($A4,'FL Ratio'!$A$2:$B$9,2,FALSE)</f>
        <v>0.27912950351999999</v>
      </c>
      <c r="L4" s="4">
        <f>('FL Characterization'!L$4-'FL Characterization'!L$2)*VLOOKUP($A4,'FL Ratio'!$A$2:$B$9,2,FALSE)</f>
        <v>0.28687049559</v>
      </c>
      <c r="M4" s="4">
        <f>('FL Characterization'!M$4-'FL Characterization'!M$2)*VLOOKUP($A4,'FL Ratio'!$A$2:$B$9,2,FALSE)</f>
        <v>0.26609603516999991</v>
      </c>
      <c r="N4" s="4">
        <f>('FL Characterization'!N$4-'FL Characterization'!N$2)*VLOOKUP($A4,'FL Ratio'!$A$2:$B$9,2,FALSE)</f>
        <v>0.2510231094</v>
      </c>
      <c r="O4" s="4">
        <f>('FL Characterization'!O$4-'FL Characterization'!O$2)*VLOOKUP($A4,'FL Ratio'!$A$2:$B$9,2,FALSE)</f>
        <v>0.23110306883999998</v>
      </c>
      <c r="P4" s="4">
        <f>('FL Characterization'!P$4-'FL Characterization'!P$2)*VLOOKUP($A4,'FL Ratio'!$A$2:$B$9,2,FALSE)</f>
        <v>0.21287112336</v>
      </c>
      <c r="Q4" s="4">
        <f>('FL Characterization'!Q$4-'FL Characterization'!Q$2)*VLOOKUP($A4,'FL Ratio'!$A$2:$B$9,2,FALSE)</f>
        <v>0.19158128829000001</v>
      </c>
      <c r="R4" s="4">
        <f>('FL Characterization'!R$4-'FL Characterization'!R$2)*VLOOKUP($A4,'FL Ratio'!$A$2:$B$9,2,FALSE)</f>
        <v>0.18958720976999999</v>
      </c>
      <c r="S4" s="4">
        <f>('FL Characterization'!S$4-'FL Characterization'!S$2)*VLOOKUP($A4,'FL Ratio'!$A$2:$B$9,2,FALSE)</f>
        <v>0.15021193824000001</v>
      </c>
      <c r="T4" s="4">
        <f>('FL Characterization'!T$4-'FL Characterization'!T$2)*VLOOKUP($A4,'FL Ratio'!$A$2:$B$9,2,FALSE)</f>
        <v>0.12428243477999999</v>
      </c>
      <c r="U4" s="4">
        <f>('FL Characterization'!U$4-'FL Characterization'!U$2)*VLOOKUP($A4,'FL Ratio'!$A$2:$B$9,2,FALSE)</f>
        <v>0.14747753538000002</v>
      </c>
      <c r="V4" s="4">
        <f>('FL Characterization'!V$4-'FL Characterization'!V$2)*VLOOKUP($A4,'FL Ratio'!$A$2:$B$9,2,FALSE)</f>
        <v>0.15026509637999999</v>
      </c>
      <c r="W4" s="4">
        <f>('FL Characterization'!W$4-'FL Characterization'!W$2)*VLOOKUP($A4,'FL Ratio'!$A$2:$B$9,2,FALSE)</f>
        <v>0.17172283338</v>
      </c>
      <c r="X4" s="4">
        <f>('FL Characterization'!X$4-'FL Characterization'!X$2)*VLOOKUP($A4,'FL Ratio'!$A$2:$B$9,2,FALSE)</f>
        <v>8.3380487399999981E-2</v>
      </c>
      <c r="Y4" s="4">
        <f>('FL Characterization'!Y$4-'FL Characterization'!Y$2)*VLOOKUP($A4,'FL Ratio'!$A$2:$B$9,2,FALSE)</f>
        <v>8.0054862300000001E-2</v>
      </c>
    </row>
    <row r="5" spans="1:25" x14ac:dyDescent="0.25">
      <c r="A5">
        <v>4</v>
      </c>
      <c r="B5" s="4">
        <f>('FL Characterization'!B$4-'FL Characterization'!B$2)*VLOOKUP($A5,'FL Ratio'!$A$2:$B$9,2,FALSE)</f>
        <v>7.0221740872500008E-2</v>
      </c>
      <c r="C5" s="4">
        <f>('FL Characterization'!C$4-'FL Characterization'!C$2)*VLOOKUP($A5,'FL Ratio'!$A$2:$B$9,2,FALSE)</f>
        <v>7.7305225094999985E-2</v>
      </c>
      <c r="D5" s="4">
        <f>('FL Characterization'!D$4-'FL Characterization'!D$2)*VLOOKUP($A5,'FL Ratio'!$A$2:$B$9,2,FALSE)</f>
        <v>0.10062009357750001</v>
      </c>
      <c r="E5" s="4">
        <f>('FL Characterization'!E$4-'FL Characterization'!E$2)*VLOOKUP($A5,'FL Ratio'!$A$2:$B$9,2,FALSE)</f>
        <v>0.1153568913525</v>
      </c>
      <c r="F5" s="4">
        <f>('FL Characterization'!F$4-'FL Characterization'!F$2)*VLOOKUP($A5,'FL Ratio'!$A$2:$B$9,2,FALSE)</f>
        <v>0.13563348041249998</v>
      </c>
      <c r="G5" s="4">
        <f>('FL Characterization'!G$4-'FL Characterization'!G$2)*VLOOKUP($A5,'FL Ratio'!$A$2:$B$9,2,FALSE)</f>
        <v>0.15854577322500002</v>
      </c>
      <c r="H5" s="4">
        <f>('FL Characterization'!H$4-'FL Characterization'!H$2)*VLOOKUP($A5,'FL Ratio'!$A$2:$B$9,2,FALSE)</f>
        <v>0.14132934270000003</v>
      </c>
      <c r="I5" s="4">
        <f>('FL Characterization'!I$4-'FL Characterization'!I$2)*VLOOKUP($A5,'FL Ratio'!$A$2:$B$9,2,FALSE)</f>
        <v>0.20204582469750001</v>
      </c>
      <c r="J5" s="4">
        <f>('FL Characterization'!J$4-'FL Characterization'!J$2)*VLOOKUP($A5,'FL Ratio'!$A$2:$B$9,2,FALSE)</f>
        <v>0.1853544928725</v>
      </c>
      <c r="K5" s="4">
        <f>('FL Characterization'!K$4-'FL Characterization'!K$2)*VLOOKUP($A5,'FL Ratio'!$A$2:$B$9,2,FALSE)</f>
        <v>0.20934712763999999</v>
      </c>
      <c r="L5" s="4">
        <f>('FL Characterization'!L$4-'FL Characterization'!L$2)*VLOOKUP($A5,'FL Ratio'!$A$2:$B$9,2,FALSE)</f>
        <v>0.21515287169250003</v>
      </c>
      <c r="M5" s="4">
        <f>('FL Characterization'!M$4-'FL Characterization'!M$2)*VLOOKUP($A5,'FL Ratio'!$A$2:$B$9,2,FALSE)</f>
        <v>0.19957202637749996</v>
      </c>
      <c r="N5" s="4">
        <f>('FL Characterization'!N$4-'FL Characterization'!N$2)*VLOOKUP($A5,'FL Ratio'!$A$2:$B$9,2,FALSE)</f>
        <v>0.18826733205000001</v>
      </c>
      <c r="O5" s="4">
        <f>('FL Characterization'!O$4-'FL Characterization'!O$2)*VLOOKUP($A5,'FL Ratio'!$A$2:$B$9,2,FALSE)</f>
        <v>0.17332730162999999</v>
      </c>
      <c r="P5" s="4">
        <f>('FL Characterization'!P$4-'FL Characterization'!P$2)*VLOOKUP($A5,'FL Ratio'!$A$2:$B$9,2,FALSE)</f>
        <v>0.15965334252000002</v>
      </c>
      <c r="Q5" s="4">
        <f>('FL Characterization'!Q$4-'FL Characterization'!Q$2)*VLOOKUP($A5,'FL Ratio'!$A$2:$B$9,2,FALSE)</f>
        <v>0.14368596621750002</v>
      </c>
      <c r="R5" s="4">
        <f>('FL Characterization'!R$4-'FL Characterization'!R$2)*VLOOKUP($A5,'FL Ratio'!$A$2:$B$9,2,FALSE)</f>
        <v>0.14219040732749999</v>
      </c>
      <c r="S5" s="4">
        <f>('FL Characterization'!S$4-'FL Characterization'!S$2)*VLOOKUP($A5,'FL Ratio'!$A$2:$B$9,2,FALSE)</f>
        <v>0.11265895368000001</v>
      </c>
      <c r="T5" s="4">
        <f>('FL Characterization'!T$4-'FL Characterization'!T$2)*VLOOKUP($A5,'FL Ratio'!$A$2:$B$9,2,FALSE)</f>
        <v>9.3211826085000005E-2</v>
      </c>
      <c r="U5" s="4">
        <f>('FL Characterization'!U$4-'FL Characterization'!U$2)*VLOOKUP($A5,'FL Ratio'!$A$2:$B$9,2,FALSE)</f>
        <v>0.11060815153500002</v>
      </c>
      <c r="V5" s="4">
        <f>('FL Characterization'!V$4-'FL Characterization'!V$2)*VLOOKUP($A5,'FL Ratio'!$A$2:$B$9,2,FALSE)</f>
        <v>0.112698822285</v>
      </c>
      <c r="W5" s="4">
        <f>('FL Characterization'!W$4-'FL Characterization'!W$2)*VLOOKUP($A5,'FL Ratio'!$A$2:$B$9,2,FALSE)</f>
        <v>0.12879212503500001</v>
      </c>
      <c r="X5" s="4">
        <f>('FL Characterization'!X$4-'FL Characterization'!X$2)*VLOOKUP($A5,'FL Ratio'!$A$2:$B$9,2,FALSE)</f>
        <v>6.2535365549999986E-2</v>
      </c>
      <c r="Y5" s="4">
        <f>('FL Characterization'!Y$4-'FL Characterization'!Y$2)*VLOOKUP($A5,'FL Ratio'!$A$2:$B$9,2,FALSE)</f>
        <v>6.0041146725000008E-2</v>
      </c>
    </row>
    <row r="6" spans="1:25" x14ac:dyDescent="0.25">
      <c r="A6">
        <v>5</v>
      </c>
      <c r="B6" s="4">
        <f>('FL Characterization'!B$4-'FL Characterization'!B$2)*VLOOKUP($A6,'FL Ratio'!$A$2:$B$9,2,FALSE)</f>
        <v>7.0221740872500008E-2</v>
      </c>
      <c r="C6" s="4">
        <f>('FL Characterization'!C$4-'FL Characterization'!C$2)*VLOOKUP($A6,'FL Ratio'!$A$2:$B$9,2,FALSE)</f>
        <v>7.7305225094999985E-2</v>
      </c>
      <c r="D6" s="4">
        <f>('FL Characterization'!D$4-'FL Characterization'!D$2)*VLOOKUP($A6,'FL Ratio'!$A$2:$B$9,2,FALSE)</f>
        <v>0.10062009357750001</v>
      </c>
      <c r="E6" s="4">
        <f>('FL Characterization'!E$4-'FL Characterization'!E$2)*VLOOKUP($A6,'FL Ratio'!$A$2:$B$9,2,FALSE)</f>
        <v>0.1153568913525</v>
      </c>
      <c r="F6" s="4">
        <f>('FL Characterization'!F$4-'FL Characterization'!F$2)*VLOOKUP($A6,'FL Ratio'!$A$2:$B$9,2,FALSE)</f>
        <v>0.13563348041249998</v>
      </c>
      <c r="G6" s="4">
        <f>('FL Characterization'!G$4-'FL Characterization'!G$2)*VLOOKUP($A6,'FL Ratio'!$A$2:$B$9,2,FALSE)</f>
        <v>0.15854577322500002</v>
      </c>
      <c r="H6" s="4">
        <f>('FL Characterization'!H$4-'FL Characterization'!H$2)*VLOOKUP($A6,'FL Ratio'!$A$2:$B$9,2,FALSE)</f>
        <v>0.14132934270000003</v>
      </c>
      <c r="I6" s="4">
        <f>('FL Characterization'!I$4-'FL Characterization'!I$2)*VLOOKUP($A6,'FL Ratio'!$A$2:$B$9,2,FALSE)</f>
        <v>0.20204582469750001</v>
      </c>
      <c r="J6" s="4">
        <f>('FL Characterization'!J$4-'FL Characterization'!J$2)*VLOOKUP($A6,'FL Ratio'!$A$2:$B$9,2,FALSE)</f>
        <v>0.1853544928725</v>
      </c>
      <c r="K6" s="4">
        <f>('FL Characterization'!K$4-'FL Characterization'!K$2)*VLOOKUP($A6,'FL Ratio'!$A$2:$B$9,2,FALSE)</f>
        <v>0.20934712763999999</v>
      </c>
      <c r="L6" s="4">
        <f>('FL Characterization'!L$4-'FL Characterization'!L$2)*VLOOKUP($A6,'FL Ratio'!$A$2:$B$9,2,FALSE)</f>
        <v>0.21515287169250003</v>
      </c>
      <c r="M6" s="4">
        <f>('FL Characterization'!M$4-'FL Characterization'!M$2)*VLOOKUP($A6,'FL Ratio'!$A$2:$B$9,2,FALSE)</f>
        <v>0.19957202637749996</v>
      </c>
      <c r="N6" s="4">
        <f>('FL Characterization'!N$4-'FL Characterization'!N$2)*VLOOKUP($A6,'FL Ratio'!$A$2:$B$9,2,FALSE)</f>
        <v>0.18826733205000001</v>
      </c>
      <c r="O6" s="4">
        <f>('FL Characterization'!O$4-'FL Characterization'!O$2)*VLOOKUP($A6,'FL Ratio'!$A$2:$B$9,2,FALSE)</f>
        <v>0.17332730162999999</v>
      </c>
      <c r="P6" s="4">
        <f>('FL Characterization'!P$4-'FL Characterization'!P$2)*VLOOKUP($A6,'FL Ratio'!$A$2:$B$9,2,FALSE)</f>
        <v>0.15965334252000002</v>
      </c>
      <c r="Q6" s="4">
        <f>('FL Characterization'!Q$4-'FL Characterization'!Q$2)*VLOOKUP($A6,'FL Ratio'!$A$2:$B$9,2,FALSE)</f>
        <v>0.14368596621750002</v>
      </c>
      <c r="R6" s="4">
        <f>('FL Characterization'!R$4-'FL Characterization'!R$2)*VLOOKUP($A6,'FL Ratio'!$A$2:$B$9,2,FALSE)</f>
        <v>0.14219040732749999</v>
      </c>
      <c r="S6" s="4">
        <f>('FL Characterization'!S$4-'FL Characterization'!S$2)*VLOOKUP($A6,'FL Ratio'!$A$2:$B$9,2,FALSE)</f>
        <v>0.11265895368000001</v>
      </c>
      <c r="T6" s="4">
        <f>('FL Characterization'!T$4-'FL Characterization'!T$2)*VLOOKUP($A6,'FL Ratio'!$A$2:$B$9,2,FALSE)</f>
        <v>9.3211826085000005E-2</v>
      </c>
      <c r="U6" s="4">
        <f>('FL Characterization'!U$4-'FL Characterization'!U$2)*VLOOKUP($A6,'FL Ratio'!$A$2:$B$9,2,FALSE)</f>
        <v>0.11060815153500002</v>
      </c>
      <c r="V6" s="4">
        <f>('FL Characterization'!V$4-'FL Characterization'!V$2)*VLOOKUP($A6,'FL Ratio'!$A$2:$B$9,2,FALSE)</f>
        <v>0.112698822285</v>
      </c>
      <c r="W6" s="4">
        <f>('FL Characterization'!W$4-'FL Characterization'!W$2)*VLOOKUP($A6,'FL Ratio'!$A$2:$B$9,2,FALSE)</f>
        <v>0.12879212503500001</v>
      </c>
      <c r="X6" s="4">
        <f>('FL Characterization'!X$4-'FL Characterization'!X$2)*VLOOKUP($A6,'FL Ratio'!$A$2:$B$9,2,FALSE)</f>
        <v>6.2535365549999986E-2</v>
      </c>
      <c r="Y6" s="4">
        <f>('FL Characterization'!Y$4-'FL Characterization'!Y$2)*VLOOKUP($A6,'FL Ratio'!$A$2:$B$9,2,FALSE)</f>
        <v>6.0041146725000008E-2</v>
      </c>
    </row>
    <row r="7" spans="1:25" x14ac:dyDescent="0.25">
      <c r="A7">
        <v>6</v>
      </c>
      <c r="B7" s="4">
        <f>('FL Characterization'!B$4-'FL Characterization'!B$2)*VLOOKUP($A7,'FL Ratio'!$A$2:$B$9,2,FALSE)</f>
        <v>7.0221740872500008E-2</v>
      </c>
      <c r="C7" s="4">
        <f>('FL Characterization'!C$4-'FL Characterization'!C$2)*VLOOKUP($A7,'FL Ratio'!$A$2:$B$9,2,FALSE)</f>
        <v>7.7305225094999985E-2</v>
      </c>
      <c r="D7" s="4">
        <f>('FL Characterization'!D$4-'FL Characterization'!D$2)*VLOOKUP($A7,'FL Ratio'!$A$2:$B$9,2,FALSE)</f>
        <v>0.10062009357750001</v>
      </c>
      <c r="E7" s="4">
        <f>('FL Characterization'!E$4-'FL Characterization'!E$2)*VLOOKUP($A7,'FL Ratio'!$A$2:$B$9,2,FALSE)</f>
        <v>0.1153568913525</v>
      </c>
      <c r="F7" s="4">
        <f>('FL Characterization'!F$4-'FL Characterization'!F$2)*VLOOKUP($A7,'FL Ratio'!$A$2:$B$9,2,FALSE)</f>
        <v>0.13563348041249998</v>
      </c>
      <c r="G7" s="4">
        <f>('FL Characterization'!G$4-'FL Characterization'!G$2)*VLOOKUP($A7,'FL Ratio'!$A$2:$B$9,2,FALSE)</f>
        <v>0.15854577322500002</v>
      </c>
      <c r="H7" s="4">
        <f>('FL Characterization'!H$4-'FL Characterization'!H$2)*VLOOKUP($A7,'FL Ratio'!$A$2:$B$9,2,FALSE)</f>
        <v>0.14132934270000003</v>
      </c>
      <c r="I7" s="4">
        <f>('FL Characterization'!I$4-'FL Characterization'!I$2)*VLOOKUP($A7,'FL Ratio'!$A$2:$B$9,2,FALSE)</f>
        <v>0.20204582469750001</v>
      </c>
      <c r="J7" s="4">
        <f>('FL Characterization'!J$4-'FL Characterization'!J$2)*VLOOKUP($A7,'FL Ratio'!$A$2:$B$9,2,FALSE)</f>
        <v>0.1853544928725</v>
      </c>
      <c r="K7" s="4">
        <f>('FL Characterization'!K$4-'FL Characterization'!K$2)*VLOOKUP($A7,'FL Ratio'!$A$2:$B$9,2,FALSE)</f>
        <v>0.20934712763999999</v>
      </c>
      <c r="L7" s="4">
        <f>('FL Characterization'!L$4-'FL Characterization'!L$2)*VLOOKUP($A7,'FL Ratio'!$A$2:$B$9,2,FALSE)</f>
        <v>0.21515287169250003</v>
      </c>
      <c r="M7" s="4">
        <f>('FL Characterization'!M$4-'FL Characterization'!M$2)*VLOOKUP($A7,'FL Ratio'!$A$2:$B$9,2,FALSE)</f>
        <v>0.19957202637749996</v>
      </c>
      <c r="N7" s="4">
        <f>('FL Characterization'!N$4-'FL Characterization'!N$2)*VLOOKUP($A7,'FL Ratio'!$A$2:$B$9,2,FALSE)</f>
        <v>0.18826733205000001</v>
      </c>
      <c r="O7" s="4">
        <f>('FL Characterization'!O$4-'FL Characterization'!O$2)*VLOOKUP($A7,'FL Ratio'!$A$2:$B$9,2,FALSE)</f>
        <v>0.17332730162999999</v>
      </c>
      <c r="P7" s="4">
        <f>('FL Characterization'!P$4-'FL Characterization'!P$2)*VLOOKUP($A7,'FL Ratio'!$A$2:$B$9,2,FALSE)</f>
        <v>0.15965334252000002</v>
      </c>
      <c r="Q7" s="4">
        <f>('FL Characterization'!Q$4-'FL Characterization'!Q$2)*VLOOKUP($A7,'FL Ratio'!$A$2:$B$9,2,FALSE)</f>
        <v>0.14368596621750002</v>
      </c>
      <c r="R7" s="4">
        <f>('FL Characterization'!R$4-'FL Characterization'!R$2)*VLOOKUP($A7,'FL Ratio'!$A$2:$B$9,2,FALSE)</f>
        <v>0.14219040732749999</v>
      </c>
      <c r="S7" s="4">
        <f>('FL Characterization'!S$4-'FL Characterization'!S$2)*VLOOKUP($A7,'FL Ratio'!$A$2:$B$9,2,FALSE)</f>
        <v>0.11265895368000001</v>
      </c>
      <c r="T7" s="4">
        <f>('FL Characterization'!T$4-'FL Characterization'!T$2)*VLOOKUP($A7,'FL Ratio'!$A$2:$B$9,2,FALSE)</f>
        <v>9.3211826085000005E-2</v>
      </c>
      <c r="U7" s="4">
        <f>('FL Characterization'!U$4-'FL Characterization'!U$2)*VLOOKUP($A7,'FL Ratio'!$A$2:$B$9,2,FALSE)</f>
        <v>0.11060815153500002</v>
      </c>
      <c r="V7" s="4">
        <f>('FL Characterization'!V$4-'FL Characterization'!V$2)*VLOOKUP($A7,'FL Ratio'!$A$2:$B$9,2,FALSE)</f>
        <v>0.112698822285</v>
      </c>
      <c r="W7" s="4">
        <f>('FL Characterization'!W$4-'FL Characterization'!W$2)*VLOOKUP($A7,'FL Ratio'!$A$2:$B$9,2,FALSE)</f>
        <v>0.12879212503500001</v>
      </c>
      <c r="X7" s="4">
        <f>('FL Characterization'!X$4-'FL Characterization'!X$2)*VLOOKUP($A7,'FL Ratio'!$A$2:$B$9,2,FALSE)</f>
        <v>6.2535365549999986E-2</v>
      </c>
      <c r="Y7" s="4">
        <f>('FL Characterization'!Y$4-'FL Characterization'!Y$2)*VLOOKUP($A7,'FL Ratio'!$A$2:$B$9,2,FALSE)</f>
        <v>6.0041146725000008E-2</v>
      </c>
    </row>
    <row r="8" spans="1:25" x14ac:dyDescent="0.25">
      <c r="A8">
        <v>7</v>
      </c>
      <c r="B8" s="4">
        <f>('FL Characterization'!B$4-'FL Characterization'!B$2)*VLOOKUP($A8,'FL Ratio'!$A$2:$B$9,2,FALSE)</f>
        <v>7.0221740872500008E-2</v>
      </c>
      <c r="C8" s="4">
        <f>('FL Characterization'!C$4-'FL Characterization'!C$2)*VLOOKUP($A8,'FL Ratio'!$A$2:$B$9,2,FALSE)</f>
        <v>7.7305225094999985E-2</v>
      </c>
      <c r="D8" s="4">
        <f>('FL Characterization'!D$4-'FL Characterization'!D$2)*VLOOKUP($A8,'FL Ratio'!$A$2:$B$9,2,FALSE)</f>
        <v>0.10062009357750001</v>
      </c>
      <c r="E8" s="4">
        <f>('FL Characterization'!E$4-'FL Characterization'!E$2)*VLOOKUP($A8,'FL Ratio'!$A$2:$B$9,2,FALSE)</f>
        <v>0.1153568913525</v>
      </c>
      <c r="F8" s="4">
        <f>('FL Characterization'!F$4-'FL Characterization'!F$2)*VLOOKUP($A8,'FL Ratio'!$A$2:$B$9,2,FALSE)</f>
        <v>0.13563348041249998</v>
      </c>
      <c r="G8" s="4">
        <f>('FL Characterization'!G$4-'FL Characterization'!G$2)*VLOOKUP($A8,'FL Ratio'!$A$2:$B$9,2,FALSE)</f>
        <v>0.15854577322500002</v>
      </c>
      <c r="H8" s="4">
        <f>('FL Characterization'!H$4-'FL Characterization'!H$2)*VLOOKUP($A8,'FL Ratio'!$A$2:$B$9,2,FALSE)</f>
        <v>0.14132934270000003</v>
      </c>
      <c r="I8" s="4">
        <f>('FL Characterization'!I$4-'FL Characterization'!I$2)*VLOOKUP($A8,'FL Ratio'!$A$2:$B$9,2,FALSE)</f>
        <v>0.20204582469750001</v>
      </c>
      <c r="J8" s="4">
        <f>('FL Characterization'!J$4-'FL Characterization'!J$2)*VLOOKUP($A8,'FL Ratio'!$A$2:$B$9,2,FALSE)</f>
        <v>0.1853544928725</v>
      </c>
      <c r="K8" s="4">
        <f>('FL Characterization'!K$4-'FL Characterization'!K$2)*VLOOKUP($A8,'FL Ratio'!$A$2:$B$9,2,FALSE)</f>
        <v>0.20934712763999999</v>
      </c>
      <c r="L8" s="4">
        <f>('FL Characterization'!L$4-'FL Characterization'!L$2)*VLOOKUP($A8,'FL Ratio'!$A$2:$B$9,2,FALSE)</f>
        <v>0.21515287169250003</v>
      </c>
      <c r="M8" s="4">
        <f>('FL Characterization'!M$4-'FL Characterization'!M$2)*VLOOKUP($A8,'FL Ratio'!$A$2:$B$9,2,FALSE)</f>
        <v>0.19957202637749996</v>
      </c>
      <c r="N8" s="4">
        <f>('FL Characterization'!N$4-'FL Characterization'!N$2)*VLOOKUP($A8,'FL Ratio'!$A$2:$B$9,2,FALSE)</f>
        <v>0.18826733205000001</v>
      </c>
      <c r="O8" s="4">
        <f>('FL Characterization'!O$4-'FL Characterization'!O$2)*VLOOKUP($A8,'FL Ratio'!$A$2:$B$9,2,FALSE)</f>
        <v>0.17332730162999999</v>
      </c>
      <c r="P8" s="4">
        <f>('FL Characterization'!P$4-'FL Characterization'!P$2)*VLOOKUP($A8,'FL Ratio'!$A$2:$B$9,2,FALSE)</f>
        <v>0.15965334252000002</v>
      </c>
      <c r="Q8" s="4">
        <f>('FL Characterization'!Q$4-'FL Characterization'!Q$2)*VLOOKUP($A8,'FL Ratio'!$A$2:$B$9,2,FALSE)</f>
        <v>0.14368596621750002</v>
      </c>
      <c r="R8" s="4">
        <f>('FL Characterization'!R$4-'FL Characterization'!R$2)*VLOOKUP($A8,'FL Ratio'!$A$2:$B$9,2,FALSE)</f>
        <v>0.14219040732749999</v>
      </c>
      <c r="S8" s="4">
        <f>('FL Characterization'!S$4-'FL Characterization'!S$2)*VLOOKUP($A8,'FL Ratio'!$A$2:$B$9,2,FALSE)</f>
        <v>0.11265895368000001</v>
      </c>
      <c r="T8" s="4">
        <f>('FL Characterization'!T$4-'FL Characterization'!T$2)*VLOOKUP($A8,'FL Ratio'!$A$2:$B$9,2,FALSE)</f>
        <v>9.3211826085000005E-2</v>
      </c>
      <c r="U8" s="4">
        <f>('FL Characterization'!U$4-'FL Characterization'!U$2)*VLOOKUP($A8,'FL Ratio'!$A$2:$B$9,2,FALSE)</f>
        <v>0.11060815153500002</v>
      </c>
      <c r="V8" s="4">
        <f>('FL Characterization'!V$4-'FL Characterization'!V$2)*VLOOKUP($A8,'FL Ratio'!$A$2:$B$9,2,FALSE)</f>
        <v>0.112698822285</v>
      </c>
      <c r="W8" s="4">
        <f>('FL Characterization'!W$4-'FL Characterization'!W$2)*VLOOKUP($A8,'FL Ratio'!$A$2:$B$9,2,FALSE)</f>
        <v>0.12879212503500001</v>
      </c>
      <c r="X8" s="4">
        <f>('FL Characterization'!X$4-'FL Characterization'!X$2)*VLOOKUP($A8,'FL Ratio'!$A$2:$B$9,2,FALSE)</f>
        <v>6.2535365549999986E-2</v>
      </c>
      <c r="Y8" s="4">
        <f>('FL Characterization'!Y$4-'FL Characterization'!Y$2)*VLOOKUP($A8,'FL Ratio'!$A$2:$B$9,2,FALSE)</f>
        <v>6.0041146725000008E-2</v>
      </c>
    </row>
    <row r="9" spans="1:25" x14ac:dyDescent="0.25">
      <c r="A9">
        <v>8</v>
      </c>
      <c r="B9" s="4">
        <f>('FL Characterization'!B$4-'FL Characterization'!B$2)*VLOOKUP($A9,'FL Ratio'!$A$2:$B$9,2,FALSE)</f>
        <v>7.0221740872500008E-2</v>
      </c>
      <c r="C9" s="4">
        <f>('FL Characterization'!C$4-'FL Characterization'!C$2)*VLOOKUP($A9,'FL Ratio'!$A$2:$B$9,2,FALSE)</f>
        <v>7.7305225094999985E-2</v>
      </c>
      <c r="D9" s="4">
        <f>('FL Characterization'!D$4-'FL Characterization'!D$2)*VLOOKUP($A9,'FL Ratio'!$A$2:$B$9,2,FALSE)</f>
        <v>0.10062009357750001</v>
      </c>
      <c r="E9" s="4">
        <f>('FL Characterization'!E$4-'FL Characterization'!E$2)*VLOOKUP($A9,'FL Ratio'!$A$2:$B$9,2,FALSE)</f>
        <v>0.1153568913525</v>
      </c>
      <c r="F9" s="4">
        <f>('FL Characterization'!F$4-'FL Characterization'!F$2)*VLOOKUP($A9,'FL Ratio'!$A$2:$B$9,2,FALSE)</f>
        <v>0.13563348041249998</v>
      </c>
      <c r="G9" s="4">
        <f>('FL Characterization'!G$4-'FL Characterization'!G$2)*VLOOKUP($A9,'FL Ratio'!$A$2:$B$9,2,FALSE)</f>
        <v>0.15854577322500002</v>
      </c>
      <c r="H9" s="4">
        <f>('FL Characterization'!H$4-'FL Characterization'!H$2)*VLOOKUP($A9,'FL Ratio'!$A$2:$B$9,2,FALSE)</f>
        <v>0.14132934270000003</v>
      </c>
      <c r="I9" s="4">
        <f>('FL Characterization'!I$4-'FL Characterization'!I$2)*VLOOKUP($A9,'FL Ratio'!$A$2:$B$9,2,FALSE)</f>
        <v>0.20204582469750001</v>
      </c>
      <c r="J9" s="4">
        <f>('FL Characterization'!J$4-'FL Characterization'!J$2)*VLOOKUP($A9,'FL Ratio'!$A$2:$B$9,2,FALSE)</f>
        <v>0.1853544928725</v>
      </c>
      <c r="K9" s="4">
        <f>('FL Characterization'!K$4-'FL Characterization'!K$2)*VLOOKUP($A9,'FL Ratio'!$A$2:$B$9,2,FALSE)</f>
        <v>0.20934712763999999</v>
      </c>
      <c r="L9" s="4">
        <f>('FL Characterization'!L$4-'FL Characterization'!L$2)*VLOOKUP($A9,'FL Ratio'!$A$2:$B$9,2,FALSE)</f>
        <v>0.21515287169250003</v>
      </c>
      <c r="M9" s="4">
        <f>('FL Characterization'!M$4-'FL Characterization'!M$2)*VLOOKUP($A9,'FL Ratio'!$A$2:$B$9,2,FALSE)</f>
        <v>0.19957202637749996</v>
      </c>
      <c r="N9" s="4">
        <f>('FL Characterization'!N$4-'FL Characterization'!N$2)*VLOOKUP($A9,'FL Ratio'!$A$2:$B$9,2,FALSE)</f>
        <v>0.18826733205000001</v>
      </c>
      <c r="O9" s="4">
        <f>('FL Characterization'!O$4-'FL Characterization'!O$2)*VLOOKUP($A9,'FL Ratio'!$A$2:$B$9,2,FALSE)</f>
        <v>0.17332730162999999</v>
      </c>
      <c r="P9" s="4">
        <f>('FL Characterization'!P$4-'FL Characterization'!P$2)*VLOOKUP($A9,'FL Ratio'!$A$2:$B$9,2,FALSE)</f>
        <v>0.15965334252000002</v>
      </c>
      <c r="Q9" s="4">
        <f>('FL Characterization'!Q$4-'FL Characterization'!Q$2)*VLOOKUP($A9,'FL Ratio'!$A$2:$B$9,2,FALSE)</f>
        <v>0.14368596621750002</v>
      </c>
      <c r="R9" s="4">
        <f>('FL Characterization'!R$4-'FL Characterization'!R$2)*VLOOKUP($A9,'FL Ratio'!$A$2:$B$9,2,FALSE)</f>
        <v>0.14219040732749999</v>
      </c>
      <c r="S9" s="4">
        <f>('FL Characterization'!S$4-'FL Characterization'!S$2)*VLOOKUP($A9,'FL Ratio'!$A$2:$B$9,2,FALSE)</f>
        <v>0.11265895368000001</v>
      </c>
      <c r="T9" s="4">
        <f>('FL Characterization'!T$4-'FL Characterization'!T$2)*VLOOKUP($A9,'FL Ratio'!$A$2:$B$9,2,FALSE)</f>
        <v>9.3211826085000005E-2</v>
      </c>
      <c r="U9" s="4">
        <f>('FL Characterization'!U$4-'FL Characterization'!U$2)*VLOOKUP($A9,'FL Ratio'!$A$2:$B$9,2,FALSE)</f>
        <v>0.11060815153500002</v>
      </c>
      <c r="V9" s="4">
        <f>('FL Characterization'!V$4-'FL Characterization'!V$2)*VLOOKUP($A9,'FL Ratio'!$A$2:$B$9,2,FALSE)</f>
        <v>0.112698822285</v>
      </c>
      <c r="W9" s="4">
        <f>('FL Characterization'!W$4-'FL Characterization'!W$2)*VLOOKUP($A9,'FL Ratio'!$A$2:$B$9,2,FALSE)</f>
        <v>0.12879212503500001</v>
      </c>
      <c r="X9" s="4">
        <f>('FL Characterization'!X$4-'FL Characterization'!X$2)*VLOOKUP($A9,'FL Ratio'!$A$2:$B$9,2,FALSE)</f>
        <v>6.2535365549999986E-2</v>
      </c>
      <c r="Y9" s="4">
        <f>('FL Characterization'!Y$4-'FL Characterization'!Y$2)*VLOOKUP($A9,'FL Ratio'!$A$2:$B$9,2,FALSE)</f>
        <v>6.0041146725000008E-2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0.38936068604999996</v>
      </c>
      <c r="C2" s="4">
        <f>('FL Characterization'!C$2-'FL Characterization'!C$3)*VLOOKUP($A2,'FL Ratio'!$A$2:$B$9,2,FALSE)</f>
        <v>0.4120566187500001</v>
      </c>
      <c r="D2" s="4">
        <f>('FL Characterization'!D$2-'FL Characterization'!D$3)*VLOOKUP($A2,'FL Ratio'!$A$2:$B$9,2,FALSE)</f>
        <v>0.43512206535000009</v>
      </c>
      <c r="E2" s="4">
        <f>('FL Characterization'!E$2-'FL Characterization'!E$3)*VLOOKUP($A2,'FL Ratio'!$A$2:$B$9,2,FALSE)</f>
        <v>0.45490078305000009</v>
      </c>
      <c r="F2" s="4">
        <f>('FL Characterization'!F$2-'FL Characterization'!F$3)*VLOOKUP($A2,'FL Ratio'!$A$2:$B$9,2,FALSE)</f>
        <v>0.46006425359999997</v>
      </c>
      <c r="G2" s="4">
        <f>('FL Characterization'!G$2-'FL Characterization'!G$3)*VLOOKUP($A2,'FL Ratio'!$A$2:$B$9,2,FALSE)</f>
        <v>0.48125295854999994</v>
      </c>
      <c r="H2" s="4">
        <f>('FL Characterization'!H$2-'FL Characterization'!H$3)*VLOOKUP($A2,'FL Ratio'!$A$2:$B$9,2,FALSE)</f>
        <v>0.47879277390000008</v>
      </c>
      <c r="I2" s="4">
        <f>('FL Characterization'!I$2-'FL Characterization'!I$3)*VLOOKUP($A2,'FL Ratio'!$A$2:$B$9,2,FALSE)</f>
        <v>0.45257090067</v>
      </c>
      <c r="J2" s="4">
        <f>('FL Characterization'!J$2-'FL Characterization'!J$3)*VLOOKUP($A2,'FL Ratio'!$A$2:$B$9,2,FALSE)</f>
        <v>0.41004763002</v>
      </c>
      <c r="K2" s="4">
        <f>('FL Characterization'!K$2-'FL Characterization'!K$3)*VLOOKUP($A2,'FL Ratio'!$A$2:$B$9,2,FALSE)</f>
        <v>0.60214332055499997</v>
      </c>
      <c r="L2" s="4">
        <f>('FL Characterization'!L$2-'FL Characterization'!L$3)*VLOOKUP($A2,'FL Ratio'!$A$2:$B$9,2,FALSE)</f>
        <v>0.58801719312000011</v>
      </c>
      <c r="M2" s="4">
        <f>('FL Characterization'!M$2-'FL Characterization'!M$3)*VLOOKUP($A2,'FL Ratio'!$A$2:$B$9,2,FALSE)</f>
        <v>0.54145844172000002</v>
      </c>
      <c r="N2" s="4">
        <f>('FL Characterization'!N$2-'FL Characterization'!N$3)*VLOOKUP($A2,'FL Ratio'!$A$2:$B$9,2,FALSE)</f>
        <v>0.52830180206999999</v>
      </c>
      <c r="O2" s="4">
        <f>('FL Characterization'!O$2-'FL Characterization'!O$3)*VLOOKUP($A2,'FL Ratio'!$A$2:$B$9,2,FALSE)</f>
        <v>0.53047318243500008</v>
      </c>
      <c r="P2" s="4">
        <f>('FL Characterization'!P$2-'FL Characterization'!P$3)*VLOOKUP($A2,'FL Ratio'!$A$2:$B$9,2,FALSE)</f>
        <v>0.50534137521</v>
      </c>
      <c r="Q2" s="4">
        <f>('FL Characterization'!Q$2-'FL Characterization'!Q$3)*VLOOKUP($A2,'FL Ratio'!$A$2:$B$9,2,FALSE)</f>
        <v>0.46322068023000001</v>
      </c>
      <c r="R2" s="4">
        <f>('FL Characterization'!R$2-'FL Characterization'!R$3)*VLOOKUP($A2,'FL Ratio'!$A$2:$B$9,2,FALSE)</f>
        <v>0.41630991822000002</v>
      </c>
      <c r="S2" s="4">
        <f>('FL Characterization'!S$2-'FL Characterization'!S$3)*VLOOKUP($A2,'FL Ratio'!$A$2:$B$9,2,FALSE)</f>
        <v>0.40137572223000001</v>
      </c>
      <c r="T2" s="4">
        <f>('FL Characterization'!T$2-'FL Characterization'!T$3)*VLOOKUP($A2,'FL Ratio'!$A$2:$B$9,2,FALSE)</f>
        <v>0.25230311851499998</v>
      </c>
      <c r="U2" s="4">
        <f>('FL Characterization'!U$2-'FL Characterization'!U$3)*VLOOKUP($A2,'FL Ratio'!$A$2:$B$9,2,FALSE)</f>
        <v>0.26981516016000001</v>
      </c>
      <c r="V2" s="4">
        <f>('FL Characterization'!V$2-'FL Characterization'!V$3)*VLOOKUP($A2,'FL Ratio'!$A$2:$B$9,2,FALSE)</f>
        <v>0.29499461522999998</v>
      </c>
      <c r="W2" s="4">
        <f>('FL Characterization'!W$2-'FL Characterization'!W$3)*VLOOKUP($A2,'FL Ratio'!$A$2:$B$9,2,FALSE)</f>
        <v>0.30203385502500002</v>
      </c>
      <c r="X2" s="4">
        <f>('FL Characterization'!X$2-'FL Characterization'!X$3)*VLOOKUP($A2,'FL Ratio'!$A$2:$B$9,2,FALSE)</f>
        <v>0.31500087570000002</v>
      </c>
      <c r="Y2" s="4">
        <f>('FL Characterization'!Y$2-'FL Characterization'!Y$3)*VLOOKUP($A2,'FL Ratio'!$A$2:$B$9,2,FALSE)</f>
        <v>0.34770285585000005</v>
      </c>
    </row>
    <row r="3" spans="1:25" x14ac:dyDescent="0.25">
      <c r="A3">
        <v>2</v>
      </c>
      <c r="B3" s="4">
        <f>('FL Characterization'!B$2-'FL Characterization'!B$3)*VLOOKUP($A3,'FL Ratio'!$A$2:$B$9,2,FALSE)</f>
        <v>0.32446723837499991</v>
      </c>
      <c r="C3" s="4">
        <f>('FL Characterization'!C$2-'FL Characterization'!C$3)*VLOOKUP($A3,'FL Ratio'!$A$2:$B$9,2,FALSE)</f>
        <v>0.34338051562500005</v>
      </c>
      <c r="D3" s="4">
        <f>('FL Characterization'!D$2-'FL Characterization'!D$3)*VLOOKUP($A3,'FL Ratio'!$A$2:$B$9,2,FALSE)</f>
        <v>0.362601721125</v>
      </c>
      <c r="E3" s="4">
        <f>('FL Characterization'!E$2-'FL Characterization'!E$3)*VLOOKUP($A3,'FL Ratio'!$A$2:$B$9,2,FALSE)</f>
        <v>0.37908398587500003</v>
      </c>
      <c r="F3" s="4">
        <f>('FL Characterization'!F$2-'FL Characterization'!F$3)*VLOOKUP($A3,'FL Ratio'!$A$2:$B$9,2,FALSE)</f>
        <v>0.38338687799999993</v>
      </c>
      <c r="G3" s="4">
        <f>('FL Characterization'!G$2-'FL Characterization'!G$3)*VLOOKUP($A3,'FL Ratio'!$A$2:$B$9,2,FALSE)</f>
        <v>0.4010441321249999</v>
      </c>
      <c r="H3" s="4">
        <f>('FL Characterization'!H$2-'FL Characterization'!H$3)*VLOOKUP($A3,'FL Ratio'!$A$2:$B$9,2,FALSE)</f>
        <v>0.39899397825000005</v>
      </c>
      <c r="I3" s="4">
        <f>('FL Characterization'!I$2-'FL Characterization'!I$3)*VLOOKUP($A3,'FL Ratio'!$A$2:$B$9,2,FALSE)</f>
        <v>0.37714241722499997</v>
      </c>
      <c r="J3" s="4">
        <f>('FL Characterization'!J$2-'FL Characterization'!J$3)*VLOOKUP($A3,'FL Ratio'!$A$2:$B$9,2,FALSE)</f>
        <v>0.34170635834999996</v>
      </c>
      <c r="K3" s="4">
        <f>('FL Characterization'!K$2-'FL Characterization'!K$3)*VLOOKUP($A3,'FL Ratio'!$A$2:$B$9,2,FALSE)</f>
        <v>0.50178610046249994</v>
      </c>
      <c r="L3" s="4">
        <f>('FL Characterization'!L$2-'FL Characterization'!L$3)*VLOOKUP($A3,'FL Ratio'!$A$2:$B$9,2,FALSE)</f>
        <v>0.49001432760000002</v>
      </c>
      <c r="M3" s="4">
        <f>('FL Characterization'!M$2-'FL Characterization'!M$3)*VLOOKUP($A3,'FL Ratio'!$A$2:$B$9,2,FALSE)</f>
        <v>0.45121536810000001</v>
      </c>
      <c r="N3" s="4">
        <f>('FL Characterization'!N$2-'FL Characterization'!N$3)*VLOOKUP($A3,'FL Ratio'!$A$2:$B$9,2,FALSE)</f>
        <v>0.44025150172499999</v>
      </c>
      <c r="O3" s="4">
        <f>('FL Characterization'!O$2-'FL Characterization'!O$3)*VLOOKUP($A3,'FL Ratio'!$A$2:$B$9,2,FALSE)</f>
        <v>0.44206098536249999</v>
      </c>
      <c r="P3" s="4">
        <f>('FL Characterization'!P$2-'FL Characterization'!P$3)*VLOOKUP($A3,'FL Ratio'!$A$2:$B$9,2,FALSE)</f>
        <v>0.42111781267499998</v>
      </c>
      <c r="Q3" s="4">
        <f>('FL Characterization'!Q$2-'FL Characterization'!Q$3)*VLOOKUP($A3,'FL Ratio'!$A$2:$B$9,2,FALSE)</f>
        <v>0.38601723352499995</v>
      </c>
      <c r="R3" s="4">
        <f>('FL Characterization'!R$2-'FL Characterization'!R$3)*VLOOKUP($A3,'FL Ratio'!$A$2:$B$9,2,FALSE)</f>
        <v>0.34692493184999995</v>
      </c>
      <c r="S3" s="4">
        <f>('FL Characterization'!S$2-'FL Characterization'!S$3)*VLOOKUP($A3,'FL Ratio'!$A$2:$B$9,2,FALSE)</f>
        <v>0.33447976852499994</v>
      </c>
      <c r="T3" s="4">
        <f>('FL Characterization'!T$2-'FL Characterization'!T$3)*VLOOKUP($A3,'FL Ratio'!$A$2:$B$9,2,FALSE)</f>
        <v>0.21025259876249996</v>
      </c>
      <c r="U3" s="4">
        <f>('FL Characterization'!U$2-'FL Characterization'!U$3)*VLOOKUP($A3,'FL Ratio'!$A$2:$B$9,2,FALSE)</f>
        <v>0.22484596679999996</v>
      </c>
      <c r="V3" s="4">
        <f>('FL Characterization'!V$2-'FL Characterization'!V$3)*VLOOKUP($A3,'FL Ratio'!$A$2:$B$9,2,FALSE)</f>
        <v>0.24582884602499999</v>
      </c>
      <c r="W3" s="4">
        <f>('FL Characterization'!W$2-'FL Characterization'!W$3)*VLOOKUP($A3,'FL Ratio'!$A$2:$B$9,2,FALSE)</f>
        <v>0.2516948791875</v>
      </c>
      <c r="X3" s="4">
        <f>('FL Characterization'!X$2-'FL Characterization'!X$3)*VLOOKUP($A3,'FL Ratio'!$A$2:$B$9,2,FALSE)</f>
        <v>0.26250072974999999</v>
      </c>
      <c r="Y3" s="4">
        <f>('FL Characterization'!Y$2-'FL Characterization'!Y$3)*VLOOKUP($A3,'FL Ratio'!$A$2:$B$9,2,FALSE)</f>
        <v>0.28975237987500002</v>
      </c>
    </row>
    <row r="4" spans="1:25" x14ac:dyDescent="0.25">
      <c r="A4">
        <v>3</v>
      </c>
      <c r="B4" s="4">
        <f>('FL Characterization'!B$2-'FL Characterization'!B$3)*VLOOKUP($A4,'FL Ratio'!$A$2:$B$9,2,FALSE)</f>
        <v>0.25957379069999997</v>
      </c>
      <c r="C4" s="4">
        <f>('FL Characterization'!C$2-'FL Characterization'!C$3)*VLOOKUP($A4,'FL Ratio'!$A$2:$B$9,2,FALSE)</f>
        <v>0.27470441250000005</v>
      </c>
      <c r="D4" s="4">
        <f>('FL Characterization'!D$2-'FL Characterization'!D$3)*VLOOKUP($A4,'FL Ratio'!$A$2:$B$9,2,FALSE)</f>
        <v>0.29008137690000002</v>
      </c>
      <c r="E4" s="4">
        <f>('FL Characterization'!E$2-'FL Characterization'!E$3)*VLOOKUP($A4,'FL Ratio'!$A$2:$B$9,2,FALSE)</f>
        <v>0.30326718870000002</v>
      </c>
      <c r="F4" s="4">
        <f>('FL Characterization'!F$2-'FL Characterization'!F$3)*VLOOKUP($A4,'FL Ratio'!$A$2:$B$9,2,FALSE)</f>
        <v>0.30670950239999994</v>
      </c>
      <c r="G4" s="4">
        <f>('FL Characterization'!G$2-'FL Characterization'!G$3)*VLOOKUP($A4,'FL Ratio'!$A$2:$B$9,2,FALSE)</f>
        <v>0.32083530569999996</v>
      </c>
      <c r="H4" s="4">
        <f>('FL Characterization'!H$2-'FL Characterization'!H$3)*VLOOKUP($A4,'FL Ratio'!$A$2:$B$9,2,FALSE)</f>
        <v>0.31919518260000002</v>
      </c>
      <c r="I4" s="4">
        <f>('FL Characterization'!I$2-'FL Characterization'!I$3)*VLOOKUP($A4,'FL Ratio'!$A$2:$B$9,2,FALSE)</f>
        <v>0.30171393378</v>
      </c>
      <c r="J4" s="4">
        <f>('FL Characterization'!J$2-'FL Characterization'!J$3)*VLOOKUP($A4,'FL Ratio'!$A$2:$B$9,2,FALSE)</f>
        <v>0.27336508667999998</v>
      </c>
      <c r="K4" s="4">
        <f>('FL Characterization'!K$2-'FL Characterization'!K$3)*VLOOKUP($A4,'FL Ratio'!$A$2:$B$9,2,FALSE)</f>
        <v>0.40142888036999996</v>
      </c>
      <c r="L4" s="4">
        <f>('FL Characterization'!L$2-'FL Characterization'!L$3)*VLOOKUP($A4,'FL Ratio'!$A$2:$B$9,2,FALSE)</f>
        <v>0.39201146208000004</v>
      </c>
      <c r="M4" s="4">
        <f>('FL Characterization'!M$2-'FL Characterization'!M$3)*VLOOKUP($A4,'FL Ratio'!$A$2:$B$9,2,FALSE)</f>
        <v>0.36097229448000001</v>
      </c>
      <c r="N4" s="4">
        <f>('FL Characterization'!N$2-'FL Characterization'!N$3)*VLOOKUP($A4,'FL Ratio'!$A$2:$B$9,2,FALSE)</f>
        <v>0.35220120138</v>
      </c>
      <c r="O4" s="4">
        <f>('FL Characterization'!O$2-'FL Characterization'!O$3)*VLOOKUP($A4,'FL Ratio'!$A$2:$B$9,2,FALSE)</f>
        <v>0.35364878829000002</v>
      </c>
      <c r="P4" s="4">
        <f>('FL Characterization'!P$2-'FL Characterization'!P$3)*VLOOKUP($A4,'FL Ratio'!$A$2:$B$9,2,FALSE)</f>
        <v>0.33689425014000002</v>
      </c>
      <c r="Q4" s="4">
        <f>('FL Characterization'!Q$2-'FL Characterization'!Q$3)*VLOOKUP($A4,'FL Ratio'!$A$2:$B$9,2,FALSE)</f>
        <v>0.30881378681999999</v>
      </c>
      <c r="R4" s="4">
        <f>('FL Characterization'!R$2-'FL Characterization'!R$3)*VLOOKUP($A4,'FL Ratio'!$A$2:$B$9,2,FALSE)</f>
        <v>0.27753994547999999</v>
      </c>
      <c r="S4" s="4">
        <f>('FL Characterization'!S$2-'FL Characterization'!S$3)*VLOOKUP($A4,'FL Ratio'!$A$2:$B$9,2,FALSE)</f>
        <v>0.26758381481999999</v>
      </c>
      <c r="T4" s="4">
        <f>('FL Characterization'!T$2-'FL Characterization'!T$3)*VLOOKUP($A4,'FL Ratio'!$A$2:$B$9,2,FALSE)</f>
        <v>0.16820207900999998</v>
      </c>
      <c r="U4" s="4">
        <f>('FL Characterization'!U$2-'FL Characterization'!U$3)*VLOOKUP($A4,'FL Ratio'!$A$2:$B$9,2,FALSE)</f>
        <v>0.17987677343999997</v>
      </c>
      <c r="V4" s="4">
        <f>('FL Characterization'!V$2-'FL Characterization'!V$3)*VLOOKUP($A4,'FL Ratio'!$A$2:$B$9,2,FALSE)</f>
        <v>0.19666307682</v>
      </c>
      <c r="W4" s="4">
        <f>('FL Characterization'!W$2-'FL Characterization'!W$3)*VLOOKUP($A4,'FL Ratio'!$A$2:$B$9,2,FALSE)</f>
        <v>0.20135590335</v>
      </c>
      <c r="X4" s="4">
        <f>('FL Characterization'!X$2-'FL Characterization'!X$3)*VLOOKUP($A4,'FL Ratio'!$A$2:$B$9,2,FALSE)</f>
        <v>0.2100005838</v>
      </c>
      <c r="Y4" s="4">
        <f>('FL Characterization'!Y$2-'FL Characterization'!Y$3)*VLOOKUP($A4,'FL Ratio'!$A$2:$B$9,2,FALSE)</f>
        <v>0.23180190390000002</v>
      </c>
    </row>
    <row r="5" spans="1:25" x14ac:dyDescent="0.25">
      <c r="A5">
        <v>4</v>
      </c>
      <c r="B5" s="4">
        <f>('FL Characterization'!B$2-'FL Characterization'!B$3)*VLOOKUP($A5,'FL Ratio'!$A$2:$B$9,2,FALSE)</f>
        <v>0.19468034302499998</v>
      </c>
      <c r="C5" s="4">
        <f>('FL Characterization'!C$2-'FL Characterization'!C$3)*VLOOKUP($A5,'FL Ratio'!$A$2:$B$9,2,FALSE)</f>
        <v>0.20602830937500005</v>
      </c>
      <c r="D5" s="4">
        <f>('FL Characterization'!D$2-'FL Characterization'!D$3)*VLOOKUP($A5,'FL Ratio'!$A$2:$B$9,2,FALSE)</f>
        <v>0.21756103267500004</v>
      </c>
      <c r="E5" s="4">
        <f>('FL Characterization'!E$2-'FL Characterization'!E$3)*VLOOKUP($A5,'FL Ratio'!$A$2:$B$9,2,FALSE)</f>
        <v>0.22745039152500005</v>
      </c>
      <c r="F5" s="4">
        <f>('FL Characterization'!F$2-'FL Characterization'!F$3)*VLOOKUP($A5,'FL Ratio'!$A$2:$B$9,2,FALSE)</f>
        <v>0.23003212679999999</v>
      </c>
      <c r="G5" s="4">
        <f>('FL Characterization'!G$2-'FL Characterization'!G$3)*VLOOKUP($A5,'FL Ratio'!$A$2:$B$9,2,FALSE)</f>
        <v>0.24062647927499997</v>
      </c>
      <c r="H5" s="4">
        <f>('FL Characterization'!H$2-'FL Characterization'!H$3)*VLOOKUP($A5,'FL Ratio'!$A$2:$B$9,2,FALSE)</f>
        <v>0.23939638695000004</v>
      </c>
      <c r="I5" s="4">
        <f>('FL Characterization'!I$2-'FL Characterization'!I$3)*VLOOKUP($A5,'FL Ratio'!$A$2:$B$9,2,FALSE)</f>
        <v>0.226285450335</v>
      </c>
      <c r="J5" s="4">
        <f>('FL Characterization'!J$2-'FL Characterization'!J$3)*VLOOKUP($A5,'FL Ratio'!$A$2:$B$9,2,FALSE)</f>
        <v>0.20502381501</v>
      </c>
      <c r="K5" s="4">
        <f>('FL Characterization'!K$2-'FL Characterization'!K$3)*VLOOKUP($A5,'FL Ratio'!$A$2:$B$9,2,FALSE)</f>
        <v>0.30107166027749999</v>
      </c>
      <c r="L5" s="4">
        <f>('FL Characterization'!L$2-'FL Characterization'!L$3)*VLOOKUP($A5,'FL Ratio'!$A$2:$B$9,2,FALSE)</f>
        <v>0.29400859656000006</v>
      </c>
      <c r="M5" s="4">
        <f>('FL Characterization'!M$2-'FL Characterization'!M$3)*VLOOKUP($A5,'FL Ratio'!$A$2:$B$9,2,FALSE)</f>
        <v>0.27072922086000001</v>
      </c>
      <c r="N5" s="4">
        <f>('FL Characterization'!N$2-'FL Characterization'!N$3)*VLOOKUP($A5,'FL Ratio'!$A$2:$B$9,2,FALSE)</f>
        <v>0.264150901035</v>
      </c>
      <c r="O5" s="4">
        <f>('FL Characterization'!O$2-'FL Characterization'!O$3)*VLOOKUP($A5,'FL Ratio'!$A$2:$B$9,2,FALSE)</f>
        <v>0.26523659121750004</v>
      </c>
      <c r="P5" s="4">
        <f>('FL Characterization'!P$2-'FL Characterization'!P$3)*VLOOKUP($A5,'FL Ratio'!$A$2:$B$9,2,FALSE)</f>
        <v>0.252670687605</v>
      </c>
      <c r="Q5" s="4">
        <f>('FL Characterization'!Q$2-'FL Characterization'!Q$3)*VLOOKUP($A5,'FL Ratio'!$A$2:$B$9,2,FALSE)</f>
        <v>0.23161034011500001</v>
      </c>
      <c r="R5" s="4">
        <f>('FL Characterization'!R$2-'FL Characterization'!R$3)*VLOOKUP($A5,'FL Ratio'!$A$2:$B$9,2,FALSE)</f>
        <v>0.20815495911000001</v>
      </c>
      <c r="S5" s="4">
        <f>('FL Characterization'!S$2-'FL Characterization'!S$3)*VLOOKUP($A5,'FL Ratio'!$A$2:$B$9,2,FALSE)</f>
        <v>0.200687861115</v>
      </c>
      <c r="T5" s="4">
        <f>('FL Characterization'!T$2-'FL Characterization'!T$3)*VLOOKUP($A5,'FL Ratio'!$A$2:$B$9,2,FALSE)</f>
        <v>0.12615155925749999</v>
      </c>
      <c r="U5" s="4">
        <f>('FL Characterization'!U$2-'FL Characterization'!U$3)*VLOOKUP($A5,'FL Ratio'!$A$2:$B$9,2,FALSE)</f>
        <v>0.13490758008000001</v>
      </c>
      <c r="V5" s="4">
        <f>('FL Characterization'!V$2-'FL Characterization'!V$3)*VLOOKUP($A5,'FL Ratio'!$A$2:$B$9,2,FALSE)</f>
        <v>0.14749730761499999</v>
      </c>
      <c r="W5" s="4">
        <f>('FL Characterization'!W$2-'FL Characterization'!W$3)*VLOOKUP($A5,'FL Ratio'!$A$2:$B$9,2,FALSE)</f>
        <v>0.15101692751250001</v>
      </c>
      <c r="X5" s="4">
        <f>('FL Characterization'!X$2-'FL Characterization'!X$3)*VLOOKUP($A5,'FL Ratio'!$A$2:$B$9,2,FALSE)</f>
        <v>0.15750043785000001</v>
      </c>
      <c r="Y5" s="4">
        <f>('FL Characterization'!Y$2-'FL Characterization'!Y$3)*VLOOKUP($A5,'FL Ratio'!$A$2:$B$9,2,FALSE)</f>
        <v>0.17385142792500002</v>
      </c>
    </row>
    <row r="6" spans="1:25" x14ac:dyDescent="0.25">
      <c r="A6">
        <v>5</v>
      </c>
      <c r="B6" s="4">
        <f>('FL Characterization'!B$2-'FL Characterization'!B$3)*VLOOKUP($A6,'FL Ratio'!$A$2:$B$9,2,FALSE)</f>
        <v>0.19468034302499998</v>
      </c>
      <c r="C6" s="4">
        <f>('FL Characterization'!C$2-'FL Characterization'!C$3)*VLOOKUP($A6,'FL Ratio'!$A$2:$B$9,2,FALSE)</f>
        <v>0.20602830937500005</v>
      </c>
      <c r="D6" s="4">
        <f>('FL Characterization'!D$2-'FL Characterization'!D$3)*VLOOKUP($A6,'FL Ratio'!$A$2:$B$9,2,FALSE)</f>
        <v>0.21756103267500004</v>
      </c>
      <c r="E6" s="4">
        <f>('FL Characterization'!E$2-'FL Characterization'!E$3)*VLOOKUP($A6,'FL Ratio'!$A$2:$B$9,2,FALSE)</f>
        <v>0.22745039152500005</v>
      </c>
      <c r="F6" s="4">
        <f>('FL Characterization'!F$2-'FL Characterization'!F$3)*VLOOKUP($A6,'FL Ratio'!$A$2:$B$9,2,FALSE)</f>
        <v>0.23003212679999999</v>
      </c>
      <c r="G6" s="4">
        <f>('FL Characterization'!G$2-'FL Characterization'!G$3)*VLOOKUP($A6,'FL Ratio'!$A$2:$B$9,2,FALSE)</f>
        <v>0.24062647927499997</v>
      </c>
      <c r="H6" s="4">
        <f>('FL Characterization'!H$2-'FL Characterization'!H$3)*VLOOKUP($A6,'FL Ratio'!$A$2:$B$9,2,FALSE)</f>
        <v>0.23939638695000004</v>
      </c>
      <c r="I6" s="4">
        <f>('FL Characterization'!I$2-'FL Characterization'!I$3)*VLOOKUP($A6,'FL Ratio'!$A$2:$B$9,2,FALSE)</f>
        <v>0.226285450335</v>
      </c>
      <c r="J6" s="4">
        <f>('FL Characterization'!J$2-'FL Characterization'!J$3)*VLOOKUP($A6,'FL Ratio'!$A$2:$B$9,2,FALSE)</f>
        <v>0.20502381501</v>
      </c>
      <c r="K6" s="4">
        <f>('FL Characterization'!K$2-'FL Characterization'!K$3)*VLOOKUP($A6,'FL Ratio'!$A$2:$B$9,2,FALSE)</f>
        <v>0.30107166027749999</v>
      </c>
      <c r="L6" s="4">
        <f>('FL Characterization'!L$2-'FL Characterization'!L$3)*VLOOKUP($A6,'FL Ratio'!$A$2:$B$9,2,FALSE)</f>
        <v>0.29400859656000006</v>
      </c>
      <c r="M6" s="4">
        <f>('FL Characterization'!M$2-'FL Characterization'!M$3)*VLOOKUP($A6,'FL Ratio'!$A$2:$B$9,2,FALSE)</f>
        <v>0.27072922086000001</v>
      </c>
      <c r="N6" s="4">
        <f>('FL Characterization'!N$2-'FL Characterization'!N$3)*VLOOKUP($A6,'FL Ratio'!$A$2:$B$9,2,FALSE)</f>
        <v>0.264150901035</v>
      </c>
      <c r="O6" s="4">
        <f>('FL Characterization'!O$2-'FL Characterization'!O$3)*VLOOKUP($A6,'FL Ratio'!$A$2:$B$9,2,FALSE)</f>
        <v>0.26523659121750004</v>
      </c>
      <c r="P6" s="4">
        <f>('FL Characterization'!P$2-'FL Characterization'!P$3)*VLOOKUP($A6,'FL Ratio'!$A$2:$B$9,2,FALSE)</f>
        <v>0.252670687605</v>
      </c>
      <c r="Q6" s="4">
        <f>('FL Characterization'!Q$2-'FL Characterization'!Q$3)*VLOOKUP($A6,'FL Ratio'!$A$2:$B$9,2,FALSE)</f>
        <v>0.23161034011500001</v>
      </c>
      <c r="R6" s="4">
        <f>('FL Characterization'!R$2-'FL Characterization'!R$3)*VLOOKUP($A6,'FL Ratio'!$A$2:$B$9,2,FALSE)</f>
        <v>0.20815495911000001</v>
      </c>
      <c r="S6" s="4">
        <f>('FL Characterization'!S$2-'FL Characterization'!S$3)*VLOOKUP($A6,'FL Ratio'!$A$2:$B$9,2,FALSE)</f>
        <v>0.200687861115</v>
      </c>
      <c r="T6" s="4">
        <f>('FL Characterization'!T$2-'FL Characterization'!T$3)*VLOOKUP($A6,'FL Ratio'!$A$2:$B$9,2,FALSE)</f>
        <v>0.12615155925749999</v>
      </c>
      <c r="U6" s="4">
        <f>('FL Characterization'!U$2-'FL Characterization'!U$3)*VLOOKUP($A6,'FL Ratio'!$A$2:$B$9,2,FALSE)</f>
        <v>0.13490758008000001</v>
      </c>
      <c r="V6" s="4">
        <f>('FL Characterization'!V$2-'FL Characterization'!V$3)*VLOOKUP($A6,'FL Ratio'!$A$2:$B$9,2,FALSE)</f>
        <v>0.14749730761499999</v>
      </c>
      <c r="W6" s="4">
        <f>('FL Characterization'!W$2-'FL Characterization'!W$3)*VLOOKUP($A6,'FL Ratio'!$A$2:$B$9,2,FALSE)</f>
        <v>0.15101692751250001</v>
      </c>
      <c r="X6" s="4">
        <f>('FL Characterization'!X$2-'FL Characterization'!X$3)*VLOOKUP($A6,'FL Ratio'!$A$2:$B$9,2,FALSE)</f>
        <v>0.15750043785000001</v>
      </c>
      <c r="Y6" s="4">
        <f>('FL Characterization'!Y$2-'FL Characterization'!Y$3)*VLOOKUP($A6,'FL Ratio'!$A$2:$B$9,2,FALSE)</f>
        <v>0.17385142792500002</v>
      </c>
    </row>
    <row r="7" spans="1:25" x14ac:dyDescent="0.25">
      <c r="A7">
        <v>6</v>
      </c>
      <c r="B7" s="4">
        <f>('FL Characterization'!B$2-'FL Characterization'!B$3)*VLOOKUP($A7,'FL Ratio'!$A$2:$B$9,2,FALSE)</f>
        <v>0.19468034302499998</v>
      </c>
      <c r="C7" s="4">
        <f>('FL Characterization'!C$2-'FL Characterization'!C$3)*VLOOKUP($A7,'FL Ratio'!$A$2:$B$9,2,FALSE)</f>
        <v>0.20602830937500005</v>
      </c>
      <c r="D7" s="4">
        <f>('FL Characterization'!D$2-'FL Characterization'!D$3)*VLOOKUP($A7,'FL Ratio'!$A$2:$B$9,2,FALSE)</f>
        <v>0.21756103267500004</v>
      </c>
      <c r="E7" s="4">
        <f>('FL Characterization'!E$2-'FL Characterization'!E$3)*VLOOKUP($A7,'FL Ratio'!$A$2:$B$9,2,FALSE)</f>
        <v>0.22745039152500005</v>
      </c>
      <c r="F7" s="4">
        <f>('FL Characterization'!F$2-'FL Characterization'!F$3)*VLOOKUP($A7,'FL Ratio'!$A$2:$B$9,2,FALSE)</f>
        <v>0.23003212679999999</v>
      </c>
      <c r="G7" s="4">
        <f>('FL Characterization'!G$2-'FL Characterization'!G$3)*VLOOKUP($A7,'FL Ratio'!$A$2:$B$9,2,FALSE)</f>
        <v>0.24062647927499997</v>
      </c>
      <c r="H7" s="4">
        <f>('FL Characterization'!H$2-'FL Characterization'!H$3)*VLOOKUP($A7,'FL Ratio'!$A$2:$B$9,2,FALSE)</f>
        <v>0.23939638695000004</v>
      </c>
      <c r="I7" s="4">
        <f>('FL Characterization'!I$2-'FL Characterization'!I$3)*VLOOKUP($A7,'FL Ratio'!$A$2:$B$9,2,FALSE)</f>
        <v>0.226285450335</v>
      </c>
      <c r="J7" s="4">
        <f>('FL Characterization'!J$2-'FL Characterization'!J$3)*VLOOKUP($A7,'FL Ratio'!$A$2:$B$9,2,FALSE)</f>
        <v>0.20502381501</v>
      </c>
      <c r="K7" s="4">
        <f>('FL Characterization'!K$2-'FL Characterization'!K$3)*VLOOKUP($A7,'FL Ratio'!$A$2:$B$9,2,FALSE)</f>
        <v>0.30107166027749999</v>
      </c>
      <c r="L7" s="4">
        <f>('FL Characterization'!L$2-'FL Characterization'!L$3)*VLOOKUP($A7,'FL Ratio'!$A$2:$B$9,2,FALSE)</f>
        <v>0.29400859656000006</v>
      </c>
      <c r="M7" s="4">
        <f>('FL Characterization'!M$2-'FL Characterization'!M$3)*VLOOKUP($A7,'FL Ratio'!$A$2:$B$9,2,FALSE)</f>
        <v>0.27072922086000001</v>
      </c>
      <c r="N7" s="4">
        <f>('FL Characterization'!N$2-'FL Characterization'!N$3)*VLOOKUP($A7,'FL Ratio'!$A$2:$B$9,2,FALSE)</f>
        <v>0.264150901035</v>
      </c>
      <c r="O7" s="4">
        <f>('FL Characterization'!O$2-'FL Characterization'!O$3)*VLOOKUP($A7,'FL Ratio'!$A$2:$B$9,2,FALSE)</f>
        <v>0.26523659121750004</v>
      </c>
      <c r="P7" s="4">
        <f>('FL Characterization'!P$2-'FL Characterization'!P$3)*VLOOKUP($A7,'FL Ratio'!$A$2:$B$9,2,FALSE)</f>
        <v>0.252670687605</v>
      </c>
      <c r="Q7" s="4">
        <f>('FL Characterization'!Q$2-'FL Characterization'!Q$3)*VLOOKUP($A7,'FL Ratio'!$A$2:$B$9,2,FALSE)</f>
        <v>0.23161034011500001</v>
      </c>
      <c r="R7" s="4">
        <f>('FL Characterization'!R$2-'FL Characterization'!R$3)*VLOOKUP($A7,'FL Ratio'!$A$2:$B$9,2,FALSE)</f>
        <v>0.20815495911000001</v>
      </c>
      <c r="S7" s="4">
        <f>('FL Characterization'!S$2-'FL Characterization'!S$3)*VLOOKUP($A7,'FL Ratio'!$A$2:$B$9,2,FALSE)</f>
        <v>0.200687861115</v>
      </c>
      <c r="T7" s="4">
        <f>('FL Characterization'!T$2-'FL Characterization'!T$3)*VLOOKUP($A7,'FL Ratio'!$A$2:$B$9,2,FALSE)</f>
        <v>0.12615155925749999</v>
      </c>
      <c r="U7" s="4">
        <f>('FL Characterization'!U$2-'FL Characterization'!U$3)*VLOOKUP($A7,'FL Ratio'!$A$2:$B$9,2,FALSE)</f>
        <v>0.13490758008000001</v>
      </c>
      <c r="V7" s="4">
        <f>('FL Characterization'!V$2-'FL Characterization'!V$3)*VLOOKUP($A7,'FL Ratio'!$A$2:$B$9,2,FALSE)</f>
        <v>0.14749730761499999</v>
      </c>
      <c r="W7" s="4">
        <f>('FL Characterization'!W$2-'FL Characterization'!W$3)*VLOOKUP($A7,'FL Ratio'!$A$2:$B$9,2,FALSE)</f>
        <v>0.15101692751250001</v>
      </c>
      <c r="X7" s="4">
        <f>('FL Characterization'!X$2-'FL Characterization'!X$3)*VLOOKUP($A7,'FL Ratio'!$A$2:$B$9,2,FALSE)</f>
        <v>0.15750043785000001</v>
      </c>
      <c r="Y7" s="4">
        <f>('FL Characterization'!Y$2-'FL Characterization'!Y$3)*VLOOKUP($A7,'FL Ratio'!$A$2:$B$9,2,FALSE)</f>
        <v>0.17385142792500002</v>
      </c>
    </row>
    <row r="8" spans="1:25" x14ac:dyDescent="0.25">
      <c r="A8">
        <v>7</v>
      </c>
      <c r="B8" s="4">
        <f>('FL Characterization'!B$2-'FL Characterization'!B$3)*VLOOKUP($A8,'FL Ratio'!$A$2:$B$9,2,FALSE)</f>
        <v>0.19468034302499998</v>
      </c>
      <c r="C8" s="4">
        <f>('FL Characterization'!C$2-'FL Characterization'!C$3)*VLOOKUP($A8,'FL Ratio'!$A$2:$B$9,2,FALSE)</f>
        <v>0.20602830937500005</v>
      </c>
      <c r="D8" s="4">
        <f>('FL Characterization'!D$2-'FL Characterization'!D$3)*VLOOKUP($A8,'FL Ratio'!$A$2:$B$9,2,FALSE)</f>
        <v>0.21756103267500004</v>
      </c>
      <c r="E8" s="4">
        <f>('FL Characterization'!E$2-'FL Characterization'!E$3)*VLOOKUP($A8,'FL Ratio'!$A$2:$B$9,2,FALSE)</f>
        <v>0.22745039152500005</v>
      </c>
      <c r="F8" s="4">
        <f>('FL Characterization'!F$2-'FL Characterization'!F$3)*VLOOKUP($A8,'FL Ratio'!$A$2:$B$9,2,FALSE)</f>
        <v>0.23003212679999999</v>
      </c>
      <c r="G8" s="4">
        <f>('FL Characterization'!G$2-'FL Characterization'!G$3)*VLOOKUP($A8,'FL Ratio'!$A$2:$B$9,2,FALSE)</f>
        <v>0.24062647927499997</v>
      </c>
      <c r="H8" s="4">
        <f>('FL Characterization'!H$2-'FL Characterization'!H$3)*VLOOKUP($A8,'FL Ratio'!$A$2:$B$9,2,FALSE)</f>
        <v>0.23939638695000004</v>
      </c>
      <c r="I8" s="4">
        <f>('FL Characterization'!I$2-'FL Characterization'!I$3)*VLOOKUP($A8,'FL Ratio'!$A$2:$B$9,2,FALSE)</f>
        <v>0.226285450335</v>
      </c>
      <c r="J8" s="4">
        <f>('FL Characterization'!J$2-'FL Characterization'!J$3)*VLOOKUP($A8,'FL Ratio'!$A$2:$B$9,2,FALSE)</f>
        <v>0.20502381501</v>
      </c>
      <c r="K8" s="4">
        <f>('FL Characterization'!K$2-'FL Characterization'!K$3)*VLOOKUP($A8,'FL Ratio'!$A$2:$B$9,2,FALSE)</f>
        <v>0.30107166027749999</v>
      </c>
      <c r="L8" s="4">
        <f>('FL Characterization'!L$2-'FL Characterization'!L$3)*VLOOKUP($A8,'FL Ratio'!$A$2:$B$9,2,FALSE)</f>
        <v>0.29400859656000006</v>
      </c>
      <c r="M8" s="4">
        <f>('FL Characterization'!M$2-'FL Characterization'!M$3)*VLOOKUP($A8,'FL Ratio'!$A$2:$B$9,2,FALSE)</f>
        <v>0.27072922086000001</v>
      </c>
      <c r="N8" s="4">
        <f>('FL Characterization'!N$2-'FL Characterization'!N$3)*VLOOKUP($A8,'FL Ratio'!$A$2:$B$9,2,FALSE)</f>
        <v>0.264150901035</v>
      </c>
      <c r="O8" s="4">
        <f>('FL Characterization'!O$2-'FL Characterization'!O$3)*VLOOKUP($A8,'FL Ratio'!$A$2:$B$9,2,FALSE)</f>
        <v>0.26523659121750004</v>
      </c>
      <c r="P8" s="4">
        <f>('FL Characterization'!P$2-'FL Characterization'!P$3)*VLOOKUP($A8,'FL Ratio'!$A$2:$B$9,2,FALSE)</f>
        <v>0.252670687605</v>
      </c>
      <c r="Q8" s="4">
        <f>('FL Characterization'!Q$2-'FL Characterization'!Q$3)*VLOOKUP($A8,'FL Ratio'!$A$2:$B$9,2,FALSE)</f>
        <v>0.23161034011500001</v>
      </c>
      <c r="R8" s="4">
        <f>('FL Characterization'!R$2-'FL Characterization'!R$3)*VLOOKUP($A8,'FL Ratio'!$A$2:$B$9,2,FALSE)</f>
        <v>0.20815495911000001</v>
      </c>
      <c r="S8" s="4">
        <f>('FL Characterization'!S$2-'FL Characterization'!S$3)*VLOOKUP($A8,'FL Ratio'!$A$2:$B$9,2,FALSE)</f>
        <v>0.200687861115</v>
      </c>
      <c r="T8" s="4">
        <f>('FL Characterization'!T$2-'FL Characterization'!T$3)*VLOOKUP($A8,'FL Ratio'!$A$2:$B$9,2,FALSE)</f>
        <v>0.12615155925749999</v>
      </c>
      <c r="U8" s="4">
        <f>('FL Characterization'!U$2-'FL Characterization'!U$3)*VLOOKUP($A8,'FL Ratio'!$A$2:$B$9,2,FALSE)</f>
        <v>0.13490758008000001</v>
      </c>
      <c r="V8" s="4">
        <f>('FL Characterization'!V$2-'FL Characterization'!V$3)*VLOOKUP($A8,'FL Ratio'!$A$2:$B$9,2,FALSE)</f>
        <v>0.14749730761499999</v>
      </c>
      <c r="W8" s="4">
        <f>('FL Characterization'!W$2-'FL Characterization'!W$3)*VLOOKUP($A8,'FL Ratio'!$A$2:$B$9,2,FALSE)</f>
        <v>0.15101692751250001</v>
      </c>
      <c r="X8" s="4">
        <f>('FL Characterization'!X$2-'FL Characterization'!X$3)*VLOOKUP($A8,'FL Ratio'!$A$2:$B$9,2,FALSE)</f>
        <v>0.15750043785000001</v>
      </c>
      <c r="Y8" s="4">
        <f>('FL Characterization'!Y$2-'FL Characterization'!Y$3)*VLOOKUP($A8,'FL Ratio'!$A$2:$B$9,2,FALSE)</f>
        <v>0.17385142792500002</v>
      </c>
    </row>
    <row r="9" spans="1:25" x14ac:dyDescent="0.25">
      <c r="A9">
        <v>8</v>
      </c>
      <c r="B9" s="4">
        <f>('FL Characterization'!B$2-'FL Characterization'!B$3)*VLOOKUP($A9,'FL Ratio'!$A$2:$B$9,2,FALSE)</f>
        <v>0.19468034302499998</v>
      </c>
      <c r="C9" s="4">
        <f>('FL Characterization'!C$2-'FL Characterization'!C$3)*VLOOKUP($A9,'FL Ratio'!$A$2:$B$9,2,FALSE)</f>
        <v>0.20602830937500005</v>
      </c>
      <c r="D9" s="4">
        <f>('FL Characterization'!D$2-'FL Characterization'!D$3)*VLOOKUP($A9,'FL Ratio'!$A$2:$B$9,2,FALSE)</f>
        <v>0.21756103267500004</v>
      </c>
      <c r="E9" s="4">
        <f>('FL Characterization'!E$2-'FL Characterization'!E$3)*VLOOKUP($A9,'FL Ratio'!$A$2:$B$9,2,FALSE)</f>
        <v>0.22745039152500005</v>
      </c>
      <c r="F9" s="4">
        <f>('FL Characterization'!F$2-'FL Characterization'!F$3)*VLOOKUP($A9,'FL Ratio'!$A$2:$B$9,2,FALSE)</f>
        <v>0.23003212679999999</v>
      </c>
      <c r="G9" s="4">
        <f>('FL Characterization'!G$2-'FL Characterization'!G$3)*VLOOKUP($A9,'FL Ratio'!$A$2:$B$9,2,FALSE)</f>
        <v>0.24062647927499997</v>
      </c>
      <c r="H9" s="4">
        <f>('FL Characterization'!H$2-'FL Characterization'!H$3)*VLOOKUP($A9,'FL Ratio'!$A$2:$B$9,2,FALSE)</f>
        <v>0.23939638695000004</v>
      </c>
      <c r="I9" s="4">
        <f>('FL Characterization'!I$2-'FL Characterization'!I$3)*VLOOKUP($A9,'FL Ratio'!$A$2:$B$9,2,FALSE)</f>
        <v>0.226285450335</v>
      </c>
      <c r="J9" s="4">
        <f>('FL Characterization'!J$2-'FL Characterization'!J$3)*VLOOKUP($A9,'FL Ratio'!$A$2:$B$9,2,FALSE)</f>
        <v>0.20502381501</v>
      </c>
      <c r="K9" s="4">
        <f>('FL Characterization'!K$2-'FL Characterization'!K$3)*VLOOKUP($A9,'FL Ratio'!$A$2:$B$9,2,FALSE)</f>
        <v>0.30107166027749999</v>
      </c>
      <c r="L9" s="4">
        <f>('FL Characterization'!L$2-'FL Characterization'!L$3)*VLOOKUP($A9,'FL Ratio'!$A$2:$B$9,2,FALSE)</f>
        <v>0.29400859656000006</v>
      </c>
      <c r="M9" s="4">
        <f>('FL Characterization'!M$2-'FL Characterization'!M$3)*VLOOKUP($A9,'FL Ratio'!$A$2:$B$9,2,FALSE)</f>
        <v>0.27072922086000001</v>
      </c>
      <c r="N9" s="4">
        <f>('FL Characterization'!N$2-'FL Characterization'!N$3)*VLOOKUP($A9,'FL Ratio'!$A$2:$B$9,2,FALSE)</f>
        <v>0.264150901035</v>
      </c>
      <c r="O9" s="4">
        <f>('FL Characterization'!O$2-'FL Characterization'!O$3)*VLOOKUP($A9,'FL Ratio'!$A$2:$B$9,2,FALSE)</f>
        <v>0.26523659121750004</v>
      </c>
      <c r="P9" s="4">
        <f>('FL Characterization'!P$2-'FL Characterization'!P$3)*VLOOKUP($A9,'FL Ratio'!$A$2:$B$9,2,FALSE)</f>
        <v>0.252670687605</v>
      </c>
      <c r="Q9" s="4">
        <f>('FL Characterization'!Q$2-'FL Characterization'!Q$3)*VLOOKUP($A9,'FL Ratio'!$A$2:$B$9,2,FALSE)</f>
        <v>0.23161034011500001</v>
      </c>
      <c r="R9" s="4">
        <f>('FL Characterization'!R$2-'FL Characterization'!R$3)*VLOOKUP($A9,'FL Ratio'!$A$2:$B$9,2,FALSE)</f>
        <v>0.20815495911000001</v>
      </c>
      <c r="S9" s="4">
        <f>('FL Characterization'!S$2-'FL Characterization'!S$3)*VLOOKUP($A9,'FL Ratio'!$A$2:$B$9,2,FALSE)</f>
        <v>0.200687861115</v>
      </c>
      <c r="T9" s="4">
        <f>('FL Characterization'!T$2-'FL Characterization'!T$3)*VLOOKUP($A9,'FL Ratio'!$A$2:$B$9,2,FALSE)</f>
        <v>0.12615155925749999</v>
      </c>
      <c r="U9" s="4">
        <f>('FL Characterization'!U$2-'FL Characterization'!U$3)*VLOOKUP($A9,'FL Ratio'!$A$2:$B$9,2,FALSE)</f>
        <v>0.13490758008000001</v>
      </c>
      <c r="V9" s="4">
        <f>('FL Characterization'!V$2-'FL Characterization'!V$3)*VLOOKUP($A9,'FL Ratio'!$A$2:$B$9,2,FALSE)</f>
        <v>0.14749730761499999</v>
      </c>
      <c r="W9" s="4">
        <f>('FL Characterization'!W$2-'FL Characterization'!W$3)*VLOOKUP($A9,'FL Ratio'!$A$2:$B$9,2,FALSE)</f>
        <v>0.15101692751250001</v>
      </c>
      <c r="X9" s="4">
        <f>('FL Characterization'!X$2-'FL Characterization'!X$3)*VLOOKUP($A9,'FL Ratio'!$A$2:$B$9,2,FALSE)</f>
        <v>0.15750043785000001</v>
      </c>
      <c r="Y9" s="4">
        <f>('FL Characterization'!Y$2-'FL Characterization'!Y$3)*VLOOKUP($A9,'FL Ratio'!$A$2:$B$9,2,FALSE)</f>
        <v>0.17385142792500002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5.941847677595628E-5</v>
      </c>
      <c r="D3" s="7">
        <f ca="1">VLOOKUP($A3,'RES installed'!$A$2:$C$6,3,FALSE)*(AVERAGE('[1]Profiles, RES, Summer'!D$2:D$4)*(RANDBETWEEN(95,105)/100))</f>
        <v>3.4575980616256741E-5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5.4968671196264161E-2</v>
      </c>
      <c r="J3" s="7">
        <f ca="1">VLOOKUP($A3,'RES installed'!$A$2:$C$6,3,FALSE)*(AVERAGE('[1]Profiles, RES, Summer'!J$2:J$4)*(RANDBETWEEN(95,105)/100))</f>
        <v>1.1257100471359398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3.6865526622380207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2.1512258473403568E-3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9.5817020206638006E-5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5.6534084699453551E-5</v>
      </c>
      <c r="D4" s="7">
        <f ca="1">VLOOKUP($A4,'RES installed'!$A$2:$C$6,3,FALSE)*(AVERAGE('[1]Profiles, RES, Summer'!D$2:D$4)*(RANDBETWEEN(95,105)/100))</f>
        <v>3.4246685562768586E-5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5.12688567888233E-2</v>
      </c>
      <c r="J4" s="7">
        <f ca="1">VLOOKUP($A4,'RES installed'!$A$2:$C$6,3,FALSE)*(AVERAGE('[1]Profiles, RES, Summer'!J$2:J$4)*(RANDBETWEEN(95,105)/100))</f>
        <v>1.1366392708945414</v>
      </c>
      <c r="K4" s="7">
        <f ca="1">VLOOKUP($A4,'RES installed'!$A$2:$C$6,3,FALSE)*(AVERAGE('[1]Profiles, RES, Summer'!K$2:K$4)*(RANDBETWEEN(95,105)/100))</f>
        <v>2.7237025387281131</v>
      </c>
      <c r="L4" s="7">
        <f ca="1">VLOOKUP($A4,'RES installed'!$A$2:$C$6,3,FALSE)*(AVERAGE('[1]Profiles, RES, Summer'!L$2:L$4)*(RANDBETWEEN(95,105)/100))</f>
        <v>3.4518853260006899</v>
      </c>
      <c r="M4" s="7">
        <f ca="1">VLOOKUP($A4,'RES installed'!$A$2:$C$6,3,FALSE)*(AVERAGE('[1]Profiles, RES, Summer'!M$2:M$4)*(RANDBETWEEN(95,105)/100))</f>
        <v>4.0373885024831777</v>
      </c>
      <c r="N4" s="7">
        <f ca="1">VLOOKUP($A4,'RES installed'!$A$2:$C$6,3,FALSE)*(AVERAGE('[1]Profiles, RES, Summer'!N$2:N$4)*(RANDBETWEEN(95,105)/100))</f>
        <v>4.2529393613846489</v>
      </c>
      <c r="O4" s="7">
        <f ca="1">VLOOKUP($A4,'RES installed'!$A$2:$C$6,3,FALSE)*(AVERAGE('[1]Profiles, RES, Summer'!O$2:O$4)*(RANDBETWEEN(95,105)/100))</f>
        <v>3.5390905557484995</v>
      </c>
      <c r="P4" s="7">
        <f ca="1">VLOOKUP($A4,'RES installed'!$A$2:$C$6,3,FALSE)*(AVERAGE('[1]Profiles, RES, Summer'!P$2:P$4)*(RANDBETWEEN(95,105)/100))</f>
        <v>2.7843480768689739</v>
      </c>
      <c r="Q4" s="7">
        <f ca="1">VLOOKUP($A4,'RES installed'!$A$2:$C$6,3,FALSE)*(AVERAGE('[1]Profiles, RES, Summer'!Q$2:Q$4)*(RANDBETWEEN(95,105)/100))</f>
        <v>1.6300443302336838</v>
      </c>
      <c r="R4" s="7">
        <f ca="1">VLOOKUP($A4,'RES installed'!$A$2:$C$6,3,FALSE)*(AVERAGE('[1]Profiles, RES, Summer'!R$2:R$4)*(RANDBETWEEN(95,105)/100))</f>
        <v>0.35759308024240466</v>
      </c>
      <c r="S4" s="7">
        <f ca="1">VLOOKUP($A4,'RES installed'!$A$2:$C$6,3,FALSE)*(AVERAGE('[1]Profiles, RES, Summer'!S$2:S$4)*(RANDBETWEEN(95,105)/100))</f>
        <v>2.2390309839664937E-3</v>
      </c>
      <c r="T4" s="7">
        <f ca="1">VLOOKUP($A4,'RES installed'!$A$2:$C$6,3,FALSE)*(AVERAGE('[1]Profiles, RES, Summer'!T$2:T$4)*(RANDBETWEEN(95,105)/100))</f>
        <v>3.8722848587363992E-4</v>
      </c>
      <c r="U4" s="7">
        <f ca="1">VLOOKUP($A4,'RES installed'!$A$2:$C$6,3,FALSE)*(AVERAGE('[1]Profiles, RES, Summer'!U$2:U$4)*(RANDBETWEEN(95,105)/100))</f>
        <v>9.7772469598610213E-5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2.7401724726775957E-5</v>
      </c>
      <c r="D5" s="7">
        <f ca="1">VLOOKUP($A5,'RES installed'!$A$2:$C$6,3,FALSE)*(AVERAGE('[1]Profiles, RES, Summer'!D$2:D$4)*(RANDBETWEEN(95,105)/100))</f>
        <v>1.7287990308128371E-5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2.774860805580643E-2</v>
      </c>
      <c r="J5" s="7">
        <f ca="1">VLOOKUP($A5,'RES installed'!$A$2:$C$6,3,FALSE)*(AVERAGE('[1]Profiles, RES, Summer'!J$2:J$4)*(RANDBETWEEN(95,105)/100))</f>
        <v>0.5737842473265713</v>
      </c>
      <c r="K5" s="7">
        <f ca="1">VLOOKUP($A5,'RES installed'!$A$2:$C$6,3,FALSE)*(AVERAGE('[1]Profiles, RES, Summer'!K$2:K$4)*(RANDBETWEEN(95,105)/100))</f>
        <v>1.3888186212326517</v>
      </c>
      <c r="L5" s="7">
        <f ca="1">VLOOKUP($A5,'RES installed'!$A$2:$C$6,3,FALSE)*(AVERAGE('[1]Profiles, RES, Summer'!L$2:L$4)*(RANDBETWEEN(95,105)/100))</f>
        <v>1.816781750526679</v>
      </c>
      <c r="M5" s="7">
        <f ca="1">VLOOKUP($A5,'RES installed'!$A$2:$C$6,3,FALSE)*(AVERAGE('[1]Profiles, RES, Summer'!M$2:M$4)*(RANDBETWEEN(95,105)/100))</f>
        <v>1.9987071794471176</v>
      </c>
      <c r="N5" s="7">
        <f ca="1">VLOOKUP($A5,'RES installed'!$A$2:$C$6,3,FALSE)*(AVERAGE('[1]Profiles, RES, Summer'!N$2:N$4)*(RANDBETWEEN(95,105)/100))</f>
        <v>2.042253059674807</v>
      </c>
      <c r="O5" s="7">
        <f ca="1">VLOOKUP($A5,'RES installed'!$A$2:$C$6,3,FALSE)*(AVERAGE('[1]Profiles, RES, Summer'!O$2:O$4)*(RANDBETWEEN(95,105)/100))</f>
        <v>1.8248435678078203</v>
      </c>
      <c r="P5" s="7">
        <f ca="1">VLOOKUP($A5,'RES installed'!$A$2:$C$6,3,FALSE)*(AVERAGE('[1]Profiles, RES, Summer'!P$2:P$4)*(RANDBETWEEN(95,105)/100))</f>
        <v>1.478287896481981</v>
      </c>
      <c r="Q5" s="7">
        <f ca="1">VLOOKUP($A5,'RES installed'!$A$2:$C$6,3,FALSE)*(AVERAGE('[1]Profiles, RES, Summer'!Q$2:Q$4)*(RANDBETWEEN(95,105)/100))</f>
        <v>0.7762115858255636</v>
      </c>
      <c r="R5" s="7">
        <f ca="1">VLOOKUP($A5,'RES installed'!$A$2:$C$6,3,FALSE)*(AVERAGE('[1]Profiles, RES, Summer'!R$2:R$4)*(RANDBETWEEN(95,105)/100))</f>
        <v>0.17532476264312075</v>
      </c>
      <c r="S5" s="7">
        <f ca="1">VLOOKUP($A5,'RES installed'!$A$2:$C$6,3,FALSE)*(AVERAGE('[1]Profiles, RES, Summer'!S$2:S$4)*(RANDBETWEEN(95,105)/100))</f>
        <v>1.1195154919832469E-3</v>
      </c>
      <c r="T5" s="7">
        <f ca="1">VLOOKUP($A5,'RES installed'!$A$2:$C$6,3,FALSE)*(AVERAGE('[1]Profiles, RES, Summer'!T$2:T$4)*(RANDBETWEEN(95,105)/100))</f>
        <v>1.9549399286824539E-4</v>
      </c>
      <c r="U5" s="7">
        <f ca="1">VLOOKUP($A5,'RES installed'!$A$2:$C$6,3,FALSE)*(AVERAGE('[1]Profiles, RES, Summer'!U$2:U$4)*(RANDBETWEEN(95,105)/100))</f>
        <v>4.8886234799305107E-5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2.9420799180327868E-5</v>
      </c>
      <c r="D6" s="7">
        <f ca="1">VLOOKUP($A6,'RES installed'!$A$2:$C$6,3,FALSE)*(AVERAGE('[1]Profiles, RES, Summer'!D$2:D$4)*(RANDBETWEEN(95,105)/100))</f>
        <v>1.6464752674407972E-5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2.6691518225109043E-2</v>
      </c>
      <c r="J6" s="7">
        <f ca="1">VLOOKUP($A6,'RES installed'!$A$2:$C$6,3,FALSE)*(AVERAGE('[1]Profiles, RES, Summer'!J$2:J$4)*(RANDBETWEEN(95,105)/100))</f>
        <v>0.54646118793006793</v>
      </c>
      <c r="K6" s="7">
        <f ca="1">VLOOKUP($A6,'RES installed'!$A$2:$C$6,3,FALSE)*(AVERAGE('[1]Profiles, RES, Summer'!K$2:K$4)*(RANDBETWEEN(95,105)/100))</f>
        <v>1.3618512693640565</v>
      </c>
      <c r="L6" s="7">
        <f ca="1">VLOOKUP($A6,'RES installed'!$A$2:$C$6,3,FALSE)*(AVERAGE('[1]Profiles, RES, Summer'!L$2:L$4)*(RANDBETWEEN(95,105)/100))</f>
        <v>1.7441104805056118</v>
      </c>
      <c r="M6" s="7">
        <f ca="1">VLOOKUP($A6,'RES installed'!$A$2:$C$6,3,FALSE)*(AVERAGE('[1]Profiles, RES, Summer'!M$2:M$4)*(RANDBETWEEN(95,105)/100))</f>
        <v>2.0986425384194733</v>
      </c>
      <c r="N6" s="7">
        <f ca="1">VLOOKUP($A6,'RES installed'!$A$2:$C$6,3,FALSE)*(AVERAGE('[1]Profiles, RES, Summer'!N$2:N$4)*(RANDBETWEEN(95,105)/100))</f>
        <v>2.021198904420427</v>
      </c>
      <c r="O6" s="7">
        <f ca="1">VLOOKUP($A6,'RES installed'!$A$2:$C$6,3,FALSE)*(AVERAGE('[1]Profiles, RES, Summer'!O$2:O$4)*(RANDBETWEEN(95,105)/100))</f>
        <v>1.7695452778742498</v>
      </c>
      <c r="P6" s="7">
        <f ca="1">VLOOKUP($A6,'RES installed'!$A$2:$C$6,3,FALSE)*(AVERAGE('[1]Profiles, RES, Summer'!P$2:P$4)*(RANDBETWEEN(95,105)/100))</f>
        <v>1.3778217287599046</v>
      </c>
      <c r="Q6" s="7">
        <f ca="1">VLOOKUP($A6,'RES installed'!$A$2:$C$6,3,FALSE)*(AVERAGE('[1]Profiles, RES, Summer'!Q$2:Q$4)*(RANDBETWEEN(95,105)/100))</f>
        <v>0.7839737016838193</v>
      </c>
      <c r="R6" s="7">
        <f ca="1">VLOOKUP($A6,'RES installed'!$A$2:$C$6,3,FALSE)*(AVERAGE('[1]Profiles, RES, Summer'!R$2:R$4)*(RANDBETWEEN(95,105)/100))</f>
        <v>0.17879654012120233</v>
      </c>
      <c r="S6" s="7">
        <f ca="1">VLOOKUP($A6,'RES installed'!$A$2:$C$6,3,FALSE)*(AVERAGE('[1]Profiles, RES, Summer'!S$2:S$4)*(RANDBETWEEN(95,105)/100))</f>
        <v>1.0536616395136441E-3</v>
      </c>
      <c r="T6" s="7">
        <f ca="1">VLOOKUP($A6,'RES installed'!$A$2:$C$6,3,FALSE)*(AVERAGE('[1]Profiles, RES, Summer'!T$2:T$4)*(RANDBETWEEN(95,105)/100))</f>
        <v>1.8797499314254364E-4</v>
      </c>
      <c r="U6" s="7">
        <f ca="1">VLOOKUP($A6,'RES installed'!$A$2:$C$6,3,FALSE)*(AVERAGE('[1]Profiles, RES, Summer'!U$2:U$4)*(RANDBETWEEN(95,105)/100))</f>
        <v>5.0841684191277313E-5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2.9997677595628415E-5</v>
      </c>
      <c r="D7" s="7">
        <f ca="1">VLOOKUP($A7,'RES installed'!$A$2:$C$6,3,FALSE)*(AVERAGE('[1]Profiles, RES, Summer'!D$2:D$4)*(RANDBETWEEN(95,105)/100))</f>
        <v>1.5641515040687573E-5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2.774860805580643E-2</v>
      </c>
      <c r="J7" s="7">
        <f ca="1">VLOOKUP($A7,'RES installed'!$A$2:$C$6,3,FALSE)*(AVERAGE('[1]Profiles, RES, Summer'!J$2:J$4)*(RANDBETWEEN(95,105)/100))</f>
        <v>0.55739041168866932</v>
      </c>
      <c r="K7" s="7">
        <f ca="1">VLOOKUP($A7,'RES installed'!$A$2:$C$6,3,FALSE)*(AVERAGE('[1]Profiles, RES, Summer'!K$2:K$4)*(RANDBETWEEN(95,105)/100))</f>
        <v>1.4023022971669494</v>
      </c>
      <c r="L7" s="7">
        <f ca="1">VLOOKUP($A7,'RES installed'!$A$2:$C$6,3,FALSE)*(AVERAGE('[1]Profiles, RES, Summer'!L$2:L$4)*(RANDBETWEEN(95,105)/100))</f>
        <v>1.7259426630003449</v>
      </c>
      <c r="M7" s="7">
        <f ca="1">VLOOKUP($A7,'RES installed'!$A$2:$C$6,3,FALSE)*(AVERAGE('[1]Profiles, RES, Summer'!M$2:M$4)*(RANDBETWEEN(95,105)/100))</f>
        <v>1.9187588922692327</v>
      </c>
      <c r="N7" s="7">
        <f ca="1">VLOOKUP($A7,'RES installed'!$A$2:$C$6,3,FALSE)*(AVERAGE('[1]Profiles, RES, Summer'!N$2:N$4)*(RANDBETWEEN(95,105)/100))</f>
        <v>2.063307214929186</v>
      </c>
      <c r="O7" s="7">
        <f ca="1">VLOOKUP($A7,'RES installed'!$A$2:$C$6,3,FALSE)*(AVERAGE('[1]Profiles, RES, Summer'!O$2:O$4)*(RANDBETWEEN(95,105)/100))</f>
        <v>1.9354401476749608</v>
      </c>
      <c r="P7" s="7">
        <f ca="1">VLOOKUP($A7,'RES installed'!$A$2:$C$6,3,FALSE)*(AVERAGE('[1]Profiles, RES, Summer'!P$2:P$4)*(RANDBETWEEN(95,105)/100))</f>
        <v>1.4926402061565633</v>
      </c>
      <c r="Q7" s="7">
        <f ca="1">VLOOKUP($A7,'RES installed'!$A$2:$C$6,3,FALSE)*(AVERAGE('[1]Profiles, RES, Summer'!Q$2:Q$4)*(RANDBETWEEN(95,105)/100))</f>
        <v>0.79949793340033048</v>
      </c>
      <c r="R7" s="7">
        <f ca="1">VLOOKUP($A7,'RES installed'!$A$2:$C$6,3,FALSE)*(AVERAGE('[1]Profiles, RES, Summer'!R$2:R$4)*(RANDBETWEEN(95,105)/100))</f>
        <v>0.17185298516503913</v>
      </c>
      <c r="S7" s="7">
        <f ca="1">VLOOKUP($A7,'RES installed'!$A$2:$C$6,3,FALSE)*(AVERAGE('[1]Profiles, RES, Summer'!S$2:S$4)*(RANDBETWEEN(95,105)/100))</f>
        <v>1.1524424182180483E-3</v>
      </c>
      <c r="T7" s="7">
        <f ca="1">VLOOKUP($A7,'RES installed'!$A$2:$C$6,3,FALSE)*(AVERAGE('[1]Profiles, RES, Summer'!T$2:T$4)*(RANDBETWEEN(95,105)/100))</f>
        <v>1.8233574334826732E-4</v>
      </c>
      <c r="U7" s="7">
        <f ca="1">VLOOKUP($A7,'RES installed'!$A$2:$C$6,3,FALSE)*(AVERAGE('[1]Profiles, RES, Summer'!U$2:U$4)*(RANDBETWEEN(95,105)/100))</f>
        <v>4.9375097147298162E-5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2.561898427516542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2.8991665542656326</v>
      </c>
      <c r="Q3" s="7">
        <f ca="1">VLOOKUP($A3,'RES installed'!$A$2:$C$6,3,FALSE)*(AVERAGE('[1]Profiles, RES, Summer'!Q$2:Q$4)*(RANDBETWEEN(95,105)/100))</f>
        <v>1.5679474033676386</v>
      </c>
      <c r="R3" s="7">
        <f ca="1">VLOOKUP($A3,'RES installed'!$A$2:$C$6,3,FALSE)*(AVERAGE('[1]Profiles, RES, Summer'!R$2:R$4)*(RANDBETWEEN(95,105)/100))</f>
        <v>0.3367624153739151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6.0572233606557372E-5</v>
      </c>
      <c r="D4" s="7">
        <f ca="1">VLOOKUP($A4,'RES installed'!$A$2:$C$6,3,FALSE)*(AVERAGE('[1]Profiles, RES, Summer'!D$2:D$4)*(RANDBETWEEN(95,105)/100))</f>
        <v>3.1612325134863302E-5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5.12688567888233E-2</v>
      </c>
      <c r="J4" s="7">
        <f ca="1">VLOOKUP($A4,'RES installed'!$A$2:$C$6,3,FALSE)*(AVERAGE('[1]Profiles, RES, Summer'!J$2:J$4)*(RANDBETWEEN(95,105)/100))</f>
        <v>1.1475684946531426</v>
      </c>
      <c r="K4" s="7">
        <f ca="1">VLOOKUP($A4,'RES installed'!$A$2:$C$6,3,FALSE)*(AVERAGE('[1]Profiles, RES, Summer'!K$2:K$4)*(RANDBETWEEN(95,105)/100))</f>
        <v>2.5888657793851371</v>
      </c>
      <c r="L4" s="7">
        <f ca="1">VLOOKUP($A4,'RES installed'!$A$2:$C$6,3,FALSE)*(AVERAGE('[1]Profiles, RES, Summer'!L$2:L$4)*(RANDBETWEEN(95,105)/100))</f>
        <v>3.5608922310322906</v>
      </c>
      <c r="M4" s="7">
        <f ca="1">VLOOKUP($A4,'RES installed'!$A$2:$C$6,3,FALSE)*(AVERAGE('[1]Profiles, RES, Summer'!M$2:M$4)*(RANDBETWEEN(95,105)/100))</f>
        <v>3.8375177845384654</v>
      </c>
      <c r="N4" s="7">
        <f ca="1">VLOOKUP($A4,'RES installed'!$A$2:$C$6,3,FALSE)*(AVERAGE('[1]Profiles, RES, Summer'!N$2:N$4)*(RANDBETWEEN(95,105)/100))</f>
        <v>4.3371559824021668</v>
      </c>
      <c r="O4" s="7">
        <f ca="1">VLOOKUP($A4,'RES installed'!$A$2:$C$6,3,FALSE)*(AVERAGE('[1]Profiles, RES, Summer'!O$2:O$4)*(RANDBETWEEN(95,105)/100))</f>
        <v>3.6128216089932601</v>
      </c>
      <c r="P4" s="7">
        <f ca="1">VLOOKUP($A4,'RES installed'!$A$2:$C$6,3,FALSE)*(AVERAGE('[1]Profiles, RES, Summer'!P$2:P$4)*(RANDBETWEEN(95,105)/100))</f>
        <v>2.8704619349164679</v>
      </c>
      <c r="Q4" s="7">
        <f ca="1">VLOOKUP($A4,'RES installed'!$A$2:$C$6,3,FALSE)*(AVERAGE('[1]Profiles, RES, Summer'!Q$2:Q$4)*(RANDBETWEEN(95,105)/100))</f>
        <v>1.58347163508415</v>
      </c>
      <c r="R4" s="7">
        <f ca="1">VLOOKUP($A4,'RES installed'!$A$2:$C$6,3,FALSE)*(AVERAGE('[1]Profiles, RES, Summer'!R$2:R$4)*(RANDBETWEEN(95,105)/100))</f>
        <v>0.32981886041775188</v>
      </c>
      <c r="S4" s="7">
        <f ca="1">VLOOKUP($A4,'RES installed'!$A$2:$C$6,3,FALSE)*(AVERAGE('[1]Profiles, RES, Summer'!S$2:S$4)*(RANDBETWEEN(95,105)/100))</f>
        <v>2.0853719948707538E-3</v>
      </c>
      <c r="T4" s="7">
        <f ca="1">VLOOKUP($A4,'RES installed'!$A$2:$C$6,3,FALSE)*(AVERAGE('[1]Profiles, RES, Summer'!T$2:T$4)*(RANDBETWEEN(95,105)/100))</f>
        <v>3.797094861479382E-4</v>
      </c>
      <c r="U4" s="7">
        <f ca="1">VLOOKUP($A4,'RES installed'!$A$2:$C$6,3,FALSE)*(AVERAGE('[1]Profiles, RES, Summer'!U$2:U$4)*(RANDBETWEEN(95,105)/100))</f>
        <v>9.483929551065191E-5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2.970923838797814E-5</v>
      </c>
      <c r="D5" s="7">
        <f ca="1">VLOOKUP($A5,'RES installed'!$A$2:$C$6,3,FALSE)*(AVERAGE('[1]Profiles, RES, Summer'!D$2:D$4)*(RANDBETWEEN(95,105)/100))</f>
        <v>1.5970810094175732E-5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2.6955790682783386E-2</v>
      </c>
      <c r="J5" s="7">
        <f ca="1">VLOOKUP($A5,'RES installed'!$A$2:$C$6,3,FALSE)*(AVERAGE('[1]Profiles, RES, Summer'!J$2:J$4)*(RANDBETWEEN(95,105)/100))</f>
        <v>0.51913812853356456</v>
      </c>
      <c r="K5" s="7">
        <f ca="1">VLOOKUP($A5,'RES installed'!$A$2:$C$6,3,FALSE)*(AVERAGE('[1]Profiles, RES, Summer'!K$2:K$4)*(RANDBETWEEN(95,105)/100))</f>
        <v>1.4023022971669494</v>
      </c>
      <c r="L5" s="7">
        <f ca="1">VLOOKUP($A5,'RES installed'!$A$2:$C$6,3,FALSE)*(AVERAGE('[1]Profiles, RES, Summer'!L$2:L$4)*(RANDBETWEEN(95,105)/100))</f>
        <v>1.8894530205477462</v>
      </c>
      <c r="M5" s="7">
        <f ca="1">VLOOKUP($A5,'RES installed'!$A$2:$C$6,3,FALSE)*(AVERAGE('[1]Profiles, RES, Summer'!M$2:M$4)*(RANDBETWEEN(95,105)/100))</f>
        <v>1.9787201076526464</v>
      </c>
      <c r="N5" s="7">
        <f ca="1">VLOOKUP($A5,'RES installed'!$A$2:$C$6,3,FALSE)*(AVERAGE('[1]Profiles, RES, Summer'!N$2:N$4)*(RANDBETWEEN(95,105)/100))</f>
        <v>2.0843613701835655</v>
      </c>
      <c r="O5" s="7">
        <f ca="1">VLOOKUP($A5,'RES installed'!$A$2:$C$6,3,FALSE)*(AVERAGE('[1]Profiles, RES, Summer'!O$2:O$4)*(RANDBETWEEN(95,105)/100))</f>
        <v>1.7695452778742498</v>
      </c>
      <c r="P5" s="7">
        <f ca="1">VLOOKUP($A5,'RES installed'!$A$2:$C$6,3,FALSE)*(AVERAGE('[1]Profiles, RES, Summer'!P$2:P$4)*(RANDBETWEEN(95,105)/100))</f>
        <v>1.3921740384344869</v>
      </c>
      <c r="Q5" s="7">
        <f ca="1">VLOOKUP($A5,'RES installed'!$A$2:$C$6,3,FALSE)*(AVERAGE('[1]Profiles, RES, Summer'!Q$2:Q$4)*(RANDBETWEEN(95,105)/100))</f>
        <v>0.791735817542075</v>
      </c>
      <c r="R5" s="7">
        <f ca="1">VLOOKUP($A5,'RES installed'!$A$2:$C$6,3,FALSE)*(AVERAGE('[1]Profiles, RES, Summer'!R$2:R$4)*(RANDBETWEEN(95,105)/100))</f>
        <v>0.16838120768695755</v>
      </c>
      <c r="S5" s="7">
        <f ca="1">VLOOKUP($A5,'RES installed'!$A$2:$C$6,3,FALSE)*(AVERAGE('[1]Profiles, RES, Summer'!S$2:S$4)*(RANDBETWEEN(95,105)/100))</f>
        <v>1.0975642078267125E-3</v>
      </c>
      <c r="T5" s="7">
        <f ca="1">VLOOKUP($A5,'RES installed'!$A$2:$C$6,3,FALSE)*(AVERAGE('[1]Profiles, RES, Summer'!T$2:T$4)*(RANDBETWEEN(95,105)/100))</f>
        <v>1.8609524321111821E-4</v>
      </c>
      <c r="U5" s="7">
        <f ca="1">VLOOKUP($A5,'RES installed'!$A$2:$C$6,3,FALSE)*(AVERAGE('[1]Profiles, RES, Summer'!U$2:U$4)*(RANDBETWEEN(95,105)/100))</f>
        <v>4.7908510103319003E-5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2.855548155737705E-5</v>
      </c>
      <c r="D6" s="7">
        <f ca="1">VLOOKUP($A6,'RES installed'!$A$2:$C$6,3,FALSE)*(AVERAGE('[1]Profiles, RES, Summer'!D$2:D$4)*(RANDBETWEEN(95,105)/100))</f>
        <v>1.5970810094175732E-5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2.6162973309760345E-2</v>
      </c>
      <c r="J6" s="7">
        <f ca="1">VLOOKUP($A6,'RES installed'!$A$2:$C$6,3,FALSE)*(AVERAGE('[1]Profiles, RES, Summer'!J$2:J$4)*(RANDBETWEEN(95,105)/100))</f>
        <v>0.52460274041286514</v>
      </c>
      <c r="K6" s="7">
        <f ca="1">VLOOKUP($A6,'RES installed'!$A$2:$C$6,3,FALSE)*(AVERAGE('[1]Profiles, RES, Summer'!K$2:K$4)*(RANDBETWEEN(95,105)/100))</f>
        <v>1.3753349452983543</v>
      </c>
      <c r="L6" s="7">
        <f ca="1">VLOOKUP($A6,'RES installed'!$A$2:$C$6,3,FALSE)*(AVERAGE('[1]Profiles, RES, Summer'!L$2:L$4)*(RANDBETWEEN(95,105)/100))</f>
        <v>1.7622782980108787</v>
      </c>
      <c r="M6" s="7">
        <f ca="1">VLOOKUP($A6,'RES installed'!$A$2:$C$6,3,FALSE)*(AVERAGE('[1]Profiles, RES, Summer'!M$2:M$4)*(RANDBETWEEN(95,105)/100))</f>
        <v>2.0386813230360601</v>
      </c>
      <c r="N6" s="7">
        <f ca="1">VLOOKUP($A6,'RES installed'!$A$2:$C$6,3,FALSE)*(AVERAGE('[1]Profiles, RES, Summer'!N$2:N$4)*(RANDBETWEEN(95,105)/100))</f>
        <v>2.0843613701835655</v>
      </c>
      <c r="O6" s="7">
        <f ca="1">VLOOKUP($A6,'RES installed'!$A$2:$C$6,3,FALSE)*(AVERAGE('[1]Profiles, RES, Summer'!O$2:O$4)*(RANDBETWEEN(95,105)/100))</f>
        <v>1.9354401476749608</v>
      </c>
      <c r="P6" s="7">
        <f ca="1">VLOOKUP($A6,'RES installed'!$A$2:$C$6,3,FALSE)*(AVERAGE('[1]Profiles, RES, Summer'!P$2:P$4)*(RANDBETWEEN(95,105)/100))</f>
        <v>1.4065263481090693</v>
      </c>
      <c r="Q6" s="7">
        <f ca="1">VLOOKUP($A6,'RES installed'!$A$2:$C$6,3,FALSE)*(AVERAGE('[1]Profiles, RES, Summer'!Q$2:Q$4)*(RANDBETWEEN(95,105)/100))</f>
        <v>0.7684494699673079</v>
      </c>
      <c r="R6" s="7">
        <f ca="1">VLOOKUP($A6,'RES installed'!$A$2:$C$6,3,FALSE)*(AVERAGE('[1]Profiles, RES, Summer'!R$2:R$4)*(RANDBETWEEN(95,105)/100))</f>
        <v>0.17185298516503913</v>
      </c>
      <c r="S6" s="7">
        <f ca="1">VLOOKUP($A6,'RES installed'!$A$2:$C$6,3,FALSE)*(AVERAGE('[1]Profiles, RES, Summer'!S$2:S$4)*(RANDBETWEEN(95,105)/100))</f>
        <v>1.1524424182180483E-3</v>
      </c>
      <c r="T6" s="7">
        <f ca="1">VLOOKUP($A6,'RES installed'!$A$2:$C$6,3,FALSE)*(AVERAGE('[1]Profiles, RES, Summer'!T$2:T$4)*(RANDBETWEEN(95,105)/100))</f>
        <v>1.8233574334826732E-4</v>
      </c>
      <c r="U6" s="7">
        <f ca="1">VLOOKUP($A6,'RES installed'!$A$2:$C$6,3,FALSE)*(AVERAGE('[1]Profiles, RES, Summer'!U$2:U$4)*(RANDBETWEEN(95,105)/100))</f>
        <v>4.8886234799305107E-5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2.7690163934426229E-5</v>
      </c>
      <c r="D7" s="7">
        <f ca="1">VLOOKUP($A7,'RES installed'!$A$2:$C$6,3,FALSE)*(AVERAGE('[1]Profiles, RES, Summer'!D$2:D$4)*(RANDBETWEEN(95,105)/100))</f>
        <v>1.7287990308128371E-5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2.5105883479062955E-2</v>
      </c>
      <c r="J7" s="7">
        <f ca="1">VLOOKUP($A7,'RES installed'!$A$2:$C$6,3,FALSE)*(AVERAGE('[1]Profiles, RES, Summer'!J$2:J$4)*(RANDBETWEEN(95,105)/100))</f>
        <v>0.52460274041286514</v>
      </c>
      <c r="K7" s="7">
        <f ca="1">VLOOKUP($A7,'RES installed'!$A$2:$C$6,3,FALSE)*(AVERAGE('[1]Profiles, RES, Summer'!K$2:K$4)*(RANDBETWEEN(95,105)/100))</f>
        <v>1.3618512693640565</v>
      </c>
      <c r="L7" s="7">
        <f ca="1">VLOOKUP($A7,'RES installed'!$A$2:$C$6,3,FALSE)*(AVERAGE('[1]Profiles, RES, Summer'!L$2:L$4)*(RANDBETWEEN(95,105)/100))</f>
        <v>1.7804461155161453</v>
      </c>
      <c r="M7" s="7">
        <f ca="1">VLOOKUP($A7,'RES installed'!$A$2:$C$6,3,FALSE)*(AVERAGE('[1]Profiles, RES, Summer'!M$2:M$4)*(RANDBETWEEN(95,105)/100))</f>
        <v>2.0586683948305313</v>
      </c>
      <c r="N7" s="7">
        <f ca="1">VLOOKUP($A7,'RES installed'!$A$2:$C$6,3,FALSE)*(AVERAGE('[1]Profiles, RES, Summer'!N$2:N$4)*(RANDBETWEEN(95,105)/100))</f>
        <v>2.1475238359467039</v>
      </c>
      <c r="O7" s="7">
        <f ca="1">VLOOKUP($A7,'RES installed'!$A$2:$C$6,3,FALSE)*(AVERAGE('[1]Profiles, RES, Summer'!O$2:O$4)*(RANDBETWEEN(95,105)/100))</f>
        <v>1.7695452778742498</v>
      </c>
      <c r="P7" s="7">
        <f ca="1">VLOOKUP($A7,'RES installed'!$A$2:$C$6,3,FALSE)*(AVERAGE('[1]Profiles, RES, Summer'!P$2:P$4)*(RANDBETWEEN(95,105)/100))</f>
        <v>1.3921740384344869</v>
      </c>
      <c r="Q7" s="7">
        <f ca="1">VLOOKUP($A7,'RES installed'!$A$2:$C$6,3,FALSE)*(AVERAGE('[1]Profiles, RES, Summer'!Q$2:Q$4)*(RANDBETWEEN(95,105)/100))</f>
        <v>0.80726004925858619</v>
      </c>
      <c r="R7" s="7">
        <f ca="1">VLOOKUP($A7,'RES installed'!$A$2:$C$6,3,FALSE)*(AVERAGE('[1]Profiles, RES, Summer'!R$2:R$4)*(RANDBETWEEN(95,105)/100))</f>
        <v>0.17706065138216154</v>
      </c>
      <c r="S7" s="7">
        <f ca="1">VLOOKUP($A7,'RES installed'!$A$2:$C$6,3,FALSE)*(AVERAGE('[1]Profiles, RES, Summer'!S$2:S$4)*(RANDBETWEEN(95,105)/100))</f>
        <v>1.0865885657484454E-3</v>
      </c>
      <c r="T7" s="7">
        <f ca="1">VLOOKUP($A7,'RES installed'!$A$2:$C$6,3,FALSE)*(AVERAGE('[1]Profiles, RES, Summer'!T$2:T$4)*(RANDBETWEEN(95,105)/100))</f>
        <v>1.8609524321111821E-4</v>
      </c>
      <c r="U7" s="7">
        <f ca="1">VLOOKUP($A7,'RES installed'!$A$2:$C$6,3,FALSE)*(AVERAGE('[1]Profiles, RES, Summer'!U$2:U$4)*(RANDBETWEEN(95,105)/100))</f>
        <v>5.1330546539270368E-5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5.4968671196264161E-2</v>
      </c>
      <c r="J3" s="7">
        <f ca="1">VLOOKUP($A3,'RES installed'!$A$2:$C$6,3,FALSE)*(AVERAGE('[1]Profiles, RES, Summer'!J$2:J$4)*(RANDBETWEEN(95,105)/100))</f>
        <v>1.1257100471359398</v>
      </c>
      <c r="K3" s="7">
        <f ca="1">VLOOKUP($A3,'RES installed'!$A$2:$C$6,3,FALSE)*(AVERAGE('[1]Profiles, RES, Summer'!K$2:K$4)*(RANDBETWEEN(95,105)/100))</f>
        <v>2.5888657793851371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2.8991665542656326</v>
      </c>
      <c r="Q3" s="7">
        <f ca="1">VLOOKUP($A3,'RES installed'!$A$2:$C$6,3,FALSE)*(AVERAGE('[1]Profiles, RES, Summer'!Q$2:Q$4)*(RANDBETWEEN(95,105)/100))</f>
        <v>1.6145200985171724</v>
      </c>
      <c r="R3" s="7">
        <f ca="1">VLOOKUP($A3,'RES installed'!$A$2:$C$6,3,FALSE)*(AVERAGE('[1]Profiles, RES, Summer'!R$2:R$4)*(RANDBETWEEN(95,105)/100))</f>
        <v>0.34370597033007827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5.4803449453551915E-5</v>
      </c>
      <c r="D4" s="7">
        <f ca="1">VLOOKUP($A4,'RES installed'!$A$2:$C$6,3,FALSE)*(AVERAGE('[1]Profiles, RES, Summer'!D$2:D$4)*(RANDBETWEEN(95,105)/100))</f>
        <v>3.1941620188351465E-5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5.0740311873474608E-2</v>
      </c>
      <c r="J4" s="7">
        <f ca="1">VLOOKUP($A4,'RES installed'!$A$2:$C$6,3,FALSE)*(AVERAGE('[1]Profiles, RES, Summer'!J$2:J$4)*(RANDBETWEEN(95,105)/100))</f>
        <v>1.1038515996187372</v>
      </c>
      <c r="K4" s="7">
        <f ca="1">VLOOKUP($A4,'RES installed'!$A$2:$C$6,3,FALSE)*(AVERAGE('[1]Profiles, RES, Summer'!K$2:K$4)*(RANDBETWEEN(95,105)/100))</f>
        <v>2.561898427516542</v>
      </c>
      <c r="L4" s="7">
        <f ca="1">VLOOKUP($A4,'RES installed'!$A$2:$C$6,3,FALSE)*(AVERAGE('[1]Profiles, RES, Summer'!L$2:L$4)*(RANDBETWEEN(95,105)/100))</f>
        <v>3.7789060410954924</v>
      </c>
      <c r="M4" s="7">
        <f ca="1">VLOOKUP($A4,'RES installed'!$A$2:$C$6,3,FALSE)*(AVERAGE('[1]Profiles, RES, Summer'!M$2:M$4)*(RANDBETWEEN(95,105)/100))</f>
        <v>4.0373885024831777</v>
      </c>
      <c r="N4" s="7">
        <f ca="1">VLOOKUP($A4,'RES installed'!$A$2:$C$6,3,FALSE)*(AVERAGE('[1]Profiles, RES, Summer'!N$2:N$4)*(RANDBETWEEN(95,105)/100))</f>
        <v>4.4213726034196847</v>
      </c>
      <c r="O4" s="7">
        <f ca="1">VLOOKUP($A4,'RES installed'!$A$2:$C$6,3,FALSE)*(AVERAGE('[1]Profiles, RES, Summer'!O$2:O$4)*(RANDBETWEEN(95,105)/100))</f>
        <v>3.6128216089932601</v>
      </c>
      <c r="P4" s="7">
        <f ca="1">VLOOKUP($A4,'RES installed'!$A$2:$C$6,3,FALSE)*(AVERAGE('[1]Profiles, RES, Summer'!P$2:P$4)*(RANDBETWEEN(95,105)/100))</f>
        <v>2.7843480768689739</v>
      </c>
      <c r="Q4" s="7">
        <f ca="1">VLOOKUP($A4,'RES installed'!$A$2:$C$6,3,FALSE)*(AVERAGE('[1]Profiles, RES, Summer'!Q$2:Q$4)*(RANDBETWEEN(95,105)/100))</f>
        <v>1.598995866800661</v>
      </c>
      <c r="R4" s="7">
        <f ca="1">VLOOKUP($A4,'RES installed'!$A$2:$C$6,3,FALSE)*(AVERAGE('[1]Profiles, RES, Summer'!R$2:R$4)*(RANDBETWEEN(95,105)/100))</f>
        <v>0.34370597033007827</v>
      </c>
      <c r="S4" s="7">
        <f ca="1">VLOOKUP($A4,'RES installed'!$A$2:$C$6,3,FALSE)*(AVERAGE('[1]Profiles, RES, Summer'!S$2:S$4)*(RANDBETWEEN(95,105)/100))</f>
        <v>2.260982268123028E-3</v>
      </c>
      <c r="T4" s="7">
        <f ca="1">VLOOKUP($A4,'RES installed'!$A$2:$C$6,3,FALSE)*(AVERAGE('[1]Profiles, RES, Summer'!T$2:T$4)*(RANDBETWEEN(95,105)/100))</f>
        <v>3.6843098655938556E-4</v>
      </c>
      <c r="U4" s="7">
        <f ca="1">VLOOKUP($A4,'RES installed'!$A$2:$C$6,3,FALSE)*(AVERAGE('[1]Profiles, RES, Summer'!U$2:U$4)*(RANDBETWEEN(95,105)/100))</f>
        <v>9.2883846118679703E-5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2.8843920765027322E-5</v>
      </c>
      <c r="D5" s="7">
        <f ca="1">VLOOKUP($A5,'RES installed'!$A$2:$C$6,3,FALSE)*(AVERAGE('[1]Profiles, RES, Summer'!D$2:D$4)*(RANDBETWEEN(95,105)/100))</f>
        <v>1.7123342781384293E-5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2.5105883479062955E-2</v>
      </c>
      <c r="J5" s="7">
        <f ca="1">VLOOKUP($A5,'RES installed'!$A$2:$C$6,3,FALSE)*(AVERAGE('[1]Profiles, RES, Summer'!J$2:J$4)*(RANDBETWEEN(95,105)/100))</f>
        <v>0.53553196417146653</v>
      </c>
      <c r="K5" s="7">
        <f ca="1">VLOOKUP($A5,'RES installed'!$A$2:$C$6,3,FALSE)*(AVERAGE('[1]Profiles, RES, Summer'!K$2:K$4)*(RANDBETWEEN(95,105)/100))</f>
        <v>1.4023022971669494</v>
      </c>
      <c r="L5" s="7">
        <f ca="1">VLOOKUP($A5,'RES installed'!$A$2:$C$6,3,FALSE)*(AVERAGE('[1]Profiles, RES, Summer'!L$2:L$4)*(RANDBETWEEN(95,105)/100))</f>
        <v>1.7622782980108787</v>
      </c>
      <c r="M5" s="7">
        <f ca="1">VLOOKUP($A5,'RES installed'!$A$2:$C$6,3,FALSE)*(AVERAGE('[1]Profiles, RES, Summer'!M$2:M$4)*(RANDBETWEEN(95,105)/100))</f>
        <v>1.9387459640637039</v>
      </c>
      <c r="N5" s="7">
        <f ca="1">VLOOKUP($A5,'RES installed'!$A$2:$C$6,3,FALSE)*(AVERAGE('[1]Profiles, RES, Summer'!N$2:N$4)*(RANDBETWEEN(95,105)/100))</f>
        <v>2.0001447491660476</v>
      </c>
      <c r="O5" s="7">
        <f ca="1">VLOOKUP($A5,'RES installed'!$A$2:$C$6,3,FALSE)*(AVERAGE('[1]Profiles, RES, Summer'!O$2:O$4)*(RANDBETWEEN(95,105)/100))</f>
        <v>1.7511125145630599</v>
      </c>
      <c r="P5" s="7">
        <f ca="1">VLOOKUP($A5,'RES installed'!$A$2:$C$6,3,FALSE)*(AVERAGE('[1]Profiles, RES, Summer'!P$2:P$4)*(RANDBETWEEN(95,105)/100))</f>
        <v>1.4495832771328163</v>
      </c>
      <c r="Q5" s="7">
        <f ca="1">VLOOKUP($A5,'RES installed'!$A$2:$C$6,3,FALSE)*(AVERAGE('[1]Profiles, RES, Summer'!Q$2:Q$4)*(RANDBETWEEN(95,105)/100))</f>
        <v>0.791735817542075</v>
      </c>
      <c r="R5" s="7">
        <f ca="1">VLOOKUP($A5,'RES installed'!$A$2:$C$6,3,FALSE)*(AVERAGE('[1]Profiles, RES, Summer'!R$2:R$4)*(RANDBETWEEN(95,105)/100))</f>
        <v>0.16490943020887594</v>
      </c>
      <c r="S5" s="7">
        <f ca="1">VLOOKUP($A5,'RES installed'!$A$2:$C$6,3,FALSE)*(AVERAGE('[1]Profiles, RES, Summer'!S$2:S$4)*(RANDBETWEEN(95,105)/100))</f>
        <v>1.0536616395136441E-3</v>
      </c>
      <c r="T5" s="7">
        <f ca="1">VLOOKUP($A5,'RES installed'!$A$2:$C$6,3,FALSE)*(AVERAGE('[1]Profiles, RES, Summer'!T$2:T$4)*(RANDBETWEEN(95,105)/100))</f>
        <v>1.8797499314254364E-4</v>
      </c>
      <c r="U5" s="7">
        <f ca="1">VLOOKUP($A5,'RES installed'!$A$2:$C$6,3,FALSE)*(AVERAGE('[1]Profiles, RES, Summer'!U$2:U$4)*(RANDBETWEEN(95,105)/100))</f>
        <v>4.6441923059339852E-5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2.9420799180327868E-5</v>
      </c>
      <c r="D6" s="7">
        <f ca="1">VLOOKUP($A6,'RES installed'!$A$2:$C$6,3,FALSE)*(AVERAGE('[1]Profiles, RES, Summer'!D$2:D$4)*(RANDBETWEEN(95,105)/100))</f>
        <v>1.6629400201152053E-5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2.5105883479062955E-2</v>
      </c>
      <c r="J6" s="7">
        <f ca="1">VLOOKUP($A6,'RES installed'!$A$2:$C$6,3,FALSE)*(AVERAGE('[1]Profiles, RES, Summer'!J$2:J$4)*(RANDBETWEEN(95,105)/100))</f>
        <v>0.5737842473265713</v>
      </c>
      <c r="K6" s="7">
        <f ca="1">VLOOKUP($A6,'RES installed'!$A$2:$C$6,3,FALSE)*(AVERAGE('[1]Profiles, RES, Summer'!K$2:K$4)*(RANDBETWEEN(95,105)/100))</f>
        <v>1.3888186212326517</v>
      </c>
      <c r="L6" s="7">
        <f ca="1">VLOOKUP($A6,'RES installed'!$A$2:$C$6,3,FALSE)*(AVERAGE('[1]Profiles, RES, Summer'!L$2:L$4)*(RANDBETWEEN(95,105)/100))</f>
        <v>1.8894530205477462</v>
      </c>
      <c r="M6" s="7">
        <f ca="1">VLOOKUP($A6,'RES installed'!$A$2:$C$6,3,FALSE)*(AVERAGE('[1]Profiles, RES, Summer'!M$2:M$4)*(RANDBETWEEN(95,105)/100))</f>
        <v>2.0186942512415889</v>
      </c>
      <c r="N6" s="7">
        <f ca="1">VLOOKUP($A6,'RES installed'!$A$2:$C$6,3,FALSE)*(AVERAGE('[1]Profiles, RES, Summer'!N$2:N$4)*(RANDBETWEEN(95,105)/100))</f>
        <v>2.0843613701835655</v>
      </c>
      <c r="O6" s="7">
        <f ca="1">VLOOKUP($A6,'RES installed'!$A$2:$C$6,3,FALSE)*(AVERAGE('[1]Profiles, RES, Summer'!O$2:O$4)*(RANDBETWEEN(95,105)/100))</f>
        <v>1.7511125145630599</v>
      </c>
      <c r="P6" s="7">
        <f ca="1">VLOOKUP($A6,'RES installed'!$A$2:$C$6,3,FALSE)*(AVERAGE('[1]Profiles, RES, Summer'!P$2:P$4)*(RANDBETWEEN(95,105)/100))</f>
        <v>1.435230967458234</v>
      </c>
      <c r="Q6" s="7">
        <f ca="1">VLOOKUP($A6,'RES installed'!$A$2:$C$6,3,FALSE)*(AVERAGE('[1]Profiles, RES, Summer'!Q$2:Q$4)*(RANDBETWEEN(95,105)/100))</f>
        <v>0.76068735410905219</v>
      </c>
      <c r="R6" s="7">
        <f ca="1">VLOOKUP($A6,'RES installed'!$A$2:$C$6,3,FALSE)*(AVERAGE('[1]Profiles, RES, Summer'!R$2:R$4)*(RANDBETWEEN(95,105)/100))</f>
        <v>0.17185298516503913</v>
      </c>
      <c r="S6" s="7">
        <f ca="1">VLOOKUP($A6,'RES installed'!$A$2:$C$6,3,FALSE)*(AVERAGE('[1]Profiles, RES, Summer'!S$2:S$4)*(RANDBETWEEN(95,105)/100))</f>
        <v>1.130491134061514E-3</v>
      </c>
      <c r="T6" s="7">
        <f ca="1">VLOOKUP($A6,'RES installed'!$A$2:$C$6,3,FALSE)*(AVERAGE('[1]Profiles, RES, Summer'!T$2:T$4)*(RANDBETWEEN(95,105)/100))</f>
        <v>1.9549399286824539E-4</v>
      </c>
      <c r="U6" s="7">
        <f ca="1">VLOOKUP($A6,'RES installed'!$A$2:$C$6,3,FALSE)*(AVERAGE('[1]Profiles, RES, Summer'!U$2:U$4)*(RANDBETWEEN(95,105)/100))</f>
        <v>5.0352821843284265E-5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2.9132359972677593E-5</v>
      </c>
      <c r="D7" s="7">
        <f ca="1">VLOOKUP($A7,'RES installed'!$A$2:$C$6,3,FALSE)*(AVERAGE('[1]Profiles, RES, Summer'!D$2:D$4)*(RANDBETWEEN(95,105)/100))</f>
        <v>1.7123342781384293E-5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2.6955790682783386E-2</v>
      </c>
      <c r="J7" s="7">
        <f ca="1">VLOOKUP($A7,'RES installed'!$A$2:$C$6,3,FALSE)*(AVERAGE('[1]Profiles, RES, Summer'!J$2:J$4)*(RANDBETWEEN(95,105)/100))</f>
        <v>0.5737842473265713</v>
      </c>
      <c r="K7" s="7">
        <f ca="1">VLOOKUP($A7,'RES installed'!$A$2:$C$6,3,FALSE)*(AVERAGE('[1]Profiles, RES, Summer'!K$2:K$4)*(RANDBETWEEN(95,105)/100))</f>
        <v>1.348367593429759</v>
      </c>
      <c r="L7" s="7">
        <f ca="1">VLOOKUP($A7,'RES installed'!$A$2:$C$6,3,FALSE)*(AVERAGE('[1]Profiles, RES, Summer'!L$2:L$4)*(RANDBETWEEN(95,105)/100))</f>
        <v>1.9076208380530129</v>
      </c>
      <c r="M7" s="7">
        <f ca="1">VLOOKUP($A7,'RES installed'!$A$2:$C$6,3,FALSE)*(AVERAGE('[1]Profiles, RES, Summer'!M$2:M$4)*(RANDBETWEEN(95,105)/100))</f>
        <v>2.0586683948305313</v>
      </c>
      <c r="N7" s="7">
        <f ca="1">VLOOKUP($A7,'RES installed'!$A$2:$C$6,3,FALSE)*(AVERAGE('[1]Profiles, RES, Summer'!N$2:N$4)*(RANDBETWEEN(95,105)/100))</f>
        <v>2.1685779912010834</v>
      </c>
      <c r="O7" s="7">
        <f ca="1">VLOOKUP($A7,'RES installed'!$A$2:$C$6,3,FALSE)*(AVERAGE('[1]Profiles, RES, Summer'!O$2:O$4)*(RANDBETWEEN(95,105)/100))</f>
        <v>1.8801418577413906</v>
      </c>
      <c r="P7" s="7">
        <f ca="1">VLOOKUP($A7,'RES installed'!$A$2:$C$6,3,FALSE)*(AVERAGE('[1]Profiles, RES, Summer'!P$2:P$4)*(RANDBETWEEN(95,105)/100))</f>
        <v>1.4495832771328163</v>
      </c>
      <c r="Q7" s="7">
        <f ca="1">VLOOKUP($A7,'RES installed'!$A$2:$C$6,3,FALSE)*(AVERAGE('[1]Profiles, RES, Summer'!Q$2:Q$4)*(RANDBETWEEN(95,105)/100))</f>
        <v>0.75292523825079671</v>
      </c>
      <c r="R7" s="7">
        <f ca="1">VLOOKUP($A7,'RES installed'!$A$2:$C$6,3,FALSE)*(AVERAGE('[1]Profiles, RES, Summer'!R$2:R$4)*(RANDBETWEEN(95,105)/100))</f>
        <v>0.18226831759928394</v>
      </c>
      <c r="S7" s="7">
        <f ca="1">VLOOKUP($A7,'RES installed'!$A$2:$C$6,3,FALSE)*(AVERAGE('[1]Profiles, RES, Summer'!S$2:S$4)*(RANDBETWEEN(95,105)/100))</f>
        <v>1.0426859974353769E-3</v>
      </c>
      <c r="T7" s="7">
        <f ca="1">VLOOKUP($A7,'RES installed'!$A$2:$C$6,3,FALSE)*(AVERAGE('[1]Profiles, RES, Summer'!T$2:T$4)*(RANDBETWEEN(95,105)/100))</f>
        <v>1.9361424293681996E-4</v>
      </c>
      <c r="U7" s="7">
        <f ca="1">VLOOKUP($A7,'RES installed'!$A$2:$C$6,3,FALSE)*(AVERAGE('[1]Profiles, RES, Summer'!U$2:U$4)*(RANDBETWEEN(95,105)/100))</f>
        <v>4.7908510103319003E-5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0.59759149275000001</v>
      </c>
      <c r="C2" s="4">
        <f>'[1]FL Profiles'!C2*Main!$B$6</f>
        <v>0.61752579525000006</v>
      </c>
      <c r="D2" s="4">
        <f>'[1]FL Profiles'!D2*Main!$B$6</f>
        <v>0.55295810324999994</v>
      </c>
      <c r="E2" s="4">
        <f>'[1]FL Profiles'!E2*Main!$B$6</f>
        <v>0.52412629500000008</v>
      </c>
      <c r="F2" s="4">
        <f>'[1]FL Profiles'!F2*Main!$B$6</f>
        <v>0.42941404799999999</v>
      </c>
      <c r="G2" s="4">
        <f>'[1]FL Profiles'!G2*Main!$B$6</f>
        <v>0.36445739399999999</v>
      </c>
      <c r="H2" s="4">
        <f>'[1]FL Profiles'!H2*Main!$B$6</f>
        <v>0.44570183175</v>
      </c>
      <c r="I2" s="4">
        <f>'[1]FL Profiles'!I2*Main!$B$6</f>
        <v>7.7403438000000005E-2</v>
      </c>
      <c r="J2" s="4">
        <f>'[1]FL Profiles'!J2*Main!$B$6</f>
        <v>6.8068350000000014E-2</v>
      </c>
      <c r="K2" s="4">
        <f>'[1]FL Profiles'!K2*Main!$B$6</f>
        <v>9.9233930250000005E-2</v>
      </c>
      <c r="L2" s="4">
        <f>'[1]FL Profiles'!L2*Main!$B$6</f>
        <v>5.84415405E-2</v>
      </c>
      <c r="M2" s="4">
        <f>'[1]FL Profiles'!M2*Main!$B$6</f>
        <v>7.3027615500000004E-2</v>
      </c>
      <c r="N2" s="4">
        <f>'[1]FL Profiles'!N2*Main!$B$6</f>
        <v>0.11634825825</v>
      </c>
      <c r="O2" s="4">
        <f>'[1]FL Profiles'!O2*Main!$B$6</f>
        <v>0.21436668225000002</v>
      </c>
      <c r="P2" s="4">
        <f>'[1]FL Profiles'!P2*Main!$B$6</f>
        <v>0.22870965599999998</v>
      </c>
      <c r="Q2" s="4">
        <f>'[1]FL Profiles'!Q2*Main!$B$6</f>
        <v>0.22491727650000001</v>
      </c>
      <c r="R2" s="4">
        <f>'[1]FL Profiles'!R2*Main!$B$6</f>
        <v>0.12616954875</v>
      </c>
      <c r="S2" s="4">
        <f>'[1]FL Profiles'!S2*Main!$B$6</f>
        <v>0.25700664149999997</v>
      </c>
      <c r="T2" s="4">
        <f>'[1]FL Profiles'!T2*Main!$B$6</f>
        <v>0.15082001549999999</v>
      </c>
      <c r="U2" s="4">
        <f>'[1]FL Profiles'!U2*Main!$B$6</f>
        <v>0.10604076525</v>
      </c>
      <c r="V2" s="4">
        <f>'[1]FL Profiles'!V2*Main!$B$6</f>
        <v>0.16103026799999998</v>
      </c>
      <c r="W2" s="4">
        <f>'[1]FL Profiles'!W2*Main!$B$6</f>
        <v>9.9525651749999999E-2</v>
      </c>
      <c r="X2" s="4">
        <f>'[1]FL Profiles'!X2*Main!$B$6</f>
        <v>0.45425899575000001</v>
      </c>
      <c r="Y2" s="4">
        <f>'[1]FL Profiles'!Y2*Main!$B$6</f>
        <v>0.54760987575000009</v>
      </c>
    </row>
    <row r="3" spans="1:25" x14ac:dyDescent="0.25">
      <c r="A3" t="s">
        <v>16</v>
      </c>
      <c r="B3" s="4">
        <f>'[1]FL Profiles'!B3*Main!$B$6</f>
        <v>-1.3492119374999998</v>
      </c>
      <c r="C3" s="4">
        <f>'[1]FL Profiles'!C3*Main!$B$6</f>
        <v>-1.4427572985000001</v>
      </c>
      <c r="D3" s="4">
        <f>'[1]FL Profiles'!D3*Main!$B$6</f>
        <v>-1.6226522235000003</v>
      </c>
      <c r="E3" s="4">
        <f>'[1]FL Profiles'!E3*Main!$B$6</f>
        <v>-1.7503776202500001</v>
      </c>
      <c r="F3" s="4">
        <f>'[1]FL Profiles'!F3*Main!$B$6</f>
        <v>-1.8709072199999999</v>
      </c>
      <c r="G3" s="4">
        <f>'[1]FL Profiles'!G3*Main!$B$6</f>
        <v>-2.0418073987499996</v>
      </c>
      <c r="H3" s="4">
        <f>'[1]FL Profiles'!H3*Main!$B$6</f>
        <v>-1.9482620377500002</v>
      </c>
      <c r="I3" s="4">
        <f>'[1]FL Profiles'!I3*Main!$B$6</f>
        <v>-2.1854510653499997</v>
      </c>
      <c r="J3" s="4">
        <f>'[1]FL Profiles'!J3*Main!$B$6</f>
        <v>-1.9821698000999999</v>
      </c>
      <c r="K3" s="4">
        <f>'[1]FL Profiles'!K3*Main!$B$6</f>
        <v>-2.9114826725249996</v>
      </c>
      <c r="L3" s="4">
        <f>'[1]FL Profiles'!L3*Main!$B$6</f>
        <v>-2.8816444251000002</v>
      </c>
      <c r="M3" s="4">
        <f>'[1]FL Profiles'!M3*Main!$B$6</f>
        <v>-2.6342645931000002</v>
      </c>
      <c r="N3" s="4">
        <f>'[1]FL Profiles'!N3*Main!$B$6</f>
        <v>-2.5251607521000001</v>
      </c>
      <c r="O3" s="4">
        <f>'[1]FL Profiles'!O3*Main!$B$6</f>
        <v>-2.437999229925</v>
      </c>
      <c r="P3" s="4">
        <f>'[1]FL Profiles'!P3*Main!$B$6</f>
        <v>-2.2979972200500001</v>
      </c>
      <c r="Q3" s="4">
        <f>'[1]FL Profiles'!Q3*Main!$B$6</f>
        <v>-2.0911861246500001</v>
      </c>
      <c r="R3" s="4">
        <f>'[1]FL Profiles'!R3*Main!$B$6</f>
        <v>-1.9553800423500001</v>
      </c>
      <c r="S3" s="4">
        <f>'[1]FL Profiles'!S3*Main!$B$6</f>
        <v>-1.74987196965</v>
      </c>
      <c r="T3" s="4">
        <f>'[1]FL Profiles'!T3*Main!$B$6</f>
        <v>-1.110695577075</v>
      </c>
      <c r="U3" s="4">
        <f>'[1]FL Profiles'!U3*Main!$B$6</f>
        <v>-1.2430350355499999</v>
      </c>
      <c r="V3" s="4">
        <f>'[1]FL Profiles'!V3*Main!$B$6</f>
        <v>-1.31394280815</v>
      </c>
      <c r="W3" s="4">
        <f>'[1]FL Profiles'!W3*Main!$B$6</f>
        <v>-1.4106436233749999</v>
      </c>
      <c r="X3" s="4">
        <f>'[1]FL Profiles'!X3*Main!$B$6</f>
        <v>-1.12074538275</v>
      </c>
      <c r="Y3" s="4">
        <f>'[1]FL Profiles'!Y3*Main!$B$6</f>
        <v>-1.1909044035</v>
      </c>
    </row>
    <row r="4" spans="1:25" x14ac:dyDescent="0.25">
      <c r="A4" t="s">
        <v>17</v>
      </c>
      <c r="B4" s="4">
        <f>'[1]FL Profiles'!B4*Main!$B$6</f>
        <v>1.2998089014750001</v>
      </c>
      <c r="C4" s="4">
        <f>'[1]FL Profiles'!C4*Main!$B$6</f>
        <v>1.3905780461999999</v>
      </c>
      <c r="D4" s="4">
        <f>'[1]FL Profiles'!D4*Main!$B$6</f>
        <v>1.5591590390250001</v>
      </c>
      <c r="E4" s="4">
        <f>'[1]FL Profiles'!E4*Main!$B$6</f>
        <v>1.6776952085250001</v>
      </c>
      <c r="F4" s="4">
        <f>'[1]FL Profiles'!F4*Main!$B$6</f>
        <v>1.7857488521249998</v>
      </c>
      <c r="G4" s="4">
        <f>'[1]FL Profiles'!G4*Main!$B$6</f>
        <v>1.9499151262500001</v>
      </c>
      <c r="H4" s="4">
        <f>'[1]FL Profiles'!H4*Main!$B$6</f>
        <v>1.85899525875</v>
      </c>
      <c r="I4" s="4">
        <f>'[1]FL Profiles'!I4*Main!$B$6</f>
        <v>2.0978616849750003</v>
      </c>
      <c r="J4" s="4">
        <f>'[1]FL Profiles'!J4*Main!$B$6</f>
        <v>1.921613278725</v>
      </c>
      <c r="K4" s="4">
        <f>'[1]FL Profiles'!K4*Main!$B$6</f>
        <v>2.1927052066499999</v>
      </c>
      <c r="L4" s="4">
        <f>'[1]FL Profiles'!L4*Main!$B$6</f>
        <v>2.2099702574250002</v>
      </c>
      <c r="M4" s="4">
        <f>'[1]FL Profiles'!M4*Main!$B$6</f>
        <v>2.0687478792749996</v>
      </c>
      <c r="N4" s="4">
        <f>'[1]FL Profiles'!N4*Main!$B$6</f>
        <v>1.9990215787500001</v>
      </c>
      <c r="O4" s="4">
        <f>'[1]FL Profiles'!O4*Main!$B$6</f>
        <v>1.94763969855</v>
      </c>
      <c r="P4" s="4">
        <f>'[1]FL Profiles'!P4*Main!$B$6</f>
        <v>1.8252430812</v>
      </c>
      <c r="Q4" s="4">
        <f>'[1]FL Profiles'!Q4*Main!$B$6</f>
        <v>1.6617769386750001</v>
      </c>
      <c r="R4" s="4">
        <f>'[1]FL Profiles'!R4*Main!$B$6</f>
        <v>1.548073622025</v>
      </c>
      <c r="S4" s="4">
        <f>'[1]FL Profiles'!S4*Main!$B$6</f>
        <v>1.3835961782999999</v>
      </c>
      <c r="T4" s="4">
        <f>'[1]FL Profiles'!T4*Main!$B$6</f>
        <v>1.08293827635</v>
      </c>
      <c r="U4" s="4">
        <f>'[1]FL Profiles'!U4*Main!$B$6</f>
        <v>1.2121222806</v>
      </c>
      <c r="V4" s="4">
        <f>'[1]FL Profiles'!V4*Main!$B$6</f>
        <v>1.2880184908499999</v>
      </c>
      <c r="W4" s="4">
        <f>'[1]FL Profiles'!W4*Main!$B$6</f>
        <v>1.3874469021</v>
      </c>
      <c r="X4" s="4">
        <f>'[1]FL Profiles'!X4*Main!$B$6</f>
        <v>1.0796126512499999</v>
      </c>
      <c r="Y4" s="4">
        <f>'[1]FL Profiles'!Y4*Main!$B$6</f>
        <v>1.1480213430000001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2.5132391032015309</v>
      </c>
      <c r="C2" s="4">
        <f>('[1]Pc, Winter, S1'!C2*Main!$B$5)+(VLOOKUP($A2,'FL Ratio'!$A$2:$B$9,2,FALSE)*'FL Characterization'!C$2)</f>
        <v>2.4277700244516196</v>
      </c>
      <c r="D2" s="4">
        <f>('[1]Pc, Winter, S1'!D2*Main!$B$5)+(VLOOKUP($A2,'FL Ratio'!$A$2:$B$9,2,FALSE)*'FL Characterization'!D$2)</f>
        <v>2.3327805675316284</v>
      </c>
      <c r="E2" s="4">
        <f>('[1]Pc, Winter, S1'!E2*Main!$B$5)+(VLOOKUP($A2,'FL Ratio'!$A$2:$B$9,2,FALSE)*'FL Characterization'!E$2)</f>
        <v>2.3940845514672504</v>
      </c>
      <c r="F2" s="4">
        <f>('[1]Pc, Winter, S1'!F2*Main!$B$5)+(VLOOKUP($A2,'FL Ratio'!$A$2:$B$9,2,FALSE)*'FL Characterization'!F$2)</f>
        <v>2.3105443160637669</v>
      </c>
      <c r="G2" s="4">
        <f>('[1]Pc, Winter, S1'!G2*Main!$B$5)+(VLOOKUP($A2,'FL Ratio'!$A$2:$B$9,2,FALSE)*'FL Characterization'!G$2)</f>
        <v>2.3005159590390636</v>
      </c>
      <c r="H2" s="4">
        <f>('[1]Pc, Winter, S1'!H2*Main!$B$5)+(VLOOKUP($A2,'FL Ratio'!$A$2:$B$9,2,FALSE)*'FL Characterization'!H$2)</f>
        <v>2.3373258067602851</v>
      </c>
      <c r="I2" s="4">
        <f>('[1]Pc, Winter, S1'!I2*Main!$B$5)+(VLOOKUP($A2,'FL Ratio'!$A$2:$B$9,2,FALSE)*'FL Characterization'!I$2)</f>
        <v>2.9336176003496455</v>
      </c>
      <c r="J2" s="4">
        <f>('[1]Pc, Winter, S1'!J2*Main!$B$5)+(VLOOKUP($A2,'FL Ratio'!$A$2:$B$9,2,FALSE)*'FL Characterization'!J$2)</f>
        <v>2.9900923553264018</v>
      </c>
      <c r="K2" s="4">
        <f>('[1]Pc, Winter, S1'!K2*Main!$B$5)+(VLOOKUP($A2,'FL Ratio'!$A$2:$B$9,2,FALSE)*'FL Characterization'!K$2)</f>
        <v>2.9679283547330115</v>
      </c>
      <c r="L2" s="4">
        <f>('[1]Pc, Winter, S1'!L2*Main!$B$5)+(VLOOKUP($A2,'FL Ratio'!$A$2:$B$9,2,FALSE)*'FL Characterization'!L$2)</f>
        <v>2.9508193689093138</v>
      </c>
      <c r="M2" s="4">
        <f>('[1]Pc, Winter, S1'!M2*Main!$B$5)+(VLOOKUP($A2,'FL Ratio'!$A$2:$B$9,2,FALSE)*'FL Characterization'!M$2)</f>
        <v>3.0155024900899501</v>
      </c>
      <c r="N2" s="4">
        <f>('[1]Pc, Winter, S1'!N2*Main!$B$5)+(VLOOKUP($A2,'FL Ratio'!$A$2:$B$9,2,FALSE)*'FL Characterization'!N$2)</f>
        <v>2.9918630561045116</v>
      </c>
      <c r="O2" s="4">
        <f>('[1]Pc, Winter, S1'!O2*Main!$B$5)+(VLOOKUP($A2,'FL Ratio'!$A$2:$B$9,2,FALSE)*'FL Characterization'!O$2)</f>
        <v>2.9589165781464355</v>
      </c>
      <c r="P2" s="4">
        <f>('[1]Pc, Winter, S1'!P2*Main!$B$5)+(VLOOKUP($A2,'FL Ratio'!$A$2:$B$9,2,FALSE)*'FL Characterization'!P$2)</f>
        <v>2.5824281516899381</v>
      </c>
      <c r="Q2" s="4">
        <f>('[1]Pc, Winter, S1'!Q2*Main!$B$5)+(VLOOKUP($A2,'FL Ratio'!$A$2:$B$9,2,FALSE)*'FL Characterization'!Q$2)</f>
        <v>2.7740602575986566</v>
      </c>
      <c r="R2" s="4">
        <f>('[1]Pc, Winter, S1'!R2*Main!$B$5)+(VLOOKUP($A2,'FL Ratio'!$A$2:$B$9,2,FALSE)*'FL Characterization'!R$2)</f>
        <v>2.9922856137175735</v>
      </c>
      <c r="S2" s="4">
        <f>('[1]Pc, Winter, S1'!S2*Main!$B$5)+(VLOOKUP($A2,'FL Ratio'!$A$2:$B$9,2,FALSE)*'FL Characterization'!S$2)</f>
        <v>2.9732589315334121</v>
      </c>
      <c r="T2" s="4">
        <f>('[1]Pc, Winter, S1'!T2*Main!$B$5)+(VLOOKUP($A2,'FL Ratio'!$A$2:$B$9,2,FALSE)*'FL Characterization'!T$2)</f>
        <v>2.8014626838142078</v>
      </c>
      <c r="U2" s="4">
        <f>('[1]Pc, Winter, S1'!U2*Main!$B$5)+(VLOOKUP($A2,'FL Ratio'!$A$2:$B$9,2,FALSE)*'FL Characterization'!U$2)</f>
        <v>2.6640061849301953</v>
      </c>
      <c r="V2" s="4">
        <f>('[1]Pc, Winter, S1'!V2*Main!$B$5)+(VLOOKUP($A2,'FL Ratio'!$A$2:$B$9,2,FALSE)*'FL Characterization'!V$2)</f>
        <v>2.6563336150688688</v>
      </c>
      <c r="W2" s="4">
        <f>('[1]Pc, Winter, S1'!W2*Main!$B$5)+(VLOOKUP($A2,'FL Ratio'!$A$2:$B$9,2,FALSE)*'FL Characterization'!W$2)</f>
        <v>2.5274106426890861</v>
      </c>
      <c r="X2" s="4">
        <f>('[1]Pc, Winter, S1'!X2*Main!$B$5)+(VLOOKUP($A2,'FL Ratio'!$A$2:$B$9,2,FALSE)*'FL Characterization'!X$2)</f>
        <v>2.3555046254826593</v>
      </c>
      <c r="Y2" s="4">
        <f>('[1]Pc, Winter, S1'!Y2*Main!$B$5)+(VLOOKUP($A2,'FL Ratio'!$A$2:$B$9,2,FALSE)*'FL Characterization'!Y$2)</f>
        <v>2.3251107964093132</v>
      </c>
    </row>
    <row r="3" spans="1:25" x14ac:dyDescent="0.25">
      <c r="A3">
        <v>2</v>
      </c>
      <c r="B3" s="4">
        <f>('[1]Pc, Winter, S1'!B3*Main!$B$5)+(VLOOKUP($A3,'FL Ratio'!$A$2:$B$9,2,FALSE)*'FL Characterization'!B$2)</f>
        <v>1.5425425352880111</v>
      </c>
      <c r="C3" s="4">
        <f>('[1]Pc, Winter, S1'!C3*Main!$B$5)+(VLOOKUP($A3,'FL Ratio'!$A$2:$B$9,2,FALSE)*'FL Characterization'!C$2)</f>
        <v>1.5047983988723499</v>
      </c>
      <c r="D3" s="4">
        <f>('[1]Pc, Winter, S1'!D3*Main!$B$5)+(VLOOKUP($A3,'FL Ratio'!$A$2:$B$9,2,FALSE)*'FL Characterization'!D$2)</f>
        <v>1.4344908795670079</v>
      </c>
      <c r="E3" s="4">
        <f>('[1]Pc, Winter, S1'!E3*Main!$B$5)+(VLOOKUP($A3,'FL Ratio'!$A$2:$B$9,2,FALSE)*'FL Characterization'!E$2)</f>
        <v>1.4185707997769796</v>
      </c>
      <c r="F3" s="4">
        <f>('[1]Pc, Winter, S1'!F3*Main!$B$5)+(VLOOKUP($A3,'FL Ratio'!$A$2:$B$9,2,FALSE)*'FL Characterization'!F$2)</f>
        <v>1.4161617630684538</v>
      </c>
      <c r="G3" s="4">
        <f>('[1]Pc, Winter, S1'!G3*Main!$B$5)+(VLOOKUP($A3,'FL Ratio'!$A$2:$B$9,2,FALSE)*'FL Characterization'!G$2)</f>
        <v>1.4963812089685915</v>
      </c>
      <c r="H3" s="4">
        <f>('[1]Pc, Winter, S1'!H3*Main!$B$5)+(VLOOKUP($A3,'FL Ratio'!$A$2:$B$9,2,FALSE)*'FL Characterization'!H$2)</f>
        <v>1.8050204028651311</v>
      </c>
      <c r="I3" s="4">
        <f>('[1]Pc, Winter, S1'!I3*Main!$B$5)+(VLOOKUP($A3,'FL Ratio'!$A$2:$B$9,2,FALSE)*'FL Characterization'!I$2)</f>
        <v>2.0334685593838957</v>
      </c>
      <c r="J3" s="4">
        <f>('[1]Pc, Winter, S1'!J3*Main!$B$5)+(VLOOKUP($A3,'FL Ratio'!$A$2:$B$9,2,FALSE)*'FL Characterization'!J$2)</f>
        <v>2.2079778794466538</v>
      </c>
      <c r="K3" s="4">
        <f>('[1]Pc, Winter, S1'!K3*Main!$B$5)+(VLOOKUP($A3,'FL Ratio'!$A$2:$B$9,2,FALSE)*'FL Characterization'!K$2)</f>
        <v>2.2795182436970043</v>
      </c>
      <c r="L3" s="4">
        <f>('[1]Pc, Winter, S1'!L3*Main!$B$5)+(VLOOKUP($A3,'FL Ratio'!$A$2:$B$9,2,FALSE)*'FL Characterization'!L$2)</f>
        <v>2.2678243366316715</v>
      </c>
      <c r="M3" s="4">
        <f>('[1]Pc, Winter, S1'!M3*Main!$B$5)+(VLOOKUP($A3,'FL Ratio'!$A$2:$B$9,2,FALSE)*'FL Characterization'!M$2)</f>
        <v>2.2164819896681038</v>
      </c>
      <c r="N3" s="4">
        <f>('[1]Pc, Winter, S1'!N3*Main!$B$5)+(VLOOKUP($A3,'FL Ratio'!$A$2:$B$9,2,FALSE)*'FL Characterization'!N$2)</f>
        <v>2.1437414850683023</v>
      </c>
      <c r="O3" s="4">
        <f>('[1]Pc, Winter, S1'!O3*Main!$B$5)+(VLOOKUP($A3,'FL Ratio'!$A$2:$B$9,2,FALSE)*'FL Characterization'!O$2)</f>
        <v>2.055998164260274</v>
      </c>
      <c r="P3" s="4">
        <f>('[1]Pc, Winter, S1'!P3*Main!$B$5)+(VLOOKUP($A3,'FL Ratio'!$A$2:$B$9,2,FALSE)*'FL Characterization'!P$2)</f>
        <v>1.9197148139611975</v>
      </c>
      <c r="Q3" s="4">
        <f>('[1]Pc, Winter, S1'!Q3*Main!$B$5)+(VLOOKUP($A3,'FL Ratio'!$A$2:$B$9,2,FALSE)*'FL Characterization'!Q$2)</f>
        <v>1.9774835719203345</v>
      </c>
      <c r="R3" s="4">
        <f>('[1]Pc, Winter, S1'!R3*Main!$B$5)+(VLOOKUP($A3,'FL Ratio'!$A$2:$B$9,2,FALSE)*'FL Characterization'!R$2)</f>
        <v>2.1789755784845508</v>
      </c>
      <c r="S3" s="4">
        <f>('[1]Pc, Winter, S1'!S3*Main!$B$5)+(VLOOKUP($A3,'FL Ratio'!$A$2:$B$9,2,FALSE)*'FL Characterization'!S$2)</f>
        <v>2.622858861102332</v>
      </c>
      <c r="T3" s="4">
        <f>('[1]Pc, Winter, S1'!T3*Main!$B$5)+(VLOOKUP($A3,'FL Ratio'!$A$2:$B$9,2,FALSE)*'FL Characterization'!T$2)</f>
        <v>2.4824674699222533</v>
      </c>
      <c r="U3" s="4">
        <f>('[1]Pc, Winter, S1'!U3*Main!$B$5)+(VLOOKUP($A3,'FL Ratio'!$A$2:$B$9,2,FALSE)*'FL Characterization'!U$2)</f>
        <v>2.2875268732633396</v>
      </c>
      <c r="V3" s="4">
        <f>('[1]Pc, Winter, S1'!V3*Main!$B$5)+(VLOOKUP($A3,'FL Ratio'!$A$2:$B$9,2,FALSE)*'FL Characterization'!V$2)</f>
        <v>2.2273102618682148</v>
      </c>
      <c r="W3" s="4">
        <f>('[1]Pc, Winter, S1'!W3*Main!$B$5)+(VLOOKUP($A3,'FL Ratio'!$A$2:$B$9,2,FALSE)*'FL Characterization'!W$2)</f>
        <v>2.0688333348360355</v>
      </c>
      <c r="X3" s="4">
        <f>('[1]Pc, Winter, S1'!X3*Main!$B$5)+(VLOOKUP($A3,'FL Ratio'!$A$2:$B$9,2,FALSE)*'FL Characterization'!X$2)</f>
        <v>1.953928828622004</v>
      </c>
      <c r="Y3" s="4">
        <f>('[1]Pc, Winter, S1'!Y3*Main!$B$5)+(VLOOKUP($A3,'FL Ratio'!$A$2:$B$9,2,FALSE)*'FL Characterization'!Y$2)</f>
        <v>1.7526384659648526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1.0531985570177309</v>
      </c>
      <c r="C4" s="4">
        <f>('[1]Pc, Winter, S1'!C4*Main!$B$5)+(VLOOKUP($A4,'FL Ratio'!$A$2:$B$9,2,FALSE)*'FL Characterization'!C$2)</f>
        <v>0.99767522724265323</v>
      </c>
      <c r="D4" s="4">
        <f>('[1]Pc, Winter, S1'!D4*Main!$B$5)+(VLOOKUP($A4,'FL Ratio'!$A$2:$B$9,2,FALSE)*'FL Characterization'!D$2)</f>
        <v>0.95947874859145998</v>
      </c>
      <c r="E4" s="4">
        <f>('[1]Pc, Winter, S1'!E4*Main!$B$5)+(VLOOKUP($A4,'FL Ratio'!$A$2:$B$9,2,FALSE)*'FL Characterization'!E$2)</f>
        <v>0.97416262628994654</v>
      </c>
      <c r="F4" s="4">
        <f>('[1]Pc, Winter, S1'!F4*Main!$B$5)+(VLOOKUP($A4,'FL Ratio'!$A$2:$B$9,2,FALSE)*'FL Characterization'!F$2)</f>
        <v>0.97004117483564489</v>
      </c>
      <c r="G4" s="4">
        <f>('[1]Pc, Winter, S1'!G4*Main!$B$5)+(VLOOKUP($A4,'FL Ratio'!$A$2:$B$9,2,FALSE)*'FL Characterization'!G$2)</f>
        <v>1.0922368169545396</v>
      </c>
      <c r="H4" s="4">
        <f>('[1]Pc, Winter, S1'!H4*Main!$B$5)+(VLOOKUP($A4,'FL Ratio'!$A$2:$B$9,2,FALSE)*'FL Characterization'!H$2)</f>
        <v>1.7449118052428565</v>
      </c>
      <c r="I4" s="4">
        <f>('[1]Pc, Winter, S1'!I4*Main!$B$5)+(VLOOKUP($A4,'FL Ratio'!$A$2:$B$9,2,FALSE)*'FL Characterization'!I$2)</f>
        <v>1.9864770372261178</v>
      </c>
      <c r="J4" s="4">
        <f>('[1]Pc, Winter, S1'!J4*Main!$B$5)+(VLOOKUP($A4,'FL Ratio'!$A$2:$B$9,2,FALSE)*'FL Characterization'!J$2)</f>
        <v>2.073698640650302</v>
      </c>
      <c r="K4" s="4">
        <f>('[1]Pc, Winter, S1'!K4*Main!$B$5)+(VLOOKUP($A4,'FL Ratio'!$A$2:$B$9,2,FALSE)*'FL Characterization'!K$2)</f>
        <v>2.01260319428</v>
      </c>
      <c r="L4" s="4">
        <f>('[1]Pc, Winter, S1'!L4*Main!$B$5)+(VLOOKUP($A4,'FL Ratio'!$A$2:$B$9,2,FALSE)*'FL Characterization'!L$2)</f>
        <v>1.9336776606362769</v>
      </c>
      <c r="M4" s="4">
        <f>('[1]Pc, Winter, S1'!M4*Main!$B$5)+(VLOOKUP($A4,'FL Ratio'!$A$2:$B$9,2,FALSE)*'FL Characterization'!M$2)</f>
        <v>2.0584795030868328</v>
      </c>
      <c r="N4" s="4">
        <f>('[1]Pc, Winter, S1'!N4*Main!$B$5)+(VLOOKUP($A4,'FL Ratio'!$A$2:$B$9,2,FALSE)*'FL Characterization'!N$2)</f>
        <v>1.914798085245998</v>
      </c>
      <c r="O4" s="4">
        <f>('[1]Pc, Winter, S1'!O4*Main!$B$5)+(VLOOKUP($A4,'FL Ratio'!$A$2:$B$9,2,FALSE)*'FL Characterization'!O$2)</f>
        <v>1.8370304849060533</v>
      </c>
      <c r="P4" s="4">
        <f>('[1]Pc, Winter, S1'!P4*Main!$B$5)+(VLOOKUP($A4,'FL Ratio'!$A$2:$B$9,2,FALSE)*'FL Characterization'!P$2)</f>
        <v>1.5945990122431326</v>
      </c>
      <c r="Q4" s="4">
        <f>('[1]Pc, Winter, S1'!Q4*Main!$B$5)+(VLOOKUP($A4,'FL Ratio'!$A$2:$B$9,2,FALSE)*'FL Characterization'!Q$2)</f>
        <v>1.5876330796713558</v>
      </c>
      <c r="R4" s="4">
        <f>('[1]Pc, Winter, S1'!R4*Main!$B$5)+(VLOOKUP($A4,'FL Ratio'!$A$2:$B$9,2,FALSE)*'FL Characterization'!R$2)</f>
        <v>1.6398891686197188</v>
      </c>
      <c r="S4" s="4">
        <f>('[1]Pc, Winter, S1'!S4*Main!$B$5)+(VLOOKUP($A4,'FL Ratio'!$A$2:$B$9,2,FALSE)*'FL Characterization'!S$2)</f>
        <v>1.7872147983141897</v>
      </c>
      <c r="T4" s="4">
        <f>('[1]Pc, Winter, S1'!T4*Main!$B$5)+(VLOOKUP($A4,'FL Ratio'!$A$2:$B$9,2,FALSE)*'FL Characterization'!T$2)</f>
        <v>1.6219995507491971</v>
      </c>
      <c r="U4" s="4">
        <f>('[1]Pc, Winter, S1'!U4*Main!$B$5)+(VLOOKUP($A4,'FL Ratio'!$A$2:$B$9,2,FALSE)*'FL Characterization'!U$2)</f>
        <v>1.67878886514924</v>
      </c>
      <c r="V4" s="4">
        <f>('[1]Pc, Winter, S1'!V4*Main!$B$5)+(VLOOKUP($A4,'FL Ratio'!$A$2:$B$9,2,FALSE)*'FL Characterization'!V$2)</f>
        <v>1.6377546814848025</v>
      </c>
      <c r="W4" s="4">
        <f>('[1]Pc, Winter, S1'!W4*Main!$B$5)+(VLOOKUP($A4,'FL Ratio'!$A$2:$B$9,2,FALSE)*'FL Characterization'!W$2)</f>
        <v>1.5332446880208828</v>
      </c>
      <c r="X4" s="4">
        <f>('[1]Pc, Winter, S1'!X4*Main!$B$5)+(VLOOKUP($A4,'FL Ratio'!$A$2:$B$9,2,FALSE)*'FL Characterization'!X$2)</f>
        <v>1.3232503790363912</v>
      </c>
      <c r="Y4" s="4">
        <f>('[1]Pc, Winter, S1'!Y4*Main!$B$5)+(VLOOKUP($A4,'FL Ratio'!$A$2:$B$9,2,FALSE)*'FL Characterization'!Y$2)</f>
        <v>1.1866900734044465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0.35922936131085759</v>
      </c>
      <c r="C5" s="4">
        <f>('[1]Pc, Winter, S1'!C5*Main!$B$5)+(VLOOKUP($A5,'FL Ratio'!$A$2:$B$9,2,FALSE)*'FL Characterization'!C$2)</f>
        <v>0.25631879726170448</v>
      </c>
      <c r="D5" s="4">
        <f>('[1]Pc, Winter, S1'!D5*Main!$B$5)+(VLOOKUP($A5,'FL Ratio'!$A$2:$B$9,2,FALSE)*'FL Characterization'!D$2)</f>
        <v>0.24995393659972889</v>
      </c>
      <c r="E5" s="4">
        <f>('[1]Pc, Winter, S1'!E5*Main!$B$5)+(VLOOKUP($A5,'FL Ratio'!$A$2:$B$9,2,FALSE)*'FL Characterization'!E$2)</f>
        <v>0.22582481341982649</v>
      </c>
      <c r="F5" s="4">
        <f>('[1]Pc, Winter, S1'!F5*Main!$B$5)+(VLOOKUP($A5,'FL Ratio'!$A$2:$B$9,2,FALSE)*'FL Characterization'!F$2)</f>
        <v>0.22557899975463488</v>
      </c>
      <c r="G5" s="4">
        <f>('[1]Pc, Winter, S1'!G5*Main!$B$5)+(VLOOKUP($A5,'FL Ratio'!$A$2:$B$9,2,FALSE)*'FL Characterization'!G$2)</f>
        <v>0.40911551565280696</v>
      </c>
      <c r="H5" s="4">
        <f>('[1]Pc, Winter, S1'!H5*Main!$B$5)+(VLOOKUP($A5,'FL Ratio'!$A$2:$B$9,2,FALSE)*'FL Characterization'!H$2)</f>
        <v>0.79185838092898253</v>
      </c>
      <c r="I5" s="4">
        <f>('[1]Pc, Winter, S1'!I5*Main!$B$5)+(VLOOKUP($A5,'FL Ratio'!$A$2:$B$9,2,FALSE)*'FL Characterization'!I$2)</f>
        <v>0.93796125480059322</v>
      </c>
      <c r="J5" s="4">
        <f>('[1]Pc, Winter, S1'!J5*Main!$B$5)+(VLOOKUP($A5,'FL Ratio'!$A$2:$B$9,2,FALSE)*'FL Characterization'!J$2)</f>
        <v>1.0321948680534645</v>
      </c>
      <c r="K5" s="4">
        <f>('[1]Pc, Winter, S1'!K5*Main!$B$5)+(VLOOKUP($A5,'FL Ratio'!$A$2:$B$9,2,FALSE)*'FL Characterization'!K$2)</f>
        <v>0.97018249916028154</v>
      </c>
      <c r="L5" s="4">
        <f>('[1]Pc, Winter, S1'!L5*Main!$B$5)+(VLOOKUP($A5,'FL Ratio'!$A$2:$B$9,2,FALSE)*'FL Characterization'!L$2)</f>
        <v>0.95780973700504524</v>
      </c>
      <c r="M5" s="4">
        <f>('[1]Pc, Winter, S1'!M5*Main!$B$5)+(VLOOKUP($A5,'FL Ratio'!$A$2:$B$9,2,FALSE)*'FL Characterization'!M$2)</f>
        <v>0.89209220273449064</v>
      </c>
      <c r="N5" s="4">
        <f>('[1]Pc, Winter, S1'!N5*Main!$B$5)+(VLOOKUP($A5,'FL Ratio'!$A$2:$B$9,2,FALSE)*'FL Characterization'!N$2)</f>
        <v>0.87356433891964302</v>
      </c>
      <c r="O5" s="4">
        <f>('[1]Pc, Winter, S1'!O5*Main!$B$5)+(VLOOKUP($A5,'FL Ratio'!$A$2:$B$9,2,FALSE)*'FL Characterization'!O$2)</f>
        <v>0.83322377888375287</v>
      </c>
      <c r="P5" s="4">
        <f>('[1]Pc, Winter, S1'!P5*Main!$B$5)+(VLOOKUP($A5,'FL Ratio'!$A$2:$B$9,2,FALSE)*'FL Characterization'!P$2)</f>
        <v>0.79775655022352598</v>
      </c>
      <c r="Q5" s="4">
        <f>('[1]Pc, Winter, S1'!Q5*Main!$B$5)+(VLOOKUP($A5,'FL Ratio'!$A$2:$B$9,2,FALSE)*'FL Characterization'!Q$2)</f>
        <v>0.81502760176483735</v>
      </c>
      <c r="R5" s="4">
        <f>('[1]Pc, Winter, S1'!R5*Main!$B$5)+(VLOOKUP($A5,'FL Ratio'!$A$2:$B$9,2,FALSE)*'FL Characterization'!R$2)</f>
        <v>1.0128878088207056</v>
      </c>
      <c r="S5" s="4">
        <f>('[1]Pc, Winter, S1'!S5*Main!$B$5)+(VLOOKUP($A5,'FL Ratio'!$A$2:$B$9,2,FALSE)*'FL Characterization'!S$2)</f>
        <v>1.5343908191514466</v>
      </c>
      <c r="T5" s="4">
        <f>('[1]Pc, Winter, S1'!T5*Main!$B$5)+(VLOOKUP($A5,'FL Ratio'!$A$2:$B$9,2,FALSE)*'FL Characterization'!T$2)</f>
        <v>1.3713762735558688</v>
      </c>
      <c r="U5" s="4">
        <f>('[1]Pc, Winter, S1'!U5*Main!$B$5)+(VLOOKUP($A5,'FL Ratio'!$A$2:$B$9,2,FALSE)*'FL Characterization'!U$2)</f>
        <v>1.1584022592391356</v>
      </c>
      <c r="V5" s="4">
        <f>('[1]Pc, Winter, S1'!V5*Main!$B$5)+(VLOOKUP($A5,'FL Ratio'!$A$2:$B$9,2,FALSE)*'FL Characterization'!V$2)</f>
        <v>1.1258317529565189</v>
      </c>
      <c r="W5" s="4">
        <f>('[1]Pc, Winter, S1'!W5*Main!$B$5)+(VLOOKUP($A5,'FL Ratio'!$A$2:$B$9,2,FALSE)*'FL Characterization'!W$2)</f>
        <v>0.99783532451091816</v>
      </c>
      <c r="X5" s="4">
        <f>('[1]Pc, Winter, S1'!X5*Main!$B$5)+(VLOOKUP($A5,'FL Ratio'!$A$2:$B$9,2,FALSE)*'FL Characterization'!X$2)</f>
        <v>0.7847485489753897</v>
      </c>
      <c r="Y5" s="4">
        <f>('[1]Pc, Winter, S1'!Y5*Main!$B$5)+(VLOOKUP($A5,'FL Ratio'!$A$2:$B$9,2,FALSE)*'FL Characterization'!Y$2)</f>
        <v>0.62949651512841442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0.92315218955648604</v>
      </c>
      <c r="C6" s="4">
        <f>('[1]Pc, Winter, S1'!C6*Main!$B$5)+(VLOOKUP($A6,'FL Ratio'!$A$2:$B$9,2,FALSE)*'FL Characterization'!C$2)</f>
        <v>0.84706405307682775</v>
      </c>
      <c r="D6" s="4">
        <f>('[1]Pc, Winter, S1'!D6*Main!$B$5)+(VLOOKUP($A6,'FL Ratio'!$A$2:$B$9,2,FALSE)*'FL Characterization'!D$2)</f>
        <v>0.77495267746578922</v>
      </c>
      <c r="E6" s="4">
        <f>('[1]Pc, Winter, S1'!E6*Main!$B$5)+(VLOOKUP($A6,'FL Ratio'!$A$2:$B$9,2,FALSE)*'FL Characterization'!E$2)</f>
        <v>0.78149214615045537</v>
      </c>
      <c r="F6" s="4">
        <f>('[1]Pc, Winter, S1'!F6*Main!$B$5)+(VLOOKUP($A6,'FL Ratio'!$A$2:$B$9,2,FALSE)*'FL Characterization'!F$2)</f>
        <v>0.78827819416275491</v>
      </c>
      <c r="G6" s="4">
        <f>('[1]Pc, Winter, S1'!G6*Main!$B$5)+(VLOOKUP($A6,'FL Ratio'!$A$2:$B$9,2,FALSE)*'FL Characterization'!G$2)</f>
        <v>0.87616192028947748</v>
      </c>
      <c r="H6" s="4">
        <f>('[1]Pc, Winter, S1'!H6*Main!$B$5)+(VLOOKUP($A6,'FL Ratio'!$A$2:$B$9,2,FALSE)*'FL Characterization'!H$2)</f>
        <v>1.1300380121109872</v>
      </c>
      <c r="I6" s="4">
        <f>('[1]Pc, Winter, S1'!I6*Main!$B$5)+(VLOOKUP($A6,'FL Ratio'!$A$2:$B$9,2,FALSE)*'FL Characterization'!I$2)</f>
        <v>1.2099481746026943</v>
      </c>
      <c r="J6" s="4">
        <f>('[1]Pc, Winter, S1'!J6*Main!$B$5)+(VLOOKUP($A6,'FL Ratio'!$A$2:$B$9,2,FALSE)*'FL Characterization'!J$2)</f>
        <v>1.2498152271411846</v>
      </c>
      <c r="K6" s="4">
        <f>('[1]Pc, Winter, S1'!K6*Main!$B$5)+(VLOOKUP($A6,'FL Ratio'!$A$2:$B$9,2,FALSE)*'FL Characterization'!K$2)</f>
        <v>1.3024517152971113</v>
      </c>
      <c r="L6" s="4">
        <f>('[1]Pc, Winter, S1'!L6*Main!$B$5)+(VLOOKUP($A6,'FL Ratio'!$A$2:$B$9,2,FALSE)*'FL Characterization'!L$2)</f>
        <v>1.3347459404354398</v>
      </c>
      <c r="M6" s="4">
        <f>('[1]Pc, Winter, S1'!M6*Main!$B$5)+(VLOOKUP($A6,'FL Ratio'!$A$2:$B$9,2,FALSE)*'FL Characterization'!M$2)</f>
        <v>1.3584218571903437</v>
      </c>
      <c r="N6" s="4">
        <f>('[1]Pc, Winter, S1'!N6*Main!$B$5)+(VLOOKUP($A6,'FL Ratio'!$A$2:$B$9,2,FALSE)*'FL Characterization'!N$2)</f>
        <v>1.3365346067418855</v>
      </c>
      <c r="O6" s="4">
        <f>('[1]Pc, Winter, S1'!O6*Main!$B$5)+(VLOOKUP($A6,'FL Ratio'!$A$2:$B$9,2,FALSE)*'FL Characterization'!O$2)</f>
        <v>1.2822149203097442</v>
      </c>
      <c r="P6" s="4">
        <f>('[1]Pc, Winter, S1'!P6*Main!$B$5)+(VLOOKUP($A6,'FL Ratio'!$A$2:$B$9,2,FALSE)*'FL Characterization'!P$2)</f>
        <v>1.2796962259020026</v>
      </c>
      <c r="Q6" s="4">
        <f>('[1]Pc, Winter, S1'!Q6*Main!$B$5)+(VLOOKUP($A6,'FL Ratio'!$A$2:$B$9,2,FALSE)*'FL Characterization'!Q$2)</f>
        <v>1.2691342115278657</v>
      </c>
      <c r="R6" s="4">
        <f>('[1]Pc, Winter, S1'!R6*Main!$B$5)+(VLOOKUP($A6,'FL Ratio'!$A$2:$B$9,2,FALSE)*'FL Characterization'!R$2)</f>
        <v>1.3450710582595349</v>
      </c>
      <c r="S6" s="4">
        <f>('[1]Pc, Winter, S1'!S6*Main!$B$5)+(VLOOKUP($A6,'FL Ratio'!$A$2:$B$9,2,FALSE)*'FL Characterization'!S$2)</f>
        <v>1.5532541725248121</v>
      </c>
      <c r="T6" s="4">
        <f>('[1]Pc, Winter, S1'!T6*Main!$B$5)+(VLOOKUP($A6,'FL Ratio'!$A$2:$B$9,2,FALSE)*'FL Characterization'!T$2)</f>
        <v>1.5227401566328531</v>
      </c>
      <c r="U6" s="4">
        <f>('[1]Pc, Winter, S1'!U6*Main!$B$5)+(VLOOKUP($A6,'FL Ratio'!$A$2:$B$9,2,FALSE)*'FL Characterization'!U$2)</f>
        <v>1.4853143471308532</v>
      </c>
      <c r="V6" s="4">
        <f>('[1]Pc, Winter, S1'!V6*Main!$B$5)+(VLOOKUP($A6,'FL Ratio'!$A$2:$B$9,2,FALSE)*'FL Characterization'!V$2)</f>
        <v>1.4774829505661184</v>
      </c>
      <c r="W6" s="4">
        <f>('[1]Pc, Winter, S1'!W6*Main!$B$5)+(VLOOKUP($A6,'FL Ratio'!$A$2:$B$9,2,FALSE)*'FL Characterization'!W$2)</f>
        <v>1.3744019869158604</v>
      </c>
      <c r="X6" s="4">
        <f>('[1]Pc, Winter, S1'!X6*Main!$B$5)+(VLOOKUP($A6,'FL Ratio'!$A$2:$B$9,2,FALSE)*'FL Characterization'!X$2)</f>
        <v>1.2594475080562642</v>
      </c>
      <c r="Y6" s="4">
        <f>('[1]Pc, Winter, S1'!Y6*Main!$B$5)+(VLOOKUP($A6,'FL Ratio'!$A$2:$B$9,2,FALSE)*'FL Characterization'!Y$2)</f>
        <v>1.1548468821514972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1.0835621807707803</v>
      </c>
      <c r="C7" s="4">
        <f>('[1]Pc, Winter, S1'!C7*Main!$B$5)+(VLOOKUP($A7,'FL Ratio'!$A$2:$B$9,2,FALSE)*'FL Characterization'!C$2)</f>
        <v>1.0244196735593305</v>
      </c>
      <c r="D7" s="4">
        <f>('[1]Pc, Winter, S1'!D7*Main!$B$5)+(VLOOKUP($A7,'FL Ratio'!$A$2:$B$9,2,FALSE)*'FL Characterization'!D$2)</f>
        <v>0.99349219525420263</v>
      </c>
      <c r="E7" s="4">
        <f>('[1]Pc, Winter, S1'!E7*Main!$B$5)+(VLOOKUP($A7,'FL Ratio'!$A$2:$B$9,2,FALSE)*'FL Characterization'!E$2)</f>
        <v>1.002033648554201</v>
      </c>
      <c r="F7" s="4">
        <f>('[1]Pc, Winter, S1'!F7*Main!$B$5)+(VLOOKUP($A7,'FL Ratio'!$A$2:$B$9,2,FALSE)*'FL Characterization'!F$2)</f>
        <v>1.0029586787342071</v>
      </c>
      <c r="G7" s="4">
        <f>('[1]Pc, Winter, S1'!G7*Main!$B$5)+(VLOOKUP($A7,'FL Ratio'!$A$2:$B$9,2,FALSE)*'FL Characterization'!G$2)</f>
        <v>1.0768071619597814</v>
      </c>
      <c r="H7" s="4">
        <f>('[1]Pc, Winter, S1'!H7*Main!$B$5)+(VLOOKUP($A7,'FL Ratio'!$A$2:$B$9,2,FALSE)*'FL Characterization'!H$2)</f>
        <v>1.2197521035695271</v>
      </c>
      <c r="I7" s="4">
        <f>('[1]Pc, Winter, S1'!I7*Main!$B$5)+(VLOOKUP($A7,'FL Ratio'!$A$2:$B$9,2,FALSE)*'FL Characterization'!I$2)</f>
        <v>1.4327948455142827</v>
      </c>
      <c r="J7" s="4">
        <f>('[1]Pc, Winter, S1'!J7*Main!$B$5)+(VLOOKUP($A7,'FL Ratio'!$A$2:$B$9,2,FALSE)*'FL Characterization'!J$2)</f>
        <v>1.5010659568915135</v>
      </c>
      <c r="K7" s="4">
        <f>('[1]Pc, Winter, S1'!K7*Main!$B$5)+(VLOOKUP($A7,'FL Ratio'!$A$2:$B$9,2,FALSE)*'FL Characterization'!K$2)</f>
        <v>1.5550320001845042</v>
      </c>
      <c r="L7" s="4">
        <f>('[1]Pc, Winter, S1'!L7*Main!$B$5)+(VLOOKUP($A7,'FL Ratio'!$A$2:$B$9,2,FALSE)*'FL Characterization'!L$2)</f>
        <v>1.5260002713391372</v>
      </c>
      <c r="M7" s="4">
        <f>('[1]Pc, Winter, S1'!M7*Main!$B$5)+(VLOOKUP($A7,'FL Ratio'!$A$2:$B$9,2,FALSE)*'FL Characterization'!M$2)</f>
        <v>1.5507632033162588</v>
      </c>
      <c r="N7" s="4">
        <f>('[1]Pc, Winter, S1'!N7*Main!$B$5)+(VLOOKUP($A7,'FL Ratio'!$A$2:$B$9,2,FALSE)*'FL Characterization'!N$2)</f>
        <v>1.5473482396650311</v>
      </c>
      <c r="O7" s="4">
        <f>('[1]Pc, Winter, S1'!O7*Main!$B$5)+(VLOOKUP($A7,'FL Ratio'!$A$2:$B$9,2,FALSE)*'FL Characterization'!O$2)</f>
        <v>1.5343411618890481</v>
      </c>
      <c r="P7" s="4">
        <f>('[1]Pc, Winter, S1'!P7*Main!$B$5)+(VLOOKUP($A7,'FL Ratio'!$A$2:$B$9,2,FALSE)*'FL Characterization'!P$2)</f>
        <v>1.432760461750654</v>
      </c>
      <c r="Q7" s="4">
        <f>('[1]Pc, Winter, S1'!Q7*Main!$B$5)+(VLOOKUP($A7,'FL Ratio'!$A$2:$B$9,2,FALSE)*'FL Characterization'!Q$2)</f>
        <v>1.4357110108655275</v>
      </c>
      <c r="R7" s="4">
        <f>('[1]Pc, Winter, S1'!R7*Main!$B$5)+(VLOOKUP($A7,'FL Ratio'!$A$2:$B$9,2,FALSE)*'FL Characterization'!R$2)</f>
        <v>1.3836103898495238</v>
      </c>
      <c r="S7" s="4">
        <f>('[1]Pc, Winter, S1'!S7*Main!$B$5)+(VLOOKUP($A7,'FL Ratio'!$A$2:$B$9,2,FALSE)*'FL Characterization'!S$2)</f>
        <v>1.4625291490641485</v>
      </c>
      <c r="T7" s="4">
        <f>('[1]Pc, Winter, S1'!T7*Main!$B$5)+(VLOOKUP($A7,'FL Ratio'!$A$2:$B$9,2,FALSE)*'FL Characterization'!T$2)</f>
        <v>1.4071556787521491</v>
      </c>
      <c r="U7" s="4">
        <f>('[1]Pc, Winter, S1'!U7*Main!$B$5)+(VLOOKUP($A7,'FL Ratio'!$A$2:$B$9,2,FALSE)*'FL Characterization'!U$2)</f>
        <v>1.3808055999308695</v>
      </c>
      <c r="V7" s="4">
        <f>('[1]Pc, Winter, S1'!V7*Main!$B$5)+(VLOOKUP($A7,'FL Ratio'!$A$2:$B$9,2,FALSE)*'FL Characterization'!V$2)</f>
        <v>1.3560038480400887</v>
      </c>
      <c r="W7" s="4">
        <f>('[1]Pc, Winter, S1'!W7*Main!$B$5)+(VLOOKUP($A7,'FL Ratio'!$A$2:$B$9,2,FALSE)*'FL Characterization'!W$2)</f>
        <v>1.3038730489109347</v>
      </c>
      <c r="X7" s="4">
        <f>('[1]Pc, Winter, S1'!X7*Main!$B$5)+(VLOOKUP($A7,'FL Ratio'!$A$2:$B$9,2,FALSE)*'FL Characterization'!X$2)</f>
        <v>1.2067761085324762</v>
      </c>
      <c r="Y7" s="4">
        <f>('[1]Pc, Winter, S1'!Y7*Main!$B$5)+(VLOOKUP($A7,'FL Ratio'!$A$2:$B$9,2,FALSE)*'FL Characterization'!Y$2)</f>
        <v>1.1336695929871117</v>
      </c>
    </row>
    <row r="8" spans="1:25" x14ac:dyDescent="0.25">
      <c r="A8">
        <v>7</v>
      </c>
      <c r="B8" s="4">
        <f>('[1]Pc, Winter, S1'!B8*Main!$B$5)+(VLOOKUP($A8,'FL Ratio'!$A$2:$B$9,2,FALSE)*'FL Characterization'!B$2)</f>
        <v>0.88966462036249916</v>
      </c>
      <c r="C8" s="4">
        <f>('[1]Pc, Winter, S1'!C8*Main!$B$5)+(VLOOKUP($A8,'FL Ratio'!$A$2:$B$9,2,FALSE)*'FL Characterization'!C$2)</f>
        <v>0.83213716597984533</v>
      </c>
      <c r="D8" s="4">
        <f>('[1]Pc, Winter, S1'!D8*Main!$B$5)+(VLOOKUP($A8,'FL Ratio'!$A$2:$B$9,2,FALSE)*'FL Characterization'!D$2)</f>
        <v>0.79418211371155567</v>
      </c>
      <c r="E8" s="4">
        <f>('[1]Pc, Winter, S1'!E8*Main!$B$5)+(VLOOKUP($A8,'FL Ratio'!$A$2:$B$9,2,FALSE)*'FL Characterization'!E$2)</f>
        <v>0.79802622224029252</v>
      </c>
      <c r="F8" s="4">
        <f>('[1]Pc, Winter, S1'!F8*Main!$B$5)+(VLOOKUP($A8,'FL Ratio'!$A$2:$B$9,2,FALSE)*'FL Characterization'!F$2)</f>
        <v>0.79155266160854765</v>
      </c>
      <c r="G8" s="4">
        <f>('[1]Pc, Winter, S1'!G8*Main!$B$5)+(VLOOKUP($A8,'FL Ratio'!$A$2:$B$9,2,FALSE)*'FL Characterization'!G$2)</f>
        <v>0.87155815258644287</v>
      </c>
      <c r="H8" s="4">
        <f>('[1]Pc, Winter, S1'!H8*Main!$B$5)+(VLOOKUP($A8,'FL Ratio'!$A$2:$B$9,2,FALSE)*'FL Characterization'!H$2)</f>
        <v>1.1170012492734767</v>
      </c>
      <c r="I8" s="4">
        <f>('[1]Pc, Winter, S1'!I8*Main!$B$5)+(VLOOKUP($A8,'FL Ratio'!$A$2:$B$9,2,FALSE)*'FL Characterization'!I$2)</f>
        <v>1.2929086647737198</v>
      </c>
      <c r="J8" s="4">
        <f>('[1]Pc, Winter, S1'!J8*Main!$B$5)+(VLOOKUP($A8,'FL Ratio'!$A$2:$B$9,2,FALSE)*'FL Characterization'!J$2)</f>
        <v>1.359697156317514</v>
      </c>
      <c r="K8" s="4">
        <f>('[1]Pc, Winter, S1'!K8*Main!$B$5)+(VLOOKUP($A8,'FL Ratio'!$A$2:$B$9,2,FALSE)*'FL Characterization'!K$2)</f>
        <v>1.3647989556561009</v>
      </c>
      <c r="L8" s="4">
        <f>('[1]Pc, Winter, S1'!L8*Main!$B$5)+(VLOOKUP($A8,'FL Ratio'!$A$2:$B$9,2,FALSE)*'FL Characterization'!L$2)</f>
        <v>1.3508197467817484</v>
      </c>
      <c r="M8" s="4">
        <f>('[1]Pc, Winter, S1'!M8*Main!$B$5)+(VLOOKUP($A8,'FL Ratio'!$A$2:$B$9,2,FALSE)*'FL Characterization'!M$2)</f>
        <v>1.3637962215670094</v>
      </c>
      <c r="N8" s="4">
        <f>('[1]Pc, Winter, S1'!N8*Main!$B$5)+(VLOOKUP($A8,'FL Ratio'!$A$2:$B$9,2,FALSE)*'FL Characterization'!N$2)</f>
        <v>1.3292870280590492</v>
      </c>
      <c r="O8" s="4">
        <f>('[1]Pc, Winter, S1'!O8*Main!$B$5)+(VLOOKUP($A8,'FL Ratio'!$A$2:$B$9,2,FALSE)*'FL Characterization'!O$2)</f>
        <v>1.2901016520652444</v>
      </c>
      <c r="P8" s="4">
        <f>('[1]Pc, Winter, S1'!P8*Main!$B$5)+(VLOOKUP($A8,'FL Ratio'!$A$2:$B$9,2,FALSE)*'FL Characterization'!P$2)</f>
        <v>1.1915342435467033</v>
      </c>
      <c r="Q8" s="4">
        <f>('[1]Pc, Winter, S1'!Q8*Main!$B$5)+(VLOOKUP($A8,'FL Ratio'!$A$2:$B$9,2,FALSE)*'FL Characterization'!Q$2)</f>
        <v>1.2140196509772128</v>
      </c>
      <c r="R8" s="4">
        <f>('[1]Pc, Winter, S1'!R8*Main!$B$5)+(VLOOKUP($A8,'FL Ratio'!$A$2:$B$9,2,FALSE)*'FL Characterization'!R$2)</f>
        <v>1.2958357145573449</v>
      </c>
      <c r="S8" s="4">
        <f>('[1]Pc, Winter, S1'!S8*Main!$B$5)+(VLOOKUP($A8,'FL Ratio'!$A$2:$B$9,2,FALSE)*'FL Characterization'!S$2)</f>
        <v>1.491821670317359</v>
      </c>
      <c r="T8" s="4">
        <f>('[1]Pc, Winter, S1'!T8*Main!$B$5)+(VLOOKUP($A8,'FL Ratio'!$A$2:$B$9,2,FALSE)*'FL Characterization'!T$2)</f>
        <v>1.4013305993105374</v>
      </c>
      <c r="U8" s="4">
        <f>('[1]Pc, Winter, S1'!U8*Main!$B$5)+(VLOOKUP($A8,'FL Ratio'!$A$2:$B$9,2,FALSE)*'FL Characterization'!U$2)</f>
        <v>1.3313555119309817</v>
      </c>
      <c r="V8" s="4">
        <f>('[1]Pc, Winter, S1'!V8*Main!$B$5)+(VLOOKUP($A8,'FL Ratio'!$A$2:$B$9,2,FALSE)*'FL Characterization'!V$2)</f>
        <v>1.3086979212219485</v>
      </c>
      <c r="W8" s="4">
        <f>('[1]Pc, Winter, S1'!W8*Main!$B$5)+(VLOOKUP($A8,'FL Ratio'!$A$2:$B$9,2,FALSE)*'FL Characterization'!W$2)</f>
        <v>1.2218415330999233</v>
      </c>
      <c r="X8" s="4">
        <f>('[1]Pc, Winter, S1'!X8*Main!$B$5)+(VLOOKUP($A8,'FL Ratio'!$A$2:$B$9,2,FALSE)*'FL Characterization'!X$2)</f>
        <v>1.0989199266259928</v>
      </c>
      <c r="Y8" s="4">
        <f>('[1]Pc, Winter, S1'!Y8*Main!$B$5)+(VLOOKUP($A8,'FL Ratio'!$A$2:$B$9,2,FALSE)*'FL Characterization'!Y$2)</f>
        <v>1.0036948371839878</v>
      </c>
    </row>
    <row r="9" spans="1:25" x14ac:dyDescent="0.25">
      <c r="A9">
        <v>8</v>
      </c>
      <c r="B9" s="4">
        <f>('[1]Pc, Winter, S1'!B9*Main!$B$5)+(VLOOKUP($A9,'FL Ratio'!$A$2:$B$9,2,FALSE)*'FL Characterization'!B$2)</f>
        <v>0.66966932925941847</v>
      </c>
      <c r="C9" s="4">
        <f>('[1]Pc, Winter, S1'!C9*Main!$B$5)+(VLOOKUP($A9,'FL Ratio'!$A$2:$B$9,2,FALSE)*'FL Characterization'!C$2)</f>
        <v>0.63954940592774445</v>
      </c>
      <c r="D9" s="4">
        <f>('[1]Pc, Winter, S1'!D9*Main!$B$5)+(VLOOKUP($A9,'FL Ratio'!$A$2:$B$9,2,FALSE)*'FL Characterization'!D$2)</f>
        <v>0.62028252389623961</v>
      </c>
      <c r="E9" s="4">
        <f>('[1]Pc, Winter, S1'!E9*Main!$B$5)+(VLOOKUP($A9,'FL Ratio'!$A$2:$B$9,2,FALSE)*'FL Characterization'!E$2)</f>
        <v>0.61131695624290816</v>
      </c>
      <c r="F9" s="4">
        <f>('[1]Pc, Winter, S1'!F9*Main!$B$5)+(VLOOKUP($A9,'FL Ratio'!$A$2:$B$9,2,FALSE)*'FL Characterization'!F$2)</f>
        <v>0.63508362660763928</v>
      </c>
      <c r="G9" s="4">
        <f>('[1]Pc, Winter, S1'!G9*Main!$B$5)+(VLOOKUP($A9,'FL Ratio'!$A$2:$B$9,2,FALSE)*'FL Characterization'!G$2)</f>
        <v>0.75875269624571584</v>
      </c>
      <c r="H9" s="4">
        <f>('[1]Pc, Winter, S1'!H9*Main!$B$5)+(VLOOKUP($A9,'FL Ratio'!$A$2:$B$9,2,FALSE)*'FL Characterization'!H$2)</f>
        <v>1.2308466612163387</v>
      </c>
      <c r="I9" s="4">
        <f>('[1]Pc, Winter, S1'!I9*Main!$B$5)+(VLOOKUP($A9,'FL Ratio'!$A$2:$B$9,2,FALSE)*'FL Characterization'!I$2)</f>
        <v>1.4346742746887164</v>
      </c>
      <c r="J9" s="4">
        <f>('[1]Pc, Winter, S1'!J9*Main!$B$5)+(VLOOKUP($A9,'FL Ratio'!$A$2:$B$9,2,FALSE)*'FL Characterization'!J$2)</f>
        <v>1.489127831210155</v>
      </c>
      <c r="K9" s="4">
        <f>('[1]Pc, Winter, S1'!K9*Main!$B$5)+(VLOOKUP($A9,'FL Ratio'!$A$2:$B$9,2,FALSE)*'FL Characterization'!K$2)</f>
        <v>1.484138140593027</v>
      </c>
      <c r="L9" s="4">
        <f>('[1]Pc, Winter, S1'!L9*Main!$B$5)+(VLOOKUP($A9,'FL Ratio'!$A$2:$B$9,2,FALSE)*'FL Characterization'!L$2)</f>
        <v>1.5343612927114483</v>
      </c>
      <c r="M9" s="4">
        <f>('[1]Pc, Winter, S1'!M9*Main!$B$5)+(VLOOKUP($A9,'FL Ratio'!$A$2:$B$9,2,FALSE)*'FL Characterization'!M$2)</f>
        <v>1.5254141708697972</v>
      </c>
      <c r="N9" s="4">
        <f>('[1]Pc, Winter, S1'!N9*Main!$B$5)+(VLOOKUP($A9,'FL Ratio'!$A$2:$B$9,2,FALSE)*'FL Characterization'!N$2)</f>
        <v>1.4388229825612282</v>
      </c>
      <c r="O9" s="4">
        <f>('[1]Pc, Winter, S1'!O9*Main!$B$5)+(VLOOKUP($A9,'FL Ratio'!$A$2:$B$9,2,FALSE)*'FL Characterization'!O$2)</f>
        <v>1.4139592591991594</v>
      </c>
      <c r="P9" s="4">
        <f>('[1]Pc, Winter, S1'!P9*Main!$B$5)+(VLOOKUP($A9,'FL Ratio'!$A$2:$B$9,2,FALSE)*'FL Characterization'!P$2)</f>
        <v>1.2541716093924871</v>
      </c>
      <c r="Q9" s="4">
        <f>('[1]Pc, Winter, S1'!Q9*Main!$B$5)+(VLOOKUP($A9,'FL Ratio'!$A$2:$B$9,2,FALSE)*'FL Characterization'!Q$2)</f>
        <v>1.1329491197283674</v>
      </c>
      <c r="R9" s="4">
        <f>('[1]Pc, Winter, S1'!R9*Main!$B$5)+(VLOOKUP($A9,'FL Ratio'!$A$2:$B$9,2,FALSE)*'FL Characterization'!R$2)</f>
        <v>1.1527752859168705</v>
      </c>
      <c r="S9" s="4">
        <f>('[1]Pc, Winter, S1'!S9*Main!$B$5)+(VLOOKUP($A9,'FL Ratio'!$A$2:$B$9,2,FALSE)*'FL Characterization'!S$2)</f>
        <v>1.2673765469612901</v>
      </c>
      <c r="T9" s="4">
        <f>('[1]Pc, Winter, S1'!T9*Main!$B$5)+(VLOOKUP($A9,'FL Ratio'!$A$2:$B$9,2,FALSE)*'FL Characterization'!T$2)</f>
        <v>1.2352642167203736</v>
      </c>
      <c r="U9" s="4">
        <f>('[1]Pc, Winter, S1'!U9*Main!$B$5)+(VLOOKUP($A9,'FL Ratio'!$A$2:$B$9,2,FALSE)*'FL Characterization'!U$2)</f>
        <v>1.1915344448032348</v>
      </c>
      <c r="V9" s="4">
        <f>('[1]Pc, Winter, S1'!V9*Main!$B$5)+(VLOOKUP($A9,'FL Ratio'!$A$2:$B$9,2,FALSE)*'FL Characterization'!V$2)</f>
        <v>1.1725560715082857</v>
      </c>
      <c r="W9" s="4">
        <f>('[1]Pc, Winter, S1'!W9*Main!$B$5)+(VLOOKUP($A9,'FL Ratio'!$A$2:$B$9,2,FALSE)*'FL Characterization'!W$2)</f>
        <v>1.0767264918089046</v>
      </c>
      <c r="X9" s="4">
        <f>('[1]Pc, Winter, S1'!X9*Main!$B$5)+(VLOOKUP($A9,'FL Ratio'!$A$2:$B$9,2,FALSE)*'FL Characterization'!X$2)</f>
        <v>0.887717957168079</v>
      </c>
      <c r="Y9" s="4">
        <f>('[1]Pc, Winter, S1'!Y9*Main!$B$5)+(VLOOKUP($A9,'FL Ratio'!$A$2:$B$9,2,FALSE)*'FL Characterization'!Y$2)</f>
        <v>0.78467578246296377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2.5132391032015309</v>
      </c>
      <c r="C2" s="4">
        <f>('[1]Pc, Winter, S2'!C2*Main!$B$5)+(VLOOKUP($A2,'FL Ratio'!$A$2:$B$9,2,FALSE)*'FL Characterization'!C$2)</f>
        <v>2.4508126731056352</v>
      </c>
      <c r="D2" s="4">
        <f>('[1]Pc, Winter, S2'!D2*Main!$B$5)+(VLOOKUP($A2,'FL Ratio'!$A$2:$B$9,2,FALSE)*'FL Characterization'!D$2)</f>
        <v>2.3105586780628129</v>
      </c>
      <c r="E2" s="4">
        <f>('[1]Pc, Winter, S2'!E2*Main!$B$5)+(VLOOKUP($A2,'FL Ratio'!$A$2:$B$9,2,FALSE)*'FL Characterization'!E$2)</f>
        <v>2.3482993656179052</v>
      </c>
      <c r="F2" s="4">
        <f>('[1]Pc, Winter, S2'!F2*Main!$B$5)+(VLOOKUP($A2,'FL Ratio'!$A$2:$B$9,2,FALSE)*'FL Characterization'!F$2)</f>
        <v>2.3105443160637669</v>
      </c>
      <c r="G2" s="4">
        <f>('[1]Pc, Winter, S2'!G2*Main!$B$5)+(VLOOKUP($A2,'FL Ratio'!$A$2:$B$9,2,FALSE)*'FL Characterization'!G$2)</f>
        <v>2.3450684486438451</v>
      </c>
      <c r="H2" s="4">
        <f>('[1]Pc, Winter, S2'!H2*Main!$B$5)+(VLOOKUP($A2,'FL Ratio'!$A$2:$B$9,2,FALSE)*'FL Characterization'!H$2)</f>
        <v>2.2923620979520791</v>
      </c>
      <c r="I2" s="4">
        <f>('[1]Pc, Winter, S2'!I2*Main!$B$5)+(VLOOKUP($A2,'FL Ratio'!$A$2:$B$9,2,FALSE)*'FL Characterization'!I$2)</f>
        <v>2.9919803386046389</v>
      </c>
      <c r="J2" s="4">
        <f>('[1]Pc, Winter, S2'!J2*Main!$B$5)+(VLOOKUP($A2,'FL Ratio'!$A$2:$B$9,2,FALSE)*'FL Characterization'!J$2)</f>
        <v>3.0198571421796663</v>
      </c>
      <c r="K2" s="4">
        <f>('[1]Pc, Winter, S2'!K2*Main!$B$5)+(VLOOKUP($A2,'FL Ratio'!$A$2:$B$9,2,FALSE)*'FL Characterization'!K$2)</f>
        <v>3.0268899861066716</v>
      </c>
      <c r="L2" s="4">
        <f>('[1]Pc, Winter, S2'!L2*Main!$B$5)+(VLOOKUP($A2,'FL Ratio'!$A$2:$B$9,2,FALSE)*'FL Characterization'!L$2)</f>
        <v>2.9214280583012204</v>
      </c>
      <c r="M2" s="4">
        <f>('[1]Pc, Winter, S2'!M2*Main!$B$5)+(VLOOKUP($A2,'FL Ratio'!$A$2:$B$9,2,FALSE)*'FL Characterization'!M$2)</f>
        <v>2.9854935204200501</v>
      </c>
      <c r="N2" s="4">
        <f>('[1]Pc, Winter, S2'!N2*Main!$B$5)+(VLOOKUP($A2,'FL Ratio'!$A$2:$B$9,2,FALSE)*'FL Characterization'!N$2)</f>
        <v>2.9621771220599671</v>
      </c>
      <c r="O2" s="4">
        <f>('[1]Pc, Winter, S2'!O2*Main!$B$5)+(VLOOKUP($A2,'FL Ratio'!$A$2:$B$9,2,FALSE)*'FL Characterization'!O$2)</f>
        <v>2.9005957133125069</v>
      </c>
      <c r="P2" s="4">
        <f>('[1]Pc, Winter, S2'!P2*Main!$B$5)+(VLOOKUP($A2,'FL Ratio'!$A$2:$B$9,2,FALSE)*'FL Characterization'!P$2)</f>
        <v>2.6077950138948376</v>
      </c>
      <c r="Q2" s="4">
        <f>('[1]Pc, Winter, S2'!Q2*Main!$B$5)+(VLOOKUP($A2,'FL Ratio'!$A$2:$B$9,2,FALSE)*'FL Characterization'!Q$2)</f>
        <v>2.8286417936446302</v>
      </c>
      <c r="R2" s="4">
        <f>('[1]Pc, Winter, S2'!R2*Main!$B$5)+(VLOOKUP($A2,'FL Ratio'!$A$2:$B$9,2,FALSE)*'FL Characterization'!R$2)</f>
        <v>3.0516266477969252</v>
      </c>
      <c r="S2" s="4">
        <f>('[1]Pc, Winter, S2'!S2*Main!$B$5)+(VLOOKUP($A2,'FL Ratio'!$A$2:$B$9,2,FALSE)*'FL Characterization'!S$2)</f>
        <v>3.0316960835980806</v>
      </c>
      <c r="T2" s="4">
        <f>('[1]Pc, Winter, S2'!T2*Main!$B$5)+(VLOOKUP($A2,'FL Ratio'!$A$2:$B$9,2,FALSE)*'FL Characterization'!T$2)</f>
        <v>2.8291756706213498</v>
      </c>
      <c r="U2" s="4">
        <f>('[1]Pc, Winter, S2'!U2*Main!$B$5)+(VLOOKUP($A2,'FL Ratio'!$A$2:$B$9,2,FALSE)*'FL Characterization'!U$2)</f>
        <v>2.6904341652489974</v>
      </c>
      <c r="V2" s="4">
        <f>('[1]Pc, Winter, S2'!V2*Main!$B$5)+(VLOOKUP($A2,'FL Ratio'!$A$2:$B$9,2,FALSE)*'FL Characterization'!V$2)</f>
        <v>2.6038510638394907</v>
      </c>
      <c r="W2" s="4">
        <f>('[1]Pc, Winter, S2'!W2*Main!$B$5)+(VLOOKUP($A2,'FL Ratio'!$A$2:$B$9,2,FALSE)*'FL Characterization'!W$2)</f>
        <v>2.5023355875656956</v>
      </c>
      <c r="X2" s="4">
        <f>('[1]Pc, Winter, S2'!X2*Main!$B$5)+(VLOOKUP($A2,'FL Ratio'!$A$2:$B$9,2,FALSE)*'FL Characterization'!X$2)</f>
        <v>2.4007976820093129</v>
      </c>
      <c r="Y2" s="4">
        <f>('[1]Pc, Winter, S2'!Y2*Main!$B$5)+(VLOOKUP($A2,'FL Ratio'!$A$2:$B$9,2,FALSE)*'FL Characterization'!Y$2)</f>
        <v>2.3472666846219066</v>
      </c>
    </row>
    <row r="3" spans="1:25" x14ac:dyDescent="0.25">
      <c r="A3">
        <v>2</v>
      </c>
      <c r="B3" s="4">
        <f>('[1]Pc, Winter, S2'!B3*Main!$B$5)+(VLOOKUP($A3,'FL Ratio'!$A$2:$B$9,2,FALSE)*'FL Characterization'!B$2)</f>
        <v>1.5425425352880111</v>
      </c>
      <c r="C3" s="4">
        <f>('[1]Pc, Winter, S2'!C3*Main!$B$5)+(VLOOKUP($A3,'FL Ratio'!$A$2:$B$9,2,FALSE)*'FL Characterization'!C$2)</f>
        <v>1.4767608502124028</v>
      </c>
      <c r="D3" s="4">
        <f>('[1]Pc, Winter, S2'!D3*Main!$B$5)+(VLOOKUP($A3,'FL Ratio'!$A$2:$B$9,2,FALSE)*'FL Characterization'!D$2)</f>
        <v>1.4076442556531676</v>
      </c>
      <c r="E3" s="4">
        <f>('[1]Pc, Winter, S2'!E3*Main!$B$5)+(VLOOKUP($A3,'FL Ratio'!$A$2:$B$9,2,FALSE)*'FL Characterization'!E$2)</f>
        <v>1.4185707997769796</v>
      </c>
      <c r="F3" s="4">
        <f>('[1]Pc, Winter, S2'!F3*Main!$B$5)+(VLOOKUP($A3,'FL Ratio'!$A$2:$B$9,2,FALSE)*'FL Characterization'!F$2)</f>
        <v>1.4161617630684538</v>
      </c>
      <c r="G3" s="4">
        <f>('[1]Pc, Winter, S2'!G3*Main!$B$5)+(VLOOKUP($A3,'FL Ratio'!$A$2:$B$9,2,FALSE)*'FL Characterization'!G$2)</f>
        <v>1.5107375920682775</v>
      </c>
      <c r="H3" s="4">
        <f>('[1]Pc, Winter, S2'!H3*Main!$B$5)+(VLOOKUP($A3,'FL Ratio'!$A$2:$B$9,2,FALSE)*'FL Characterization'!H$2)</f>
        <v>1.7704056675803284</v>
      </c>
      <c r="I3" s="4">
        <f>('[1]Pc, Winter, S2'!I3*Main!$B$5)+(VLOOKUP($A3,'FL Ratio'!$A$2:$B$9,2,FALSE)*'FL Characterization'!I$2)</f>
        <v>2.0334685593838957</v>
      </c>
      <c r="J3" s="4">
        <f>('[1]Pc, Winter, S2'!J3*Main!$B$5)+(VLOOKUP($A3,'FL Ratio'!$A$2:$B$9,2,FALSE)*'FL Characterization'!J$2)</f>
        <v>2.2079778794466538</v>
      </c>
      <c r="K3" s="4">
        <f>('[1]Pc, Winter, S2'!K3*Main!$B$5)+(VLOOKUP($A3,'FL Ratio'!$A$2:$B$9,2,FALSE)*'FL Characterization'!K$2)</f>
        <v>2.3021480362502249</v>
      </c>
      <c r="L3" s="4">
        <f>('[1]Pc, Winter, S2'!L3*Main!$B$5)+(VLOOKUP($A3,'FL Ratio'!$A$2:$B$9,2,FALSE)*'FL Characterization'!L$2)</f>
        <v>2.2226626550340378</v>
      </c>
      <c r="M3" s="4">
        <f>('[1]Pc, Winter, S2'!M3*Main!$B$5)+(VLOOKUP($A3,'FL Ratio'!$A$2:$B$9,2,FALSE)*'FL Characterization'!M$2)</f>
        <v>2.2605682040764656</v>
      </c>
      <c r="N3" s="4">
        <f>('[1]Pc, Winter, S2'!N3*Main!$B$5)+(VLOOKUP($A3,'FL Ratio'!$A$2:$B$9,2,FALSE)*'FL Characterization'!N$2)</f>
        <v>2.1862284872421687</v>
      </c>
      <c r="O3" s="4">
        <f>('[1]Pc, Winter, S2'!O3*Main!$B$5)+(VLOOKUP($A3,'FL Ratio'!$A$2:$B$9,2,FALSE)*'FL Characterization'!O$2)</f>
        <v>2.0964035719379792</v>
      </c>
      <c r="P3" s="4">
        <f>('[1]Pc, Winter, S2'!P3*Main!$B$5)+(VLOOKUP($A3,'FL Ratio'!$A$2:$B$9,2,FALSE)*'FL Characterization'!P$2)</f>
        <v>1.9573467447204214</v>
      </c>
      <c r="Q3" s="4">
        <f>('[1]Pc, Winter, S2'!Q3*Main!$B$5)+(VLOOKUP($A3,'FL Ratio'!$A$2:$B$9,2,FALSE)*'FL Characterization'!Q$2)</f>
        <v>1.9968835455120377</v>
      </c>
      <c r="R3" s="4">
        <f>('[1]Pc, Winter, S2'!R3*Main!$B$5)+(VLOOKUP($A3,'FL Ratio'!$A$2:$B$9,2,FALSE)*'FL Characterization'!R$2)</f>
        <v>2.1789755784845508</v>
      </c>
      <c r="S3" s="4">
        <f>('[1]Pc, Winter, S2'!S3*Main!$B$5)+(VLOOKUP($A3,'FL Ratio'!$A$2:$B$9,2,FALSE)*'FL Characterization'!S$2)</f>
        <v>2.5712583726852856</v>
      </c>
      <c r="T3" s="4">
        <f>('[1]Pc, Winter, S2'!T3*Main!$B$5)+(VLOOKUP($A3,'FL Ratio'!$A$2:$B$9,2,FALSE)*'FL Characterization'!T$2)</f>
        <v>2.5070407779289763</v>
      </c>
      <c r="U3" s="4">
        <f>('[1]Pc, Winter, S2'!U3*Main!$B$5)+(VLOOKUP($A3,'FL Ratio'!$A$2:$B$9,2,FALSE)*'FL Characterization'!U$2)</f>
        <v>2.3102254073872222</v>
      </c>
      <c r="V3" s="4">
        <f>('[1]Pc, Winter, S2'!V3*Main!$B$5)+(VLOOKUP($A3,'FL Ratio'!$A$2:$B$9,2,FALSE)*'FL Characterization'!V$2)</f>
        <v>2.2713196995455789</v>
      </c>
      <c r="W3" s="4">
        <f>('[1]Pc, Winter, S2'!W3*Main!$B$5)+(VLOOKUP($A3,'FL Ratio'!$A$2:$B$9,2,FALSE)*'FL Characterization'!W$2)</f>
        <v>2.0688333348360355</v>
      </c>
      <c r="X3" s="4">
        <f>('[1]Pc, Winter, S2'!X3*Main!$B$5)+(VLOOKUP($A3,'FL Ratio'!$A$2:$B$9,2,FALSE)*'FL Characterization'!X$2)</f>
        <v>1.9163644487020637</v>
      </c>
      <c r="Y3" s="4">
        <f>('[1]Pc, Winter, S2'!Y3*Main!$B$5)+(VLOOKUP($A3,'FL Ratio'!$A$2:$B$9,2,FALSE)*'FL Characterization'!Y$2)</f>
        <v>1.7692521674982513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1.0726689508440856</v>
      </c>
      <c r="C4" s="4">
        <f>('[1]Pc, Winter, S2'!C4*Main!$B$5)+(VLOOKUP($A4,'FL Ratio'!$A$2:$B$9,2,FALSE)*'FL Characterization'!C$2)</f>
        <v>1.0159819963335062</v>
      </c>
      <c r="D4" s="4">
        <f>('[1]Pc, Winter, S2'!D4*Main!$B$5)+(VLOOKUP($A4,'FL Ratio'!$A$2:$B$9,2,FALSE)*'FL Characterization'!D$2)</f>
        <v>0.95062123857654546</v>
      </c>
      <c r="E4" s="4">
        <f>('[1]Pc, Winter, S2'!E4*Main!$B$5)+(VLOOKUP($A4,'FL Ratio'!$A$2:$B$9,2,FALSE)*'FL Characterization'!E$2)</f>
        <v>0.99224820869574537</v>
      </c>
      <c r="F4" s="4">
        <f>('[1]Pc, Winter, S2'!F4*Main!$B$5)+(VLOOKUP($A4,'FL Ratio'!$A$2:$B$9,2,FALSE)*'FL Characterization'!F$2)</f>
        <v>0.95178545546693194</v>
      </c>
      <c r="G4" s="4">
        <f>('[1]Pc, Winter, S2'!G4*Main!$B$5)+(VLOOKUP($A4,'FL Ratio'!$A$2:$B$9,2,FALSE)*'FL Characterization'!G$2)</f>
        <v>1.0713639669994488</v>
      </c>
      <c r="H4" s="4">
        <f>('[1]Pc, Winter, S2'!H4*Main!$B$5)+(VLOOKUP($A4,'FL Ratio'!$A$2:$B$9,2,FALSE)*'FL Characterization'!H$2)</f>
        <v>1.7617666541862853</v>
      </c>
      <c r="I4" s="4">
        <f>('[1]Pc, Winter, S2'!I4*Main!$B$5)+(VLOOKUP($A4,'FL Ratio'!$A$2:$B$9,2,FALSE)*'FL Characterization'!I$2)</f>
        <v>1.9864770372261176</v>
      </c>
      <c r="J4" s="4">
        <f>('[1]Pc, Winter, S2'!J4*Main!$B$5)+(VLOOKUP($A4,'FL Ratio'!$A$2:$B$9,2,FALSE)*'FL Characterization'!J$2)</f>
        <v>2.032406183437296</v>
      </c>
      <c r="K4" s="4">
        <f>('[1]Pc, Winter, S2'!K4*Main!$B$5)+(VLOOKUP($A4,'FL Ratio'!$A$2:$B$9,2,FALSE)*'FL Characterization'!K$2)</f>
        <v>1.9926094742442002</v>
      </c>
      <c r="L4" s="4">
        <f>('[1]Pc, Winter, S2'!L4*Main!$B$5)+(VLOOKUP($A4,'FL Ratio'!$A$2:$B$9,2,FALSE)*'FL Characterization'!L$2)</f>
        <v>1.9336776606362769</v>
      </c>
      <c r="M4" s="4">
        <f>('[1]Pc, Winter, S2'!M4*Main!$B$5)+(VLOOKUP($A4,'FL Ratio'!$A$2:$B$9,2,FALSE)*'FL Characterization'!M$2)</f>
        <v>2.0175046533330963</v>
      </c>
      <c r="N4" s="4">
        <f>('[1]Pc, Winter, S2'!N4*Main!$B$5)+(VLOOKUP($A4,'FL Ratio'!$A$2:$B$9,2,FALSE)*'FL Characterization'!N$2)</f>
        <v>1.8768123855630781</v>
      </c>
      <c r="O4" s="4">
        <f>('[1]Pc, Winter, S2'!O4*Main!$B$5)+(VLOOKUP($A4,'FL Ratio'!$A$2:$B$9,2,FALSE)*'FL Characterization'!O$2)</f>
        <v>1.8370304849060533</v>
      </c>
      <c r="P4" s="4">
        <f>('[1]Pc, Winter, S2'!P4*Main!$B$5)+(VLOOKUP($A4,'FL Ratio'!$A$2:$B$9,2,FALSE)*'FL Characterization'!P$2)</f>
        <v>1.5945990122431326</v>
      </c>
      <c r="Q4" s="4">
        <f>('[1]Pc, Winter, S2'!Q4*Main!$B$5)+(VLOOKUP($A4,'FL Ratio'!$A$2:$B$9,2,FALSE)*'FL Characterization'!Q$2)</f>
        <v>1.6032095207660693</v>
      </c>
      <c r="R4" s="4">
        <f>('[1]Pc, Winter, S2'!R4*Main!$B$5)+(VLOOKUP($A4,'FL Ratio'!$A$2:$B$9,2,FALSE)*'FL Characterization'!R$2)</f>
        <v>1.6074278373773243</v>
      </c>
      <c r="S4" s="4">
        <f>('[1]Pc, Winter, S2'!S4*Main!$B$5)+(VLOOKUP($A4,'FL Ratio'!$A$2:$B$9,2,FALSE)*'FL Characterization'!S$2)</f>
        <v>1.8047442707753318</v>
      </c>
      <c r="T4" s="4">
        <f>('[1]Pc, Winter, S2'!T4*Main!$B$5)+(VLOOKUP($A4,'FL Ratio'!$A$2:$B$9,2,FALSE)*'FL Characterization'!T$2)</f>
        <v>1.5899617464422133</v>
      </c>
      <c r="U4" s="4">
        <f>('[1]Pc, Winter, S2'!U4*Main!$B$5)+(VLOOKUP($A4,'FL Ratio'!$A$2:$B$9,2,FALSE)*'FL Characterization'!U$2)</f>
        <v>1.67878886514924</v>
      </c>
      <c r="V4" s="4">
        <f>('[1]Pc, Winter, S2'!V4*Main!$B$5)+(VLOOKUP($A4,'FL Ratio'!$A$2:$B$9,2,FALSE)*'FL Characterization'!V$2)</f>
        <v>1.6215918416939545</v>
      </c>
      <c r="W4" s="4">
        <f>('[1]Pc, Winter, S2'!W4*Main!$B$5)+(VLOOKUP($A4,'FL Ratio'!$A$2:$B$9,2,FALSE)*'FL Characterization'!W$2)</f>
        <v>1.502845195998465</v>
      </c>
      <c r="X4" s="4">
        <f>('[1]Pc, Winter, S2'!X4*Main!$B$5)+(VLOOKUP($A4,'FL Ratio'!$A$2:$B$9,2,FALSE)*'FL Characterization'!X$2)</f>
        <v>1.2979967287776633</v>
      </c>
      <c r="Y4" s="4">
        <f>('[1]Pc, Winter, S2'!Y4*Main!$B$5)+(VLOOKUP($A4,'FL Ratio'!$A$2:$B$9,2,FALSE)*'FL Characterization'!Y$2)</f>
        <v>1.2089635818705353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0.35623465919049901</v>
      </c>
      <c r="C5" s="4">
        <f>('[1]Pc, Winter, S2'!C5*Main!$B$5)+(VLOOKUP($A5,'FL Ratio'!$A$2:$B$9,2,FALSE)*'FL Characterization'!C$2)</f>
        <v>0.25631879726170448</v>
      </c>
      <c r="D5" s="4">
        <f>('[1]Pc, Winter, S2'!D5*Main!$B$5)+(VLOOKUP($A5,'FL Ratio'!$A$2:$B$9,2,FALSE)*'FL Characterization'!D$2)</f>
        <v>0.24800735533698159</v>
      </c>
      <c r="E5" s="4">
        <f>('[1]Pc, Winter, S2'!E5*Main!$B$5)+(VLOOKUP($A5,'FL Ratio'!$A$2:$B$9,2,FALSE)*'FL Characterization'!E$2)</f>
        <v>0.22582481341982649</v>
      </c>
      <c r="F5" s="4">
        <f>('[1]Pc, Winter, S2'!F5*Main!$B$5)+(VLOOKUP($A5,'FL Ratio'!$A$2:$B$9,2,FALSE)*'FL Characterization'!F$2)</f>
        <v>0.22923175165372758</v>
      </c>
      <c r="G5" s="4">
        <f>('[1]Pc, Winter, S2'!G5*Main!$B$5)+(VLOOKUP($A5,'FL Ratio'!$A$2:$B$9,2,FALSE)*'FL Characterization'!G$2)</f>
        <v>0.412842213415335</v>
      </c>
      <c r="H5" s="4">
        <f>('[1]Pc, Winter, S2'!H5*Main!$B$5)+(VLOOKUP($A5,'FL Ratio'!$A$2:$B$9,2,FALSE)*'FL Characterization'!H$2)</f>
        <v>0.7769126169739029</v>
      </c>
      <c r="I5" s="4">
        <f>('[1]Pc, Winter, S2'!I5*Main!$B$5)+(VLOOKUP($A5,'FL Ratio'!$A$2:$B$9,2,FALSE)*'FL Characterization'!I$2)</f>
        <v>0.91935683658058132</v>
      </c>
      <c r="J5" s="4">
        <f>('[1]Pc, Winter, S2'!J5*Main!$B$5)+(VLOOKUP($A5,'FL Ratio'!$A$2:$B$9,2,FALSE)*'FL Characterization'!J$2)</f>
        <v>1.042448748383999</v>
      </c>
      <c r="K5" s="4">
        <f>('[1]Pc, Winter, S2'!K5*Main!$B$5)+(VLOOKUP($A5,'FL Ratio'!$A$2:$B$9,2,FALSE)*'FL Characterization'!K$2)</f>
        <v>0.98938768128298715</v>
      </c>
      <c r="L5" s="4">
        <f>('[1]Pc, Winter, S2'!L5*Main!$B$5)+(VLOOKUP($A5,'FL Ratio'!$A$2:$B$9,2,FALSE)*'FL Characterization'!L$2)</f>
        <v>0.97684904866414612</v>
      </c>
      <c r="M5" s="4">
        <f>('[1]Pc, Winter, S2'!M5*Main!$B$5)+(VLOOKUP($A5,'FL Ratio'!$A$2:$B$9,2,FALSE)*'FL Characterization'!M$2)</f>
        <v>0.87439641391080081</v>
      </c>
      <c r="N5" s="4">
        <f>('[1]Pc, Winter, S2'!N5*Main!$B$5)+(VLOOKUP($A5,'FL Ratio'!$A$2:$B$9,2,FALSE)*'FL Characterization'!N$2)</f>
        <v>0.8908029291815357</v>
      </c>
      <c r="O5" s="4">
        <f>('[1]Pc, Winter, S2'!O5*Main!$B$5)+(VLOOKUP($A5,'FL Ratio'!$A$2:$B$9,2,FALSE)*'FL Characterization'!O$2)</f>
        <v>0.83322377888375287</v>
      </c>
      <c r="P5" s="4">
        <f>('[1]Pc, Winter, S2'!P5*Main!$B$5)+(VLOOKUP($A5,'FL Ratio'!$A$2:$B$9,2,FALSE)*'FL Characterization'!P$2)</f>
        <v>0.81325426191599648</v>
      </c>
      <c r="Q5" s="4">
        <f>('[1]Pc, Winter, S2'!Q5*Main!$B$5)+(VLOOKUP($A5,'FL Ratio'!$A$2:$B$9,2,FALSE)*'FL Characterization'!Q$2)</f>
        <v>0.80710224302368894</v>
      </c>
      <c r="R5" s="4">
        <f>('[1]Pc, Winter, S2'!R5*Main!$B$5)+(VLOOKUP($A5,'FL Ratio'!$A$2:$B$9,2,FALSE)*'FL Characterization'!R$2)</f>
        <v>0.99288239174179171</v>
      </c>
      <c r="S5" s="4">
        <f>('[1]Pc, Winter, S2'!S5*Main!$B$5)+(VLOOKUP($A5,'FL Ratio'!$A$2:$B$9,2,FALSE)*'FL Characterization'!S$2)</f>
        <v>1.5042170160514174</v>
      </c>
      <c r="T5" s="4">
        <f>('[1]Pc, Winter, S2'!T5*Main!$B$5)+(VLOOKUP($A5,'FL Ratio'!$A$2:$B$9,2,FALSE)*'FL Characterization'!T$2)</f>
        <v>1.3442503881157513</v>
      </c>
      <c r="U5" s="4">
        <f>('[1]Pc, Winter, S2'!U5*Main!$B$5)+(VLOOKUP($A5,'FL Ratio'!$A$2:$B$9,2,FALSE)*'FL Characterization'!U$2)</f>
        <v>1.1584022592391356</v>
      </c>
      <c r="V5" s="4">
        <f>('[1]Pc, Winter, S2'!V5*Main!$B$5)+(VLOOKUP($A5,'FL Ratio'!$A$2:$B$9,2,FALSE)*'FL Characterization'!V$2)</f>
        <v>1.1480263274796494</v>
      </c>
      <c r="W5" s="4">
        <f>('[1]Pc, Winter, S2'!W5*Main!$B$5)+(VLOOKUP($A5,'FL Ratio'!$A$2:$B$9,2,FALSE)*'FL Characterization'!W$2)</f>
        <v>0.99783532451091816</v>
      </c>
      <c r="X5" s="4">
        <f>('[1]Pc, Winter, S2'!X5*Main!$B$5)+(VLOOKUP($A5,'FL Ratio'!$A$2:$B$9,2,FALSE)*'FL Characterization'!X$2)</f>
        <v>0.79214177546939357</v>
      </c>
      <c r="Y5" s="4">
        <f>('[1]Pc, Winter, S2'!Y5*Main!$B$5)+(VLOOKUP($A5,'FL Ratio'!$A$2:$B$9,2,FALSE)*'FL Characterization'!Y$2)</f>
        <v>0.64099122567948252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0.94042005036211573</v>
      </c>
      <c r="C6" s="4">
        <f>('[1]Pc, Winter, S2'!C6*Main!$B$5)+(VLOOKUP($A6,'FL Ratio'!$A$2:$B$9,2,FALSE)*'FL Characterization'!C$2)</f>
        <v>0.83135782360579114</v>
      </c>
      <c r="D6" s="4">
        <f>('[1]Pc, Winter, S2'!D6*Main!$B$5)+(VLOOKUP($A6,'FL Ratio'!$A$2:$B$9,2,FALSE)*'FL Characterization'!D$2)</f>
        <v>0.76055954012297333</v>
      </c>
      <c r="E6" s="4">
        <f>('[1]Pc, Winter, S2'!E6*Main!$B$5)+(VLOOKUP($A6,'FL Ratio'!$A$2:$B$9,2,FALSE)*'FL Characterization'!E$2)</f>
        <v>0.79607373648346436</v>
      </c>
      <c r="F6" s="4">
        <f>('[1]Pc, Winter, S2'!F6*Main!$B$5)+(VLOOKUP($A6,'FL Ratio'!$A$2:$B$9,2,FALSE)*'FL Characterization'!F$2)</f>
        <v>0.78082482626912719</v>
      </c>
      <c r="G6" s="4">
        <f>('[1]Pc, Winter, S2'!G6*Main!$B$5)+(VLOOKUP($A6,'FL Ratio'!$A$2:$B$9,2,FALSE)*'FL Characterization'!G$2)</f>
        <v>0.85936759667168805</v>
      </c>
      <c r="H6" s="4">
        <f>('[1]Pc, Winter, S2'!H6*Main!$B$5)+(VLOOKUP($A6,'FL Ratio'!$A$2:$B$9,2,FALSE)*'FL Characterization'!H$2)</f>
        <v>1.1517473686897066</v>
      </c>
      <c r="I6" s="4">
        <f>('[1]Pc, Winter, S2'!I6*Main!$B$5)+(VLOOKUP($A6,'FL Ratio'!$A$2:$B$9,2,FALSE)*'FL Characterization'!I$2)</f>
        <v>1.1979260962946674</v>
      </c>
      <c r="J6" s="4">
        <f>('[1]Pc, Winter, S2'!J6*Main!$B$5)+(VLOOKUP($A6,'FL Ratio'!$A$2:$B$9,2,FALSE)*'FL Characterization'!J$2)</f>
        <v>1.2746753949840082</v>
      </c>
      <c r="K6" s="4">
        <f>('[1]Pc, Winter, S2'!K6*Main!$B$5)+(VLOOKUP($A6,'FL Ratio'!$A$2:$B$9,2,FALSE)*'FL Characterization'!K$2)</f>
        <v>1.2766011488516691</v>
      </c>
      <c r="L6" s="4">
        <f>('[1]Pc, Winter, S2'!L6*Main!$B$5)+(VLOOKUP($A6,'FL Ratio'!$A$2:$B$9,2,FALSE)*'FL Characterization'!L$2)</f>
        <v>1.3480349582992943</v>
      </c>
      <c r="M6" s="4">
        <f>('[1]Pc, Winter, S2'!M6*Main!$B$5)+(VLOOKUP($A6,'FL Ratio'!$A$2:$B$9,2,FALSE)*'FL Characterization'!M$2)</f>
        <v>1.3313994752775367</v>
      </c>
      <c r="N6" s="4">
        <f>('[1]Pc, Winter, S2'!N6*Main!$B$5)+(VLOOKUP($A6,'FL Ratio'!$A$2:$B$9,2,FALSE)*'FL Characterization'!N$2)</f>
        <v>1.3232856089327165</v>
      </c>
      <c r="O6" s="4">
        <f>('[1]Pc, Winter, S2'!O6*Main!$B$5)+(VLOOKUP($A6,'FL Ratio'!$A$2:$B$9,2,FALSE)*'FL Characterization'!O$2)</f>
        <v>1.2948227028305914</v>
      </c>
      <c r="P6" s="4">
        <f>('[1]Pc, Winter, S2'!P6*Main!$B$5)+(VLOOKUP($A6,'FL Ratio'!$A$2:$B$9,2,FALSE)*'FL Characterization'!P$2)</f>
        <v>1.2796962259020026</v>
      </c>
      <c r="Q6" s="4">
        <f>('[1]Pc, Winter, S2'!Q6*Main!$B$5)+(VLOOKUP($A6,'FL Ratio'!$A$2:$B$9,2,FALSE)*'FL Characterization'!Q$2)</f>
        <v>1.2691342115278657</v>
      </c>
      <c r="R6" s="4">
        <f>('[1]Pc, Winter, S2'!R6*Main!$B$5)+(VLOOKUP($A6,'FL Ratio'!$A$2:$B$9,2,FALSE)*'FL Characterization'!R$2)</f>
        <v>1.3317465172256897</v>
      </c>
      <c r="S6" s="4">
        <f>('[1]Pc, Winter, S2'!S6*Main!$B$5)+(VLOOKUP($A6,'FL Ratio'!$A$2:$B$9,2,FALSE)*'FL Characterization'!S$2)</f>
        <v>1.5379786374410642</v>
      </c>
      <c r="T6" s="4">
        <f>('[1]Pc, Winter, S2'!T6*Main!$B$5)+(VLOOKUP($A6,'FL Ratio'!$A$2:$B$9,2,FALSE)*'FL Characterization'!T$2)</f>
        <v>1.5076635750820249</v>
      </c>
      <c r="U6" s="4">
        <f>('[1]Pc, Winter, S2'!U6*Main!$B$5)+(VLOOKUP($A6,'FL Ratio'!$A$2:$B$9,2,FALSE)*'FL Characterization'!U$2)</f>
        <v>1.4853143471308532</v>
      </c>
      <c r="V6" s="4">
        <f>('[1]Pc, Winter, S2'!V6*Main!$B$5)+(VLOOKUP($A6,'FL Ratio'!$A$2:$B$9,2,FALSE)*'FL Characterization'!V$2)</f>
        <v>1.4774829505661184</v>
      </c>
      <c r="W6" s="4">
        <f>('[1]Pc, Winter, S2'!W6*Main!$B$5)+(VLOOKUP($A6,'FL Ratio'!$A$2:$B$9,2,FALSE)*'FL Characterization'!W$2)</f>
        <v>1.3607574926984516</v>
      </c>
      <c r="X6" s="4">
        <f>('[1]Pc, Winter, S2'!X6*Main!$B$5)+(VLOOKUP($A6,'FL Ratio'!$A$2:$B$9,2,FALSE)*'FL Characterization'!X$2)</f>
        <v>1.2837279402258894</v>
      </c>
      <c r="Y6" s="4">
        <f>('[1]Pc, Winter, S2'!Y6*Main!$B$5)+(VLOOKUP($A6,'FL Ratio'!$A$2:$B$9,2,FALSE)*'FL Characterization'!Y$2)</f>
        <v>1.1658477410972623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1.0630861201408646</v>
      </c>
      <c r="C7" s="4">
        <f>('[1]Pc, Winter, S2'!C7*Main!$B$5)+(VLOOKUP($A7,'FL Ratio'!$A$2:$B$9,2,FALSE)*'FL Characterization'!C$2)</f>
        <v>1.0147930026189871</v>
      </c>
      <c r="D7" s="4">
        <f>('[1]Pc, Winter, S2'!D7*Main!$B$5)+(VLOOKUP($A7,'FL Ratio'!$A$2:$B$9,2,FALSE)*'FL Characterization'!D$2)</f>
        <v>0.97472826755561837</v>
      </c>
      <c r="E7" s="4">
        <f>('[1]Pc, Winter, S2'!E7*Main!$B$5)+(VLOOKUP($A7,'FL Ratio'!$A$2:$B$9,2,FALSE)*'FL Characterization'!E$2)</f>
        <v>0.98304122817311712</v>
      </c>
      <c r="F7" s="4">
        <f>('[1]Pc, Winter, S2'!F7*Main!$B$5)+(VLOOKUP($A7,'FL Ratio'!$A$2:$B$9,2,FALSE)*'FL Characterization'!F$2)</f>
        <v>1.0125588514735493</v>
      </c>
      <c r="G7" s="4">
        <f>('[1]Pc, Winter, S2'!G7*Main!$B$5)+(VLOOKUP($A7,'FL Ratio'!$A$2:$B$9,2,FALSE)*'FL Characterization'!G$2)</f>
        <v>1.0768071619597814</v>
      </c>
      <c r="H7" s="4">
        <f>('[1]Pc, Winter, S2'!H7*Main!$B$5)+(VLOOKUP($A7,'FL Ratio'!$A$2:$B$9,2,FALSE)*'FL Characterization'!H$2)</f>
        <v>1.2080002843655815</v>
      </c>
      <c r="I7" s="4">
        <f>('[1]Pc, Winter, S2'!I7*Main!$B$5)+(VLOOKUP($A7,'FL Ratio'!$A$2:$B$9,2,FALSE)*'FL Characterization'!I$2)</f>
        <v>1.4470453905314256</v>
      </c>
      <c r="J7" s="4">
        <f>('[1]Pc, Winter, S2'!J7*Main!$B$5)+(VLOOKUP($A7,'FL Ratio'!$A$2:$B$9,2,FALSE)*'FL Characterization'!J$2)</f>
        <v>1.530951139329344</v>
      </c>
      <c r="K7" s="4">
        <f>('[1]Pc, Winter, S2'!K7*Main!$B$5)+(VLOOKUP($A7,'FL Ratio'!$A$2:$B$9,2,FALSE)*'FL Characterization'!K$2)</f>
        <v>1.5395809141129091</v>
      </c>
      <c r="L7" s="4">
        <f>('[1]Pc, Winter, S2'!L7*Main!$B$5)+(VLOOKUP($A7,'FL Ratio'!$A$2:$B$9,2,FALSE)*'FL Characterization'!L$2)</f>
        <v>1.5260002713391372</v>
      </c>
      <c r="M7" s="4">
        <f>('[1]Pc, Winter, S2'!M7*Main!$B$5)+(VLOOKUP($A7,'FL Ratio'!$A$2:$B$9,2,FALSE)*'FL Characterization'!M$2)</f>
        <v>1.5661978077339216</v>
      </c>
      <c r="N7" s="4">
        <f>('[1]Pc, Winter, S2'!N7*Main!$B$5)+(VLOOKUP($A7,'FL Ratio'!$A$2:$B$9,2,FALSE)*'FL Characterization'!N$2)</f>
        <v>1.5166339713882302</v>
      </c>
      <c r="O7" s="4">
        <f>('[1]Pc, Winter, S2'!O7*Main!$B$5)+(VLOOKUP($A7,'FL Ratio'!$A$2:$B$9,2,FALSE)*'FL Characterization'!O$2)</f>
        <v>1.5343411618890481</v>
      </c>
      <c r="P7" s="4">
        <f>('[1]Pc, Winter, S2'!P7*Main!$B$5)+(VLOOKUP($A7,'FL Ratio'!$A$2:$B$9,2,FALSE)*'FL Characterization'!P$2)</f>
        <v>1.4186615667891471</v>
      </c>
      <c r="Q7" s="4">
        <f>('[1]Pc, Winter, S2'!Q7*Main!$B$5)+(VLOOKUP($A7,'FL Ratio'!$A$2:$B$9,2,FALSE)*'FL Characterization'!Q$2)</f>
        <v>1.4215788180333722</v>
      </c>
      <c r="R7" s="4">
        <f>('[1]Pc, Winter, S2'!R7*Main!$B$5)+(VLOOKUP($A7,'FL Ratio'!$A$2:$B$9,2,FALSE)*'FL Characterization'!R$2)</f>
        <v>1.3561905211500334</v>
      </c>
      <c r="S7" s="4">
        <f>('[1]Pc, Winter, S2'!S7*Main!$B$5)+(VLOOKUP($A7,'FL Ratio'!$A$2:$B$9,2,FALSE)*'FL Characterization'!S$2)</f>
        <v>1.4337925793658655</v>
      </c>
      <c r="T7" s="4">
        <f>('[1]Pc, Winter, S2'!T7*Main!$B$5)+(VLOOKUP($A7,'FL Ratio'!$A$2:$B$9,2,FALSE)*'FL Characterization'!T$2)</f>
        <v>1.379314205208106</v>
      </c>
      <c r="U7" s="4">
        <f>('[1]Pc, Winter, S2'!U7*Main!$B$5)+(VLOOKUP($A7,'FL Ratio'!$A$2:$B$9,2,FALSE)*'FL Characterization'!U$2)</f>
        <v>1.3808055999308695</v>
      </c>
      <c r="V7" s="4">
        <f>('[1]Pc, Winter, S2'!V7*Main!$B$5)+(VLOOKUP($A7,'FL Ratio'!$A$2:$B$9,2,FALSE)*'FL Characterization'!V$2)</f>
        <v>1.3694028562524896</v>
      </c>
      <c r="W7" s="4">
        <f>('[1]Pc, Winter, S2'!W7*Main!$B$5)+(VLOOKUP($A7,'FL Ratio'!$A$2:$B$9,2,FALSE)*'FL Characterization'!W$2)</f>
        <v>1.3038730489109347</v>
      </c>
      <c r="X7" s="4">
        <f>('[1]Pc, Winter, S2'!X7*Main!$B$5)+(VLOOKUP($A7,'FL Ratio'!$A$2:$B$9,2,FALSE)*'FL Characterization'!X$2)</f>
        <v>1.2067761085324762</v>
      </c>
      <c r="Y7" s="4">
        <f>('[1]Pc, Winter, S2'!Y7*Main!$B$5)+(VLOOKUP($A7,'FL Ratio'!$A$2:$B$9,2,FALSE)*'FL Characterization'!Y$2)</f>
        <v>1.1336695929871117</v>
      </c>
    </row>
    <row r="8" spans="1:25" x14ac:dyDescent="0.25">
      <c r="A8">
        <v>7</v>
      </c>
      <c r="B8" s="4">
        <f>('[1]Pc, Winter, S2'!B8*Main!$B$5)+(VLOOKUP($A8,'FL Ratio'!$A$2:$B$9,2,FALSE)*'FL Characterization'!B$2)</f>
        <v>0.89796367507337405</v>
      </c>
      <c r="C8" s="4">
        <f>('[1]Pc, Winter, S2'!C8*Main!$B$5)+(VLOOKUP($A8,'FL Ratio'!$A$2:$B$9,2,FALSE)*'FL Characterization'!C$2)</f>
        <v>0.83984101184439386</v>
      </c>
      <c r="D8" s="4">
        <f>('[1]Pc, Winter, S2'!D8*Main!$B$5)+(VLOOKUP($A8,'FL Ratio'!$A$2:$B$9,2,FALSE)*'FL Characterization'!D$2)</f>
        <v>0.77940438764382458</v>
      </c>
      <c r="E8" s="4">
        <f>('[1]Pc, Winter, S2'!E8*Main!$B$5)+(VLOOKUP($A8,'FL Ratio'!$A$2:$B$9,2,FALSE)*'FL Characterization'!E$2)</f>
        <v>0.79057008631288961</v>
      </c>
      <c r="F8" s="4">
        <f>('[1]Pc, Winter, S2'!F8*Main!$B$5)+(VLOOKUP($A8,'FL Ratio'!$A$2:$B$9,2,FALSE)*'FL Characterization'!F$2)</f>
        <v>0.79903877417663305</v>
      </c>
      <c r="G8" s="4">
        <f>('[1]Pc, Winter, S2'!G8*Main!$B$5)+(VLOOKUP($A8,'FL Ratio'!$A$2:$B$9,2,FALSE)*'FL Characterization'!G$2)</f>
        <v>0.88826040085017177</v>
      </c>
      <c r="H8" s="4">
        <f>('[1]Pc, Winter, S2'!H8*Main!$B$5)+(VLOOKUP($A8,'FL Ratio'!$A$2:$B$9,2,FALSE)*'FL Characterization'!H$2)</f>
        <v>1.1170012492734767</v>
      </c>
      <c r="I8" s="4">
        <f>('[1]Pc, Winter, S2'!I8*Main!$B$5)+(VLOOKUP($A8,'FL Ratio'!$A$2:$B$9,2,FALSE)*'FL Characterization'!I$2)</f>
        <v>1.2672052983542454</v>
      </c>
      <c r="J8" s="4">
        <f>('[1]Pc, Winter, S2'!J8*Main!$B$5)+(VLOOKUP($A8,'FL Ratio'!$A$2:$B$9,2,FALSE)*'FL Characterization'!J$2)</f>
        <v>1.3732260595306891</v>
      </c>
      <c r="K8" s="4">
        <f>('[1]Pc, Winter, S2'!K8*Main!$B$5)+(VLOOKUP($A8,'FL Ratio'!$A$2:$B$9,2,FALSE)*'FL Characterization'!K$2)</f>
        <v>1.3512502000297899</v>
      </c>
      <c r="L8" s="4">
        <f>('[1]Pc, Winter, S2'!L8*Main!$B$5)+(VLOOKUP($A8,'FL Ratio'!$A$2:$B$9,2,FALSE)*'FL Characterization'!L$2)</f>
        <v>1.337369990854431</v>
      </c>
      <c r="M8" s="4">
        <f>('[1]Pc, Winter, S2'!M8*Main!$B$5)+(VLOOKUP($A8,'FL Ratio'!$A$2:$B$9,2,FALSE)*'FL Characterization'!M$2)</f>
        <v>1.3366663523666691</v>
      </c>
      <c r="N8" s="4">
        <f>('[1]Pc, Winter, S2'!N8*Main!$B$5)+(VLOOKUP($A8,'FL Ratio'!$A$2:$B$9,2,FALSE)*'FL Characterization'!N$2)</f>
        <v>1.3161105060367089</v>
      </c>
      <c r="O8" s="4">
        <f>('[1]Pc, Winter, S2'!O8*Main!$B$5)+(VLOOKUP($A8,'FL Ratio'!$A$2:$B$9,2,FALSE)*'FL Characterization'!O$2)</f>
        <v>1.3154749517420494</v>
      </c>
      <c r="P8" s="4">
        <f>('[1]Pc, Winter, S2'!P8*Main!$B$5)+(VLOOKUP($A8,'FL Ratio'!$A$2:$B$9,2,FALSE)*'FL Characterization'!P$2)</f>
        <v>1.2032208763261703</v>
      </c>
      <c r="Q8" s="4">
        <f>('[1]Pc, Winter, S2'!Q8*Main!$B$5)+(VLOOKUP($A8,'FL Ratio'!$A$2:$B$9,2,FALSE)*'FL Characterization'!Q$2)</f>
        <v>1.2378502094437569</v>
      </c>
      <c r="R8" s="4">
        <f>('[1]Pc, Winter, S2'!R8*Main!$B$5)+(VLOOKUP($A8,'FL Ratio'!$A$2:$B$9,2,FALSE)*'FL Characterization'!R$2)</f>
        <v>1.2958357145573449</v>
      </c>
      <c r="S8" s="4">
        <f>('[1]Pc, Winter, S2'!S8*Main!$B$5)+(VLOOKUP($A8,'FL Ratio'!$A$2:$B$9,2,FALSE)*'FL Characterization'!S$2)</f>
        <v>1.5064828803790327</v>
      </c>
      <c r="T8" s="4">
        <f>('[1]Pc, Winter, S2'!T8*Main!$B$5)+(VLOOKUP($A8,'FL Ratio'!$A$2:$B$9,2,FALSE)*'FL Characterization'!T$2)</f>
        <v>1.3736056273553268</v>
      </c>
      <c r="U8" s="4">
        <f>('[1]Pc, Winter, S2'!U8*Main!$B$5)+(VLOOKUP($A8,'FL Ratio'!$A$2:$B$9,2,FALSE)*'FL Characterization'!U$2)</f>
        <v>1.3577705406391014</v>
      </c>
      <c r="V8" s="4">
        <f>('[1]Pc, Winter, S2'!V8*Main!$B$5)+(VLOOKUP($A8,'FL Ratio'!$A$2:$B$9,2,FALSE)*'FL Characterization'!V$2)</f>
        <v>1.295771972277729</v>
      </c>
      <c r="W8" s="4">
        <f>('[1]Pc, Winter, S2'!W8*Main!$B$5)+(VLOOKUP($A8,'FL Ratio'!$A$2:$B$9,2,FALSE)*'FL Characterization'!W$2)</f>
        <v>1.209722643420674</v>
      </c>
      <c r="X8" s="4">
        <f>('[1]Pc, Winter, S2'!X8*Main!$B$5)+(VLOOKUP($A8,'FL Ratio'!$A$2:$B$9,2,FALSE)*'FL Characterization'!X$2)</f>
        <v>1.0883849863554831</v>
      </c>
      <c r="Y8" s="4">
        <f>('[1]Pc, Winter, S2'!Y8*Main!$B$5)+(VLOOKUP($A8,'FL Ratio'!$A$2:$B$9,2,FALSE)*'FL Characterization'!Y$2)</f>
        <v>1.0036948371839878</v>
      </c>
    </row>
    <row r="9" spans="1:25" x14ac:dyDescent="0.25">
      <c r="A9">
        <v>8</v>
      </c>
      <c r="B9" s="4">
        <f>('[1]Pc, Winter, S2'!B9*Main!$B$5)+(VLOOKUP($A9,'FL Ratio'!$A$2:$B$9,2,FALSE)*'FL Characterization'!B$2)</f>
        <v>0.66357022745957439</v>
      </c>
      <c r="C9" s="4">
        <f>('[1]Pc, Winter, S2'!C9*Main!$B$5)+(VLOOKUP($A9,'FL Ratio'!$A$2:$B$9,2,FALSE)*'FL Characterization'!C$2)</f>
        <v>0.64532737419177189</v>
      </c>
      <c r="D9" s="4">
        <f>('[1]Pc, Winter, S2'!D9*Main!$B$5)+(VLOOKUP($A9,'FL Ratio'!$A$2:$B$9,2,FALSE)*'FL Characterization'!D$2)</f>
        <v>0.60898278962481478</v>
      </c>
      <c r="E9" s="4">
        <f>('[1]Pc, Winter, S2'!E9*Main!$B$5)+(VLOOKUP($A9,'FL Ratio'!$A$2:$B$9,2,FALSE)*'FL Characterization'!E$2)</f>
        <v>0.61131695624290816</v>
      </c>
      <c r="F9" s="4">
        <f>('[1]Pc, Winter, S2'!F9*Main!$B$5)+(VLOOKUP($A9,'FL Ratio'!$A$2:$B$9,2,FALSE)*'FL Characterization'!F$2)</f>
        <v>0.64692647104379197</v>
      </c>
      <c r="G9" s="4">
        <f>('[1]Pc, Winter, S2'!G9*Main!$B$5)+(VLOOKUP($A9,'FL Ratio'!$A$2:$B$9,2,FALSE)*'FL Characterization'!G$2)</f>
        <v>0.77319883538263001</v>
      </c>
      <c r="H9" s="4">
        <f>('[1]Pc, Winter, S2'!H9*Main!$B$5)+(VLOOKUP($A9,'FL Ratio'!$A$2:$B$9,2,FALSE)*'FL Characterization'!H$2)</f>
        <v>1.2189838964359254</v>
      </c>
      <c r="I9" s="4">
        <f>('[1]Pc, Winter, S2'!I9*Main!$B$5)+(VLOOKUP($A9,'FL Ratio'!$A$2:$B$9,2,FALSE)*'FL Characterization'!I$2)</f>
        <v>1.4632129533064908</v>
      </c>
      <c r="J9" s="4">
        <f>('[1]Pc, Winter, S2'!J9*Main!$B$5)+(VLOOKUP($A9,'FL Ratio'!$A$2:$B$9,2,FALSE)*'FL Characterization'!J$2)</f>
        <v>1.489127831210155</v>
      </c>
      <c r="K9" s="4">
        <f>('[1]Pc, Winter, S2'!K9*Main!$B$5)+(VLOOKUP($A9,'FL Ratio'!$A$2:$B$9,2,FALSE)*'FL Characterization'!K$2)</f>
        <v>1.4546538456416664</v>
      </c>
      <c r="L9" s="4">
        <f>('[1]Pc, Winter, S2'!L9*Main!$B$5)+(VLOOKUP($A9,'FL Ratio'!$A$2:$B$9,2,FALSE)*'FL Characterization'!L$2)</f>
        <v>1.5496464640980625</v>
      </c>
      <c r="M9" s="4">
        <f>('[1]Pc, Winter, S2'!M9*Main!$B$5)+(VLOOKUP($A9,'FL Ratio'!$A$2:$B$9,2,FALSE)*'FL Characterization'!M$2)</f>
        <v>1.555776399056193</v>
      </c>
      <c r="N9" s="4">
        <f>('[1]Pc, Winter, S2'!N9*Main!$B$5)+(VLOOKUP($A9,'FL Ratio'!$A$2:$B$9,2,FALSE)*'FL Characterization'!N$2)</f>
        <v>1.4388229825612282</v>
      </c>
      <c r="O9" s="4">
        <f>('[1]Pc, Winter, S2'!O9*Main!$B$5)+(VLOOKUP($A9,'FL Ratio'!$A$2:$B$9,2,FALSE)*'FL Characterization'!O$2)</f>
        <v>1.4278844851089012</v>
      </c>
      <c r="P9" s="4">
        <f>('[1]Pc, Winter, S2'!P9*Main!$B$5)+(VLOOKUP($A9,'FL Ratio'!$A$2:$B$9,2,FALSE)*'FL Characterization'!P$2)</f>
        <v>1.2664846158304119</v>
      </c>
      <c r="Q9" s="4">
        <f>('[1]Pc, Winter, S2'!Q9*Main!$B$5)+(VLOOKUP($A9,'FL Ratio'!$A$2:$B$9,2,FALSE)*'FL Characterization'!Q$2)</f>
        <v>1.1218445458075836</v>
      </c>
      <c r="R9" s="4">
        <f>('[1]Pc, Winter, S2'!R9*Main!$B$5)+(VLOOKUP($A9,'FL Ratio'!$A$2:$B$9,2,FALSE)*'FL Characterization'!R$2)</f>
        <v>1.1413737026064517</v>
      </c>
      <c r="S9" s="4">
        <f>('[1]Pc, Winter, S2'!S9*Main!$B$5)+(VLOOKUP($A9,'FL Ratio'!$A$2:$B$9,2,FALSE)*'FL Characterization'!S$2)</f>
        <v>1.2425430293050641</v>
      </c>
      <c r="T9" s="4">
        <f>('[1]Pc, Winter, S2'!T9*Main!$B$5)+(VLOOKUP($A9,'FL Ratio'!$A$2:$B$9,2,FALSE)*'FL Characterization'!T$2)</f>
        <v>1.2352642167203736</v>
      </c>
      <c r="U9" s="4">
        <f>('[1]Pc, Winter, S2'!U9*Main!$B$5)+(VLOOKUP($A9,'FL Ratio'!$A$2:$B$9,2,FALSE)*'FL Characterization'!U$2)</f>
        <v>1.2033437484860168</v>
      </c>
      <c r="V9" s="4">
        <f>('[1]Pc, Winter, S2'!V9*Main!$B$5)+(VLOOKUP($A9,'FL Ratio'!$A$2:$B$9,2,FALSE)*'FL Characterization'!V$2)</f>
        <v>1.14942701061412</v>
      </c>
      <c r="W9" s="4">
        <f>('[1]Pc, Winter, S2'!W9*Main!$B$5)+(VLOOKUP($A9,'FL Ratio'!$A$2:$B$9,2,FALSE)*'FL Characterization'!W$2)</f>
        <v>1.0660587525425658</v>
      </c>
      <c r="X9" s="4">
        <f>('[1]Pc, Winter, S2'!X9*Main!$B$5)+(VLOOKUP($A9,'FL Ratio'!$A$2:$B$9,2,FALSE)*'FL Characterization'!X$2)</f>
        <v>0.89614087774400975</v>
      </c>
      <c r="Y9" s="4">
        <f>('[1]Pc, Winter, S2'!Y9*Main!$B$5)+(VLOOKUP($A9,'FL Ratio'!$A$2:$B$9,2,FALSE)*'FL Characterization'!Y$2)</f>
        <v>0.7919749304118433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2.4653646871084995</v>
      </c>
      <c r="C2" s="4">
        <f>('[1]Pc, Winter, S3'!C2*Main!$B$5)+(VLOOKUP($A2,'FL Ratio'!$A$2:$B$9,2,FALSE)*'FL Characterization'!C$2)</f>
        <v>2.4047273757976031</v>
      </c>
      <c r="D2" s="4">
        <f>('[1]Pc, Winter, S3'!D2*Main!$B$5)+(VLOOKUP($A2,'FL Ratio'!$A$2:$B$9,2,FALSE)*'FL Characterization'!D$2)</f>
        <v>2.3772243464692613</v>
      </c>
      <c r="E2" s="4">
        <f>('[1]Pc, Winter, S3'!E2*Main!$B$5)+(VLOOKUP($A2,'FL Ratio'!$A$2:$B$9,2,FALSE)*'FL Characterization'!E$2)</f>
        <v>2.4398697373165952</v>
      </c>
      <c r="F2" s="4">
        <f>('[1]Pc, Winter, S3'!F2*Main!$B$5)+(VLOOKUP($A2,'FL Ratio'!$A$2:$B$9,2,FALSE)*'FL Characterization'!F$2)</f>
        <v>2.266051085934492</v>
      </c>
      <c r="G2" s="4">
        <f>('[1]Pc, Winter, S3'!G2*Main!$B$5)+(VLOOKUP($A2,'FL Ratio'!$A$2:$B$9,2,FALSE)*'FL Characterization'!G$2)</f>
        <v>2.2559634694342825</v>
      </c>
      <c r="H2" s="4">
        <f>('[1]Pc, Winter, S3'!H2*Main!$B$5)+(VLOOKUP($A2,'FL Ratio'!$A$2:$B$9,2,FALSE)*'FL Characterization'!H$2)</f>
        <v>2.3373258067602851</v>
      </c>
      <c r="I2" s="4">
        <f>('[1]Pc, Winter, S3'!I2*Main!$B$5)+(VLOOKUP($A2,'FL Ratio'!$A$2:$B$9,2,FALSE)*'FL Characterization'!I$2)</f>
        <v>2.9336176003496455</v>
      </c>
      <c r="J2" s="4">
        <f>('[1]Pc, Winter, S3'!J2*Main!$B$5)+(VLOOKUP($A2,'FL Ratio'!$A$2:$B$9,2,FALSE)*'FL Characterization'!J$2)</f>
        <v>3.0496219290329298</v>
      </c>
      <c r="K2" s="4">
        <f>('[1]Pc, Winter, S3'!K2*Main!$B$5)+(VLOOKUP($A2,'FL Ratio'!$A$2:$B$9,2,FALSE)*'FL Characterization'!K$2)</f>
        <v>2.9974091704198416</v>
      </c>
      <c r="L2" s="4">
        <f>('[1]Pc, Winter, S3'!L2*Main!$B$5)+(VLOOKUP($A2,'FL Ratio'!$A$2:$B$9,2,FALSE)*'FL Characterization'!L$2)</f>
        <v>3.0096019901254998</v>
      </c>
      <c r="M2" s="4">
        <f>('[1]Pc, Winter, S3'!M2*Main!$B$5)+(VLOOKUP($A2,'FL Ratio'!$A$2:$B$9,2,FALSE)*'FL Characterization'!M$2)</f>
        <v>3.0455114597598492</v>
      </c>
      <c r="N2" s="4">
        <f>('[1]Pc, Winter, S3'!N2*Main!$B$5)+(VLOOKUP($A2,'FL Ratio'!$A$2:$B$9,2,FALSE)*'FL Characterization'!N$2)</f>
        <v>2.9324911880154221</v>
      </c>
      <c r="O2" s="4">
        <f>('[1]Pc, Winter, S3'!O2*Main!$B$5)+(VLOOKUP($A2,'FL Ratio'!$A$2:$B$9,2,FALSE)*'FL Characterization'!O$2)</f>
        <v>3.0172374429803637</v>
      </c>
      <c r="P2" s="4">
        <f>('[1]Pc, Winter, S3'!P2*Main!$B$5)+(VLOOKUP($A2,'FL Ratio'!$A$2:$B$9,2,FALSE)*'FL Characterization'!P$2)</f>
        <v>2.6331618760997371</v>
      </c>
      <c r="Q2" s="4">
        <f>('[1]Pc, Winter, S3'!Q2*Main!$B$5)+(VLOOKUP($A2,'FL Ratio'!$A$2:$B$9,2,FALSE)*'FL Characterization'!Q$2)</f>
        <v>2.8286417936446302</v>
      </c>
      <c r="R2" s="4">
        <f>('[1]Pc, Winter, S3'!R2*Main!$B$5)+(VLOOKUP($A2,'FL Ratio'!$A$2:$B$9,2,FALSE)*'FL Characterization'!R$2)</f>
        <v>2.9922856137175735</v>
      </c>
      <c r="S2" s="4">
        <f>('[1]Pc, Winter, S3'!S2*Main!$B$5)+(VLOOKUP($A2,'FL Ratio'!$A$2:$B$9,2,FALSE)*'FL Characterization'!S$2)</f>
        <v>2.9732589315334121</v>
      </c>
      <c r="T2" s="4">
        <f>('[1]Pc, Winter, S3'!T2*Main!$B$5)+(VLOOKUP($A2,'FL Ratio'!$A$2:$B$9,2,FALSE)*'FL Characterization'!T$2)</f>
        <v>2.7737496970070659</v>
      </c>
      <c r="U2" s="4">
        <f>('[1]Pc, Winter, S3'!U2*Main!$B$5)+(VLOOKUP($A2,'FL Ratio'!$A$2:$B$9,2,FALSE)*'FL Characterization'!U$2)</f>
        <v>2.6111502242925915</v>
      </c>
      <c r="V2" s="4">
        <f>('[1]Pc, Winter, S3'!V2*Main!$B$5)+(VLOOKUP($A2,'FL Ratio'!$A$2:$B$9,2,FALSE)*'FL Characterization'!V$2)</f>
        <v>2.6300923394541798</v>
      </c>
      <c r="W2" s="4">
        <f>('[1]Pc, Winter, S3'!W2*Main!$B$5)+(VLOOKUP($A2,'FL Ratio'!$A$2:$B$9,2,FALSE)*'FL Characterization'!W$2)</f>
        <v>2.5775607529358679</v>
      </c>
      <c r="X2" s="4">
        <f>('[1]Pc, Winter, S3'!X2*Main!$B$5)+(VLOOKUP($A2,'FL Ratio'!$A$2:$B$9,2,FALSE)*'FL Characterization'!X$2)</f>
        <v>2.3102115689560061</v>
      </c>
      <c r="Y2" s="4">
        <f>('[1]Pc, Winter, S3'!Y2*Main!$B$5)+(VLOOKUP($A2,'FL Ratio'!$A$2:$B$9,2,FALSE)*'FL Characterization'!Y$2)</f>
        <v>2.3029549081967202</v>
      </c>
    </row>
    <row r="3" spans="1:25" x14ac:dyDescent="0.25">
      <c r="A3">
        <v>2</v>
      </c>
      <c r="B3" s="4">
        <f>('[1]Pc, Winter, S3'!B3*Main!$B$5)+(VLOOKUP($A3,'FL Ratio'!$A$2:$B$9,2,FALSE)*'FL Characterization'!B$2)</f>
        <v>1.5281130957563811</v>
      </c>
      <c r="C3" s="4">
        <f>('[1]Pc, Winter, S3'!C3*Main!$B$5)+(VLOOKUP($A3,'FL Ratio'!$A$2:$B$9,2,FALSE)*'FL Characterization'!C$2)</f>
        <v>1.532835947532297</v>
      </c>
      <c r="D3" s="4">
        <f>('[1]Pc, Winter, S3'!D3*Main!$B$5)+(VLOOKUP($A3,'FL Ratio'!$A$2:$B$9,2,FALSE)*'FL Characterization'!D$2)</f>
        <v>1.4076442556531676</v>
      </c>
      <c r="E3" s="4">
        <f>('[1]Pc, Winter, S3'!E3*Main!$B$5)+(VLOOKUP($A3,'FL Ratio'!$A$2:$B$9,2,FALSE)*'FL Characterization'!E$2)</f>
        <v>1.4185707997769796</v>
      </c>
      <c r="F3" s="4">
        <f>('[1]Pc, Winter, S3'!F3*Main!$B$5)+(VLOOKUP($A3,'FL Ratio'!$A$2:$B$9,2,FALSE)*'FL Characterization'!F$2)</f>
        <v>1.4027158355177693</v>
      </c>
      <c r="G3" s="4">
        <f>('[1]Pc, Winter, S3'!G3*Main!$B$5)+(VLOOKUP($A3,'FL Ratio'!$A$2:$B$9,2,FALSE)*'FL Characterization'!G$2)</f>
        <v>1.5107375920682775</v>
      </c>
      <c r="H3" s="4">
        <f>('[1]Pc, Winter, S3'!H3*Main!$B$5)+(VLOOKUP($A3,'FL Ratio'!$A$2:$B$9,2,FALSE)*'FL Characterization'!H$2)</f>
        <v>1.8396351381499338</v>
      </c>
      <c r="I3" s="4">
        <f>('[1]Pc, Winter, S3'!I3*Main!$B$5)+(VLOOKUP($A3,'FL Ratio'!$A$2:$B$9,2,FALSE)*'FL Characterization'!I$2)</f>
        <v>2.0334685593838957</v>
      </c>
      <c r="J3" s="4">
        <f>('[1]Pc, Winter, S3'!J3*Main!$B$5)+(VLOOKUP($A3,'FL Ratio'!$A$2:$B$9,2,FALSE)*'FL Characterization'!J$2)</f>
        <v>2.1640452163577208</v>
      </c>
      <c r="K3" s="4">
        <f>('[1]Pc, Winter, S3'!K3*Main!$B$5)+(VLOOKUP($A3,'FL Ratio'!$A$2:$B$9,2,FALSE)*'FL Characterization'!K$2)</f>
        <v>2.3247778288034446</v>
      </c>
      <c r="L3" s="4">
        <f>('[1]Pc, Winter, S3'!L3*Main!$B$5)+(VLOOKUP($A3,'FL Ratio'!$A$2:$B$9,2,FALSE)*'FL Characterization'!L$2)</f>
        <v>2.2452434958328542</v>
      </c>
      <c r="M3" s="4">
        <f>('[1]Pc, Winter, S3'!M3*Main!$B$5)+(VLOOKUP($A3,'FL Ratio'!$A$2:$B$9,2,FALSE)*'FL Characterization'!M$2)</f>
        <v>2.2605682040764656</v>
      </c>
      <c r="N3" s="4">
        <f>('[1]Pc, Winter, S3'!N3*Main!$B$5)+(VLOOKUP($A3,'FL Ratio'!$A$2:$B$9,2,FALSE)*'FL Characterization'!N$2)</f>
        <v>2.1012544828944359</v>
      </c>
      <c r="O3" s="4">
        <f>('[1]Pc, Winter, S3'!O3*Main!$B$5)+(VLOOKUP($A3,'FL Ratio'!$A$2:$B$9,2,FALSE)*'FL Characterization'!O$2)</f>
        <v>2.055998164260274</v>
      </c>
      <c r="P3" s="4">
        <f>('[1]Pc, Winter, S3'!P3*Main!$B$5)+(VLOOKUP($A3,'FL Ratio'!$A$2:$B$9,2,FALSE)*'FL Characterization'!P$2)</f>
        <v>1.8820828832019738</v>
      </c>
      <c r="Q3" s="4">
        <f>('[1]Pc, Winter, S3'!Q3*Main!$B$5)+(VLOOKUP($A3,'FL Ratio'!$A$2:$B$9,2,FALSE)*'FL Characterization'!Q$2)</f>
        <v>1.9386836247369277</v>
      </c>
      <c r="R3" s="4">
        <f>('[1]Pc, Winter, S3'!R3*Main!$B$5)+(VLOOKUP($A3,'FL Ratio'!$A$2:$B$9,2,FALSE)*'FL Characterization'!R$2)</f>
        <v>2.1358166320773599</v>
      </c>
      <c r="S3" s="4">
        <f>('[1]Pc, Winter, S3'!S3*Main!$B$5)+(VLOOKUP($A3,'FL Ratio'!$A$2:$B$9,2,FALSE)*'FL Characterization'!S$2)</f>
        <v>2.6486591053108555</v>
      </c>
      <c r="T3" s="4">
        <f>('[1]Pc, Winter, S3'!T3*Main!$B$5)+(VLOOKUP($A3,'FL Ratio'!$A$2:$B$9,2,FALSE)*'FL Characterization'!T$2)</f>
        <v>2.4824674699222533</v>
      </c>
      <c r="U3" s="4">
        <f>('[1]Pc, Winter, S3'!U3*Main!$B$5)+(VLOOKUP($A3,'FL Ratio'!$A$2:$B$9,2,FALSE)*'FL Characterization'!U$2)</f>
        <v>2.332923941511106</v>
      </c>
      <c r="V3" s="4">
        <f>('[1]Pc, Winter, S3'!V3*Main!$B$5)+(VLOOKUP($A3,'FL Ratio'!$A$2:$B$9,2,FALSE)*'FL Characterization'!V$2)</f>
        <v>2.2053055430295321</v>
      </c>
      <c r="W3" s="4">
        <f>('[1]Pc, Winter, S3'!W3*Main!$B$5)+(VLOOKUP($A3,'FL Ratio'!$A$2:$B$9,2,FALSE)*'FL Characterization'!W$2)</f>
        <v>2.0483108775739254</v>
      </c>
      <c r="X3" s="4">
        <f>('[1]Pc, Winter, S3'!X3*Main!$B$5)+(VLOOKUP($A3,'FL Ratio'!$A$2:$B$9,2,FALSE)*'FL Characterization'!X$2)</f>
        <v>1.9727110185819741</v>
      </c>
      <c r="Y3" s="4">
        <f>('[1]Pc, Winter, S3'!Y3*Main!$B$5)+(VLOOKUP($A3,'FL Ratio'!$A$2:$B$9,2,FALSE)*'FL Characterization'!Y$2)</f>
        <v>1.7692521674982513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1.0531985570177309</v>
      </c>
      <c r="C4" s="4">
        <f>('[1]Pc, Winter, S3'!C4*Main!$B$5)+(VLOOKUP($A4,'FL Ratio'!$A$2:$B$9,2,FALSE)*'FL Characterization'!C$2)</f>
        <v>0.97936845815180007</v>
      </c>
      <c r="D4" s="4">
        <f>('[1]Pc, Winter, S3'!D4*Main!$B$5)+(VLOOKUP($A4,'FL Ratio'!$A$2:$B$9,2,FALSE)*'FL Characterization'!D$2)</f>
        <v>0.95062123857654546</v>
      </c>
      <c r="E4" s="4">
        <f>('[1]Pc, Winter, S3'!E4*Main!$B$5)+(VLOOKUP($A4,'FL Ratio'!$A$2:$B$9,2,FALSE)*'FL Characterization'!E$2)</f>
        <v>0.98320541749284607</v>
      </c>
      <c r="F4" s="4">
        <f>('[1]Pc, Winter, S3'!F4*Main!$B$5)+(VLOOKUP($A4,'FL Ratio'!$A$2:$B$9,2,FALSE)*'FL Characterization'!F$2)</f>
        <v>0.97916903452000126</v>
      </c>
      <c r="G4" s="4">
        <f>('[1]Pc, Winter, S3'!G4*Main!$B$5)+(VLOOKUP($A4,'FL Ratio'!$A$2:$B$9,2,FALSE)*'FL Characterization'!G$2)</f>
        <v>1.0713639669994488</v>
      </c>
      <c r="H4" s="4">
        <f>('[1]Pc, Winter, S3'!H4*Main!$B$5)+(VLOOKUP($A4,'FL Ratio'!$A$2:$B$9,2,FALSE)*'FL Characterization'!H$2)</f>
        <v>1.7112021073559998</v>
      </c>
      <c r="I4" s="4">
        <f>('[1]Pc, Winter, S3'!I4*Main!$B$5)+(VLOOKUP($A4,'FL Ratio'!$A$2:$B$9,2,FALSE)*'FL Characterization'!I$2)</f>
        <v>1.9864770372261176</v>
      </c>
      <c r="J4" s="4">
        <f>('[1]Pc, Winter, S3'!J4*Main!$B$5)+(VLOOKUP($A4,'FL Ratio'!$A$2:$B$9,2,FALSE)*'FL Characterization'!J$2)</f>
        <v>2.0530524120437987</v>
      </c>
      <c r="K4" s="4">
        <f>('[1]Pc, Winter, S3'!K4*Main!$B$5)+(VLOOKUP($A4,'FL Ratio'!$A$2:$B$9,2,FALSE)*'FL Characterization'!K$2)</f>
        <v>1.9726157542084004</v>
      </c>
      <c r="L4" s="4">
        <f>('[1]Pc, Winter, S3'!L4*Main!$B$5)+(VLOOKUP($A4,'FL Ratio'!$A$2:$B$9,2,FALSE)*'FL Characterization'!L$2)</f>
        <v>1.9336776606362769</v>
      </c>
      <c r="M4" s="4">
        <f>('[1]Pc, Winter, S3'!M4*Main!$B$5)+(VLOOKUP($A4,'FL Ratio'!$A$2:$B$9,2,FALSE)*'FL Characterization'!M$2)</f>
        <v>2.0175046533330963</v>
      </c>
      <c r="N4" s="4">
        <f>('[1]Pc, Winter, S3'!N4*Main!$B$5)+(VLOOKUP($A4,'FL Ratio'!$A$2:$B$9,2,FALSE)*'FL Characterization'!N$2)</f>
        <v>1.8768123855630781</v>
      </c>
      <c r="O4" s="4">
        <f>('[1]Pc, Winter, S3'!O4*Main!$B$5)+(VLOOKUP($A4,'FL Ratio'!$A$2:$B$9,2,FALSE)*'FL Characterization'!O$2)</f>
        <v>1.8551149675121137</v>
      </c>
      <c r="P4" s="4">
        <f>('[1]Pc, Winter, S3'!P4*Main!$B$5)+(VLOOKUP($A4,'FL Ratio'!$A$2:$B$9,2,FALSE)*'FL Characterization'!P$2)</f>
        <v>1.610240056157564</v>
      </c>
      <c r="Q4" s="4">
        <f>('[1]Pc, Winter, S3'!Q4*Main!$B$5)+(VLOOKUP($A4,'FL Ratio'!$A$2:$B$9,2,FALSE)*'FL Characterization'!Q$2)</f>
        <v>1.6187859618607829</v>
      </c>
      <c r="R4" s="4">
        <f>('[1]Pc, Winter, S3'!R4*Main!$B$5)+(VLOOKUP($A4,'FL Ratio'!$A$2:$B$9,2,FALSE)*'FL Characterization'!R$2)</f>
        <v>1.6074278373773243</v>
      </c>
      <c r="S4" s="4">
        <f>('[1]Pc, Winter, S3'!S4*Main!$B$5)+(VLOOKUP($A4,'FL Ratio'!$A$2:$B$9,2,FALSE)*'FL Characterization'!S$2)</f>
        <v>1.7521558533919059</v>
      </c>
      <c r="T4" s="4">
        <f>('[1]Pc, Winter, S3'!T4*Main!$B$5)+(VLOOKUP($A4,'FL Ratio'!$A$2:$B$9,2,FALSE)*'FL Characterization'!T$2)</f>
        <v>1.6540373550561813</v>
      </c>
      <c r="U4" s="4">
        <f>('[1]Pc, Winter, S3'!U4*Main!$B$5)+(VLOOKUP($A4,'FL Ratio'!$A$2:$B$9,2,FALSE)*'FL Characterization'!U$2)</f>
        <v>1.7120818670782247</v>
      </c>
      <c r="V4" s="4">
        <f>('[1]Pc, Winter, S3'!V4*Main!$B$5)+(VLOOKUP($A4,'FL Ratio'!$A$2:$B$9,2,FALSE)*'FL Characterization'!V$2)</f>
        <v>1.6377546814848025</v>
      </c>
      <c r="W4" s="4">
        <f>('[1]Pc, Winter, S3'!W4*Main!$B$5)+(VLOOKUP($A4,'FL Ratio'!$A$2:$B$9,2,FALSE)*'FL Characterization'!W$2)</f>
        <v>1.5484444340320915</v>
      </c>
      <c r="X4" s="4">
        <f>('[1]Pc, Winter, S3'!X4*Main!$B$5)+(VLOOKUP($A4,'FL Ratio'!$A$2:$B$9,2,FALSE)*'FL Characterization'!X$2)</f>
        <v>1.2979967287776633</v>
      </c>
      <c r="Y4" s="4">
        <f>('[1]Pc, Winter, S3'!Y4*Main!$B$5)+(VLOOKUP($A4,'FL Ratio'!$A$2:$B$9,2,FALSE)*'FL Characterization'!Y$2)</f>
        <v>1.1866900734044465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0.35623465919049901</v>
      </c>
      <c r="C5" s="4">
        <f>('[1]Pc, Winter, S3'!C5*Main!$B$5)+(VLOOKUP($A5,'FL Ratio'!$A$2:$B$9,2,FALSE)*'FL Characterization'!C$2)</f>
        <v>0.26021012161643858</v>
      </c>
      <c r="D5" s="4">
        <f>('[1]Pc, Winter, S3'!D5*Main!$B$5)+(VLOOKUP($A5,'FL Ratio'!$A$2:$B$9,2,FALSE)*'FL Characterization'!D$2)</f>
        <v>0.24800735533698159</v>
      </c>
      <c r="E5" s="4">
        <f>('[1]Pc, Winter, S3'!E5*Main!$B$5)+(VLOOKUP($A5,'FL Ratio'!$A$2:$B$9,2,FALSE)*'FL Characterization'!E$2)</f>
        <v>0.22235656974142992</v>
      </c>
      <c r="F5" s="4">
        <f>('[1]Pc, Winter, S3'!F5*Main!$B$5)+(VLOOKUP($A5,'FL Ratio'!$A$2:$B$9,2,FALSE)*'FL Characterization'!F$2)</f>
        <v>0.22923175165372758</v>
      </c>
      <c r="G5" s="4">
        <f>('[1]Pc, Winter, S3'!G5*Main!$B$5)+(VLOOKUP($A5,'FL Ratio'!$A$2:$B$9,2,FALSE)*'FL Characterization'!G$2)</f>
        <v>0.40166212012775088</v>
      </c>
      <c r="H5" s="4">
        <f>('[1]Pc, Winter, S3'!H5*Main!$B$5)+(VLOOKUP($A5,'FL Ratio'!$A$2:$B$9,2,FALSE)*'FL Characterization'!H$2)</f>
        <v>0.80680414488406238</v>
      </c>
      <c r="I5" s="4">
        <f>('[1]Pc, Winter, S3'!I5*Main!$B$5)+(VLOOKUP($A5,'FL Ratio'!$A$2:$B$9,2,FALSE)*'FL Characterization'!I$2)</f>
        <v>0.95656567302060513</v>
      </c>
      <c r="J5" s="4">
        <f>('[1]Pc, Winter, S3'!J5*Main!$B$5)+(VLOOKUP($A5,'FL Ratio'!$A$2:$B$9,2,FALSE)*'FL Characterization'!J$2)</f>
        <v>1.042448748383999</v>
      </c>
      <c r="K5" s="4">
        <f>('[1]Pc, Winter, S3'!K5*Main!$B$5)+(VLOOKUP($A5,'FL Ratio'!$A$2:$B$9,2,FALSE)*'FL Characterization'!K$2)</f>
        <v>0.97018249916028154</v>
      </c>
      <c r="L5" s="4">
        <f>('[1]Pc, Winter, S3'!L5*Main!$B$5)+(VLOOKUP($A5,'FL Ratio'!$A$2:$B$9,2,FALSE)*'FL Characterization'!L$2)</f>
        <v>0.95780973700504524</v>
      </c>
      <c r="M5" s="4">
        <f>('[1]Pc, Winter, S3'!M5*Main!$B$5)+(VLOOKUP($A5,'FL Ratio'!$A$2:$B$9,2,FALSE)*'FL Characterization'!M$2)</f>
        <v>0.87439641391080081</v>
      </c>
      <c r="N5" s="4">
        <f>('[1]Pc, Winter, S3'!N5*Main!$B$5)+(VLOOKUP($A5,'FL Ratio'!$A$2:$B$9,2,FALSE)*'FL Characterization'!N$2)</f>
        <v>0.8908029291815357</v>
      </c>
      <c r="O5" s="4">
        <f>('[1]Pc, Winter, S3'!O5*Main!$B$5)+(VLOOKUP($A5,'FL Ratio'!$A$2:$B$9,2,FALSE)*'FL Characterization'!O$2)</f>
        <v>0.81698803667057773</v>
      </c>
      <c r="P5" s="4">
        <f>('[1]Pc, Winter, S3'!P5*Main!$B$5)+(VLOOKUP($A5,'FL Ratio'!$A$2:$B$9,2,FALSE)*'FL Characterization'!P$2)</f>
        <v>0.81325426191599648</v>
      </c>
      <c r="Q5" s="4">
        <f>('[1]Pc, Winter, S3'!Q5*Main!$B$5)+(VLOOKUP($A5,'FL Ratio'!$A$2:$B$9,2,FALSE)*'FL Characterization'!Q$2)</f>
        <v>0.81502760176483735</v>
      </c>
      <c r="R5" s="4">
        <f>('[1]Pc, Winter, S3'!R5*Main!$B$5)+(VLOOKUP($A5,'FL Ratio'!$A$2:$B$9,2,FALSE)*'FL Characterization'!R$2)</f>
        <v>1.0028851002812487</v>
      </c>
      <c r="S5" s="4">
        <f>('[1]Pc, Winter, S3'!S5*Main!$B$5)+(VLOOKUP($A5,'FL Ratio'!$A$2:$B$9,2,FALSE)*'FL Characterization'!S$2)</f>
        <v>1.5494777207014609</v>
      </c>
      <c r="T5" s="4">
        <f>('[1]Pc, Winter, S3'!T5*Main!$B$5)+(VLOOKUP($A5,'FL Ratio'!$A$2:$B$9,2,FALSE)*'FL Characterization'!T$2)</f>
        <v>1.3849392162759273</v>
      </c>
      <c r="U5" s="4">
        <f>('[1]Pc, Winter, S3'!U5*Main!$B$5)+(VLOOKUP($A5,'FL Ratio'!$A$2:$B$9,2,FALSE)*'FL Characterization'!U$2)</f>
        <v>1.135446295584853</v>
      </c>
      <c r="V5" s="4">
        <f>('[1]Pc, Winter, S3'!V5*Main!$B$5)+(VLOOKUP($A5,'FL Ratio'!$A$2:$B$9,2,FALSE)*'FL Characterization'!V$2)</f>
        <v>1.1258317529565189</v>
      </c>
      <c r="W5" s="4">
        <f>('[1]Pc, Winter, S3'!W5*Main!$B$5)+(VLOOKUP($A5,'FL Ratio'!$A$2:$B$9,2,FALSE)*'FL Characterization'!W$2)</f>
        <v>0.98795649691755894</v>
      </c>
      <c r="X5" s="4">
        <f>('[1]Pc, Winter, S3'!X5*Main!$B$5)+(VLOOKUP($A5,'FL Ratio'!$A$2:$B$9,2,FALSE)*'FL Characterization'!X$2)</f>
        <v>0.79953500196339755</v>
      </c>
      <c r="Y5" s="4">
        <f>('[1]Pc, Winter, S3'!Y5*Main!$B$5)+(VLOOKUP($A5,'FL Ratio'!$A$2:$B$9,2,FALSE)*'FL Characterization'!Y$2)</f>
        <v>0.64099122567948252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0.91451825915367124</v>
      </c>
      <c r="C6" s="4">
        <f>('[1]Pc, Winter, S3'!C6*Main!$B$5)+(VLOOKUP($A6,'FL Ratio'!$A$2:$B$9,2,FALSE)*'FL Characterization'!C$2)</f>
        <v>0.83921093834130944</v>
      </c>
      <c r="D6" s="4">
        <f>('[1]Pc, Winter, S3'!D6*Main!$B$5)+(VLOOKUP($A6,'FL Ratio'!$A$2:$B$9,2,FALSE)*'FL Characterization'!D$2)</f>
        <v>0.77495267746578922</v>
      </c>
      <c r="E6" s="4">
        <f>('[1]Pc, Winter, S3'!E6*Main!$B$5)+(VLOOKUP($A6,'FL Ratio'!$A$2:$B$9,2,FALSE)*'FL Characterization'!E$2)</f>
        <v>0.76691055581744616</v>
      </c>
      <c r="F6" s="4">
        <f>('[1]Pc, Winter, S3'!F6*Main!$B$5)+(VLOOKUP($A6,'FL Ratio'!$A$2:$B$9,2,FALSE)*'FL Characterization'!F$2)</f>
        <v>0.78082482626912719</v>
      </c>
      <c r="G6" s="4">
        <f>('[1]Pc, Winter, S3'!G6*Main!$B$5)+(VLOOKUP($A6,'FL Ratio'!$A$2:$B$9,2,FALSE)*'FL Characterization'!G$2)</f>
        <v>0.88455908209837242</v>
      </c>
      <c r="H6" s="4">
        <f>('[1]Pc, Winter, S3'!H6*Main!$B$5)+(VLOOKUP($A6,'FL Ratio'!$A$2:$B$9,2,FALSE)*'FL Characterization'!H$2)</f>
        <v>1.1300380121109874</v>
      </c>
      <c r="I6" s="4">
        <f>('[1]Pc, Winter, S3'!I6*Main!$B$5)+(VLOOKUP($A6,'FL Ratio'!$A$2:$B$9,2,FALSE)*'FL Characterization'!I$2)</f>
        <v>1.1979260962946674</v>
      </c>
      <c r="J6" s="4">
        <f>('[1]Pc, Winter, S3'!J6*Main!$B$5)+(VLOOKUP($A6,'FL Ratio'!$A$2:$B$9,2,FALSE)*'FL Characterization'!J$2)</f>
        <v>1.2249550592983607</v>
      </c>
      <c r="K6" s="4">
        <f>('[1]Pc, Winter, S3'!K6*Main!$B$5)+(VLOOKUP($A6,'FL Ratio'!$A$2:$B$9,2,FALSE)*'FL Characterization'!K$2)</f>
        <v>1.3024517152971113</v>
      </c>
      <c r="L6" s="4">
        <f>('[1]Pc, Winter, S3'!L6*Main!$B$5)+(VLOOKUP($A6,'FL Ratio'!$A$2:$B$9,2,FALSE)*'FL Characterization'!L$2)</f>
        <v>1.3347459404354398</v>
      </c>
      <c r="M6" s="4">
        <f>('[1]Pc, Winter, S3'!M6*Main!$B$5)+(VLOOKUP($A6,'FL Ratio'!$A$2:$B$9,2,FALSE)*'FL Characterization'!M$2)</f>
        <v>1.3449106662339401</v>
      </c>
      <c r="N6" s="4">
        <f>('[1]Pc, Winter, S3'!N6*Main!$B$5)+(VLOOKUP($A6,'FL Ratio'!$A$2:$B$9,2,FALSE)*'FL Characterization'!N$2)</f>
        <v>1.3232856089327165</v>
      </c>
      <c r="O6" s="4">
        <f>('[1]Pc, Winter, S3'!O6*Main!$B$5)+(VLOOKUP($A6,'FL Ratio'!$A$2:$B$9,2,FALSE)*'FL Characterization'!O$2)</f>
        <v>1.2696071377888962</v>
      </c>
      <c r="P6" s="4">
        <f>('[1]Pc, Winter, S3'!P6*Main!$B$5)+(VLOOKUP($A6,'FL Ratio'!$A$2:$B$9,2,FALSE)*'FL Characterization'!P$2)</f>
        <v>1.2796962259020026</v>
      </c>
      <c r="Q6" s="4">
        <f>('[1]Pc, Winter, S3'!Q6*Main!$B$5)+(VLOOKUP($A6,'FL Ratio'!$A$2:$B$9,2,FALSE)*'FL Characterization'!Q$2)</f>
        <v>1.2816006363666443</v>
      </c>
      <c r="R6" s="4">
        <f>('[1]Pc, Winter, S3'!R6*Main!$B$5)+(VLOOKUP($A6,'FL Ratio'!$A$2:$B$9,2,FALSE)*'FL Characterization'!R$2)</f>
        <v>1.3583955992933803</v>
      </c>
      <c r="S6" s="4">
        <f>('[1]Pc, Winter, S3'!S6*Main!$B$5)+(VLOOKUP($A6,'FL Ratio'!$A$2:$B$9,2,FALSE)*'FL Characterization'!S$2)</f>
        <v>1.5379786374410642</v>
      </c>
      <c r="T6" s="4">
        <f>('[1]Pc, Winter, S3'!T6*Main!$B$5)+(VLOOKUP($A6,'FL Ratio'!$A$2:$B$9,2,FALSE)*'FL Characterization'!T$2)</f>
        <v>1.4925869935311962</v>
      </c>
      <c r="U6" s="4">
        <f>('[1]Pc, Winter, S3'!U6*Main!$B$5)+(VLOOKUP($A6,'FL Ratio'!$A$2:$B$9,2,FALSE)*'FL Characterization'!U$2)</f>
        <v>1.4705672444247946</v>
      </c>
      <c r="V6" s="4">
        <f>('[1]Pc, Winter, S3'!V6*Main!$B$5)+(VLOOKUP($A6,'FL Ratio'!$A$2:$B$9,2,FALSE)*'FL Characterization'!V$2)</f>
        <v>1.4920967498037796</v>
      </c>
      <c r="W6" s="4">
        <f>('[1]Pc, Winter, S3'!W6*Main!$B$5)+(VLOOKUP($A6,'FL Ratio'!$A$2:$B$9,2,FALSE)*'FL Characterization'!W$2)</f>
        <v>1.3880464811332689</v>
      </c>
      <c r="X6" s="4">
        <f>('[1]Pc, Winter, S3'!X6*Main!$B$5)+(VLOOKUP($A6,'FL Ratio'!$A$2:$B$9,2,FALSE)*'FL Characterization'!X$2)</f>
        <v>1.2837279402258894</v>
      </c>
      <c r="Y6" s="4">
        <f>('[1]Pc, Winter, S3'!Y6*Main!$B$5)+(VLOOKUP($A6,'FL Ratio'!$A$2:$B$9,2,FALSE)*'FL Characterization'!Y$2)</f>
        <v>1.1328451642599673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1.104038241400696</v>
      </c>
      <c r="C7" s="4">
        <f>('[1]Pc, Winter, S3'!C7*Main!$B$5)+(VLOOKUP($A7,'FL Ratio'!$A$2:$B$9,2,FALSE)*'FL Characterization'!C$2)</f>
        <v>1.0051663316786439</v>
      </c>
      <c r="D7" s="4">
        <f>('[1]Pc, Winter, S3'!D7*Main!$B$5)+(VLOOKUP($A7,'FL Ratio'!$A$2:$B$9,2,FALSE)*'FL Characterization'!D$2)</f>
        <v>0.97472826755561837</v>
      </c>
      <c r="E7" s="4">
        <f>('[1]Pc, Winter, S3'!E7*Main!$B$5)+(VLOOKUP($A7,'FL Ratio'!$A$2:$B$9,2,FALSE)*'FL Characterization'!E$2)</f>
        <v>1.011529858744743</v>
      </c>
      <c r="F7" s="4">
        <f>('[1]Pc, Winter, S3'!F7*Main!$B$5)+(VLOOKUP($A7,'FL Ratio'!$A$2:$B$9,2,FALSE)*'FL Characterization'!F$2)</f>
        <v>0.99335850599486497</v>
      </c>
      <c r="G7" s="4">
        <f>('[1]Pc, Winter, S3'!G7*Main!$B$5)+(VLOOKUP($A7,'FL Ratio'!$A$2:$B$9,2,FALSE)*'FL Characterization'!G$2)</f>
        <v>1.0768071619597814</v>
      </c>
      <c r="H7" s="4">
        <f>('[1]Pc, Winter, S3'!H7*Main!$B$5)+(VLOOKUP($A7,'FL Ratio'!$A$2:$B$9,2,FALSE)*'FL Characterization'!H$2)</f>
        <v>1.2315039227734725</v>
      </c>
      <c r="I7" s="4">
        <f>('[1]Pc, Winter, S3'!I7*Main!$B$5)+(VLOOKUP($A7,'FL Ratio'!$A$2:$B$9,2,FALSE)*'FL Characterization'!I$2)</f>
        <v>1.4612959355485682</v>
      </c>
      <c r="J7" s="4">
        <f>('[1]Pc, Winter, S3'!J7*Main!$B$5)+(VLOOKUP($A7,'FL Ratio'!$A$2:$B$9,2,FALSE)*'FL Characterization'!J$2)</f>
        <v>1.5010659568915135</v>
      </c>
      <c r="K7" s="4">
        <f>('[1]Pc, Winter, S3'!K7*Main!$B$5)+(VLOOKUP($A7,'FL Ratio'!$A$2:$B$9,2,FALSE)*'FL Characterization'!K$2)</f>
        <v>1.5859341723276945</v>
      </c>
      <c r="L7" s="4">
        <f>('[1]Pc, Winter, S3'!L7*Main!$B$5)+(VLOOKUP($A7,'FL Ratio'!$A$2:$B$9,2,FALSE)*'FL Characterization'!L$2)</f>
        <v>1.5412018325120287</v>
      </c>
      <c r="M7" s="4">
        <f>('[1]Pc, Winter, S3'!M7*Main!$B$5)+(VLOOKUP($A7,'FL Ratio'!$A$2:$B$9,2,FALSE)*'FL Characterization'!M$2)</f>
        <v>1.5507632033162588</v>
      </c>
      <c r="N7" s="4">
        <f>('[1]Pc, Winter, S3'!N7*Main!$B$5)+(VLOOKUP($A7,'FL Ratio'!$A$2:$B$9,2,FALSE)*'FL Characterization'!N$2)</f>
        <v>1.5627053738034313</v>
      </c>
      <c r="O7" s="4">
        <f>('[1]Pc, Winter, S3'!O7*Main!$B$5)+(VLOOKUP($A7,'FL Ratio'!$A$2:$B$9,2,FALSE)*'FL Characterization'!O$2)</f>
        <v>1.5192121169524078</v>
      </c>
      <c r="P7" s="4">
        <f>('[1]Pc, Winter, S3'!P7*Main!$B$5)+(VLOOKUP($A7,'FL Ratio'!$A$2:$B$9,2,FALSE)*'FL Characterization'!P$2)</f>
        <v>1.4468593567121604</v>
      </c>
      <c r="Q7" s="4">
        <f>('[1]Pc, Winter, S3'!Q7*Main!$B$5)+(VLOOKUP($A7,'FL Ratio'!$A$2:$B$9,2,FALSE)*'FL Characterization'!Q$2)</f>
        <v>1.4215788180333722</v>
      </c>
      <c r="R7" s="4">
        <f>('[1]Pc, Winter, S3'!R7*Main!$B$5)+(VLOOKUP($A7,'FL Ratio'!$A$2:$B$9,2,FALSE)*'FL Characterization'!R$2)</f>
        <v>1.4110302585490144</v>
      </c>
      <c r="S7" s="4">
        <f>('[1]Pc, Winter, S3'!S7*Main!$B$5)+(VLOOKUP($A7,'FL Ratio'!$A$2:$B$9,2,FALSE)*'FL Characterization'!S$2)</f>
        <v>1.4481608642150072</v>
      </c>
      <c r="T7" s="4">
        <f>('[1]Pc, Winter, S3'!T7*Main!$B$5)+(VLOOKUP($A7,'FL Ratio'!$A$2:$B$9,2,FALSE)*'FL Characterization'!T$2)</f>
        <v>1.4210764155241704</v>
      </c>
      <c r="U7" s="4">
        <f>('[1]Pc, Winter, S3'!U7*Main!$B$5)+(VLOOKUP($A7,'FL Ratio'!$A$2:$B$9,2,FALSE)*'FL Characterization'!U$2)</f>
        <v>1.3808055999308695</v>
      </c>
      <c r="V7" s="4">
        <f>('[1]Pc, Winter, S3'!V7*Main!$B$5)+(VLOOKUP($A7,'FL Ratio'!$A$2:$B$9,2,FALSE)*'FL Characterization'!V$2)</f>
        <v>1.3426048398276877</v>
      </c>
      <c r="W7" s="4">
        <f>('[1]Pc, Winter, S3'!W7*Main!$B$5)+(VLOOKUP($A7,'FL Ratio'!$A$2:$B$9,2,FALSE)*'FL Characterization'!W$2)</f>
        <v>1.2909338440735754</v>
      </c>
      <c r="X7" s="4">
        <f>('[1]Pc, Winter, S3'!X7*Main!$B$5)+(VLOOKUP($A7,'FL Ratio'!$A$2:$B$9,2,FALSE)*'FL Characterization'!X$2)</f>
        <v>1.2300031127116258</v>
      </c>
      <c r="Y7" s="4">
        <f>('[1]Pc, Winter, S3'!Y7*Main!$B$5)+(VLOOKUP($A7,'FL Ratio'!$A$2:$B$9,2,FALSE)*'FL Characterization'!Y$2)</f>
        <v>1.1336695929871117</v>
      </c>
    </row>
    <row r="8" spans="1:25" x14ac:dyDescent="0.25">
      <c r="A8">
        <v>7</v>
      </c>
      <c r="B8" s="4">
        <f>('[1]Pc, Winter, S3'!B8*Main!$B$5)+(VLOOKUP($A8,'FL Ratio'!$A$2:$B$9,2,FALSE)*'FL Characterization'!B$2)</f>
        <v>0.90626272978424915</v>
      </c>
      <c r="C8" s="4">
        <f>('[1]Pc, Winter, S3'!C8*Main!$B$5)+(VLOOKUP($A8,'FL Ratio'!$A$2:$B$9,2,FALSE)*'FL Characterization'!C$2)</f>
        <v>0.83984101184439386</v>
      </c>
      <c r="D8" s="4">
        <f>('[1]Pc, Winter, S3'!D8*Main!$B$5)+(VLOOKUP($A8,'FL Ratio'!$A$2:$B$9,2,FALSE)*'FL Characterization'!D$2)</f>
        <v>0.8015709767454211</v>
      </c>
      <c r="E8" s="4">
        <f>('[1]Pc, Winter, S3'!E8*Main!$B$5)+(VLOOKUP($A8,'FL Ratio'!$A$2:$B$9,2,FALSE)*'FL Characterization'!E$2)</f>
        <v>0.80548235816769542</v>
      </c>
      <c r="F8" s="4">
        <f>('[1]Pc, Winter, S3'!F8*Main!$B$5)+(VLOOKUP($A8,'FL Ratio'!$A$2:$B$9,2,FALSE)*'FL Characterization'!F$2)</f>
        <v>0.79903877417663305</v>
      </c>
      <c r="G8" s="4">
        <f>('[1]Pc, Winter, S3'!G8*Main!$B$5)+(VLOOKUP($A8,'FL Ratio'!$A$2:$B$9,2,FALSE)*'FL Characterization'!G$2)</f>
        <v>0.87990927671830743</v>
      </c>
      <c r="H8" s="4">
        <f>('[1]Pc, Winter, S3'!H8*Main!$B$5)+(VLOOKUP($A8,'FL Ratio'!$A$2:$B$9,2,FALSE)*'FL Characterization'!H$2)</f>
        <v>1.1277255599344616</v>
      </c>
      <c r="I8" s="4">
        <f>('[1]Pc, Winter, S3'!I8*Main!$B$5)+(VLOOKUP($A8,'FL Ratio'!$A$2:$B$9,2,FALSE)*'FL Characterization'!I$2)</f>
        <v>1.2800569815639824</v>
      </c>
      <c r="J8" s="4">
        <f>('[1]Pc, Winter, S3'!J8*Main!$B$5)+(VLOOKUP($A8,'FL Ratio'!$A$2:$B$9,2,FALSE)*'FL Characterization'!J$2)</f>
        <v>1.3732260595306891</v>
      </c>
      <c r="K8" s="4">
        <f>('[1]Pc, Winter, S3'!K8*Main!$B$5)+(VLOOKUP($A8,'FL Ratio'!$A$2:$B$9,2,FALSE)*'FL Characterization'!K$2)</f>
        <v>1.3377014444034792</v>
      </c>
      <c r="L8" s="4">
        <f>('[1]Pc, Winter, S3'!L8*Main!$B$5)+(VLOOKUP($A8,'FL Ratio'!$A$2:$B$9,2,FALSE)*'FL Characterization'!L$2)</f>
        <v>1.3642695027090657</v>
      </c>
      <c r="M8" s="4">
        <f>('[1]Pc, Winter, S3'!M8*Main!$B$5)+(VLOOKUP($A8,'FL Ratio'!$A$2:$B$9,2,FALSE)*'FL Characterization'!M$2)</f>
        <v>1.3502312869668389</v>
      </c>
      <c r="N8" s="4">
        <f>('[1]Pc, Winter, S3'!N8*Main!$B$5)+(VLOOKUP($A8,'FL Ratio'!$A$2:$B$9,2,FALSE)*'FL Characterization'!N$2)</f>
        <v>1.3292870280590492</v>
      </c>
      <c r="O8" s="4">
        <f>('[1]Pc, Winter, S3'!O8*Main!$B$5)+(VLOOKUP($A8,'FL Ratio'!$A$2:$B$9,2,FALSE)*'FL Characterization'!O$2)</f>
        <v>1.3027883019036468</v>
      </c>
      <c r="P8" s="4">
        <f>('[1]Pc, Winter, S3'!P8*Main!$B$5)+(VLOOKUP($A8,'FL Ratio'!$A$2:$B$9,2,FALSE)*'FL Characterization'!P$2)</f>
        <v>1.2149075091056374</v>
      </c>
      <c r="Q8" s="4">
        <f>('[1]Pc, Winter, S3'!Q8*Main!$B$5)+(VLOOKUP($A8,'FL Ratio'!$A$2:$B$9,2,FALSE)*'FL Characterization'!Q$2)</f>
        <v>1.2140196509772128</v>
      </c>
      <c r="R8" s="4">
        <f>('[1]Pc, Winter, S3'!R8*Main!$B$5)+(VLOOKUP($A8,'FL Ratio'!$A$2:$B$9,2,FALSE)*'FL Characterization'!R$2)</f>
        <v>1.3086679021541685</v>
      </c>
      <c r="S8" s="4">
        <f>('[1]Pc, Winter, S3'!S8*Main!$B$5)+(VLOOKUP($A8,'FL Ratio'!$A$2:$B$9,2,FALSE)*'FL Characterization'!S$2)</f>
        <v>1.491821670317359</v>
      </c>
      <c r="T8" s="4">
        <f>('[1]Pc, Winter, S3'!T8*Main!$B$5)+(VLOOKUP($A8,'FL Ratio'!$A$2:$B$9,2,FALSE)*'FL Characterization'!T$2)</f>
        <v>1.4151930852881427</v>
      </c>
      <c r="U8" s="4">
        <f>('[1]Pc, Winter, S3'!U8*Main!$B$5)+(VLOOKUP($A8,'FL Ratio'!$A$2:$B$9,2,FALSE)*'FL Characterization'!U$2)</f>
        <v>1.3049404832228619</v>
      </c>
      <c r="V8" s="4">
        <f>('[1]Pc, Winter, S3'!V8*Main!$B$5)+(VLOOKUP($A8,'FL Ratio'!$A$2:$B$9,2,FALSE)*'FL Characterization'!V$2)</f>
        <v>1.2828460233335095</v>
      </c>
      <c r="W8" s="4">
        <f>('[1]Pc, Winter, S3'!W8*Main!$B$5)+(VLOOKUP($A8,'FL Ratio'!$A$2:$B$9,2,FALSE)*'FL Characterization'!W$2)</f>
        <v>1.2339604227791725</v>
      </c>
      <c r="X8" s="4">
        <f>('[1]Pc, Winter, S3'!X8*Main!$B$5)+(VLOOKUP($A8,'FL Ratio'!$A$2:$B$9,2,FALSE)*'FL Characterization'!X$2)</f>
        <v>1.0989199266259928</v>
      </c>
      <c r="Y8" s="4">
        <f>('[1]Pc, Winter, S3'!Y8*Main!$B$5)+(VLOOKUP($A8,'FL Ratio'!$A$2:$B$9,2,FALSE)*'FL Characterization'!Y$2)</f>
        <v>0.98471616019180797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0.6574711256597302</v>
      </c>
      <c r="C9" s="4">
        <f>('[1]Pc, Winter, S3'!C9*Main!$B$5)+(VLOOKUP($A9,'FL Ratio'!$A$2:$B$9,2,FALSE)*'FL Characterization'!C$2)</f>
        <v>0.64532737419177189</v>
      </c>
      <c r="D9" s="4">
        <f>('[1]Pc, Winter, S3'!D9*Main!$B$5)+(VLOOKUP($A9,'FL Ratio'!$A$2:$B$9,2,FALSE)*'FL Characterization'!D$2)</f>
        <v>0.62028252389623961</v>
      </c>
      <c r="E9" s="4">
        <f>('[1]Pc, Winter, S3'!E9*Main!$B$5)+(VLOOKUP($A9,'FL Ratio'!$A$2:$B$9,2,FALSE)*'FL Characterization'!E$2)</f>
        <v>0.61690599951033731</v>
      </c>
      <c r="F9" s="4">
        <f>('[1]Pc, Winter, S3'!F9*Main!$B$5)+(VLOOKUP($A9,'FL Ratio'!$A$2:$B$9,2,FALSE)*'FL Characterization'!F$2)</f>
        <v>0.62916220438956294</v>
      </c>
      <c r="G9" s="4">
        <f>('[1]Pc, Winter, S3'!G9*Main!$B$5)+(VLOOKUP($A9,'FL Ratio'!$A$2:$B$9,2,FALSE)*'FL Characterization'!G$2)</f>
        <v>0.75152962667725876</v>
      </c>
      <c r="H9" s="4">
        <f>('[1]Pc, Winter, S3'!H9*Main!$B$5)+(VLOOKUP($A9,'FL Ratio'!$A$2:$B$9,2,FALSE)*'FL Characterization'!H$2)</f>
        <v>1.2427094259967522</v>
      </c>
      <c r="I9" s="4">
        <f>('[1]Pc, Winter, S3'!I9*Main!$B$5)+(VLOOKUP($A9,'FL Ratio'!$A$2:$B$9,2,FALSE)*'FL Characterization'!I$2)</f>
        <v>1.4061355960709421</v>
      </c>
      <c r="J9" s="4">
        <f>('[1]Pc, Winter, S3'!J9*Main!$B$5)+(VLOOKUP($A9,'FL Ratio'!$A$2:$B$9,2,FALSE)*'FL Characterization'!J$2)</f>
        <v>1.4594814112859518</v>
      </c>
      <c r="K9" s="4">
        <f>('[1]Pc, Winter, S3'!K9*Main!$B$5)+(VLOOKUP($A9,'FL Ratio'!$A$2:$B$9,2,FALSE)*'FL Characterization'!K$2)</f>
        <v>1.4546538456416664</v>
      </c>
      <c r="L9" s="4">
        <f>('[1]Pc, Winter, S3'!L9*Main!$B$5)+(VLOOKUP($A9,'FL Ratio'!$A$2:$B$9,2,FALSE)*'FL Characterization'!L$2)</f>
        <v>1.564931635484677</v>
      </c>
      <c r="M9" s="4">
        <f>('[1]Pc, Winter, S3'!M9*Main!$B$5)+(VLOOKUP($A9,'FL Ratio'!$A$2:$B$9,2,FALSE)*'FL Characterization'!M$2)</f>
        <v>1.495051942683401</v>
      </c>
      <c r="N9" s="4">
        <f>('[1]Pc, Winter, S3'!N9*Main!$B$5)+(VLOOKUP($A9,'FL Ratio'!$A$2:$B$9,2,FALSE)*'FL Characterization'!N$2)</f>
        <v>1.4530948641285906</v>
      </c>
      <c r="O9" s="4">
        <f>('[1]Pc, Winter, S3'!O9*Main!$B$5)+(VLOOKUP($A9,'FL Ratio'!$A$2:$B$9,2,FALSE)*'FL Characterization'!O$2)</f>
        <v>1.4418097110186425</v>
      </c>
      <c r="P9" s="4">
        <f>('[1]Pc, Winter, S3'!P9*Main!$B$5)+(VLOOKUP($A9,'FL Ratio'!$A$2:$B$9,2,FALSE)*'FL Characterization'!P$2)</f>
        <v>1.2295455965166373</v>
      </c>
      <c r="Q9" s="4">
        <f>('[1]Pc, Winter, S3'!Q9*Main!$B$5)+(VLOOKUP($A9,'FL Ratio'!$A$2:$B$9,2,FALSE)*'FL Characterization'!Q$2)</f>
        <v>1.1551582675699346</v>
      </c>
      <c r="R9" s="4">
        <f>('[1]Pc, Winter, S3'!R9*Main!$B$5)+(VLOOKUP($A9,'FL Ratio'!$A$2:$B$9,2,FALSE)*'FL Characterization'!R$2)</f>
        <v>1.1755784525377078</v>
      </c>
      <c r="S9" s="4">
        <f>('[1]Pc, Winter, S3'!S9*Main!$B$5)+(VLOOKUP($A9,'FL Ratio'!$A$2:$B$9,2,FALSE)*'FL Characterization'!S$2)</f>
        <v>1.2922100646175159</v>
      </c>
      <c r="T9" s="4">
        <f>('[1]Pc, Winter, S3'!T9*Main!$B$5)+(VLOOKUP($A9,'FL Ratio'!$A$2:$B$9,2,FALSE)*'FL Characterization'!T$2)</f>
        <v>1.2596678610237808</v>
      </c>
      <c r="U9" s="4">
        <f>('[1]Pc, Winter, S3'!U9*Main!$B$5)+(VLOOKUP($A9,'FL Ratio'!$A$2:$B$9,2,FALSE)*'FL Characterization'!U$2)</f>
        <v>1.1915344448032348</v>
      </c>
      <c r="V9" s="4">
        <f>('[1]Pc, Winter, S3'!V9*Main!$B$5)+(VLOOKUP($A9,'FL Ratio'!$A$2:$B$9,2,FALSE)*'FL Characterization'!V$2)</f>
        <v>1.1609915410612028</v>
      </c>
      <c r="W9" s="4">
        <f>('[1]Pc, Winter, S3'!W9*Main!$B$5)+(VLOOKUP($A9,'FL Ratio'!$A$2:$B$9,2,FALSE)*'FL Characterization'!W$2)</f>
        <v>1.0873942310752436</v>
      </c>
      <c r="X9" s="4">
        <f>('[1]Pc, Winter, S3'!X9*Main!$B$5)+(VLOOKUP($A9,'FL Ratio'!$A$2:$B$9,2,FALSE)*'FL Characterization'!X$2)</f>
        <v>0.87087211601621739</v>
      </c>
      <c r="Y9" s="4">
        <f>('[1]Pc, Winter, S3'!Y9*Main!$B$5)+(VLOOKUP($A9,'FL Ratio'!$A$2:$B$9,2,FALSE)*'FL Characterization'!Y$2)</f>
        <v>0.7919749304118433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0.44851283196896485</v>
      </c>
      <c r="C2" s="4">
        <f>('[1]Qc, Winter, S1'!C2*Main!$B$5)</f>
        <v>0.31688189378011261</v>
      </c>
      <c r="D2" s="4">
        <f>('[1]Qc, Winter, S1'!D2*Main!$B$5)</f>
        <v>0.27470248066503317</v>
      </c>
      <c r="E2" s="4">
        <f>('[1]Qc, Winter, S1'!E2*Main!$B$5)</f>
        <v>0.35212092067239542</v>
      </c>
      <c r="F2" s="4">
        <f>('[1]Qc, Winter, S1'!F2*Main!$B$5)</f>
        <v>0.30318651168636734</v>
      </c>
      <c r="G2" s="4">
        <f>('[1]Qc, Winter, S1'!G2*Main!$B$5)</f>
        <v>0.24927105425570134</v>
      </c>
      <c r="H2" s="4">
        <f>('[1]Qc, Winter, S1'!H2*Main!$B$5)</f>
        <v>0.20624651298321189</v>
      </c>
      <c r="I2" s="4">
        <f>('[1]Qc, Winter, S1'!I2*Main!$B$5)</f>
        <v>0.72073552659222562</v>
      </c>
      <c r="J2" s="4">
        <f>('[1]Qc, Winter, S1'!J2*Main!$B$5)</f>
        <v>0.75373869088307965</v>
      </c>
      <c r="K2" s="4">
        <f>('[1]Qc, Winter, S1'!K2*Main!$B$5)</f>
        <v>0.64648539675967576</v>
      </c>
      <c r="L2" s="4">
        <f>('[1]Qc, Winter, S1'!L2*Main!$B$5)</f>
        <v>0.7532024221447724</v>
      </c>
      <c r="M2" s="4">
        <f>('[1]Qc, Winter, S1'!M2*Main!$B$5)</f>
        <v>0.6998748033977471</v>
      </c>
      <c r="N2" s="4">
        <f>('[1]Qc, Winter, S1'!N2*Main!$B$5)</f>
        <v>0.70295830195527265</v>
      </c>
      <c r="O2" s="4">
        <f>('[1]Qc, Winter, S1'!O2*Main!$B$5)</f>
        <v>0.62771497712796087</v>
      </c>
      <c r="P2" s="4">
        <f>('[1]Qc, Winter, S1'!P2*Main!$B$5)</f>
        <v>0.37248886142494197</v>
      </c>
      <c r="Q2" s="4">
        <f>('[1]Qc, Winter, S1'!Q2*Main!$B$5)</f>
        <v>0.5832031511620156</v>
      </c>
      <c r="R2" s="4">
        <f>('[1]Qc, Winter, S1'!R2*Main!$B$5)</f>
        <v>0.69946224383507916</v>
      </c>
      <c r="S2" s="4">
        <f>('[1]Qc, Winter, S1'!S2*Main!$B$5)</f>
        <v>0.6526420958928858</v>
      </c>
      <c r="T2" s="4">
        <f>('[1]Qc, Winter, S1'!T2*Main!$B$5)</f>
        <v>0.45613243145520938</v>
      </c>
      <c r="U2" s="4">
        <f>('[1]Qc, Winter, S1'!U2*Main!$B$5)</f>
        <v>0.47321030040309275</v>
      </c>
      <c r="V2" s="4">
        <f>('[1]Qc, Winter, S1'!V2*Main!$B$5)</f>
        <v>0.44075404965560983</v>
      </c>
      <c r="W2" s="4">
        <f>('[1]Qc, Winter, S1'!W2*Main!$B$5)</f>
        <v>0.27340328087307803</v>
      </c>
      <c r="X2" s="4">
        <f>('[1]Qc, Winter, S1'!X2*Main!$B$5)</f>
        <v>0.2180954882758272</v>
      </c>
      <c r="Y2" s="4">
        <f>('[1]Qc, Winter, S1'!Y2*Main!$B$5)</f>
        <v>0.22604657072677342</v>
      </c>
    </row>
    <row r="3" spans="1:25" x14ac:dyDescent="0.25">
      <c r="A3">
        <v>2</v>
      </c>
      <c r="B3" s="4">
        <f>('[1]Qc, Winter, S1'!B3*Main!$B$5)</f>
        <v>-0.70792027590477413</v>
      </c>
      <c r="C3" s="4">
        <f>('[1]Qc, Winter, S1'!C3*Main!$B$5)</f>
        <v>-0.70776419930798506</v>
      </c>
      <c r="D3" s="4">
        <f>('[1]Qc, Winter, S1'!D3*Main!$B$5)</f>
        <v>-0.72729352954793436</v>
      </c>
      <c r="E3" s="4">
        <f>('[1]Qc, Winter, S1'!E3*Main!$B$5)</f>
        <v>-0.76061089132351223</v>
      </c>
      <c r="F3" s="4">
        <f>('[1]Qc, Winter, S1'!F3*Main!$B$5)</f>
        <v>-0.75330664720332663</v>
      </c>
      <c r="G3" s="4">
        <f>('[1]Qc, Winter, S1'!G3*Main!$B$5)</f>
        <v>-0.69135942410907181</v>
      </c>
      <c r="H3" s="4">
        <f>('[1]Qc, Winter, S1'!H3*Main!$B$5)</f>
        <v>-0.43837627446900029</v>
      </c>
      <c r="I3" s="4">
        <f>('[1]Qc, Winter, S1'!I3*Main!$B$5)</f>
        <v>-8.4268496492623496E-2</v>
      </c>
      <c r="J3" s="4">
        <f>('[1]Qc, Winter, S1'!J3*Main!$B$5)</f>
        <v>-9.0557188162079777E-2</v>
      </c>
      <c r="K3" s="4">
        <f>('[1]Qc, Winter, S1'!K3*Main!$B$5)</f>
        <v>-6.0012857560895888E-2</v>
      </c>
      <c r="L3" s="4">
        <f>('[1]Qc, Winter, S1'!L3*Main!$B$5)</f>
        <v>-5.2865182170912642E-2</v>
      </c>
      <c r="M3" s="4">
        <f>('[1]Qc, Winter, S1'!M3*Main!$B$5)</f>
        <v>-0.23593389058405637</v>
      </c>
      <c r="N3" s="4">
        <f>('[1]Qc, Winter, S1'!N3*Main!$B$5)</f>
        <v>-0.34467407257684579</v>
      </c>
      <c r="O3" s="4">
        <f>('[1]Qc, Winter, S1'!O3*Main!$B$5)</f>
        <v>-0.44681291757318731</v>
      </c>
      <c r="P3" s="4">
        <f>('[1]Qc, Winter, S1'!P3*Main!$B$5)</f>
        <v>-0.44345375550355415</v>
      </c>
      <c r="Q3" s="4">
        <f>('[1]Qc, Winter, S1'!Q3*Main!$B$5)</f>
        <v>-0.45095309536972628</v>
      </c>
      <c r="R3" s="4">
        <f>('[1]Qc, Winter, S1'!R3*Main!$B$5)</f>
        <v>-0.35455604121111906</v>
      </c>
      <c r="S3" s="4">
        <f>('[1]Qc, Winter, S1'!S3*Main!$B$5)</f>
        <v>0.11653248184942119</v>
      </c>
      <c r="T3" s="4">
        <f>('[1]Qc, Winter, S1'!T3*Main!$B$5)</f>
        <v>-1.6423476268618599E-2</v>
      </c>
      <c r="U3" s="4">
        <f>('[1]Qc, Winter, S1'!U3*Main!$B$5)</f>
        <v>-0.19386766220593993</v>
      </c>
      <c r="V3" s="4">
        <f>('[1]Qc, Winter, S1'!V3*Main!$B$5)</f>
        <v>-0.35936038820129179</v>
      </c>
      <c r="W3" s="4">
        <f>('[1]Qc, Winter, S1'!W3*Main!$B$5)</f>
        <v>-0.47270869656189424</v>
      </c>
      <c r="X3" s="4">
        <f>('[1]Qc, Winter, S1'!X3*Main!$B$5)</f>
        <v>-0.51844616989844905</v>
      </c>
      <c r="Y3" s="4">
        <f>('[1]Qc, Winter, S1'!Y3*Main!$B$5)</f>
        <v>-0.59359606698559952</v>
      </c>
    </row>
    <row r="4" spans="1:25" x14ac:dyDescent="0.25">
      <c r="A4">
        <v>3</v>
      </c>
      <c r="B4" s="4">
        <f>('[1]Qc, Winter, S1'!B4*Main!$B$5)</f>
        <v>-0.54161997237105874</v>
      </c>
      <c r="C4" s="4">
        <f>('[1]Qc, Winter, S1'!C4*Main!$B$5)</f>
        <v>-0.58440952209617858</v>
      </c>
      <c r="D4" s="4">
        <f>('[1]Qc, Winter, S1'!D4*Main!$B$5)</f>
        <v>-0.59512887743212595</v>
      </c>
      <c r="E4" s="4">
        <f>('[1]Qc, Winter, S1'!E4*Main!$B$5)</f>
        <v>-0.5871700017809437</v>
      </c>
      <c r="F4" s="4">
        <f>('[1]Qc, Winter, S1'!F4*Main!$B$5)</f>
        <v>-0.58765836674191085</v>
      </c>
      <c r="G4" s="4">
        <f>('[1]Qc, Winter, S1'!G4*Main!$B$5)</f>
        <v>-0.4907198962952008</v>
      </c>
      <c r="H4" s="4">
        <f>('[1]Qc, Winter, S1'!H4*Main!$B$5)</f>
        <v>-1.8272947198467202E-2</v>
      </c>
      <c r="I4" s="4">
        <f>('[1]Qc, Winter, S1'!I4*Main!$B$5)</f>
        <v>0.2529987057281235</v>
      </c>
      <c r="J4" s="4">
        <f>('[1]Qc, Winter, S1'!J4*Main!$B$5)</f>
        <v>0.32245157926245382</v>
      </c>
      <c r="K4" s="4">
        <f>('[1]Qc, Winter, S1'!K4*Main!$B$5)</f>
        <v>0.22462737733102597</v>
      </c>
      <c r="L4" s="4">
        <f>('[1]Qc, Winter, S1'!L4*Main!$B$5)</f>
        <v>0.13262517122916381</v>
      </c>
      <c r="M4" s="4">
        <f>('[1]Qc, Winter, S1'!M4*Main!$B$5)</f>
        <v>0.26306766276247318</v>
      </c>
      <c r="N4" s="4">
        <f>('[1]Qc, Winter, S1'!N4*Main!$B$5)</f>
        <v>0.16587730302930787</v>
      </c>
      <c r="O4" s="4">
        <f>('[1]Qc, Winter, S1'!O4*Main!$B$5)</f>
        <v>5.0326044304171431E-2</v>
      </c>
      <c r="P4" s="4">
        <f>('[1]Qc, Winter, S1'!P4*Main!$B$5)</f>
        <v>-0.19910161416186223</v>
      </c>
      <c r="Q4" s="4">
        <f>('[1]Qc, Winter, S1'!Q4*Main!$B$5)</f>
        <v>-0.19918633891827547</v>
      </c>
      <c r="R4" s="4">
        <f>('[1]Qc, Winter, S1'!R4*Main!$B$5)</f>
        <v>-0.16408146691016867</v>
      </c>
      <c r="S4" s="4">
        <f>('[1]Qc, Winter, S1'!S4*Main!$B$5)</f>
        <v>-8.2775786360115053E-2</v>
      </c>
      <c r="T4" s="4">
        <f>('[1]Qc, Winter, S1'!T4*Main!$B$5)</f>
        <v>-0.20174614099215588</v>
      </c>
      <c r="U4" s="4">
        <f>('[1]Qc, Winter, S1'!U4*Main!$B$5)</f>
        <v>-0.11494932611102565</v>
      </c>
      <c r="V4" s="4">
        <f>('[1]Qc, Winter, S1'!V4*Main!$B$5)</f>
        <v>-0.15781929119520161</v>
      </c>
      <c r="W4" s="4">
        <f>('[1]Qc, Winter, S1'!W4*Main!$B$5)</f>
        <v>-0.26176155457648859</v>
      </c>
      <c r="X4" s="4">
        <f>('[1]Qc, Winter, S1'!X4*Main!$B$5)</f>
        <v>-0.41354714829148881</v>
      </c>
      <c r="Y4" s="4">
        <f>('[1]Qc, Winter, S1'!Y4*Main!$B$5)</f>
        <v>-0.46682777555487676</v>
      </c>
    </row>
    <row r="5" spans="1:25" x14ac:dyDescent="0.25">
      <c r="A5">
        <v>4</v>
      </c>
      <c r="B5" s="4">
        <f>('[1]Qc, Winter, S1'!B5*Main!$B$5)</f>
        <v>-0.44407781556101555</v>
      </c>
      <c r="C5" s="4">
        <f>('[1]Qc, Winter, S1'!C5*Main!$B$5)</f>
        <v>-0.44848217353370967</v>
      </c>
      <c r="D5" s="4">
        <f>('[1]Qc, Winter, S1'!D5*Main!$B$5)</f>
        <v>-0.45305825149051854</v>
      </c>
      <c r="E5" s="4">
        <f>('[1]Qc, Winter, S1'!E5*Main!$B$5)</f>
        <v>-0.45702473277585781</v>
      </c>
      <c r="F5" s="4">
        <f>('[1]Qc, Winter, S1'!F5*Main!$B$5)</f>
        <v>-0.45905951877553008</v>
      </c>
      <c r="G5" s="4">
        <f>('[1]Qc, Winter, S1'!G5*Main!$B$5)</f>
        <v>-0.41969509226584018</v>
      </c>
      <c r="H5" s="4">
        <f>('[1]Qc, Winter, S1'!H5*Main!$B$5)</f>
        <v>-0.36413017099131595</v>
      </c>
      <c r="I5" s="4">
        <f>('[1]Qc, Winter, S1'!I5*Main!$B$5)</f>
        <v>-0.33244987379238594</v>
      </c>
      <c r="J5" s="4">
        <f>('[1]Qc, Winter, S1'!J5*Main!$B$5)</f>
        <v>-0.34218583438201911</v>
      </c>
      <c r="K5" s="4">
        <f>('[1]Qc, Winter, S1'!K5*Main!$B$5)</f>
        <v>-0.37907732004056049</v>
      </c>
      <c r="L5" s="4">
        <f>('[1]Qc, Winter, S1'!L5*Main!$B$5)</f>
        <v>-0.40432715816912818</v>
      </c>
      <c r="M5" s="4">
        <f>('[1]Qc, Winter, S1'!M5*Main!$B$5)</f>
        <v>-0.4281174073398461</v>
      </c>
      <c r="N5" s="4">
        <f>('[1]Qc, Winter, S1'!N5*Main!$B$5)</f>
        <v>-0.42862388239018556</v>
      </c>
      <c r="O5" s="4">
        <f>('[1]Qc, Winter, S1'!O5*Main!$B$5)</f>
        <v>-0.43650543095914068</v>
      </c>
      <c r="P5" s="4">
        <f>('[1]Qc, Winter, S1'!P5*Main!$B$5)</f>
        <v>-0.44034309134926947</v>
      </c>
      <c r="Q5" s="4">
        <f>('[1]Qc, Winter, S1'!Q5*Main!$B$5)</f>
        <v>-0.4272073006961758</v>
      </c>
      <c r="R5" s="4">
        <f>('[1]Qc, Winter, S1'!R5*Main!$B$5)</f>
        <v>-0.36165752375785093</v>
      </c>
      <c r="S5" s="4">
        <f>('[1]Qc, Winter, S1'!S5*Main!$B$5)</f>
        <v>-0.21555052103191902</v>
      </c>
      <c r="T5" s="4">
        <f>('[1]Qc, Winter, S1'!T5*Main!$B$5)</f>
        <v>-0.27802680078156289</v>
      </c>
      <c r="U5" s="4">
        <f>('[1]Qc, Winter, S1'!U5*Main!$B$5)</f>
        <v>-0.33724920936353103</v>
      </c>
      <c r="V5" s="4">
        <f>('[1]Qc, Winter, S1'!V5*Main!$B$5)</f>
        <v>-0.36305707562622225</v>
      </c>
      <c r="W5" s="4">
        <f>('[1]Qc, Winter, S1'!W5*Main!$B$5)</f>
        <v>-0.38409985141179265</v>
      </c>
      <c r="X5" s="4">
        <f>('[1]Qc, Winter, S1'!X5*Main!$B$5)</f>
        <v>-0.40602697275270366</v>
      </c>
      <c r="Y5" s="4">
        <f>('[1]Qc, Winter, S1'!Y5*Main!$B$5)</f>
        <v>-0.4079930367608931</v>
      </c>
    </row>
    <row r="6" spans="1:25" x14ac:dyDescent="0.25">
      <c r="A6">
        <v>5</v>
      </c>
      <c r="B6" s="4">
        <f>('[1]Qc, Winter, S1'!B6*Main!$B$5)</f>
        <v>-0.41786309503817604</v>
      </c>
      <c r="C6" s="4">
        <f>('[1]Qc, Winter, S1'!C6*Main!$B$5)</f>
        <v>-0.43886026519831256</v>
      </c>
      <c r="D6" s="4">
        <f>('[1]Qc, Winter, S1'!D6*Main!$B$5)</f>
        <v>-0.45750832146325554</v>
      </c>
      <c r="E6" s="4">
        <f>('[1]Qc, Winter, S1'!E6*Main!$B$5)</f>
        <v>-0.45913993627649313</v>
      </c>
      <c r="F6" s="4">
        <f>('[1]Qc, Winter, S1'!F6*Main!$B$5)</f>
        <v>-0.45812343831201718</v>
      </c>
      <c r="G6" s="4">
        <f>('[1]Qc, Winter, S1'!G6*Main!$B$5)</f>
        <v>-0.38616187467710156</v>
      </c>
      <c r="H6" s="4">
        <f>('[1]Qc, Winter, S1'!H6*Main!$B$5)</f>
        <v>-0.29429617631956917</v>
      </c>
      <c r="I6" s="4">
        <f>('[1]Qc, Winter, S1'!I6*Main!$B$5)</f>
        <v>-0.23816352424599257</v>
      </c>
      <c r="J6" s="4">
        <f>('[1]Qc, Winter, S1'!J6*Main!$B$5)</f>
        <v>-0.2339437206713092</v>
      </c>
      <c r="K6" s="4">
        <f>('[1]Qc, Winter, S1'!K6*Main!$B$5)</f>
        <v>-0.19596387049293346</v>
      </c>
      <c r="L6" s="4">
        <f>('[1]Qc, Winter, S1'!L6*Main!$B$5)</f>
        <v>-0.19393083122452917</v>
      </c>
      <c r="M6" s="4">
        <f>('[1]Qc, Winter, S1'!M6*Main!$B$5)</f>
        <v>-0.18984748913915753</v>
      </c>
      <c r="N6" s="4">
        <f>('[1]Qc, Winter, S1'!N6*Main!$B$5)</f>
        <v>-0.22848507329454706</v>
      </c>
      <c r="O6" s="4">
        <f>('[1]Qc, Winter, S1'!O6*Main!$B$5)</f>
        <v>-0.24587751338930935</v>
      </c>
      <c r="P6" s="4">
        <f>('[1]Qc, Winter, S1'!P6*Main!$B$5)</f>
        <v>-0.23926566096852903</v>
      </c>
      <c r="Q6" s="4">
        <f>('[1]Qc, Winter, S1'!Q6*Main!$B$5)</f>
        <v>-0.29659409187492353</v>
      </c>
      <c r="R6" s="4">
        <f>('[1]Qc, Winter, S1'!R6*Main!$B$5)</f>
        <v>-0.26276591565196444</v>
      </c>
      <c r="S6" s="4">
        <f>('[1]Qc, Winter, S1'!S6*Main!$B$5)</f>
        <v>-0.13173316949482558</v>
      </c>
      <c r="T6" s="4">
        <f>('[1]Qc, Winter, S1'!T6*Main!$B$5)</f>
        <v>-0.15599382931815206</v>
      </c>
      <c r="U6" s="4">
        <f>('[1]Qc, Winter, S1'!U6*Main!$B$5)</f>
        <v>-0.19395648818038538</v>
      </c>
      <c r="V6" s="4">
        <f>('[1]Qc, Winter, S1'!V6*Main!$B$5)</f>
        <v>-0.20943524585881765</v>
      </c>
      <c r="W6" s="4">
        <f>('[1]Qc, Winter, S1'!W6*Main!$B$5)</f>
        <v>-0.27187209802664686</v>
      </c>
      <c r="X6" s="4">
        <f>('[1]Qc, Winter, S1'!X6*Main!$B$5)</f>
        <v>-0.30066883830222402</v>
      </c>
      <c r="Y6" s="4">
        <f>('[1]Qc, Winter, S1'!Y6*Main!$B$5)</f>
        <v>-0.31454159478382243</v>
      </c>
    </row>
    <row r="7" spans="1:25" x14ac:dyDescent="0.25">
      <c r="A7">
        <v>6</v>
      </c>
      <c r="B7" s="4">
        <f>('[1]Qc, Winter, S1'!B7*Main!$B$5)</f>
        <v>0.13521910133274082</v>
      </c>
      <c r="C7" s="4">
        <f>('[1]Qc, Winter, S1'!C7*Main!$B$5)</f>
        <v>0.10577358692477673</v>
      </c>
      <c r="D7" s="4">
        <f>('[1]Qc, Winter, S1'!D7*Main!$B$5)</f>
        <v>8.0199823041754117E-2</v>
      </c>
      <c r="E7" s="4">
        <f>('[1]Qc, Winter, S1'!E7*Main!$B$5)</f>
        <v>0.11947949007118017</v>
      </c>
      <c r="F7" s="4">
        <f>('[1]Qc, Winter, S1'!F7*Main!$B$5)</f>
        <v>9.8112151196580594E-2</v>
      </c>
      <c r="G7" s="4">
        <f>('[1]Qc, Winter, S1'!G7*Main!$B$5)</f>
        <v>0.14135026910312645</v>
      </c>
      <c r="H7" s="4">
        <f>('[1]Qc, Winter, S1'!H7*Main!$B$5)</f>
        <v>0.1885198114453617</v>
      </c>
      <c r="I7" s="4">
        <f>('[1]Qc, Winter, S1'!I7*Main!$B$5)</f>
        <v>0.36719771712734811</v>
      </c>
      <c r="J7" s="4">
        <f>('[1]Qc, Winter, S1'!J7*Main!$B$5)</f>
        <v>0.42288969846190838</v>
      </c>
      <c r="K7" s="4">
        <f>('[1]Qc, Winter, S1'!K7*Main!$B$5)</f>
        <v>0.43573548321364042</v>
      </c>
      <c r="L7" s="4">
        <f>('[1]Qc, Winter, S1'!L7*Main!$B$5)</f>
        <v>0.41358385504321271</v>
      </c>
      <c r="M7" s="4">
        <f>('[1]Qc, Winter, S1'!M7*Main!$B$5)</f>
        <v>0.44117512128932812</v>
      </c>
      <c r="N7" s="4">
        <f>('[1]Qc, Winter, S1'!N7*Main!$B$5)</f>
        <v>0.43789700018777278</v>
      </c>
      <c r="O7" s="4">
        <f>('[1]Qc, Winter, S1'!O7*Main!$B$5)</f>
        <v>0.43281961924065604</v>
      </c>
      <c r="P7" s="4">
        <f>('[1]Qc, Winter, S1'!P7*Main!$B$5)</f>
        <v>0.36402583935198951</v>
      </c>
      <c r="Q7" s="4">
        <f>('[1]Qc, Winter, S1'!Q7*Main!$B$5)</f>
        <v>0.34626907967511905</v>
      </c>
      <c r="R7" s="4">
        <f>('[1]Qc, Winter, S1'!R7*Main!$B$5)</f>
        <v>0.30095327985504255</v>
      </c>
      <c r="S7" s="4">
        <f>('[1]Qc, Winter, S1'!S7*Main!$B$5)</f>
        <v>0.3292327722832144</v>
      </c>
      <c r="T7" s="4">
        <f>('[1]Qc, Winter, S1'!T7*Main!$B$5)</f>
        <v>0.27907940799365905</v>
      </c>
      <c r="U7" s="4">
        <f>('[1]Qc, Winter, S1'!U7*Main!$B$5)</f>
        <v>0.29122749424647532</v>
      </c>
      <c r="V7" s="4">
        <f>('[1]Qc, Winter, S1'!V7*Main!$B$5)</f>
        <v>0.24622695234578446</v>
      </c>
      <c r="W7" s="4">
        <f>('[1]Qc, Winter, S1'!W7*Main!$B$5)</f>
        <v>0.25919240515748265</v>
      </c>
      <c r="X7" s="4">
        <f>('[1]Qc, Winter, S1'!X7*Main!$B$5)</f>
        <v>0.16090794038187889</v>
      </c>
      <c r="Y7" s="4">
        <f>('[1]Qc, Winter, S1'!Y7*Main!$B$5)</f>
        <v>0.16524445805521032</v>
      </c>
    </row>
    <row r="8" spans="1:25" x14ac:dyDescent="0.25">
      <c r="A8">
        <v>7</v>
      </c>
      <c r="B8" s="4">
        <f>('[1]Qc, Winter, S1'!B8*Main!$B$5)</f>
        <v>-0.40260467121283</v>
      </c>
      <c r="C8" s="4">
        <f>('[1]Qc, Winter, S1'!C8*Main!$B$5)</f>
        <v>-0.39820249074033853</v>
      </c>
      <c r="D8" s="4">
        <f>('[1]Qc, Winter, S1'!D8*Main!$B$5)</f>
        <v>-0.41071361321140204</v>
      </c>
      <c r="E8" s="4">
        <f>('[1]Qc, Winter, S1'!E8*Main!$B$5)</f>
        <v>-0.41814543729667691</v>
      </c>
      <c r="F8" s="4">
        <f>('[1]Qc, Winter, S1'!F8*Main!$B$5)</f>
        <v>-0.44291100060122457</v>
      </c>
      <c r="G8" s="4">
        <f>('[1]Qc, Winter, S1'!G8*Main!$B$5)</f>
        <v>-0.39656421313010054</v>
      </c>
      <c r="H8" s="4">
        <f>('[1]Qc, Winter, S1'!H8*Main!$B$5)</f>
        <v>-0.33690134209768124</v>
      </c>
      <c r="I8" s="4">
        <f>('[1]Qc, Winter, S1'!I8*Main!$B$5)</f>
        <v>-0.17499953630009144</v>
      </c>
      <c r="J8" s="4">
        <f>('[1]Qc, Winter, S1'!J8*Main!$B$5)</f>
        <v>-8.6707959023122685E-2</v>
      </c>
      <c r="K8" s="4">
        <f>('[1]Qc, Winter, S1'!K8*Main!$B$5)</f>
        <v>-8.04841656186564E-2</v>
      </c>
      <c r="L8" s="4">
        <f>('[1]Qc, Winter, S1'!L8*Main!$B$5)</f>
        <v>-6.1173082034685744E-2</v>
      </c>
      <c r="M8" s="4">
        <f>('[1]Qc, Winter, S1'!M8*Main!$B$5)</f>
        <v>-2.0558072512850478E-2</v>
      </c>
      <c r="N8" s="4">
        <f>('[1]Qc, Winter, S1'!N8*Main!$B$5)</f>
        <v>-8.3468290235648501E-2</v>
      </c>
      <c r="O8" s="4">
        <f>('[1]Qc, Winter, S1'!O8*Main!$B$5)</f>
        <v>-8.7100994528951217E-2</v>
      </c>
      <c r="P8" s="4">
        <f>('[1]Qc, Winter, S1'!P8*Main!$B$5)</f>
        <v>-0.15875331718508542</v>
      </c>
      <c r="Q8" s="4">
        <f>('[1]Qc, Winter, S1'!Q8*Main!$B$5)</f>
        <v>-0.22686452196113549</v>
      </c>
      <c r="R8" s="4">
        <f>('[1]Qc, Winter, S1'!R8*Main!$B$5)</f>
        <v>-0.20475311625589585</v>
      </c>
      <c r="S8" s="4">
        <f>('[1]Qc, Winter, S1'!S8*Main!$B$5)</f>
        <v>-0.22838371082870298</v>
      </c>
      <c r="T8" s="4">
        <f>('[1]Qc, Winter, S1'!T8*Main!$B$5)</f>
        <v>-0.25682847239414225</v>
      </c>
      <c r="U8" s="4">
        <f>('[1]Qc, Winter, S1'!U8*Main!$B$5)</f>
        <v>-0.24657782203536022</v>
      </c>
      <c r="V8" s="4">
        <f>('[1]Qc, Winter, S1'!V8*Main!$B$5)</f>
        <v>-0.28076175508621859</v>
      </c>
      <c r="W8" s="4">
        <f>('[1]Qc, Winter, S1'!W8*Main!$B$5)</f>
        <v>-0.33097987119806005</v>
      </c>
      <c r="X8" s="4">
        <f>('[1]Qc, Winter, S1'!X8*Main!$B$5)</f>
        <v>-0.37342774645136512</v>
      </c>
      <c r="Y8" s="4">
        <f>('[1]Qc, Winter, S1'!Y8*Main!$B$5)</f>
        <v>-0.37144183045961532</v>
      </c>
    </row>
    <row r="9" spans="1:25" x14ac:dyDescent="0.25">
      <c r="A9">
        <v>8</v>
      </c>
      <c r="B9" s="4">
        <f>('[1]Qc, Winter, S1'!B9*Main!$B$5)</f>
        <v>-0.45830213794288543</v>
      </c>
      <c r="C9" s="4">
        <f>('[1]Qc, Winter, S1'!C9*Main!$B$5)</f>
        <v>-0.46799140871568246</v>
      </c>
      <c r="D9" s="4">
        <f>('[1]Qc, Winter, S1'!D9*Main!$B$5)</f>
        <v>-0.46613767677674228</v>
      </c>
      <c r="E9" s="4">
        <f>('[1]Qc, Winter, S1'!E9*Main!$B$5)</f>
        <v>-0.46546783273552805</v>
      </c>
      <c r="F9" s="4">
        <f>('[1]Qc, Winter, S1'!F9*Main!$B$5)</f>
        <v>-0.45587202258373827</v>
      </c>
      <c r="G9" s="4">
        <f>('[1]Qc, Winter, S1'!G9*Main!$B$5)</f>
        <v>-0.43745148894687003</v>
      </c>
      <c r="H9" s="4">
        <f>('[1]Qc, Winter, S1'!H9*Main!$B$5)</f>
        <v>-0.33440618786408727</v>
      </c>
      <c r="I9" s="4">
        <f>('[1]Qc, Winter, S1'!I9*Main!$B$5)</f>
        <v>-0.2660346379620086</v>
      </c>
      <c r="J9" s="4">
        <f>('[1]Qc, Winter, S1'!J9*Main!$B$5)</f>
        <v>-0.24565910191811111</v>
      </c>
      <c r="K9" s="4">
        <f>('[1]Qc, Winter, S1'!K9*Main!$B$5)</f>
        <v>-0.28056076559703802</v>
      </c>
      <c r="L9" s="4">
        <f>('[1]Qc, Winter, S1'!L9*Main!$B$5)</f>
        <v>-0.26492862579436599</v>
      </c>
      <c r="M9" s="4">
        <f>('[1]Qc, Winter, S1'!M9*Main!$B$5)</f>
        <v>-0.24149987806223075</v>
      </c>
      <c r="N9" s="4">
        <f>('[1]Qc, Winter, S1'!N9*Main!$B$5)</f>
        <v>-0.25599485679735656</v>
      </c>
      <c r="O9" s="4">
        <f>('[1]Qc, Winter, S1'!O9*Main!$B$5)</f>
        <v>-0.2771570435169452</v>
      </c>
      <c r="P9" s="4">
        <f>('[1]Qc, Winter, S1'!P9*Main!$B$5)</f>
        <v>-0.33674925335905664</v>
      </c>
      <c r="Q9" s="4">
        <f>('[1]Qc, Winter, S1'!Q9*Main!$B$5)</f>
        <v>-0.37345854164441816</v>
      </c>
      <c r="R9" s="4">
        <f>('[1]Qc, Winter, S1'!R9*Main!$B$5)</f>
        <v>-0.37246920385894011</v>
      </c>
      <c r="S9" s="4">
        <f>('[1]Qc, Winter, S1'!S9*Main!$B$5)</f>
        <v>-0.3673038044100137</v>
      </c>
      <c r="T9" s="4">
        <f>('[1]Qc, Winter, S1'!T9*Main!$B$5)</f>
        <v>-0.38715913642389904</v>
      </c>
      <c r="U9" s="4">
        <f>('[1]Qc, Winter, S1'!U9*Main!$B$5)</f>
        <v>-0.40031443403724432</v>
      </c>
      <c r="V9" s="4">
        <f>('[1]Qc, Winter, S1'!V9*Main!$B$5)</f>
        <v>-0.40716859110631354</v>
      </c>
      <c r="W9" s="4">
        <f>('[1]Qc, Winter, S1'!W9*Main!$B$5)</f>
        <v>-0.41910884496138129</v>
      </c>
      <c r="X9" s="4">
        <f>('[1]Qc, Winter, S1'!X9*Main!$B$5)</f>
        <v>-0.43740475515604244</v>
      </c>
      <c r="Y9" s="4">
        <f>('[1]Qc, Winter, S1'!Y9*Main!$B$5)</f>
        <v>-0.44578552851020276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2024-06-19T14:33:40Z</dcterms:modified>
</cp:coreProperties>
</file>