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90AB682-B6F8-4F5E-B87D-1DAA2D9BFF8E}" xr6:coauthVersionLast="47" xr6:coauthVersionMax="47" xr10:uidLastSave="{00000000-0000-0000-0000-000000000000}"/>
  <bookViews>
    <workbookView xWindow="31200" yWindow="-11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<sst xmlns="http://schemas.openxmlformats.org/spreadsheetml/2006/main" count="103" uniqueCount="19">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</sst>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1.0721353521070098</v>
      </c>
    </row>
    <row r="6" spans="1:11" x14ac:dyDescent="0.3">
      <c r="A6" t="s">
        <v>10</v>
      </c>
      <c r="B6" s="7">
        <f>((1+[1]Main!$B$3)^($B$3-2020))*$B$4</f>
        <v>1.1886857536682125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29.785516047698927</v>
      </c>
      <c r="C2" s="2">
        <f>('[1]Pc, Winter, S3'!C2*Main!$B$5)+(_xlfn.IFNA(VLOOKUP($A2,'FL Ratio'!$A$3:$B$10,2,FALSE),0)*'FL Characterization'!C$2)</f>
        <v>27.782389278518071</v>
      </c>
      <c r="D2" s="2">
        <f>('[1]Pc, Winter, S3'!D2*Main!$B$5)+(_xlfn.IFNA(VLOOKUP($A2,'FL Ratio'!$A$3:$B$10,2,FALSE),0)*'FL Characterization'!D$2)</f>
        <v>26.324667632552327</v>
      </c>
      <c r="E2" s="2">
        <f>('[1]Pc, Winter, S3'!E2*Main!$B$5)+(_xlfn.IFNA(VLOOKUP($A2,'FL Ratio'!$A$3:$B$10,2,FALSE),0)*'FL Characterization'!E$2)</f>
        <v>26.138405958853483</v>
      </c>
      <c r="F2" s="2">
        <f>('[1]Pc, Winter, S3'!F2*Main!$B$5)+(_xlfn.IFNA(VLOOKUP($A2,'FL Ratio'!$A$3:$B$10,2,FALSE),0)*'FL Characterization'!F$2)</f>
        <v>26.453694480151359</v>
      </c>
      <c r="G2" s="2">
        <f>('[1]Pc, Winter, S3'!G2*Main!$B$5)+(_xlfn.IFNA(VLOOKUP($A2,'FL Ratio'!$A$3:$B$10,2,FALSE),0)*'FL Characterization'!G$2)</f>
        <v>29.07832198004861</v>
      </c>
      <c r="H2" s="2">
        <f>('[1]Pc, Winter, S3'!H2*Main!$B$5)+(_xlfn.IFNA(VLOOKUP($A2,'FL Ratio'!$A$3:$B$10,2,FALSE),0)*'FL Characterization'!H$2)</f>
        <v>34.697524566437025</v>
      </c>
      <c r="I2" s="2">
        <f>('[1]Pc, Winter, S3'!I2*Main!$B$5)+(_xlfn.IFNA(VLOOKUP($A2,'FL Ratio'!$A$3:$B$10,2,FALSE),0)*'FL Characterization'!I$2)</f>
        <v>41.765241070626871</v>
      </c>
      <c r="J2" s="2">
        <f>('[1]Pc, Winter, S3'!J2*Main!$B$5)+(_xlfn.IFNA(VLOOKUP($A2,'FL Ratio'!$A$3:$B$10,2,FALSE),0)*'FL Characterization'!J$2)</f>
        <v>45.47099863984257</v>
      </c>
      <c r="K2" s="2">
        <f>('[1]Pc, Winter, S3'!K2*Main!$B$5)+(_xlfn.IFNA(VLOOKUP($A2,'FL Ratio'!$A$3:$B$10,2,FALSE),0)*'FL Characterization'!K$2)</f>
        <v>46.038014250003364</v>
      </c>
      <c r="L2" s="2">
        <f>('[1]Pc, Winter, S3'!L2*Main!$B$5)+(_xlfn.IFNA(VLOOKUP($A2,'FL Ratio'!$A$3:$B$10,2,FALSE),0)*'FL Characterization'!L$2)</f>
        <v>44.795602507316858</v>
      </c>
      <c r="M2" s="2">
        <f>('[1]Pc, Winter, S3'!M2*Main!$B$5)+(_xlfn.IFNA(VLOOKUP($A2,'FL Ratio'!$A$3:$B$10,2,FALSE),0)*'FL Characterization'!M$2)</f>
        <v>45.026485030009724</v>
      </c>
      <c r="N2" s="2">
        <f>('[1]Pc, Winter, S3'!N2*Main!$B$5)+(_xlfn.IFNA(VLOOKUP($A2,'FL Ratio'!$A$3:$B$10,2,FALSE),0)*'FL Characterization'!N$2)</f>
        <v>44.989483526182759</v>
      </c>
      <c r="O2" s="2">
        <f>('[1]Pc, Winter, S3'!O2*Main!$B$5)+(_xlfn.IFNA(VLOOKUP($A2,'FL Ratio'!$A$3:$B$10,2,FALSE),0)*'FL Characterization'!O$2)</f>
        <v>44.254829357094088</v>
      </c>
      <c r="P2" s="2">
        <f>('[1]Pc, Winter, S3'!P2*Main!$B$5)+(_xlfn.IFNA(VLOOKUP($A2,'FL Ratio'!$A$3:$B$10,2,FALSE),0)*'FL Characterization'!P$2)</f>
        <v>41.732766405955211</v>
      </c>
      <c r="Q2" s="2">
        <f>('[1]Pc, Winter, S3'!Q2*Main!$B$5)+(_xlfn.IFNA(VLOOKUP($A2,'FL Ratio'!$A$3:$B$10,2,FALSE),0)*'FL Characterization'!Q$2)</f>
        <v>40.537107230360299</v>
      </c>
      <c r="R2" s="2">
        <f>('[1]Pc, Winter, S3'!R2*Main!$B$5)+(_xlfn.IFNA(VLOOKUP($A2,'FL Ratio'!$A$3:$B$10,2,FALSE),0)*'FL Characterization'!R$2)</f>
        <v>42.217334616113526</v>
      </c>
      <c r="S2" s="2">
        <f>('[1]Pc, Winter, S3'!S2*Main!$B$5)+(_xlfn.IFNA(VLOOKUP($A2,'FL Ratio'!$A$3:$B$10,2,FALSE),0)*'FL Characterization'!S$2)</f>
        <v>46.79870811947098</v>
      </c>
      <c r="T2" s="2">
        <f>('[1]Pc, Winter, S3'!T2*Main!$B$5)+(_xlfn.IFNA(VLOOKUP($A2,'FL Ratio'!$A$3:$B$10,2,FALSE),0)*'FL Characterization'!T$2)</f>
        <v>46.629063542692506</v>
      </c>
      <c r="U2" s="2">
        <f>('[1]Pc, Winter, S3'!U2*Main!$B$5)+(_xlfn.IFNA(VLOOKUP($A2,'FL Ratio'!$A$3:$B$10,2,FALSE),0)*'FL Characterization'!U$2)</f>
        <v>45.663674258348294</v>
      </c>
      <c r="V2" s="2">
        <f>('[1]Pc, Winter, S3'!V2*Main!$B$5)+(_xlfn.IFNA(VLOOKUP($A2,'FL Ratio'!$A$3:$B$10,2,FALSE),0)*'FL Characterization'!V$2)</f>
        <v>44.878377230390285</v>
      </c>
      <c r="W2" s="2">
        <f>('[1]Pc, Winter, S3'!W2*Main!$B$5)+(_xlfn.IFNA(VLOOKUP($A2,'FL Ratio'!$A$3:$B$10,2,FALSE),0)*'FL Characterization'!W$2)</f>
        <v>42.063110453561123</v>
      </c>
      <c r="X2" s="2">
        <f>('[1]Pc, Winter, S3'!X2*Main!$B$5)+(_xlfn.IFNA(VLOOKUP($A2,'FL Ratio'!$A$3:$B$10,2,FALSE),0)*'FL Characterization'!X$2)</f>
        <v>36.797395493279595</v>
      </c>
      <c r="Y2" s="2">
        <f>('[1]Pc, Winter, S3'!Y2*Main!$B$5)+(_xlfn.IFNA(VLOOKUP($A2,'FL Ratio'!$A$3:$B$10,2,FALSE),0)*'FL Characterization'!Y$2)</f>
        <v>33.384578290159538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31.398664491504185</v>
      </c>
      <c r="C3" s="2">
        <f>('[1]Pc, Winter, S3'!C3*Main!$B$5)+(_xlfn.IFNA(VLOOKUP($A3,'FL Ratio'!$A$3:$B$10,2,FALSE),0)*'FL Characterization'!C$2)</f>
        <v>29.380056614906717</v>
      </c>
      <c r="D3" s="2">
        <f>('[1]Pc, Winter, S3'!D3*Main!$B$5)+(_xlfn.IFNA(VLOOKUP($A3,'FL Ratio'!$A$3:$B$10,2,FALSE),0)*'FL Characterization'!D$2)</f>
        <v>26.568413376902075</v>
      </c>
      <c r="E3" s="2">
        <f>('[1]Pc, Winter, S3'!E3*Main!$B$5)+(_xlfn.IFNA(VLOOKUP($A3,'FL Ratio'!$A$3:$B$10,2,FALSE),0)*'FL Characterization'!E$2)</f>
        <v>28.34567427537996</v>
      </c>
      <c r="F3" s="2">
        <f>('[1]Pc, Winter, S3'!F3*Main!$B$5)+(_xlfn.IFNA(VLOOKUP($A3,'FL Ratio'!$A$3:$B$10,2,FALSE),0)*'FL Characterization'!F$2)</f>
        <v>27.944033237291752</v>
      </c>
      <c r="G3" s="2">
        <f>('[1]Pc, Winter, S3'!G3*Main!$B$5)+(_xlfn.IFNA(VLOOKUP($A3,'FL Ratio'!$A$3:$B$10,2,FALSE),0)*'FL Characterization'!G$2)</f>
        <v>28.860340066065255</v>
      </c>
      <c r="H3" s="2">
        <f>('[1]Pc, Winter, S3'!H3*Main!$B$5)+(_xlfn.IFNA(VLOOKUP($A3,'FL Ratio'!$A$3:$B$10,2,FALSE),0)*'FL Characterization'!H$2)</f>
        <v>42.635357695833406</v>
      </c>
      <c r="I3" s="2">
        <f>('[1]Pc, Winter, S3'!I3*Main!$B$5)+(_xlfn.IFNA(VLOOKUP($A3,'FL Ratio'!$A$3:$B$10,2,FALSE),0)*'FL Characterization'!I$2)</f>
        <v>46.119549611339266</v>
      </c>
      <c r="J3" s="2">
        <f>('[1]Pc, Winter, S3'!J3*Main!$B$5)+(_xlfn.IFNA(VLOOKUP($A3,'FL Ratio'!$A$3:$B$10,2,FALSE),0)*'FL Characterization'!J$2)</f>
        <v>50.508453567991374</v>
      </c>
      <c r="K3" s="2">
        <f>('[1]Pc, Winter, S3'!K3*Main!$B$5)+(_xlfn.IFNA(VLOOKUP($A3,'FL Ratio'!$A$3:$B$10,2,FALSE),0)*'FL Characterization'!K$2)</f>
        <v>50.636587322099452</v>
      </c>
      <c r="L3" s="2">
        <f>('[1]Pc, Winter, S3'!L3*Main!$B$5)+(_xlfn.IFNA(VLOOKUP($A3,'FL Ratio'!$A$3:$B$10,2,FALSE),0)*'FL Characterization'!L$2)</f>
        <v>47.716646941493586</v>
      </c>
      <c r="M3" s="2">
        <f>('[1]Pc, Winter, S3'!M3*Main!$B$5)+(_xlfn.IFNA(VLOOKUP($A3,'FL Ratio'!$A$3:$B$10,2,FALSE),0)*'FL Characterization'!M$2)</f>
        <v>52.236618710791262</v>
      </c>
      <c r="N3" s="2">
        <f>('[1]Pc, Winter, S3'!N3*Main!$B$5)+(_xlfn.IFNA(VLOOKUP($A3,'FL Ratio'!$A$3:$B$10,2,FALSE),0)*'FL Characterization'!N$2)</f>
        <v>49.418340864161138</v>
      </c>
      <c r="O3" s="2">
        <f>('[1]Pc, Winter, S3'!O3*Main!$B$5)+(_xlfn.IFNA(VLOOKUP($A3,'FL Ratio'!$A$3:$B$10,2,FALSE),0)*'FL Characterization'!O$2)</f>
        <v>46.60583537213774</v>
      </c>
      <c r="P3" s="2">
        <f>('[1]Pc, Winter, S3'!P3*Main!$B$5)+(_xlfn.IFNA(VLOOKUP($A3,'FL Ratio'!$A$3:$B$10,2,FALSE),0)*'FL Characterization'!P$2)</f>
        <v>45.259105887820034</v>
      </c>
      <c r="Q3" s="2">
        <f>('[1]Pc, Winter, S3'!Q3*Main!$B$5)+(_xlfn.IFNA(VLOOKUP($A3,'FL Ratio'!$A$3:$B$10,2,FALSE),0)*'FL Characterization'!Q$2)</f>
        <v>42.327059528404639</v>
      </c>
      <c r="R3" s="2">
        <f>('[1]Pc, Winter, S3'!R3*Main!$B$5)+(_xlfn.IFNA(VLOOKUP($A3,'FL Ratio'!$A$3:$B$10,2,FALSE),0)*'FL Characterization'!R$2)</f>
        <v>42.031707018300963</v>
      </c>
      <c r="S3" s="2">
        <f>('[1]Pc, Winter, S3'!S3*Main!$B$5)+(_xlfn.IFNA(VLOOKUP($A3,'FL Ratio'!$A$3:$B$10,2,FALSE),0)*'FL Characterization'!S$2)</f>
        <v>44.900126782157173</v>
      </c>
      <c r="T3" s="2">
        <f>('[1]Pc, Winter, S3'!T3*Main!$B$5)+(_xlfn.IFNA(VLOOKUP($A3,'FL Ratio'!$A$3:$B$10,2,FALSE),0)*'FL Characterization'!T$2)</f>
        <v>44.55398149068899</v>
      </c>
      <c r="U3" s="2">
        <f>('[1]Pc, Winter, S3'!U3*Main!$B$5)+(_xlfn.IFNA(VLOOKUP($A3,'FL Ratio'!$A$3:$B$10,2,FALSE),0)*'FL Characterization'!U$2)</f>
        <v>45.071566490186157</v>
      </c>
      <c r="V3" s="2">
        <f>('[1]Pc, Winter, S3'!V3*Main!$B$5)+(_xlfn.IFNA(VLOOKUP($A3,'FL Ratio'!$A$3:$B$10,2,FALSE),0)*'FL Characterization'!V$2)</f>
        <v>44.043132440114142</v>
      </c>
      <c r="W3" s="2">
        <f>('[1]Pc, Winter, S3'!W3*Main!$B$5)+(_xlfn.IFNA(VLOOKUP($A3,'FL Ratio'!$A$3:$B$10,2,FALSE),0)*'FL Characterization'!W$2)</f>
        <v>39.648912761486223</v>
      </c>
      <c r="X3" s="2">
        <f>('[1]Pc, Winter, S3'!X3*Main!$B$5)+(_xlfn.IFNA(VLOOKUP($A3,'FL Ratio'!$A$3:$B$10,2,FALSE),0)*'FL Characterization'!X$2)</f>
        <v>34.740294768566947</v>
      </c>
      <c r="Y3" s="2">
        <f>('[1]Pc, Winter, S3'!Y3*Main!$B$5)+(_xlfn.IFNA(VLOOKUP($A3,'FL Ratio'!$A$3:$B$10,2,FALSE),0)*'FL Characterization'!Y$2)</f>
        <v>33.969619878843929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44.755237017511938</v>
      </c>
      <c r="C4" s="2">
        <f>('[1]Pc, Winter, S3'!C4*Main!$B$5)+(_xlfn.IFNA(VLOOKUP($A4,'FL Ratio'!$A$3:$B$10,2,FALSE),0)*'FL Characterization'!C$2)</f>
        <v>39.677561868944764</v>
      </c>
      <c r="D4" s="2">
        <f>('[1]Pc, Winter, S3'!D4*Main!$B$5)+(_xlfn.IFNA(VLOOKUP($A4,'FL Ratio'!$A$3:$B$10,2,FALSE),0)*'FL Characterization'!D$2)</f>
        <v>37.261967779812551</v>
      </c>
      <c r="E4" s="2">
        <f>('[1]Pc, Winter, S3'!E4*Main!$B$5)+(_xlfn.IFNA(VLOOKUP($A4,'FL Ratio'!$A$3:$B$10,2,FALSE),0)*'FL Characterization'!E$2)</f>
        <v>36.746884727432779</v>
      </c>
      <c r="F4" s="2">
        <f>('[1]Pc, Winter, S3'!F4*Main!$B$5)+(_xlfn.IFNA(VLOOKUP($A4,'FL Ratio'!$A$3:$B$10,2,FALSE),0)*'FL Characterization'!F$2)</f>
        <v>38.074557309936132</v>
      </c>
      <c r="G4" s="2">
        <f>('[1]Pc, Winter, S3'!G4*Main!$B$5)+(_xlfn.IFNA(VLOOKUP($A4,'FL Ratio'!$A$3:$B$10,2,FALSE),0)*'FL Characterization'!G$2)</f>
        <v>40.785928751743377</v>
      </c>
      <c r="H4" s="2">
        <f>('[1]Pc, Winter, S3'!H4*Main!$B$5)+(_xlfn.IFNA(VLOOKUP($A4,'FL Ratio'!$A$3:$B$10,2,FALSE),0)*'FL Characterization'!H$2)</f>
        <v>49.234657351452</v>
      </c>
      <c r="I4" s="2">
        <f>('[1]Pc, Winter, S3'!I4*Main!$B$5)+(_xlfn.IFNA(VLOOKUP($A4,'FL Ratio'!$A$3:$B$10,2,FALSE),0)*'FL Characterization'!I$2)</f>
        <v>53.669256016402599</v>
      </c>
      <c r="J4" s="2">
        <f>('[1]Pc, Winter, S3'!J4*Main!$B$5)+(_xlfn.IFNA(VLOOKUP($A4,'FL Ratio'!$A$3:$B$10,2,FALSE),0)*'FL Characterization'!J$2)</f>
        <v>56.758858459660885</v>
      </c>
      <c r="K4" s="2">
        <f>('[1]Pc, Winter, S3'!K4*Main!$B$5)+(_xlfn.IFNA(VLOOKUP($A4,'FL Ratio'!$A$3:$B$10,2,FALSE),0)*'FL Characterization'!K$2)</f>
        <v>58.783792527168465</v>
      </c>
      <c r="L4" s="2">
        <f>('[1]Pc, Winter, S3'!L4*Main!$B$5)+(_xlfn.IFNA(VLOOKUP($A4,'FL Ratio'!$A$3:$B$10,2,FALSE),0)*'FL Characterization'!L$2)</f>
        <v>59.185703989884068</v>
      </c>
      <c r="M4" s="2">
        <f>('[1]Pc, Winter, S3'!M4*Main!$B$5)+(_xlfn.IFNA(VLOOKUP($A4,'FL Ratio'!$A$3:$B$10,2,FALSE),0)*'FL Characterization'!M$2)</f>
        <v>58.617910564464133</v>
      </c>
      <c r="N4" s="2">
        <f>('[1]Pc, Winter, S3'!N4*Main!$B$5)+(_xlfn.IFNA(VLOOKUP($A4,'FL Ratio'!$A$3:$B$10,2,FALSE),0)*'FL Characterization'!N$2)</f>
        <v>58.427866991232854</v>
      </c>
      <c r="O4" s="2">
        <f>('[1]Pc, Winter, S3'!O4*Main!$B$5)+(_xlfn.IFNA(VLOOKUP($A4,'FL Ratio'!$A$3:$B$10,2,FALSE),0)*'FL Characterization'!O$2)</f>
        <v>57.550307519016151</v>
      </c>
      <c r="P4" s="2">
        <f>('[1]Pc, Winter, S3'!P4*Main!$B$5)+(_xlfn.IFNA(VLOOKUP($A4,'FL Ratio'!$A$3:$B$10,2,FALSE),0)*'FL Characterization'!P$2)</f>
        <v>55.787378322873501</v>
      </c>
      <c r="Q4" s="2">
        <f>('[1]Pc, Winter, S3'!Q4*Main!$B$5)+(_xlfn.IFNA(VLOOKUP($A4,'FL Ratio'!$A$3:$B$10,2,FALSE),0)*'FL Characterization'!Q$2)</f>
        <v>54.778392560172222</v>
      </c>
      <c r="R4" s="2">
        <f>('[1]Pc, Winter, S3'!R4*Main!$B$5)+(_xlfn.IFNA(VLOOKUP($A4,'FL Ratio'!$A$3:$B$10,2,FALSE),0)*'FL Characterization'!R$2)</f>
        <v>56.385875558381372</v>
      </c>
      <c r="S4" s="2">
        <f>('[1]Pc, Winter, S3'!S4*Main!$B$5)+(_xlfn.IFNA(VLOOKUP($A4,'FL Ratio'!$A$3:$B$10,2,FALSE),0)*'FL Characterization'!S$2)</f>
        <v>64.208950876747409</v>
      </c>
      <c r="T4" s="2">
        <f>('[1]Pc, Winter, S3'!T4*Main!$B$5)+(_xlfn.IFNA(VLOOKUP($A4,'FL Ratio'!$A$3:$B$10,2,FALSE),0)*'FL Characterization'!T$2)</f>
        <v>65.106094338434488</v>
      </c>
      <c r="U4" s="2">
        <f>('[1]Pc, Winter, S3'!U4*Main!$B$5)+(_xlfn.IFNA(VLOOKUP($A4,'FL Ratio'!$A$3:$B$10,2,FALSE),0)*'FL Characterization'!U$2)</f>
        <v>65.343875538654189</v>
      </c>
      <c r="V4" s="2">
        <f>('[1]Pc, Winter, S3'!V4*Main!$B$5)+(_xlfn.IFNA(VLOOKUP($A4,'FL Ratio'!$A$3:$B$10,2,FALSE),0)*'FL Characterization'!V$2)</f>
        <v>63.590281723229211</v>
      </c>
      <c r="W4" s="2">
        <f>('[1]Pc, Winter, S3'!W4*Main!$B$5)+(_xlfn.IFNA(VLOOKUP($A4,'FL Ratio'!$A$3:$B$10,2,FALSE),0)*'FL Characterization'!W$2)</f>
        <v>60.506968046709432</v>
      </c>
      <c r="X4" s="2">
        <f>('[1]Pc, Winter, S3'!X4*Main!$B$5)+(_xlfn.IFNA(VLOOKUP($A4,'FL Ratio'!$A$3:$B$10,2,FALSE),0)*'FL Characterization'!X$2)</f>
        <v>56.358451523183575</v>
      </c>
      <c r="Y4" s="2">
        <f>('[1]Pc, Winter, S3'!Y4*Main!$B$5)+(_xlfn.IFNA(VLOOKUP($A4,'FL Ratio'!$A$3:$B$10,2,FALSE),0)*'FL Characterization'!Y$2)</f>
        <v>50.291835085690003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-13.369297881765171</v>
      </c>
      <c r="C2" s="2">
        <f>('[1]Qc, Winter, S1'!C2*Main!$B$5)</f>
        <v>-14.530590879082366</v>
      </c>
      <c r="D2" s="2">
        <f>('[1]Qc, Winter, S1'!D2*Main!$B$5)</f>
        <v>-15.651452955050543</v>
      </c>
      <c r="E2" s="2">
        <f>('[1]Qc, Winter, S1'!E2*Main!$B$5)</f>
        <v>-15.537514389811008</v>
      </c>
      <c r="F2" s="2">
        <f>('[1]Qc, Winter, S1'!F2*Main!$B$5)</f>
        <v>-16.082030281605146</v>
      </c>
      <c r="G2" s="2">
        <f>('[1]Qc, Winter, S1'!G2*Main!$B$5)</f>
        <v>-14.316034229181623</v>
      </c>
      <c r="H2" s="2">
        <f>('[1]Qc, Winter, S1'!H2*Main!$B$5)</f>
        <v>-10.660944211460308</v>
      </c>
      <c r="I2" s="2">
        <f>('[1]Qc, Winter, S1'!I2*Main!$B$5)</f>
        <v>-4.3882567640241348</v>
      </c>
      <c r="J2" s="2">
        <f>('[1]Qc, Winter, S1'!J2*Main!$B$5)</f>
        <v>-1.2923163794630366</v>
      </c>
      <c r="K2" s="2">
        <f>('[1]Qc, Winter, S1'!K2*Main!$B$5)</f>
        <v>-0.20216139280175363</v>
      </c>
      <c r="L2" s="2">
        <f>('[1]Qc, Winter, S1'!L2*Main!$B$5)</f>
        <v>-1.8148897350967661</v>
      </c>
      <c r="M2" s="2">
        <f>('[1]Qc, Winter, S1'!M2*Main!$B$5)</f>
        <v>-1.3342716897798728</v>
      </c>
      <c r="N2" s="2">
        <f>('[1]Qc, Winter, S1'!N2*Main!$B$5)</f>
        <v>-1.8468136173050052</v>
      </c>
      <c r="O2" s="2">
        <f>('[1]Qc, Winter, S1'!O2*Main!$B$5)</f>
        <v>-1.8630076993008251</v>
      </c>
      <c r="P2" s="2">
        <f>('[1]Qc, Winter, S1'!P2*Main!$B$5)</f>
        <v>-4.7097360821265859</v>
      </c>
      <c r="Q2" s="2">
        <f>('[1]Qc, Winter, S1'!Q2*Main!$B$5)</f>
        <v>-6.7827614642251763</v>
      </c>
      <c r="R2" s="2">
        <f>('[1]Qc, Winter, S1'!R2*Main!$B$5)</f>
        <v>-6.0320275423327612</v>
      </c>
      <c r="S2" s="2">
        <f>('[1]Qc, Winter, S1'!S2*Main!$B$5)</f>
        <v>-2.0590493010669029</v>
      </c>
      <c r="T2" s="2">
        <f>('[1]Qc, Winter, S1'!T2*Main!$B$5)</f>
        <v>-2.9951783969960908</v>
      </c>
      <c r="U2" s="2">
        <f>('[1]Qc, Winter, S1'!U2*Main!$B$5)</f>
        <v>-3.7650823899397943</v>
      </c>
      <c r="V2" s="2">
        <f>('[1]Qc, Winter, S1'!V2*Main!$B$5)</f>
        <v>-5.9142772153734731</v>
      </c>
      <c r="W2" s="2">
        <f>('[1]Qc, Winter, S1'!W2*Main!$B$5)</f>
        <v>-7.6771159129546795</v>
      </c>
      <c r="X2" s="2">
        <f>('[1]Qc, Winter, S1'!X2*Main!$B$5)</f>
        <v>-10.299895165915194</v>
      </c>
      <c r="Y2" s="2">
        <f>('[1]Qc, Winter, S1'!Y2*Main!$B$5)</f>
        <v>-11.593408191873044</v>
      </c>
    </row>
    <row r="3" spans="1:25" x14ac:dyDescent="0.3">
      <c r="A3">
        <v>2</v>
      </c>
      <c r="B3" s="2">
        <f>('[1]Qc, Winter, S1'!B3*Main!$B$5)</f>
        <v>15.146641386611703</v>
      </c>
      <c r="C3" s="2">
        <f>('[1]Qc, Winter, S1'!C3*Main!$B$5)</f>
        <v>18.762368661872671</v>
      </c>
      <c r="D3" s="2">
        <f>('[1]Qc, Winter, S1'!D3*Main!$B$5)</f>
        <v>18.762368661872671</v>
      </c>
      <c r="E3" s="2">
        <f>('[1]Qc, Winter, S1'!E3*Main!$B$5)</f>
        <v>18.762368661872671</v>
      </c>
      <c r="F3" s="2">
        <f>('[1]Qc, Winter, S1'!F3*Main!$B$5)</f>
        <v>18.762368661872671</v>
      </c>
      <c r="G3" s="2">
        <f>('[1]Qc, Winter, S1'!G3*Main!$B$5)</f>
        <v>15.202269980473488</v>
      </c>
      <c r="H3" s="2">
        <f>('[1]Qc, Winter, S1'!H3*Main!$B$5)</f>
        <v>6.8953730885289621</v>
      </c>
      <c r="I3" s="2">
        <f>('[1]Qc, Winter, S1'!I3*Main!$B$5)</f>
        <v>0.88770781582482561</v>
      </c>
      <c r="J3" s="2">
        <f>('[1]Qc, Winter, S1'!J3*Main!$B$5)</f>
        <v>-5.1941209704614923</v>
      </c>
      <c r="K3" s="2">
        <f>('[1]Qc, Winter, S1'!K3*Main!$B$5)</f>
        <v>-5.1941209704614923</v>
      </c>
      <c r="L3" s="2">
        <f>('[1]Qc, Winter, S1'!L3*Main!$B$5)</f>
        <v>-0.44732272859591221</v>
      </c>
      <c r="M3" s="2">
        <f>('[1]Qc, Winter, S1'!M3*Main!$B$5)</f>
        <v>-5.4166353459086318</v>
      </c>
      <c r="N3" s="2">
        <f>('[1]Qc, Winter, S1'!N3*Main!$B$5)</f>
        <v>-5.4166353459086318</v>
      </c>
      <c r="O3" s="2">
        <f>('[1]Qc, Winter, S1'!O3*Main!$B$5)</f>
        <v>-4.1928500562010473</v>
      </c>
      <c r="P3" s="2">
        <f>('[1]Qc, Winter, S1'!P3*Main!$B$5)</f>
        <v>-0.52149418707829243</v>
      </c>
      <c r="Q3" s="2">
        <f>('[1]Qc, Winter, S1'!Q3*Main!$B$5)</f>
        <v>3.1498497490340447</v>
      </c>
      <c r="R3" s="2">
        <f>('[1]Qc, Winter, S1'!R3*Main!$B$5)</f>
        <v>4.3736310610714915</v>
      </c>
      <c r="S3" s="2">
        <f>('[1]Qc, Winter, S1'!S3*Main!$B$5)</f>
        <v>4.3736310610714915</v>
      </c>
      <c r="T3" s="2">
        <f>('[1]Qc, Winter, S1'!T3*Main!$B$5)</f>
        <v>4.3736310610714915</v>
      </c>
      <c r="U3" s="2">
        <f>('[1]Qc, Winter, S1'!U3*Main!$B$5)</f>
        <v>4.3736310610714915</v>
      </c>
      <c r="V3" s="2">
        <f>('[1]Qc, Winter, S1'!V3*Main!$B$5)</f>
        <v>4.3736310610714915</v>
      </c>
      <c r="W3" s="2">
        <f>('[1]Qc, Winter, S1'!W3*Main!$B$5)</f>
        <v>9.1204292611767546</v>
      </c>
      <c r="X3" s="2">
        <f>('[1]Qc, Winter, S1'!X3*Main!$B$5)</f>
        <v>13.941398961524714</v>
      </c>
      <c r="Y3" s="2">
        <f>('[1]Qc, Winter, S1'!Y3*Main!$B$5)</f>
        <v>13.941398961524714</v>
      </c>
    </row>
    <row r="4" spans="1:25" x14ac:dyDescent="0.3">
      <c r="A4">
        <v>3</v>
      </c>
      <c r="B4" s="2">
        <f>('[1]Qc, Winter, S1'!B4*Main!$B$5)</f>
        <v>10.277731082283774</v>
      </c>
      <c r="C4" s="2">
        <f>('[1]Qc, Winter, S1'!C4*Main!$B$5)</f>
        <v>7.9279594266015643</v>
      </c>
      <c r="D4" s="2">
        <f>('[1]Qc, Winter, S1'!D4*Main!$B$5)</f>
        <v>6.7867389885545482</v>
      </c>
      <c r="E4" s="2">
        <f>('[1]Qc, Winter, S1'!E4*Main!$B$5)</f>
        <v>6.6412751270569528</v>
      </c>
      <c r="F4" s="2">
        <f>('[1]Qc, Winter, S1'!F4*Main!$B$5)</f>
        <v>7.5482127741530931</v>
      </c>
      <c r="G4" s="2">
        <f>('[1]Qc, Winter, S1'!G4*Main!$B$5)</f>
        <v>9.3721462545851963</v>
      </c>
      <c r="H4" s="2">
        <f>('[1]Qc, Winter, S1'!H4*Main!$B$5)</f>
        <v>14.540961729391979</v>
      </c>
      <c r="I4" s="2">
        <f>('[1]Qc, Winter, S1'!I4*Main!$B$5)</f>
        <v>17.751731962968773</v>
      </c>
      <c r="J4" s="2">
        <f>('[1]Qc, Winter, S1'!J4*Main!$B$5)</f>
        <v>20.509611886069255</v>
      </c>
      <c r="K4" s="2">
        <f>('[1]Qc, Winter, S1'!K4*Main!$B$5)</f>
        <v>22.584856713358235</v>
      </c>
      <c r="L4" s="2">
        <f>('[1]Qc, Winter, S1'!L4*Main!$B$5)</f>
        <v>22.775455585802817</v>
      </c>
      <c r="M4" s="2">
        <f>('[1]Qc, Winter, S1'!M4*Main!$B$5)</f>
        <v>22.367073230581131</v>
      </c>
      <c r="N4" s="2">
        <f>('[1]Qc, Winter, S1'!N4*Main!$B$5)</f>
        <v>22.462333435880716</v>
      </c>
      <c r="O4" s="2">
        <f>('[1]Qc, Winter, S1'!O4*Main!$B$5)</f>
        <v>22.233118239561698</v>
      </c>
      <c r="P4" s="2">
        <f>('[1]Qc, Winter, S1'!P4*Main!$B$5)</f>
        <v>20.056838997341455</v>
      </c>
      <c r="Q4" s="2">
        <f>('[1]Qc, Winter, S1'!Q4*Main!$B$5)</f>
        <v>19.05579806067384</v>
      </c>
      <c r="R4" s="2">
        <f>('[1]Qc, Winter, S1'!R4*Main!$B$5)</f>
        <v>19.66564157633147</v>
      </c>
      <c r="S4" s="2">
        <f>('[1]Qc, Winter, S1'!S4*Main!$B$5)</f>
        <v>26.803383802675246</v>
      </c>
      <c r="T4" s="2">
        <f>('[1]Qc, Winter, S1'!T4*Main!$B$5)</f>
        <v>26.764473419195461</v>
      </c>
      <c r="U4" s="2">
        <f>('[1]Qc, Winter, S1'!U4*Main!$B$5)</f>
        <v>25.947747574969405</v>
      </c>
      <c r="V4" s="2">
        <f>('[1]Qc, Winter, S1'!V4*Main!$B$5)</f>
        <v>24.01737750292066</v>
      </c>
      <c r="W4" s="2">
        <f>('[1]Qc, Winter, S1'!W4*Main!$B$5)</f>
        <v>21.359453895536355</v>
      </c>
      <c r="X4" s="2">
        <f>('[1]Qc, Winter, S1'!X4*Main!$B$5)</f>
        <v>17.42126697813525</v>
      </c>
      <c r="Y4" s="2">
        <f>('[1]Qc, Winter, S1'!Y4*Main!$B$5)</f>
        <v>13.365467905896997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-13.636683839400476</v>
      </c>
      <c r="C2" s="2">
        <f>('[1]Qc, Winter, S2'!C2*Main!$B$5)</f>
        <v>-14.821202696664013</v>
      </c>
      <c r="D2" s="2">
        <f>('[1]Qc, Winter, S2'!D2*Main!$B$5)</f>
        <v>-15.964482014151555</v>
      </c>
      <c r="E2" s="2">
        <f>('[1]Qc, Winter, S2'!E2*Main!$B$5)</f>
        <v>-15.848264677607229</v>
      </c>
      <c r="F2" s="2">
        <f>('[1]Qc, Winter, S2'!F2*Main!$B$5)</f>
        <v>-16.403670887237251</v>
      </c>
      <c r="G2" s="2">
        <f>('[1]Qc, Winter, S2'!G2*Main!$B$5)</f>
        <v>-14.602354913765256</v>
      </c>
      <c r="H2" s="2">
        <f>('[1]Qc, Winter, S2'!H2*Main!$B$5)</f>
        <v>-10.874163095689514</v>
      </c>
      <c r="I2" s="2">
        <f>('[1]Qc, Winter, S2'!I2*Main!$B$5)</f>
        <v>-4.4760218993046159</v>
      </c>
      <c r="J2" s="2">
        <f>('[1]Qc, Winter, S2'!J2*Main!$B$5)</f>
        <v>-1.3181627070522972</v>
      </c>
      <c r="K2" s="2">
        <f>('[1]Qc, Winter, S2'!K2*Main!$B$5)</f>
        <v>-0.20620462065778869</v>
      </c>
      <c r="L2" s="2">
        <f>('[1]Qc, Winter, S2'!L2*Main!$B$5)</f>
        <v>-1.8511875297987015</v>
      </c>
      <c r="M2" s="2">
        <f>('[1]Qc, Winter, S2'!M2*Main!$B$5)</f>
        <v>-1.3609571235754701</v>
      </c>
      <c r="N2" s="2">
        <f>('[1]Qc, Winter, S2'!N2*Main!$B$5)</f>
        <v>-1.8837498896511053</v>
      </c>
      <c r="O2" s="2">
        <f>('[1]Qc, Winter, S2'!O2*Main!$B$5)</f>
        <v>-1.9002678532868418</v>
      </c>
      <c r="P2" s="2">
        <f>('[1]Qc, Winter, S2'!P2*Main!$B$5)</f>
        <v>-4.8039308037691173</v>
      </c>
      <c r="Q2" s="2">
        <f>('[1]Qc, Winter, S2'!Q2*Main!$B$5)</f>
        <v>-6.9184166935096796</v>
      </c>
      <c r="R2" s="2">
        <f>('[1]Qc, Winter, S2'!R2*Main!$B$5)</f>
        <v>-6.1526680931794173</v>
      </c>
      <c r="S2" s="2">
        <f>('[1]Qc, Winter, S2'!S2*Main!$B$5)</f>
        <v>-2.100230287088241</v>
      </c>
      <c r="T2" s="2">
        <f>('[1]Qc, Winter, S2'!T2*Main!$B$5)</f>
        <v>-3.0550819649360128</v>
      </c>
      <c r="U2" s="2">
        <f>('[1]Qc, Winter, S2'!U2*Main!$B$5)</f>
        <v>-3.8403840377385898</v>
      </c>
      <c r="V2" s="2">
        <f>('[1]Qc, Winter, S2'!V2*Main!$B$5)</f>
        <v>-6.0325627596809426</v>
      </c>
      <c r="W2" s="2">
        <f>('[1]Qc, Winter, S2'!W2*Main!$B$5)</f>
        <v>-7.8306582312137722</v>
      </c>
      <c r="X2" s="2">
        <f>('[1]Qc, Winter, S2'!X2*Main!$B$5)</f>
        <v>-10.505893069233499</v>
      </c>
      <c r="Y2" s="2">
        <f>('[1]Qc, Winter, S2'!Y2*Main!$B$5)</f>
        <v>-11.825276355710503</v>
      </c>
    </row>
    <row r="3" spans="1:25" x14ac:dyDescent="0.3">
      <c r="A3">
        <v>2</v>
      </c>
      <c r="B3" s="2">
        <f>('[1]Qc, Winter, S2'!B3*Main!$B$5)</f>
        <v>15.449574214343938</v>
      </c>
      <c r="C3" s="2">
        <f>('[1]Qc, Winter, S2'!C3*Main!$B$5)</f>
        <v>19.137616035110128</v>
      </c>
      <c r="D3" s="2">
        <f>('[1]Qc, Winter, S2'!D3*Main!$B$5)</f>
        <v>19.137616035110128</v>
      </c>
      <c r="E3" s="2">
        <f>('[1]Qc, Winter, S2'!E3*Main!$B$5)</f>
        <v>19.137616035110128</v>
      </c>
      <c r="F3" s="2">
        <f>('[1]Qc, Winter, S2'!F3*Main!$B$5)</f>
        <v>19.137616035110128</v>
      </c>
      <c r="G3" s="2">
        <f>('[1]Qc, Winter, S2'!G3*Main!$B$5)</f>
        <v>15.50631538008296</v>
      </c>
      <c r="H3" s="2">
        <f>('[1]Qc, Winter, S2'!H3*Main!$B$5)</f>
        <v>7.0332805502995415</v>
      </c>
      <c r="I3" s="2">
        <f>('[1]Qc, Winter, S2'!I3*Main!$B$5)</f>
        <v>0.90546197214132218</v>
      </c>
      <c r="J3" s="2">
        <f>('[1]Qc, Winter, S2'!J3*Main!$B$5)</f>
        <v>-5.2980033898707219</v>
      </c>
      <c r="K3" s="2">
        <f>('[1]Qc, Winter, S2'!K3*Main!$B$5)</f>
        <v>-5.2980033898707219</v>
      </c>
      <c r="L3" s="2">
        <f>('[1]Qc, Winter, S2'!L3*Main!$B$5)</f>
        <v>-0.45626918316783044</v>
      </c>
      <c r="M3" s="2">
        <f>('[1]Qc, Winter, S2'!M3*Main!$B$5)</f>
        <v>-5.5249680528268055</v>
      </c>
      <c r="N3" s="2">
        <f>('[1]Qc, Winter, S2'!N3*Main!$B$5)</f>
        <v>-5.5249680528268055</v>
      </c>
      <c r="O3" s="2">
        <f>('[1]Qc, Winter, S2'!O3*Main!$B$5)</f>
        <v>-4.2767070573250683</v>
      </c>
      <c r="P3" s="2">
        <f>('[1]Qc, Winter, S2'!P3*Main!$B$5)</f>
        <v>-0.53192407081985826</v>
      </c>
      <c r="Q3" s="2">
        <f>('[1]Qc, Winter, S2'!Q3*Main!$B$5)</f>
        <v>3.2128467440147257</v>
      </c>
      <c r="R3" s="2">
        <f>('[1]Qc, Winter, S2'!R3*Main!$B$5)</f>
        <v>4.4611036822929213</v>
      </c>
      <c r="S3" s="2">
        <f>('[1]Qc, Winter, S2'!S3*Main!$B$5)</f>
        <v>4.4611036822929213</v>
      </c>
      <c r="T3" s="2">
        <f>('[1]Qc, Winter, S2'!T3*Main!$B$5)</f>
        <v>4.4611036822929213</v>
      </c>
      <c r="U3" s="2">
        <f>('[1]Qc, Winter, S2'!U3*Main!$B$5)</f>
        <v>4.4611036822929213</v>
      </c>
      <c r="V3" s="2">
        <f>('[1]Qc, Winter, S2'!V3*Main!$B$5)</f>
        <v>4.4611036822929213</v>
      </c>
      <c r="W3" s="2">
        <f>('[1]Qc, Winter, S2'!W3*Main!$B$5)</f>
        <v>9.3028378464002888</v>
      </c>
      <c r="X3" s="2">
        <f>('[1]Qc, Winter, S2'!X3*Main!$B$5)</f>
        <v>14.220226940755209</v>
      </c>
      <c r="Y3" s="2">
        <f>('[1]Qc, Winter, S2'!Y3*Main!$B$5)</f>
        <v>14.220226940755209</v>
      </c>
    </row>
    <row r="4" spans="1:25" x14ac:dyDescent="0.3">
      <c r="A4">
        <v>3</v>
      </c>
      <c r="B4" s="2">
        <f>('[1]Qc, Winter, S2'!B4*Main!$B$5)</f>
        <v>10.48328570392945</v>
      </c>
      <c r="C4" s="2">
        <f>('[1]Qc, Winter, S2'!C4*Main!$B$5)</f>
        <v>8.0865186151335955</v>
      </c>
      <c r="D4" s="2">
        <f>('[1]Qc, Winter, S2'!D4*Main!$B$5)</f>
        <v>6.9224737683256397</v>
      </c>
      <c r="E4" s="2">
        <f>('[1]Qc, Winter, S2'!E4*Main!$B$5)</f>
        <v>6.7741006295980926</v>
      </c>
      <c r="F4" s="2">
        <f>('[1]Qc, Winter, S2'!F4*Main!$B$5)</f>
        <v>7.6991770296361546</v>
      </c>
      <c r="G4" s="2">
        <f>('[1]Qc, Winter, S2'!G4*Main!$B$5)</f>
        <v>9.5595891796769017</v>
      </c>
      <c r="H4" s="2">
        <f>('[1]Qc, Winter, S2'!H4*Main!$B$5)</f>
        <v>14.831780963979817</v>
      </c>
      <c r="I4" s="2">
        <f>('[1]Qc, Winter, S2'!I4*Main!$B$5)</f>
        <v>18.106766602228152</v>
      </c>
      <c r="J4" s="2">
        <f>('[1]Qc, Winter, S2'!J4*Main!$B$5)</f>
        <v>20.919804123790637</v>
      </c>
      <c r="K4" s="2">
        <f>('[1]Qc, Winter, S2'!K4*Main!$B$5)</f>
        <v>23.036553847625399</v>
      </c>
      <c r="L4" s="2">
        <f>('[1]Qc, Winter, S2'!L4*Main!$B$5)</f>
        <v>23.230964697518875</v>
      </c>
      <c r="M4" s="2">
        <f>('[1]Qc, Winter, S2'!M4*Main!$B$5)</f>
        <v>22.814414695192756</v>
      </c>
      <c r="N4" s="2">
        <f>('[1]Qc, Winter, S2'!N4*Main!$B$5)</f>
        <v>22.911580104598332</v>
      </c>
      <c r="O4" s="2">
        <f>('[1]Qc, Winter, S2'!O4*Main!$B$5)</f>
        <v>22.677780604352932</v>
      </c>
      <c r="P4" s="2">
        <f>('[1]Qc, Winter, S2'!P4*Main!$B$5)</f>
        <v>20.45797577728829</v>
      </c>
      <c r="Q4" s="2">
        <f>('[1]Qc, Winter, S2'!Q4*Main!$B$5)</f>
        <v>19.436914021887318</v>
      </c>
      <c r="R4" s="2">
        <f>('[1]Qc, Winter, S2'!R4*Main!$B$5)</f>
        <v>20.058954407858103</v>
      </c>
      <c r="S4" s="2">
        <f>('[1]Qc, Winter, S2'!S4*Main!$B$5)</f>
        <v>27.339451478728751</v>
      </c>
      <c r="T4" s="2">
        <f>('[1]Qc, Winter, S2'!T4*Main!$B$5)</f>
        <v>27.299762887579373</v>
      </c>
      <c r="U4" s="2">
        <f>('[1]Qc, Winter, S2'!U4*Main!$B$5)</f>
        <v>26.466702526468794</v>
      </c>
      <c r="V4" s="2">
        <f>('[1]Qc, Winter, S2'!V4*Main!$B$5)</f>
        <v>24.497725052979074</v>
      </c>
      <c r="W4" s="2">
        <f>('[1]Qc, Winter, S2'!W4*Main!$B$5)</f>
        <v>21.78664297344708</v>
      </c>
      <c r="X4" s="2">
        <f>('[1]Qc, Winter, S2'!X4*Main!$B$5)</f>
        <v>17.769692317697952</v>
      </c>
      <c r="Y4" s="2">
        <f>('[1]Qc, Winter, S2'!Y4*Main!$B$5)</f>
        <v>13.632777264014939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-12.968218945312215</v>
      </c>
      <c r="C2" s="2">
        <f>('[1]Qc, Winter, S3'!C2*Main!$B$5)</f>
        <v>-14.094673152709895</v>
      </c>
      <c r="D2" s="2">
        <f>('[1]Qc, Winter, S3'!D2*Main!$B$5)</f>
        <v>-15.181909366399028</v>
      </c>
      <c r="E2" s="2">
        <f>('[1]Qc, Winter, S3'!E2*Main!$B$5)</f>
        <v>-15.071388958116678</v>
      </c>
      <c r="F2" s="2">
        <f>('[1]Qc, Winter, S3'!F2*Main!$B$5)</f>
        <v>-15.599569373156992</v>
      </c>
      <c r="G2" s="2">
        <f>('[1]Qc, Winter, S3'!G2*Main!$B$5)</f>
        <v>-13.886553202306175</v>
      </c>
      <c r="H2" s="2">
        <f>('[1]Qc, Winter, S3'!H2*Main!$B$5)</f>
        <v>-10.341115885116498</v>
      </c>
      <c r="I2" s="2">
        <f>('[1]Qc, Winter, S3'!I2*Main!$B$5)</f>
        <v>-4.2566090611034104</v>
      </c>
      <c r="J2" s="2">
        <f>('[1]Qc, Winter, S3'!J2*Main!$B$5)</f>
        <v>-1.2535468880791454</v>
      </c>
      <c r="K2" s="2">
        <f>('[1]Qc, Winter, S3'!K2*Main!$B$5)</f>
        <v>-0.19609655101770104</v>
      </c>
      <c r="L2" s="2">
        <f>('[1]Qc, Winter, S3'!L2*Main!$B$5)</f>
        <v>-1.7604430430438631</v>
      </c>
      <c r="M2" s="2">
        <f>('[1]Qc, Winter, S3'!M2*Main!$B$5)</f>
        <v>-1.2942435390864762</v>
      </c>
      <c r="N2" s="2">
        <f>('[1]Qc, Winter, S3'!N2*Main!$B$5)</f>
        <v>-1.7914092087858549</v>
      </c>
      <c r="O2" s="2">
        <f>('[1]Qc, Winter, S3'!O2*Main!$B$5)</f>
        <v>-1.8071174683218001</v>
      </c>
      <c r="P2" s="2">
        <f>('[1]Qc, Winter, S3'!P2*Main!$B$5)</f>
        <v>-4.5684439996627875</v>
      </c>
      <c r="Q2" s="2">
        <f>('[1]Qc, Winter, S3'!Q2*Main!$B$5)</f>
        <v>-6.579278620298421</v>
      </c>
      <c r="R2" s="2">
        <f>('[1]Qc, Winter, S3'!R2*Main!$B$5)</f>
        <v>-5.8510667160627783</v>
      </c>
      <c r="S2" s="2">
        <f>('[1]Qc, Winter, S3'!S2*Main!$B$5)</f>
        <v>-1.9972778220348955</v>
      </c>
      <c r="T2" s="2">
        <f>('[1]Qc, Winter, S3'!T2*Main!$B$5)</f>
        <v>-2.9053230450862082</v>
      </c>
      <c r="U2" s="2">
        <f>('[1]Qc, Winter, S3'!U2*Main!$B$5)</f>
        <v>-3.6521299182416005</v>
      </c>
      <c r="V2" s="2">
        <f>('[1]Qc, Winter, S3'!V2*Main!$B$5)</f>
        <v>-5.7368488989122683</v>
      </c>
      <c r="W2" s="2">
        <f>('[1]Qc, Winter, S3'!W2*Main!$B$5)</f>
        <v>-7.4468024355660392</v>
      </c>
      <c r="X2" s="2">
        <f>('[1]Qc, Winter, S3'!X2*Main!$B$5)</f>
        <v>-9.9908983109377374</v>
      </c>
      <c r="Y2" s="2">
        <f>('[1]Qc, Winter, S3'!Y2*Main!$B$5)</f>
        <v>-11.24560594611685</v>
      </c>
    </row>
    <row r="3" spans="1:25" x14ac:dyDescent="0.3">
      <c r="A3">
        <v>2</v>
      </c>
      <c r="B3" s="2">
        <f>('[1]Qc, Winter, S3'!B3*Main!$B$5)</f>
        <v>14.692242145013353</v>
      </c>
      <c r="C3" s="2">
        <f>('[1]Qc, Winter, S3'!C3*Main!$B$5)</f>
        <v>18.199497602016489</v>
      </c>
      <c r="D3" s="2">
        <f>('[1]Qc, Winter, S3'!D3*Main!$B$5)</f>
        <v>18.199497602016489</v>
      </c>
      <c r="E3" s="2">
        <f>('[1]Qc, Winter, S3'!E3*Main!$B$5)</f>
        <v>18.199497602016489</v>
      </c>
      <c r="F3" s="2">
        <f>('[1]Qc, Winter, S3'!F3*Main!$B$5)</f>
        <v>18.199497602016489</v>
      </c>
      <c r="G3" s="2">
        <f>('[1]Qc, Winter, S3'!G3*Main!$B$5)</f>
        <v>14.746201881059283</v>
      </c>
      <c r="H3" s="2">
        <f>('[1]Qc, Winter, S3'!H3*Main!$B$5)</f>
        <v>6.6885118958730931</v>
      </c>
      <c r="I3" s="2">
        <f>('[1]Qc, Winter, S3'!I3*Main!$B$5)</f>
        <v>0.86107658135008092</v>
      </c>
      <c r="J3" s="2">
        <f>('[1]Qc, Winter, S3'!J3*Main!$B$5)</f>
        <v>-5.0382973413476471</v>
      </c>
      <c r="K3" s="2">
        <f>('[1]Qc, Winter, S3'!K3*Main!$B$5)</f>
        <v>-5.0382973413476471</v>
      </c>
      <c r="L3" s="2">
        <f>('[1]Qc, Winter, S3'!L3*Main!$B$5)</f>
        <v>-0.43390304673803487</v>
      </c>
      <c r="M3" s="2">
        <f>('[1]Qc, Winter, S3'!M3*Main!$B$5)</f>
        <v>-5.2541362855313736</v>
      </c>
      <c r="N3" s="2">
        <f>('[1]Qc, Winter, S3'!N3*Main!$B$5)</f>
        <v>-5.2541362855313736</v>
      </c>
      <c r="O3" s="2">
        <f>('[1]Qc, Winter, S3'!O3*Main!$B$5)</f>
        <v>-4.0670645545150155</v>
      </c>
      <c r="P3" s="2">
        <f>('[1]Qc, Winter, S3'!P3*Main!$B$5)</f>
        <v>-0.50584936146594361</v>
      </c>
      <c r="Q3" s="2">
        <f>('[1]Qc, Winter, S3'!Q3*Main!$B$5)</f>
        <v>3.0553542565630232</v>
      </c>
      <c r="R3" s="2">
        <f>('[1]Qc, Winter, S3'!R3*Main!$B$5)</f>
        <v>4.2424221292393458</v>
      </c>
      <c r="S3" s="2">
        <f>('[1]Qc, Winter, S3'!S3*Main!$B$5)</f>
        <v>4.2424221292393458</v>
      </c>
      <c r="T3" s="2">
        <f>('[1]Qc, Winter, S3'!T3*Main!$B$5)</f>
        <v>4.2424221292393458</v>
      </c>
      <c r="U3" s="2">
        <f>('[1]Qc, Winter, S3'!U3*Main!$B$5)</f>
        <v>4.2424221292393458</v>
      </c>
      <c r="V3" s="2">
        <f>('[1]Qc, Winter, S3'!V3*Main!$B$5)</f>
        <v>4.2424221292393458</v>
      </c>
      <c r="W3" s="2">
        <f>('[1]Qc, Winter, S3'!W3*Main!$B$5)</f>
        <v>8.8468163833414497</v>
      </c>
      <c r="X3" s="2">
        <f>('[1]Qc, Winter, S3'!X3*Main!$B$5)</f>
        <v>13.52315699267897</v>
      </c>
      <c r="Y3" s="2">
        <f>('[1]Qc, Winter, S3'!Y3*Main!$B$5)</f>
        <v>13.52315699267897</v>
      </c>
    </row>
    <row r="4" spans="1:25" x14ac:dyDescent="0.3">
      <c r="A4">
        <v>3</v>
      </c>
      <c r="B4" s="2">
        <f>('[1]Qc, Winter, S3'!B4*Main!$B$5)</f>
        <v>9.9693991498152617</v>
      </c>
      <c r="C4" s="2">
        <f>('[1]Qc, Winter, S3'!C4*Main!$B$5)</f>
        <v>7.6901206438035175</v>
      </c>
      <c r="D4" s="2">
        <f>('[1]Qc, Winter, S3'!D4*Main!$B$5)</f>
        <v>6.5831368188979109</v>
      </c>
      <c r="E4" s="2">
        <f>('[1]Qc, Winter, S3'!E4*Main!$B$5)</f>
        <v>6.442036873245244</v>
      </c>
      <c r="F4" s="2">
        <f>('[1]Qc, Winter, S3'!F4*Main!$B$5)</f>
        <v>7.3217663909285005</v>
      </c>
      <c r="G4" s="2">
        <f>('[1]Qc, Winter, S3'!G4*Main!$B$5)</f>
        <v>9.0909818669476401</v>
      </c>
      <c r="H4" s="2">
        <f>('[1]Qc, Winter, S3'!H4*Main!$B$5)</f>
        <v>14.104732877510218</v>
      </c>
      <c r="I4" s="2">
        <f>('[1]Qc, Winter, S3'!I4*Main!$B$5)</f>
        <v>17.21918000407971</v>
      </c>
      <c r="J4" s="2">
        <f>('[1]Qc, Winter, S3'!J4*Main!$B$5)</f>
        <v>19.894323529487178</v>
      </c>
      <c r="K4" s="2">
        <f>('[1]Qc, Winter, S3'!K4*Main!$B$5)</f>
        <v>21.907311011957489</v>
      </c>
      <c r="L4" s="2">
        <f>('[1]Qc, Winter, S3'!L4*Main!$B$5)</f>
        <v>22.092191918228732</v>
      </c>
      <c r="M4" s="2">
        <f>('[1]Qc, Winter, S3'!M4*Main!$B$5)</f>
        <v>21.696061033663693</v>
      </c>
      <c r="N4" s="2">
        <f>('[1]Qc, Winter, S3'!N4*Main!$B$5)</f>
        <v>21.788463432804296</v>
      </c>
      <c r="O4" s="2">
        <f>('[1]Qc, Winter, S3'!O4*Main!$B$5)</f>
        <v>21.566124692374846</v>
      </c>
      <c r="P4" s="2">
        <f>('[1]Qc, Winter, S3'!P4*Main!$B$5)</f>
        <v>19.455133827421214</v>
      </c>
      <c r="Q4" s="2">
        <f>('[1]Qc, Winter, S3'!Q4*Main!$B$5)</f>
        <v>18.484124118853625</v>
      </c>
      <c r="R4" s="2">
        <f>('[1]Qc, Winter, S3'!R4*Main!$B$5)</f>
        <v>19.075672329041531</v>
      </c>
      <c r="S4" s="2">
        <f>('[1]Qc, Winter, S3'!S4*Main!$B$5)</f>
        <v>25.999282288594987</v>
      </c>
      <c r="T4" s="2">
        <f>('[1]Qc, Winter, S3'!T4*Main!$B$5)</f>
        <v>25.961539216619599</v>
      </c>
      <c r="U4" s="2">
        <f>('[1]Qc, Winter, S3'!U4*Main!$B$5)</f>
        <v>25.169315147720319</v>
      </c>
      <c r="V4" s="2">
        <f>('[1]Qc, Winter, S3'!V4*Main!$B$5)</f>
        <v>23.296856177833039</v>
      </c>
      <c r="W4" s="2">
        <f>('[1]Qc, Winter, S3'!W4*Main!$B$5)</f>
        <v>20.718670278670267</v>
      </c>
      <c r="X4" s="2">
        <f>('[1]Qc, Winter, S3'!X4*Main!$B$5)</f>
        <v>16.89862896879119</v>
      </c>
      <c r="Y4" s="2">
        <f>('[1]Qc, Winter, S3'!Y4*Main!$B$5)</f>
        <v>12.964503868720085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35.184668914213695</v>
      </c>
      <c r="C2" s="2">
        <f>('[1]Pc, Summer, S1'!C2*Main!$B$5)+(_xlfn.IFNA(VLOOKUP($A2,'FL Ratio'!$A$3:$B$10,2,FALSE),0)*'FL Characterization'!C$2)</f>
        <v>31.966846248041975</v>
      </c>
      <c r="D2" s="2">
        <f>('[1]Pc, Summer, S1'!D2*Main!$B$5)+(_xlfn.IFNA(VLOOKUP($A2,'FL Ratio'!$A$3:$B$10,2,FALSE),0)*'FL Characterization'!D$2)</f>
        <v>31.408468525791381</v>
      </c>
      <c r="E2" s="2">
        <f>('[1]Pc, Summer, S1'!E2*Main!$B$5)+(_xlfn.IFNA(VLOOKUP($A2,'FL Ratio'!$A$3:$B$10,2,FALSE),0)*'FL Characterization'!E$2)</f>
        <v>31.32823358127801</v>
      </c>
      <c r="F2" s="2">
        <f>('[1]Pc, Summer, S1'!F2*Main!$B$5)+(_xlfn.IFNA(VLOOKUP($A2,'FL Ratio'!$A$3:$B$10,2,FALSE),0)*'FL Characterization'!F$2)</f>
        <v>31.330703502671298</v>
      </c>
      <c r="G2" s="2">
        <f>('[1]Pc, Summer, S1'!G2*Main!$B$5)+(_xlfn.IFNA(VLOOKUP($A2,'FL Ratio'!$A$3:$B$10,2,FALSE),0)*'FL Characterization'!G$2)</f>
        <v>31.053623915526835</v>
      </c>
      <c r="H2" s="2">
        <f>('[1]Pc, Summer, S1'!H2*Main!$B$5)+(_xlfn.IFNA(VLOOKUP($A2,'FL Ratio'!$A$3:$B$10,2,FALSE),0)*'FL Characterization'!H$2)</f>
        <v>33.52515907684392</v>
      </c>
      <c r="I2" s="2">
        <f>('[1]Pc, Summer, S1'!I2*Main!$B$5)+(_xlfn.IFNA(VLOOKUP($A2,'FL Ratio'!$A$3:$B$10,2,FALSE),0)*'FL Characterization'!I$2)</f>
        <v>39.80255428618873</v>
      </c>
      <c r="J2" s="2">
        <f>('[1]Pc, Summer, S1'!J2*Main!$B$5)+(_xlfn.IFNA(VLOOKUP($A2,'FL Ratio'!$A$3:$B$10,2,FALSE),0)*'FL Characterization'!J$2)</f>
        <v>45.363594157369405</v>
      </c>
      <c r="K2" s="2">
        <f>('[1]Pc, Summer, S1'!K2*Main!$B$5)+(_xlfn.IFNA(VLOOKUP($A2,'FL Ratio'!$A$3:$B$10,2,FALSE),0)*'FL Characterization'!K$2)</f>
        <v>46.75752891311334</v>
      </c>
      <c r="L2" s="2">
        <f>('[1]Pc, Summer, S1'!L2*Main!$B$5)+(_xlfn.IFNA(VLOOKUP($A2,'FL Ratio'!$A$3:$B$10,2,FALSE),0)*'FL Characterization'!L$2)</f>
        <v>46.284355194506396</v>
      </c>
      <c r="M2" s="2">
        <f>('[1]Pc, Summer, S1'!M2*Main!$B$5)+(_xlfn.IFNA(VLOOKUP($A2,'FL Ratio'!$A$3:$B$10,2,FALSE),0)*'FL Characterization'!M$2)</f>
        <v>47.593212322392787</v>
      </c>
      <c r="N2" s="2">
        <f>('[1]Pc, Summer, S1'!N2*Main!$B$5)+(_xlfn.IFNA(VLOOKUP($A2,'FL Ratio'!$A$3:$B$10,2,FALSE),0)*'FL Characterization'!N$2)</f>
        <v>48.246090844815441</v>
      </c>
      <c r="O2" s="2">
        <f>('[1]Pc, Summer, S1'!O2*Main!$B$5)+(_xlfn.IFNA(VLOOKUP($A2,'FL Ratio'!$A$3:$B$10,2,FALSE),0)*'FL Characterization'!O$2)</f>
        <v>47.35362854998035</v>
      </c>
      <c r="P2" s="2">
        <f>('[1]Pc, Summer, S1'!P2*Main!$B$5)+(_xlfn.IFNA(VLOOKUP($A2,'FL Ratio'!$A$3:$B$10,2,FALSE),0)*'FL Characterization'!P$2)</f>
        <v>45.50327563073089</v>
      </c>
      <c r="Q2" s="2">
        <f>('[1]Pc, Summer, S1'!Q2*Main!$B$5)+(_xlfn.IFNA(VLOOKUP($A2,'FL Ratio'!$A$3:$B$10,2,FALSE),0)*'FL Characterization'!Q$2)</f>
        <v>43.671847289383855</v>
      </c>
      <c r="R2" s="2">
        <f>('[1]Pc, Summer, S1'!R2*Main!$B$5)+(_xlfn.IFNA(VLOOKUP($A2,'FL Ratio'!$A$3:$B$10,2,FALSE),0)*'FL Characterization'!R$2)</f>
        <v>44.433777897162614</v>
      </c>
      <c r="S2" s="2">
        <f>('[1]Pc, Summer, S1'!S2*Main!$B$5)+(_xlfn.IFNA(VLOOKUP($A2,'FL Ratio'!$A$3:$B$10,2,FALSE),0)*'FL Characterization'!S$2)</f>
        <v>44.872772523132149</v>
      </c>
      <c r="T2" s="2">
        <f>('[1]Pc, Summer, S1'!T2*Main!$B$5)+(_xlfn.IFNA(VLOOKUP($A2,'FL Ratio'!$A$3:$B$10,2,FALSE),0)*'FL Characterization'!T$2)</f>
        <v>45.063240773114124</v>
      </c>
      <c r="U2" s="2">
        <f>('[1]Pc, Summer, S1'!U2*Main!$B$5)+(_xlfn.IFNA(VLOOKUP($A2,'FL Ratio'!$A$3:$B$10,2,FALSE),0)*'FL Characterization'!U$2)</f>
        <v>44.317236966980147</v>
      </c>
      <c r="V2" s="2">
        <f>('[1]Pc, Summer, S1'!V2*Main!$B$5)+(_xlfn.IFNA(VLOOKUP($A2,'FL Ratio'!$A$3:$B$10,2,FALSE),0)*'FL Characterization'!V$2)</f>
        <v>44.450390742008658</v>
      </c>
      <c r="W2" s="2">
        <f>('[1]Pc, Summer, S1'!W2*Main!$B$5)+(_xlfn.IFNA(VLOOKUP($A2,'FL Ratio'!$A$3:$B$10,2,FALSE),0)*'FL Characterization'!W$2)</f>
        <v>46.291435686616097</v>
      </c>
      <c r="X2" s="2">
        <f>('[1]Pc, Summer, S1'!X2*Main!$B$5)+(_xlfn.IFNA(VLOOKUP($A2,'FL Ratio'!$A$3:$B$10,2,FALSE),0)*'FL Characterization'!X$2)</f>
        <v>43.149221046250169</v>
      </c>
      <c r="Y2" s="2">
        <f>('[1]Pc, Summer, S1'!Y2*Main!$B$5)+(_xlfn.IFNA(VLOOKUP($A2,'FL Ratio'!$A$3:$B$10,2,FALSE),0)*'FL Characterization'!Y$2)</f>
        <v>39.554650337315501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37.623111113743413</v>
      </c>
      <c r="C3" s="2">
        <f>('[1]Pc, Summer, S1'!C3*Main!$B$5)+(_xlfn.IFNA(VLOOKUP($A3,'FL Ratio'!$A$3:$B$10,2,FALSE),0)*'FL Characterization'!C$2)</f>
        <v>34.496243630980906</v>
      </c>
      <c r="D3" s="2">
        <f>('[1]Pc, Summer, S1'!D3*Main!$B$5)+(_xlfn.IFNA(VLOOKUP($A3,'FL Ratio'!$A$3:$B$10,2,FALSE),0)*'FL Characterization'!D$2)</f>
        <v>32.695822544395121</v>
      </c>
      <c r="E3" s="2">
        <f>('[1]Pc, Summer, S1'!E3*Main!$B$5)+(_xlfn.IFNA(VLOOKUP($A3,'FL Ratio'!$A$3:$B$10,2,FALSE),0)*'FL Characterization'!E$2)</f>
        <v>31.502031280990376</v>
      </c>
      <c r="F3" s="2">
        <f>('[1]Pc, Summer, S1'!F3*Main!$B$5)+(_xlfn.IFNA(VLOOKUP($A3,'FL Ratio'!$A$3:$B$10,2,FALSE),0)*'FL Characterization'!F$2)</f>
        <v>31.193289967904285</v>
      </c>
      <c r="G3" s="2">
        <f>('[1]Pc, Summer, S1'!G3*Main!$B$5)+(_xlfn.IFNA(VLOOKUP($A3,'FL Ratio'!$A$3:$B$10,2,FALSE),0)*'FL Characterization'!G$2)</f>
        <v>33.13334770300645</v>
      </c>
      <c r="H3" s="2">
        <f>('[1]Pc, Summer, S1'!H3*Main!$B$5)+(_xlfn.IFNA(VLOOKUP($A3,'FL Ratio'!$A$3:$B$10,2,FALSE),0)*'FL Characterization'!H$2)</f>
        <v>41.479400426037941</v>
      </c>
      <c r="I3" s="2">
        <f>('[1]Pc, Summer, S1'!I3*Main!$B$5)+(_xlfn.IFNA(VLOOKUP($A3,'FL Ratio'!$A$3:$B$10,2,FALSE),0)*'FL Characterization'!I$2)</f>
        <v>49.507651448291817</v>
      </c>
      <c r="J3" s="2">
        <f>('[1]Pc, Summer, S1'!J3*Main!$B$5)+(_xlfn.IFNA(VLOOKUP($A3,'FL Ratio'!$A$3:$B$10,2,FALSE),0)*'FL Characterization'!J$2)</f>
        <v>51.629025961623071</v>
      </c>
      <c r="K3" s="2">
        <f>('[1]Pc, Summer, S1'!K3*Main!$B$5)+(_xlfn.IFNA(VLOOKUP($A3,'FL Ratio'!$A$3:$B$10,2,FALSE),0)*'FL Characterization'!K$2)</f>
        <v>50.654715254153459</v>
      </c>
      <c r="L3" s="2">
        <f>('[1]Pc, Summer, S1'!L3*Main!$B$5)+(_xlfn.IFNA(VLOOKUP($A3,'FL Ratio'!$A$3:$B$10,2,FALSE),0)*'FL Characterization'!L$2)</f>
        <v>50.497836250103759</v>
      </c>
      <c r="M3" s="2">
        <f>('[1]Pc, Summer, S1'!M3*Main!$B$5)+(_xlfn.IFNA(VLOOKUP($A3,'FL Ratio'!$A$3:$B$10,2,FALSE),0)*'FL Characterization'!M$2)</f>
        <v>53.844821738951779</v>
      </c>
      <c r="N3" s="2">
        <f>('[1]Pc, Summer, S1'!N3*Main!$B$5)+(_xlfn.IFNA(VLOOKUP($A3,'FL Ratio'!$A$3:$B$10,2,FALSE),0)*'FL Characterization'!N$2)</f>
        <v>53.986037606487564</v>
      </c>
      <c r="O3" s="2">
        <f>('[1]Pc, Summer, S1'!O3*Main!$B$5)+(_xlfn.IFNA(VLOOKUP($A3,'FL Ratio'!$A$3:$B$10,2,FALSE),0)*'FL Characterization'!O$2)</f>
        <v>54.305556337073575</v>
      </c>
      <c r="P3" s="2">
        <f>('[1]Pc, Summer, S1'!P3*Main!$B$5)+(_xlfn.IFNA(VLOOKUP($A3,'FL Ratio'!$A$3:$B$10,2,FALSE),0)*'FL Characterization'!P$2)</f>
        <v>51.662553300913935</v>
      </c>
      <c r="Q3" s="2">
        <f>('[1]Pc, Summer, S1'!Q3*Main!$B$5)+(_xlfn.IFNA(VLOOKUP($A3,'FL Ratio'!$A$3:$B$10,2,FALSE),0)*'FL Characterization'!Q$2)</f>
        <v>48.936523136551564</v>
      </c>
      <c r="R3" s="2">
        <f>('[1]Pc, Summer, S1'!R3*Main!$B$5)+(_xlfn.IFNA(VLOOKUP($A3,'FL Ratio'!$A$3:$B$10,2,FALSE),0)*'FL Characterization'!R$2)</f>
        <v>45.315194108071211</v>
      </c>
      <c r="S3" s="2">
        <f>('[1]Pc, Summer, S1'!S3*Main!$B$5)+(_xlfn.IFNA(VLOOKUP($A3,'FL Ratio'!$A$3:$B$10,2,FALSE),0)*'FL Characterization'!S$2)</f>
        <v>45.741694556487367</v>
      </c>
      <c r="T3" s="2">
        <f>('[1]Pc, Summer, S1'!T3*Main!$B$5)+(_xlfn.IFNA(VLOOKUP($A3,'FL Ratio'!$A$3:$B$10,2,FALSE),0)*'FL Characterization'!T$2)</f>
        <v>45.395549265019184</v>
      </c>
      <c r="U3" s="2">
        <f>('[1]Pc, Summer, S1'!U3*Main!$B$5)+(_xlfn.IFNA(VLOOKUP($A3,'FL Ratio'!$A$3:$B$10,2,FALSE),0)*'FL Characterization'!U$2)</f>
        <v>45.249578654468728</v>
      </c>
      <c r="V3" s="2">
        <f>('[1]Pc, Summer, S1'!V3*Main!$B$5)+(_xlfn.IFNA(VLOOKUP($A3,'FL Ratio'!$A$3:$B$10,2,FALSE),0)*'FL Characterization'!V$2)</f>
        <v>45.428832466121897</v>
      </c>
      <c r="W3" s="2">
        <f>('[1]Pc, Summer, S1'!W3*Main!$B$5)+(_xlfn.IFNA(VLOOKUP($A3,'FL Ratio'!$A$3:$B$10,2,FALSE),0)*'FL Characterization'!W$2)</f>
        <v>45.228340802336525</v>
      </c>
      <c r="X3" s="2">
        <f>('[1]Pc, Summer, S1'!X3*Main!$B$5)+(_xlfn.IFNA(VLOOKUP($A3,'FL Ratio'!$A$3:$B$10,2,FALSE),0)*'FL Characterization'!X$2)</f>
        <v>44.770850278911517</v>
      </c>
      <c r="Y3" s="2">
        <f>('[1]Pc, Summer, S1'!Y3*Main!$B$5)+(_xlfn.IFNA(VLOOKUP($A3,'FL Ratio'!$A$3:$B$10,2,FALSE),0)*'FL Characterization'!Y$2)</f>
        <v>42.289769348172108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50.050298168949283</v>
      </c>
      <c r="C4" s="2">
        <f>('[1]Pc, Summer, S1'!C4*Main!$B$5)+(_xlfn.IFNA(VLOOKUP($A4,'FL Ratio'!$A$3:$B$10,2,FALSE),0)*'FL Characterization'!C$2)</f>
        <v>44.357546170323218</v>
      </c>
      <c r="D4" s="2">
        <f>('[1]Pc, Summer, S1'!D4*Main!$B$5)+(_xlfn.IFNA(VLOOKUP($A4,'FL Ratio'!$A$3:$B$10,2,FALSE),0)*'FL Characterization'!D$2)</f>
        <v>41.843832099746535</v>
      </c>
      <c r="E4" s="2">
        <f>('[1]Pc, Summer, S1'!E4*Main!$B$5)+(_xlfn.IFNA(VLOOKUP($A4,'FL Ratio'!$A$3:$B$10,2,FALSE),0)*'FL Characterization'!E$2)</f>
        <v>40.479890379899906</v>
      </c>
      <c r="F4" s="2">
        <f>('[1]Pc, Summer, S1'!F4*Main!$B$5)+(_xlfn.IFNA(VLOOKUP($A4,'FL Ratio'!$A$3:$B$10,2,FALSE),0)*'FL Characterization'!F$2)</f>
        <v>42.501059433013346</v>
      </c>
      <c r="G4" s="2">
        <f>('[1]Pc, Summer, S1'!G4*Main!$B$5)+(_xlfn.IFNA(VLOOKUP($A4,'FL Ratio'!$A$3:$B$10,2,FALSE),0)*'FL Characterization'!G$2)</f>
        <v>38.834167654322201</v>
      </c>
      <c r="H4" s="2">
        <f>('[1]Pc, Summer, S1'!H4*Main!$B$5)+(_xlfn.IFNA(VLOOKUP($A4,'FL Ratio'!$A$3:$B$10,2,FALSE),0)*'FL Characterization'!H$2)</f>
        <v>45.604915978092549</v>
      </c>
      <c r="I4" s="2">
        <f>('[1]Pc, Summer, S1'!I4*Main!$B$5)+(_xlfn.IFNA(VLOOKUP($A4,'FL Ratio'!$A$3:$B$10,2,FALSE),0)*'FL Characterization'!I$2)</f>
        <v>51.498818062759575</v>
      </c>
      <c r="J4" s="2">
        <f>('[1]Pc, Summer, S1'!J4*Main!$B$5)+(_xlfn.IFNA(VLOOKUP($A4,'FL Ratio'!$A$3:$B$10,2,FALSE),0)*'FL Characterization'!J$2)</f>
        <v>57.954529254888975</v>
      </c>
      <c r="K4" s="2">
        <f>('[1]Pc, Summer, S1'!K4*Main!$B$5)+(_xlfn.IFNA(VLOOKUP($A4,'FL Ratio'!$A$3:$B$10,2,FALSE),0)*'FL Characterization'!K$2)</f>
        <v>62.285972532237778</v>
      </c>
      <c r="L4" s="2">
        <f>('[1]Pc, Summer, S1'!L4*Main!$B$5)+(_xlfn.IFNA(VLOOKUP($A4,'FL Ratio'!$A$3:$B$10,2,FALSE),0)*'FL Characterization'!L$2)</f>
        <v>64.135931965540735</v>
      </c>
      <c r="M4" s="2">
        <f>('[1]Pc, Summer, S1'!M4*Main!$B$5)+(_xlfn.IFNA(VLOOKUP($A4,'FL Ratio'!$A$3:$B$10,2,FALSE),0)*'FL Characterization'!M$2)</f>
        <v>65.195509545803958</v>
      </c>
      <c r="N4" s="2">
        <f>('[1]Pc, Summer, S1'!N4*Main!$B$5)+(_xlfn.IFNA(VLOOKUP($A4,'FL Ratio'!$A$3:$B$10,2,FALSE),0)*'FL Characterization'!N$2)</f>
        <v>66.612175677600135</v>
      </c>
      <c r="O4" s="2">
        <f>('[1]Pc, Summer, S1'!O4*Main!$B$5)+(_xlfn.IFNA(VLOOKUP($A4,'FL Ratio'!$A$3:$B$10,2,FALSE),0)*'FL Characterization'!O$2)</f>
        <v>67.47416618715161</v>
      </c>
      <c r="P4" s="2">
        <f>('[1]Pc, Summer, S1'!P4*Main!$B$5)+(_xlfn.IFNA(VLOOKUP($A4,'FL Ratio'!$A$3:$B$10,2,FALSE),0)*'FL Characterization'!P$2)</f>
        <v>67.75400321138882</v>
      </c>
      <c r="Q4" s="2">
        <f>('[1]Pc, Summer, S1'!Q4*Main!$B$5)+(_xlfn.IFNA(VLOOKUP($A4,'FL Ratio'!$A$3:$B$10,2,FALSE),0)*'FL Characterization'!Q$2)</f>
        <v>65.215475311743077</v>
      </c>
      <c r="R4" s="2">
        <f>('[1]Pc, Summer, S1'!R4*Main!$B$5)+(_xlfn.IFNA(VLOOKUP($A4,'FL Ratio'!$A$3:$B$10,2,FALSE),0)*'FL Characterization'!R$2)</f>
        <v>64.925853912556349</v>
      </c>
      <c r="S4" s="2">
        <f>('[1]Pc, Summer, S1'!S4*Main!$B$5)+(_xlfn.IFNA(VLOOKUP($A4,'FL Ratio'!$A$3:$B$10,2,FALSE),0)*'FL Characterization'!S$2)</f>
        <v>62.837104538726187</v>
      </c>
      <c r="T4" s="2">
        <f>('[1]Pc, Summer, S1'!T4*Main!$B$5)+(_xlfn.IFNA(VLOOKUP($A4,'FL Ratio'!$A$3:$B$10,2,FALSE),0)*'FL Characterization'!T$2)</f>
        <v>62.8171727225578</v>
      </c>
      <c r="U4" s="2">
        <f>('[1]Pc, Summer, S1'!U4*Main!$B$5)+(_xlfn.IFNA(VLOOKUP($A4,'FL Ratio'!$A$3:$B$10,2,FALSE),0)*'FL Characterization'!U$2)</f>
        <v>63.183625103781978</v>
      </c>
      <c r="V4" s="2">
        <f>('[1]Pc, Summer, S1'!V4*Main!$B$5)+(_xlfn.IFNA(VLOOKUP($A4,'FL Ratio'!$A$3:$B$10,2,FALSE),0)*'FL Characterization'!V$2)</f>
        <v>62.846337849539324</v>
      </c>
      <c r="W4" s="2">
        <f>('[1]Pc, Summer, S1'!W4*Main!$B$5)+(_xlfn.IFNA(VLOOKUP($A4,'FL Ratio'!$A$3:$B$10,2,FALSE),0)*'FL Characterization'!W$2)</f>
        <v>64.879946275043636</v>
      </c>
      <c r="X4" s="2">
        <f>('[1]Pc, Summer, S1'!X4*Main!$B$5)+(_xlfn.IFNA(VLOOKUP($A4,'FL Ratio'!$A$3:$B$10,2,FALSE),0)*'FL Characterization'!X$2)</f>
        <v>64.552429956526595</v>
      </c>
      <c r="Y4" s="2">
        <f>('[1]Pc, Summer, S1'!Y4*Main!$B$5)+(_xlfn.IFNA(VLOOKUP($A4,'FL Ratio'!$A$3:$B$10,2,FALSE),0)*'FL Characterization'!Y$2)</f>
        <v>58.154261483864069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5.8440546393344004</v>
      </c>
      <c r="C2" s="2">
        <f>'[1]EV Profiles'!C2*Main!$B$6</f>
        <v>6.0389991029359864</v>
      </c>
      <c r="D2" s="2">
        <f>'[1]EV Profiles'!D2*Main!$B$6</f>
        <v>5.4075692305874323</v>
      </c>
      <c r="E2" s="2">
        <f>'[1]EV Profiles'!E2*Main!$B$6</f>
        <v>5.1256129698173325</v>
      </c>
      <c r="F2" s="2">
        <f>'[1]EV Profiles'!F2*Main!$B$6</f>
        <v>4.1993890305590611</v>
      </c>
      <c r="G2" s="2">
        <f>'[1]EV Profiles'!G2*Main!$B$6</f>
        <v>3.5641553637987684</v>
      </c>
      <c r="H2" s="2">
        <f>'[1]EV Profiles'!H2*Main!$B$6</f>
        <v>4.3586729215506015</v>
      </c>
      <c r="I2" s="2">
        <f>'[1]EV Profiles'!I2*Main!$B$6</f>
        <v>0.7569550879359177</v>
      </c>
      <c r="J2" s="2">
        <f>'[1]EV Profiles'!J2*Main!$B$6</f>
        <v>0.66566402205419906</v>
      </c>
      <c r="K2" s="2">
        <f>'[1]EV Profiles'!K2*Main!$B$6</f>
        <v>0.97044304929472869</v>
      </c>
      <c r="L2" s="2">
        <f>'[1]EV Profiles'!L2*Main!$B$6</f>
        <v>0.57152011036367656</v>
      </c>
      <c r="M2" s="2">
        <f>'[1]EV Profiles'!M2*Main!$B$6</f>
        <v>0.71416240080386206</v>
      </c>
      <c r="N2" s="2">
        <f>'[1]EV Profiles'!N2*Main!$B$6</f>
        <v>1.1378100034112131</v>
      </c>
      <c r="O2" s="2">
        <f>'[1]EV Profiles'!O2*Main!$B$6</f>
        <v>2.0963661951692596</v>
      </c>
      <c r="P2" s="2">
        <f>'[1]EV Profiles'!P2*Main!$B$6</f>
        <v>2.2366311141021087</v>
      </c>
      <c r="Q2" s="2">
        <f>'[1]EV Profiles'!Q2*Main!$B$6</f>
        <v>2.1995441185876605</v>
      </c>
      <c r="R2" s="2">
        <f>'[1]EV Profiles'!R2*Main!$B$6</f>
        <v>1.2338558123076047</v>
      </c>
      <c r="S2" s="2">
        <f>'[1]EV Profiles'!S2*Main!$B$6</f>
        <v>2.5133571575560683</v>
      </c>
      <c r="T2" s="2">
        <f>'[1]EV Profiles'!T2*Main!$B$6</f>
        <v>1.4749212831515179</v>
      </c>
      <c r="U2" s="2">
        <f>'[1]EV Profiles'!U2*Main!$B$6</f>
        <v>1.0370094515001484</v>
      </c>
      <c r="V2" s="2">
        <f>'[1]EV Profiles'!V2*Main!$B$6</f>
        <v>1.5747708864596479</v>
      </c>
      <c r="W2" s="2">
        <f>'[1]EV Profiles'!W2*Main!$B$6</f>
        <v>0.97329589510353232</v>
      </c>
      <c r="X2" s="2">
        <f>'[1]EV Profiles'!X2*Main!$B$6</f>
        <v>4.4423563986088439</v>
      </c>
      <c r="Y2" s="2">
        <f>'[1]EV Profiles'!Y2*Main!$B$6</f>
        <v>5.3552670574260315</v>
      </c>
    </row>
    <row r="3" spans="1:25" x14ac:dyDescent="0.3">
      <c r="A3" t="s">
        <v>17</v>
      </c>
      <c r="B3" s="2">
        <f>'[1]EV Profiles'!B3*Main!$B$6</f>
        <v>-13.194411865717159</v>
      </c>
      <c r="C3" s="2">
        <f>'[1]EV Profiles'!C3*Main!$B$6</f>
        <v>-14.109224421740215</v>
      </c>
      <c r="D3" s="2">
        <f>'[1]EV Profiles'!D3*Main!$B$6</f>
        <v>-15.86847933716917</v>
      </c>
      <c r="E3" s="2">
        <f>'[1]EV Profiles'!E3*Main!$B$6</f>
        <v>-17.117550327123727</v>
      </c>
      <c r="F3" s="2">
        <f>'[1]EV Profiles'!F3*Main!$B$6</f>
        <v>-18.296251120461125</v>
      </c>
      <c r="G3" s="2">
        <f>'[1]EV Profiles'!G3*Main!$B$6</f>
        <v>-19.96754329011863</v>
      </c>
      <c r="H3" s="2">
        <f>'[1]EV Profiles'!H3*Main!$B$6</f>
        <v>-19.052730734095579</v>
      </c>
      <c r="I3" s="2">
        <f>'[1]EV Profiles'!I3*Main!$B$6</f>
        <v>-21.37228456637358</v>
      </c>
      <c r="J3" s="2">
        <f>'[1]EV Profiles'!J3*Main!$B$6</f>
        <v>-19.384326511938859</v>
      </c>
      <c r="K3" s="2">
        <f>'[1]EV Profiles'!K3*Main!$B$6</f>
        <v>-28.472399667894106</v>
      </c>
      <c r="L3" s="2">
        <f>'[1]EV Profiles'!L3*Main!$B$6</f>
        <v>-28.180601089083634</v>
      </c>
      <c r="M3" s="2">
        <f>'[1]EV Profiles'!M3*Main!$B$6</f>
        <v>-25.761387843218092</v>
      </c>
      <c r="N3" s="2">
        <f>'[1]EV Profiles'!N3*Main!$B$6</f>
        <v>-24.694423510725503</v>
      </c>
      <c r="O3" s="2">
        <f>'[1]EV Profiles'!O3*Main!$B$6</f>
        <v>-23.842040730485103</v>
      </c>
      <c r="P3" s="2">
        <f>'[1]EV Profiles'!P3*Main!$B$6</f>
        <v>-22.472912479410052</v>
      </c>
      <c r="Q3" s="2">
        <f>'[1]EV Profiles'!Q3*Main!$B$6</f>
        <v>-20.450434990688805</v>
      </c>
      <c r="R3" s="2">
        <f>'[1]EV Profiles'!R3*Main!$B$6</f>
        <v>-19.122340171830388</v>
      </c>
      <c r="S3" s="2">
        <f>'[1]EV Profiles'!S3*Main!$B$6</f>
        <v>-17.112605394388467</v>
      </c>
      <c r="T3" s="2">
        <f>'[1]EV Profiles'!T3*Main!$B$6</f>
        <v>-10.861877585009099</v>
      </c>
      <c r="U3" s="2">
        <f>'[1]EV Profiles'!U3*Main!$B$6</f>
        <v>-12.156071086172902</v>
      </c>
      <c r="V3" s="2">
        <f>'[1]EV Profiles'!V3*Main!$B$6</f>
        <v>-12.84950280743279</v>
      </c>
      <c r="W3" s="2">
        <f>'[1]EV Profiles'!W3*Main!$B$6</f>
        <v>-13.795173645621073</v>
      </c>
      <c r="X3" s="2">
        <f>'[1]EV Profiles'!X3*Main!$B$6</f>
        <v>-10.960158123122387</v>
      </c>
      <c r="Y3" s="2">
        <f>'[1]EV Profiles'!Y3*Main!$B$6</f>
        <v>-11.646267540139679</v>
      </c>
    </row>
    <row r="4" spans="1:25" x14ac:dyDescent="0.3">
      <c r="A4" t="s">
        <v>18</v>
      </c>
      <c r="B4" s="2">
        <f>'[1]EV Profiles'!B4*Main!$B$6</f>
        <v>12.711282427996251</v>
      </c>
      <c r="C4" s="2">
        <f>'[1]EV Profiles'!C4*Main!$B$6</f>
        <v>13.598945401405524</v>
      </c>
      <c r="D4" s="2">
        <f>'[1]EV Profiles'!D4*Main!$B$6</f>
        <v>15.247557446883041</v>
      </c>
      <c r="E4" s="2">
        <f>'[1]EV Profiles'!E4*Main!$B$6</f>
        <v>16.406763793860282</v>
      </c>
      <c r="F4" s="2">
        <f>'[1]EV Profiles'!F4*Main!$B$6</f>
        <v>17.463457881441176</v>
      </c>
      <c r="G4" s="2">
        <f>'[1]EV Profiles'!G4*Main!$B$6</f>
        <v>19.068896860345468</v>
      </c>
      <c r="H4" s="2">
        <f>'[1]EV Profiles'!H4*Main!$B$6</f>
        <v>18.179759916601643</v>
      </c>
      <c r="I4" s="2">
        <f>'[1]EV Profiles'!I4*Main!$B$6</f>
        <v>20.51571761228027</v>
      </c>
      <c r="J4" s="2">
        <f>'[1]EV Profiles'!J4*Main!$B$6</f>
        <v>18.79212326946136</v>
      </c>
      <c r="K4" s="2">
        <f>'[1]EV Profiles'!K4*Main!$B$6</f>
        <v>21.443225332152497</v>
      </c>
      <c r="L4" s="2">
        <f>'[1]EV Profiles'!L4*Main!$B$6</f>
        <v>21.612066256603534</v>
      </c>
      <c r="M4" s="2">
        <f>'[1]EV Profiles'!M4*Main!$B$6</f>
        <v>20.231003600561657</v>
      </c>
      <c r="N4" s="2">
        <f>'[1]EV Profiles'!N4*Main!$B$6</f>
        <v>19.549125904827424</v>
      </c>
      <c r="O4" s="2">
        <f>'[1]EV Profiles'!O4*Main!$B$6</f>
        <v>19.046644663036794</v>
      </c>
      <c r="P4" s="2">
        <f>'[1]EV Profiles'!P4*Main!$B$6</f>
        <v>17.849685656523054</v>
      </c>
      <c r="Q4" s="2">
        <f>'[1]EV Profiles'!Q4*Main!$B$6</f>
        <v>16.251093507559894</v>
      </c>
      <c r="R4" s="2">
        <f>'[1]EV Profiles'!R4*Main!$B$6</f>
        <v>15.1391493061485</v>
      </c>
      <c r="S4" s="2">
        <f>'[1]EV Profiles'!S4*Main!$B$6</f>
        <v>13.530667291714822</v>
      </c>
      <c r="T4" s="2">
        <f>'[1]EV Profiles'!T4*Main!$B$6</f>
        <v>10.590429306301425</v>
      </c>
      <c r="U4" s="2">
        <f>'[1]EV Profiles'!U4*Main!$B$6</f>
        <v>11.853764525300003</v>
      </c>
      <c r="V4" s="2">
        <f>'[1]EV Profiles'!V4*Main!$B$6</f>
        <v>12.595979909890435</v>
      </c>
      <c r="W4" s="2">
        <f>'[1]EV Profiles'!W4*Main!$B$6</f>
        <v>13.568324856391031</v>
      </c>
      <c r="X4" s="2">
        <f>'[1]EV Profiles'!X4*Main!$B$6</f>
        <v>10.557906864081064</v>
      </c>
      <c r="Y4" s="2">
        <f>'[1]EV Profiles'!Y4*Main!$B$6</f>
        <v>11.226899206245534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35.888362292497959</v>
      </c>
      <c r="C2" s="2">
        <f>('[1]Pc, Summer, S2'!C2*Main!$B$5)+(_xlfn.IFNA(VLOOKUP($A2,'FL Ratio'!$A$3:$B$10,2,FALSE),0)*'FL Characterization'!C$2)</f>
        <v>32.606183173002812</v>
      </c>
      <c r="D2" s="2">
        <f>('[1]Pc, Summer, S2'!D2*Main!$B$5)+(_xlfn.IFNA(VLOOKUP($A2,'FL Ratio'!$A$3:$B$10,2,FALSE),0)*'FL Characterization'!D$2)</f>
        <v>32.036637896307205</v>
      </c>
      <c r="E2" s="2">
        <f>('[1]Pc, Summer, S2'!E2*Main!$B$5)+(_xlfn.IFNA(VLOOKUP($A2,'FL Ratio'!$A$3:$B$10,2,FALSE),0)*'FL Characterization'!E$2)</f>
        <v>31.954798252903572</v>
      </c>
      <c r="F2" s="2">
        <f>('[1]Pc, Summer, S2'!F2*Main!$B$5)+(_xlfn.IFNA(VLOOKUP($A2,'FL Ratio'!$A$3:$B$10,2,FALSE),0)*'FL Characterization'!F$2)</f>
        <v>31.957317572724723</v>
      </c>
      <c r="G2" s="2">
        <f>('[1]Pc, Summer, S2'!G2*Main!$B$5)+(_xlfn.IFNA(VLOOKUP($A2,'FL Ratio'!$A$3:$B$10,2,FALSE),0)*'FL Characterization'!G$2)</f>
        <v>31.674696393837372</v>
      </c>
      <c r="H2" s="2">
        <f>('[1]Pc, Summer, S2'!H2*Main!$B$5)+(_xlfn.IFNA(VLOOKUP($A2,'FL Ratio'!$A$3:$B$10,2,FALSE),0)*'FL Characterization'!H$2)</f>
        <v>34.1956622583808</v>
      </c>
      <c r="I2" s="2">
        <f>('[1]Pc, Summer, S2'!I2*Main!$B$5)+(_xlfn.IFNA(VLOOKUP($A2,'FL Ratio'!$A$3:$B$10,2,FALSE),0)*'FL Characterization'!I$2)</f>
        <v>40.598605371912505</v>
      </c>
      <c r="J2" s="2">
        <f>('[1]Pc, Summer, S2'!J2*Main!$B$5)+(_xlfn.IFNA(VLOOKUP($A2,'FL Ratio'!$A$3:$B$10,2,FALSE),0)*'FL Characterization'!J$2)</f>
        <v>46.2708660405168</v>
      </c>
      <c r="K2" s="2">
        <f>('[1]Pc, Summer, S2'!K2*Main!$B$5)+(_xlfn.IFNA(VLOOKUP($A2,'FL Ratio'!$A$3:$B$10,2,FALSE),0)*'FL Characterization'!K$2)</f>
        <v>47.692679491375607</v>
      </c>
      <c r="L2" s="2">
        <f>('[1]Pc, Summer, S2'!L2*Main!$B$5)+(_xlfn.IFNA(VLOOKUP($A2,'FL Ratio'!$A$3:$B$10,2,FALSE),0)*'FL Characterization'!L$2)</f>
        <v>47.21004229839653</v>
      </c>
      <c r="M2" s="2">
        <f>('[1]Pc, Summer, S2'!M2*Main!$B$5)+(_xlfn.IFNA(VLOOKUP($A2,'FL Ratio'!$A$3:$B$10,2,FALSE),0)*'FL Characterization'!M$2)</f>
        <v>48.545076568840642</v>
      </c>
      <c r="N2" s="2">
        <f>('[1]Pc, Summer, S2'!N2*Main!$B$5)+(_xlfn.IFNA(VLOOKUP($A2,'FL Ratio'!$A$3:$B$10,2,FALSE),0)*'FL Characterization'!N$2)</f>
        <v>49.211012661711749</v>
      </c>
      <c r="O2" s="2">
        <f>('[1]Pc, Summer, S2'!O2*Main!$B$5)+(_xlfn.IFNA(VLOOKUP($A2,'FL Ratio'!$A$3:$B$10,2,FALSE),0)*'FL Characterization'!O$2)</f>
        <v>48.300701120979951</v>
      </c>
      <c r="P2" s="2">
        <f>('[1]Pc, Summer, S2'!P2*Main!$B$5)+(_xlfn.IFNA(VLOOKUP($A2,'FL Ratio'!$A$3:$B$10,2,FALSE),0)*'FL Characterization'!P$2)</f>
        <v>46.413341143345512</v>
      </c>
      <c r="Q2" s="2">
        <f>('[1]Pc, Summer, S2'!Q2*Main!$B$5)+(_xlfn.IFNA(VLOOKUP($A2,'FL Ratio'!$A$3:$B$10,2,FALSE),0)*'FL Characterization'!Q$2)</f>
        <v>44.545284235171529</v>
      </c>
      <c r="R2" s="2">
        <f>('[1]Pc, Summer, S2'!R2*Main!$B$5)+(_xlfn.IFNA(VLOOKUP($A2,'FL Ratio'!$A$3:$B$10,2,FALSE),0)*'FL Characterization'!R$2)</f>
        <v>45.322453455105865</v>
      </c>
      <c r="S2" s="2">
        <f>('[1]Pc, Summer, S2'!S2*Main!$B$5)+(_xlfn.IFNA(VLOOKUP($A2,'FL Ratio'!$A$3:$B$10,2,FALSE),0)*'FL Characterization'!S$2)</f>
        <v>45.770227973594793</v>
      </c>
      <c r="T2" s="2">
        <f>('[1]Pc, Summer, S2'!T2*Main!$B$5)+(_xlfn.IFNA(VLOOKUP($A2,'FL Ratio'!$A$3:$B$10,2,FALSE),0)*'FL Characterization'!T$2)</f>
        <v>45.964505588576408</v>
      </c>
      <c r="U2" s="2">
        <f>('[1]Pc, Summer, S2'!U2*Main!$B$5)+(_xlfn.IFNA(VLOOKUP($A2,'FL Ratio'!$A$3:$B$10,2,FALSE),0)*'FL Characterization'!U$2)</f>
        <v>45.203581706319753</v>
      </c>
      <c r="V2" s="2">
        <f>('[1]Pc, Summer, S2'!V2*Main!$B$5)+(_xlfn.IFNA(VLOOKUP($A2,'FL Ratio'!$A$3:$B$10,2,FALSE),0)*'FL Characterization'!V$2)</f>
        <v>45.339398556848828</v>
      </c>
      <c r="W2" s="2">
        <f>('[1]Pc, Summer, S2'!W2*Main!$B$5)+(_xlfn.IFNA(VLOOKUP($A2,'FL Ratio'!$A$3:$B$10,2,FALSE),0)*'FL Characterization'!W$2)</f>
        <v>47.217264400348419</v>
      </c>
      <c r="X2" s="2">
        <f>('[1]Pc, Summer, S2'!X2*Main!$B$5)+(_xlfn.IFNA(VLOOKUP($A2,'FL Ratio'!$A$3:$B$10,2,FALSE),0)*'FL Characterization'!X$2)</f>
        <v>44.012205467175171</v>
      </c>
      <c r="Y2" s="2">
        <f>('[1]Pc, Summer, S2'!Y2*Main!$B$5)+(_xlfn.IFNA(VLOOKUP($A2,'FL Ratio'!$A$3:$B$10,2,FALSE),0)*'FL Characterization'!Y$2)</f>
        <v>40.345743344061809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38.336612971756054</v>
      </c>
      <c r="C3" s="2">
        <f>('[1]Pc, Summer, S2'!C3*Main!$B$5)+(_xlfn.IFNA(VLOOKUP($A3,'FL Ratio'!$A$3:$B$10,2,FALSE),0)*'FL Characterization'!C$2)</f>
        <v>35.145908509580948</v>
      </c>
      <c r="D3" s="2">
        <f>('[1]Pc, Summer, S2'!D3*Main!$B$5)+(_xlfn.IFNA(VLOOKUP($A3,'FL Ratio'!$A$3:$B$10,2,FALSE),0)*'FL Characterization'!D$2)</f>
        <v>33.313688533745776</v>
      </c>
      <c r="E3" s="2">
        <f>('[1]Pc, Summer, S2'!E3*Main!$B$5)+(_xlfn.IFNA(VLOOKUP($A3,'FL Ratio'!$A$3:$B$10,2,FALSE),0)*'FL Characterization'!E$2)</f>
        <v>32.09790115347807</v>
      </c>
      <c r="F3" s="2">
        <f>('[1]Pc, Summer, S2'!F3*Main!$B$5)+(_xlfn.IFNA(VLOOKUP($A3,'FL Ratio'!$A$3:$B$10,2,FALSE),0)*'FL Characterization'!F$2)</f>
        <v>31.789159840391978</v>
      </c>
      <c r="G3" s="2">
        <f>('[1]Pc, Summer, S2'!G3*Main!$B$5)+(_xlfn.IFNA(VLOOKUP($A3,'FL Ratio'!$A$3:$B$10,2,FALSE),0)*'FL Characterization'!G$2)</f>
        <v>33.772253621307918</v>
      </c>
      <c r="H3" s="2">
        <f>('[1]Pc, Summer, S2'!H3*Main!$B$5)+(_xlfn.IFNA(VLOOKUP($A3,'FL Ratio'!$A$3:$B$10,2,FALSE),0)*'FL Characterization'!H$2)</f>
        <v>42.279930615081689</v>
      </c>
      <c r="I3" s="2">
        <f>('[1]Pc, Summer, S2'!I3*Main!$B$5)+(_xlfn.IFNA(VLOOKUP($A3,'FL Ratio'!$A$3:$B$10,2,FALSE),0)*'FL Characterization'!I$2)</f>
        <v>50.49275811000475</v>
      </c>
      <c r="J3" s="2">
        <f>('[1]Pc, Summer, S2'!J3*Main!$B$5)+(_xlfn.IFNA(VLOOKUP($A3,'FL Ratio'!$A$3:$B$10,2,FALSE),0)*'FL Characterization'!J$2)</f>
        <v>52.657168720708505</v>
      </c>
      <c r="K3" s="2">
        <f>('[1]Pc, Summer, S2'!K3*Main!$B$5)+(_xlfn.IFNA(VLOOKUP($A3,'FL Ratio'!$A$3:$B$10,2,FALSE),0)*'FL Characterization'!K$2)</f>
        <v>51.661339938907901</v>
      </c>
      <c r="L3" s="2">
        <f>('[1]Pc, Summer, S2'!L3*Main!$B$5)+(_xlfn.IFNA(VLOOKUP($A3,'FL Ratio'!$A$3:$B$10,2,FALSE),0)*'FL Characterization'!L$2)</f>
        <v>51.503982841036745</v>
      </c>
      <c r="M3" s="2">
        <f>('[1]Pc, Summer, S2'!M3*Main!$B$5)+(_xlfn.IFNA(VLOOKUP($A3,'FL Ratio'!$A$3:$B$10,2,FALSE),0)*'FL Characterization'!M$2)</f>
        <v>54.916957091058791</v>
      </c>
      <c r="N3" s="2">
        <f>('[1]Pc, Summer, S2'!N3*Main!$B$5)+(_xlfn.IFNA(VLOOKUP($A3,'FL Ratio'!$A$3:$B$10,2,FALSE),0)*'FL Characterization'!N$2)</f>
        <v>55.058172958594575</v>
      </c>
      <c r="O3" s="2">
        <f>('[1]Pc, Summer, S2'!O3*Main!$B$5)+(_xlfn.IFNA(VLOOKUP($A3,'FL Ratio'!$A$3:$B$10,2,FALSE),0)*'FL Characterization'!O$2)</f>
        <v>55.377691689180587</v>
      </c>
      <c r="P3" s="2">
        <f>('[1]Pc, Summer, S2'!P3*Main!$B$5)+(_xlfn.IFNA(VLOOKUP($A3,'FL Ratio'!$A$3:$B$10,2,FALSE),0)*'FL Characterization'!P$2)</f>
        <v>52.680893492838202</v>
      </c>
      <c r="Q3" s="2">
        <f>('[1]Pc, Summer, S2'!Q3*Main!$B$5)+(_xlfn.IFNA(VLOOKUP($A3,'FL Ratio'!$A$3:$B$10,2,FALSE),0)*'FL Characterization'!Q$2)</f>
        <v>49.900589971825347</v>
      </c>
      <c r="R3" s="2">
        <f>('[1]Pc, Summer, S2'!R3*Main!$B$5)+(_xlfn.IFNA(VLOOKUP($A3,'FL Ratio'!$A$3:$B$10,2,FALSE),0)*'FL Characterization'!R$2)</f>
        <v>46.213272284817251</v>
      </c>
      <c r="S3" s="2">
        <f>('[1]Pc, Summer, S2'!S3*Main!$B$5)+(_xlfn.IFNA(VLOOKUP($A3,'FL Ratio'!$A$3:$B$10,2,FALSE),0)*'FL Characterization'!S$2)</f>
        <v>46.639772733233407</v>
      </c>
      <c r="T3" s="2">
        <f>('[1]Pc, Summer, S2'!T3*Main!$B$5)+(_xlfn.IFNA(VLOOKUP($A3,'FL Ratio'!$A$3:$B$10,2,FALSE),0)*'FL Characterization'!T$2)</f>
        <v>46.293627441765224</v>
      </c>
      <c r="U3" s="2">
        <f>('[1]Pc, Summer, S2'!U3*Main!$B$5)+(_xlfn.IFNA(VLOOKUP($A3,'FL Ratio'!$A$3:$B$10,2,FALSE),0)*'FL Characterization'!U$2)</f>
        <v>46.147656831214768</v>
      </c>
      <c r="V3" s="2">
        <f>('[1]Pc, Summer, S2'!V3*Main!$B$5)+(_xlfn.IFNA(VLOOKUP($A3,'FL Ratio'!$A$3:$B$10,2,FALSE),0)*'FL Characterization'!V$2)</f>
        <v>46.326910642867936</v>
      </c>
      <c r="W3" s="2">
        <f>('[1]Pc, Summer, S2'!W3*Main!$B$5)+(_xlfn.IFNA(VLOOKUP($A3,'FL Ratio'!$A$3:$B$10,2,FALSE),0)*'FL Characterization'!W$2)</f>
        <v>46.126418979082565</v>
      </c>
      <c r="X3" s="2">
        <f>('[1]Pc, Summer, S2'!X3*Main!$B$5)+(_xlfn.IFNA(VLOOKUP($A3,'FL Ratio'!$A$3:$B$10,2,FALSE),0)*'FL Characterization'!X$2)</f>
        <v>45.636651575165686</v>
      </c>
      <c r="Y3" s="2">
        <f>('[1]Pc, Summer, S2'!Y3*Main!$B$5)+(_xlfn.IFNA(VLOOKUP($A3,'FL Ratio'!$A$3:$B$10,2,FALSE),0)*'FL Characterization'!Y$2)</f>
        <v>43.099862954752709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51.012343768066046</v>
      </c>
      <c r="C4" s="2">
        <f>('[1]Pc, Summer, S2'!C4*Main!$B$5)+(_xlfn.IFNA(VLOOKUP($A4,'FL Ratio'!$A$3:$B$10,2,FALSE),0)*'FL Characterization'!C$2)</f>
        <v>45.204437099710113</v>
      </c>
      <c r="D4" s="2">
        <f>('[1]Pc, Summer, S2'!D4*Main!$B$5)+(_xlfn.IFNA(VLOOKUP($A4,'FL Ratio'!$A$3:$B$10,2,FALSE),0)*'FL Characterization'!D$2)</f>
        <v>42.644658280204219</v>
      </c>
      <c r="E4" s="2">
        <f>('[1]Pc, Summer, S2'!E4*Main!$B$5)+(_xlfn.IFNA(VLOOKUP($A4,'FL Ratio'!$A$3:$B$10,2,FALSE),0)*'FL Characterization'!E$2)</f>
        <v>41.255317434365786</v>
      </c>
      <c r="F4" s="2">
        <f>('[1]Pc, Summer, S2'!F4*Main!$B$5)+(_xlfn.IFNA(VLOOKUP($A4,'FL Ratio'!$A$3:$B$10,2,FALSE),0)*'FL Characterization'!F$2)</f>
        <v>43.323084694803221</v>
      </c>
      <c r="G4" s="2">
        <f>('[1]Pc, Summer, S2'!G4*Main!$B$5)+(_xlfn.IFNA(VLOOKUP($A4,'FL Ratio'!$A$3:$B$10,2,FALSE),0)*'FL Characterization'!G$2)</f>
        <v>39.587089971649988</v>
      </c>
      <c r="H4" s="2">
        <f>('[1]Pc, Summer, S2'!H4*Main!$B$5)+(_xlfn.IFNA(VLOOKUP($A4,'FL Ratio'!$A$3:$B$10,2,FALSE),0)*'FL Characterization'!H$2)</f>
        <v>46.487956478177395</v>
      </c>
      <c r="I4" s="2">
        <f>('[1]Pc, Summer, S2'!I4*Main!$B$5)+(_xlfn.IFNA(VLOOKUP($A4,'FL Ratio'!$A$3:$B$10,2,FALSE),0)*'FL Characterization'!I$2)</f>
        <v>52.523748056761868</v>
      </c>
      <c r="J4" s="2">
        <f>('[1]Pc, Summer, S2'!J4*Main!$B$5)+(_xlfn.IFNA(VLOOKUP($A4,'FL Ratio'!$A$3:$B$10,2,FALSE),0)*'FL Characterization'!J$2)</f>
        <v>59.109182079839734</v>
      </c>
      <c r="K4" s="2">
        <f>('[1]Pc, Summer, S2'!K4*Main!$B$5)+(_xlfn.IFNA(VLOOKUP($A4,'FL Ratio'!$A$3:$B$10,2,FALSE),0)*'FL Characterization'!K$2)</f>
        <v>63.525222362553912</v>
      </c>
      <c r="L4" s="2">
        <f>('[1]Pc, Summer, S2'!L4*Main!$B$5)+(_xlfn.IFNA(VLOOKUP($A4,'FL Ratio'!$A$3:$B$10,2,FALSE),0)*'FL Characterization'!L$2)</f>
        <v>65.414840470782465</v>
      </c>
      <c r="M4" s="2">
        <f>('[1]Pc, Summer, S2'!M4*Main!$B$5)+(_xlfn.IFNA(VLOOKUP($A4,'FL Ratio'!$A$3:$B$10,2,FALSE),0)*'FL Characterization'!M$2)</f>
        <v>66.49465865404801</v>
      </c>
      <c r="N4" s="2">
        <f>('[1]Pc, Summer, S2'!N4*Main!$B$5)+(_xlfn.IFNA(VLOOKUP($A4,'FL Ratio'!$A$3:$B$10,2,FALSE),0)*'FL Characterization'!N$2)</f>
        <v>67.936833791129402</v>
      </c>
      <c r="O4" s="2">
        <f>('[1]Pc, Summer, S2'!O4*Main!$B$5)+(_xlfn.IFNA(VLOOKUP($A4,'FL Ratio'!$A$3:$B$10,2,FALSE),0)*'FL Characterization'!O$2)</f>
        <v>68.80967373626018</v>
      </c>
      <c r="P4" s="2">
        <f>('[1]Pc, Summer, S2'!P4*Main!$B$5)+(_xlfn.IFNA(VLOOKUP($A4,'FL Ratio'!$A$3:$B$10,2,FALSE),0)*'FL Characterization'!P$2)</f>
        <v>69.094172401522584</v>
      </c>
      <c r="Q4" s="2">
        <f>('[1]Pc, Summer, S2'!Q4*Main!$B$5)+(_xlfn.IFNA(VLOOKUP($A4,'FL Ratio'!$A$3:$B$10,2,FALSE),0)*'FL Characterization'!Q$2)</f>
        <v>66.505121190520697</v>
      </c>
      <c r="R4" s="2">
        <f>('[1]Pc, Summer, S2'!R4*Main!$B$5)+(_xlfn.IFNA(VLOOKUP($A4,'FL Ratio'!$A$3:$B$10,2,FALSE),0)*'FL Characterization'!R$2)</f>
        <v>66.216145285392102</v>
      </c>
      <c r="S4" s="2">
        <f>('[1]Pc, Summer, S2'!S4*Main!$B$5)+(_xlfn.IFNA(VLOOKUP($A4,'FL Ratio'!$A$3:$B$10,2,FALSE),0)*'FL Characterization'!S$2)</f>
        <v>64.077090915117012</v>
      </c>
      <c r="T4" s="2">
        <f>('[1]Pc, Summer, S2'!T4*Main!$B$5)+(_xlfn.IFNA(VLOOKUP($A4,'FL Ratio'!$A$3:$B$10,2,FALSE),0)*'FL Characterization'!T$2)</f>
        <v>64.063683368454619</v>
      </c>
      <c r="U4" s="2">
        <f>('[1]Pc, Summer, S2'!U4*Main!$B$5)+(_xlfn.IFNA(VLOOKUP($A4,'FL Ratio'!$A$3:$B$10,2,FALSE),0)*'FL Characterization'!U$2)</f>
        <v>64.440384209514292</v>
      </c>
      <c r="V4" s="2">
        <f>('[1]Pc, Summer, S2'!V4*Main!$B$5)+(_xlfn.IFNA(VLOOKUP($A4,'FL Ratio'!$A$3:$B$10,2,FALSE),0)*'FL Characterization'!V$2)</f>
        <v>64.092766133953717</v>
      </c>
      <c r="W4" s="2">
        <f>('[1]Pc, Summer, S2'!W4*Main!$B$5)+(_xlfn.IFNA(VLOOKUP($A4,'FL Ratio'!$A$3:$B$10,2,FALSE),0)*'FL Characterization'!W$2)</f>
        <v>66.171056561243816</v>
      </c>
      <c r="X4" s="2">
        <f>('[1]Pc, Summer, S2'!X4*Main!$B$5)+(_xlfn.IFNA(VLOOKUP($A4,'FL Ratio'!$A$3:$B$10,2,FALSE),0)*'FL Characterization'!X$2)</f>
        <v>65.81386284633308</v>
      </c>
      <c r="Y4" s="2">
        <f>('[1]Pc, Summer, S2'!Y4*Main!$B$5)+(_xlfn.IFNA(VLOOKUP($A4,'FL Ratio'!$A$3:$B$10,2,FALSE),0)*'FL Characterization'!Y$2)</f>
        <v>59.281644933158503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34.129128846787275</v>
      </c>
      <c r="C2" s="2">
        <f>('[1]Pc, Summer, S3'!C2*Main!$B$5)+(_xlfn.IFNA(VLOOKUP($A2,'FL Ratio'!$A$3:$B$10,2,FALSE),0)*'FL Characterization'!C$2)</f>
        <v>31.007840860600712</v>
      </c>
      <c r="D2" s="2">
        <f>('[1]Pc, Summer, S3'!D2*Main!$B$5)+(_xlfn.IFNA(VLOOKUP($A2,'FL Ratio'!$A$3:$B$10,2,FALSE),0)*'FL Characterization'!D$2)</f>
        <v>30.466214470017636</v>
      </c>
      <c r="E2" s="2">
        <f>('[1]Pc, Summer, S3'!E2*Main!$B$5)+(_xlfn.IFNA(VLOOKUP($A2,'FL Ratio'!$A$3:$B$10,2,FALSE),0)*'FL Characterization'!E$2)</f>
        <v>30.388386573839664</v>
      </c>
      <c r="F2" s="2">
        <f>('[1]Pc, Summer, S3'!F2*Main!$B$5)+(_xlfn.IFNA(VLOOKUP($A2,'FL Ratio'!$A$3:$B$10,2,FALSE),0)*'FL Characterization'!F$2)</f>
        <v>30.390782397591156</v>
      </c>
      <c r="G2" s="2">
        <f>('[1]Pc, Summer, S3'!G2*Main!$B$5)+(_xlfn.IFNA(VLOOKUP($A2,'FL Ratio'!$A$3:$B$10,2,FALSE),0)*'FL Characterization'!G$2)</f>
        <v>30.122015198061032</v>
      </c>
      <c r="H2" s="2">
        <f>('[1]Pc, Summer, S3'!H2*Main!$B$5)+(_xlfn.IFNA(VLOOKUP($A2,'FL Ratio'!$A$3:$B$10,2,FALSE),0)*'FL Characterization'!H$2)</f>
        <v>32.519404304538604</v>
      </c>
      <c r="I2" s="2">
        <f>('[1]Pc, Summer, S3'!I2*Main!$B$5)+(_xlfn.IFNA(VLOOKUP($A2,'FL Ratio'!$A$3:$B$10,2,FALSE),0)*'FL Characterization'!I$2)</f>
        <v>38.608477657603068</v>
      </c>
      <c r="J2" s="2">
        <f>('[1]Pc, Summer, S3'!J2*Main!$B$5)+(_xlfn.IFNA(VLOOKUP($A2,'FL Ratio'!$A$3:$B$10,2,FALSE),0)*'FL Characterization'!J$2)</f>
        <v>44.002686332648324</v>
      </c>
      <c r="K2" s="2">
        <f>('[1]Pc, Summer, S3'!K2*Main!$B$5)+(_xlfn.IFNA(VLOOKUP($A2,'FL Ratio'!$A$3:$B$10,2,FALSE),0)*'FL Characterization'!K$2)</f>
        <v>45.35480304571994</v>
      </c>
      <c r="L2" s="2">
        <f>('[1]Pc, Summer, S3'!L2*Main!$B$5)+(_xlfn.IFNA(VLOOKUP($A2,'FL Ratio'!$A$3:$B$10,2,FALSE),0)*'FL Characterization'!L$2)</f>
        <v>44.895824538671214</v>
      </c>
      <c r="M2" s="2">
        <f>('[1]Pc, Summer, S3'!M2*Main!$B$5)+(_xlfn.IFNA(VLOOKUP($A2,'FL Ratio'!$A$3:$B$10,2,FALSE),0)*'FL Characterization'!M$2)</f>
        <v>46.165415952720998</v>
      </c>
      <c r="N2" s="2">
        <f>('[1]Pc, Summer, S3'!N2*Main!$B$5)+(_xlfn.IFNA(VLOOKUP($A2,'FL Ratio'!$A$3:$B$10,2,FALSE),0)*'FL Characterization'!N$2)</f>
        <v>46.79870811947098</v>
      </c>
      <c r="O2" s="2">
        <f>('[1]Pc, Summer, S3'!O2*Main!$B$5)+(_xlfn.IFNA(VLOOKUP($A2,'FL Ratio'!$A$3:$B$10,2,FALSE),0)*'FL Characterization'!O$2)</f>
        <v>45.933019693480944</v>
      </c>
      <c r="P2" s="2">
        <f>('[1]Pc, Summer, S3'!P2*Main!$B$5)+(_xlfn.IFNA(VLOOKUP($A2,'FL Ratio'!$A$3:$B$10,2,FALSE),0)*'FL Characterization'!P$2)</f>
        <v>44.138177361808964</v>
      </c>
      <c r="Q2" s="2">
        <f>('[1]Pc, Summer, S3'!Q2*Main!$B$5)+(_xlfn.IFNA(VLOOKUP($A2,'FL Ratio'!$A$3:$B$10,2,FALSE),0)*'FL Characterization'!Q$2)</f>
        <v>42.361691870702337</v>
      </c>
      <c r="R2" s="2">
        <f>('[1]Pc, Summer, S3'!R2*Main!$B$5)+(_xlfn.IFNA(VLOOKUP($A2,'FL Ratio'!$A$3:$B$10,2,FALSE),0)*'FL Characterization'!R$2)</f>
        <v>43.100764560247733</v>
      </c>
      <c r="S2" s="2">
        <f>('[1]Pc, Summer, S3'!S2*Main!$B$5)+(_xlfn.IFNA(VLOOKUP($A2,'FL Ratio'!$A$3:$B$10,2,FALSE),0)*'FL Characterization'!S$2)</f>
        <v>43.52658934743819</v>
      </c>
      <c r="T2" s="2">
        <f>('[1]Pc, Summer, S3'!T2*Main!$B$5)+(_xlfn.IFNA(VLOOKUP($A2,'FL Ratio'!$A$3:$B$10,2,FALSE),0)*'FL Characterization'!T$2)</f>
        <v>43.711343549920699</v>
      </c>
      <c r="U2" s="2">
        <f>('[1]Pc, Summer, S3'!U2*Main!$B$5)+(_xlfn.IFNA(VLOOKUP($A2,'FL Ratio'!$A$3:$B$10,2,FALSE),0)*'FL Characterization'!U$2)</f>
        <v>42.987719857970738</v>
      </c>
      <c r="V2" s="2">
        <f>('[1]Pc, Summer, S3'!V2*Main!$B$5)+(_xlfn.IFNA(VLOOKUP($A2,'FL Ratio'!$A$3:$B$10,2,FALSE),0)*'FL Characterization'!V$2)</f>
        <v>43.116879019748396</v>
      </c>
      <c r="W2" s="2">
        <f>('[1]Pc, Summer, S3'!W2*Main!$B$5)+(_xlfn.IFNA(VLOOKUP($A2,'FL Ratio'!$A$3:$B$10,2,FALSE),0)*'FL Characterization'!W$2)</f>
        <v>44.90269261601761</v>
      </c>
      <c r="X2" s="2">
        <f>('[1]Pc, Summer, S3'!X2*Main!$B$5)+(_xlfn.IFNA(VLOOKUP($A2,'FL Ratio'!$A$3:$B$10,2,FALSE),0)*'FL Characterization'!X$2)</f>
        <v>41.854744414862665</v>
      </c>
      <c r="Y2" s="2">
        <f>('[1]Pc, Summer, S3'!Y2*Main!$B$5)+(_xlfn.IFNA(VLOOKUP($A2,'FL Ratio'!$A$3:$B$10,2,FALSE),0)*'FL Characterization'!Y$2)</f>
        <v>38.368010827196031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36.552858326724447</v>
      </c>
      <c r="C3" s="2">
        <f>('[1]Pc, Summer, S3'!C3*Main!$B$5)+(_xlfn.IFNA(VLOOKUP($A3,'FL Ratio'!$A$3:$B$10,2,FALSE),0)*'FL Characterization'!C$2)</f>
        <v>33.52174631308084</v>
      </c>
      <c r="D3" s="2">
        <f>('[1]Pc, Summer, S3'!D3*Main!$B$5)+(_xlfn.IFNA(VLOOKUP($A3,'FL Ratio'!$A$3:$B$10,2,FALSE),0)*'FL Characterization'!D$2)</f>
        <v>31.769023560369146</v>
      </c>
      <c r="E3" s="2">
        <f>('[1]Pc, Summer, S3'!E3*Main!$B$5)+(_xlfn.IFNA(VLOOKUP($A3,'FL Ratio'!$A$3:$B$10,2,FALSE),0)*'FL Characterization'!E$2)</f>
        <v>30.608226472258835</v>
      </c>
      <c r="F3" s="2">
        <f>('[1]Pc, Summer, S3'!F3*Main!$B$5)+(_xlfn.IFNA(VLOOKUP($A3,'FL Ratio'!$A$3:$B$10,2,FALSE),0)*'FL Characterization'!F$2)</f>
        <v>30.299485159172743</v>
      </c>
      <c r="G3" s="2">
        <f>('[1]Pc, Summer, S3'!G3*Main!$B$5)+(_xlfn.IFNA(VLOOKUP($A3,'FL Ratio'!$A$3:$B$10,2,FALSE),0)*'FL Characterization'!G$2)</f>
        <v>32.174988825554244</v>
      </c>
      <c r="H3" s="2">
        <f>('[1]Pc, Summer, S3'!H3*Main!$B$5)+(_xlfn.IFNA(VLOOKUP($A3,'FL Ratio'!$A$3:$B$10,2,FALSE),0)*'FL Characterization'!H$2)</f>
        <v>40.278605142472301</v>
      </c>
      <c r="I3" s="2">
        <f>('[1]Pc, Summer, S3'!I3*Main!$B$5)+(_xlfn.IFNA(VLOOKUP($A3,'FL Ratio'!$A$3:$B$10,2,FALSE),0)*'FL Characterization'!I$2)</f>
        <v>48.029991455722424</v>
      </c>
      <c r="J3" s="2">
        <f>('[1]Pc, Summer, S3'!J3*Main!$B$5)+(_xlfn.IFNA(VLOOKUP($A3,'FL Ratio'!$A$3:$B$10,2,FALSE),0)*'FL Characterization'!J$2)</f>
        <v>50.086811822994925</v>
      </c>
      <c r="K3" s="2">
        <f>('[1]Pc, Summer, S3'!K3*Main!$B$5)+(_xlfn.IFNA(VLOOKUP($A3,'FL Ratio'!$A$3:$B$10,2,FALSE),0)*'FL Characterization'!K$2)</f>
        <v>49.144778227021803</v>
      </c>
      <c r="L3" s="2">
        <f>('[1]Pc, Summer, S3'!L3*Main!$B$5)+(_xlfn.IFNA(VLOOKUP($A3,'FL Ratio'!$A$3:$B$10,2,FALSE),0)*'FL Characterization'!L$2)</f>
        <v>48.988616363704288</v>
      </c>
      <c r="M3" s="2">
        <f>('[1]Pc, Summer, S3'!M3*Main!$B$5)+(_xlfn.IFNA(VLOOKUP($A3,'FL Ratio'!$A$3:$B$10,2,FALSE),0)*'FL Characterization'!M$2)</f>
        <v>52.236618710791262</v>
      </c>
      <c r="N3" s="2">
        <f>('[1]Pc, Summer, S3'!N3*Main!$B$5)+(_xlfn.IFNA(VLOOKUP($A3,'FL Ratio'!$A$3:$B$10,2,FALSE),0)*'FL Characterization'!N$2)</f>
        <v>52.377834578327047</v>
      </c>
      <c r="O3" s="2">
        <f>('[1]Pc, Summer, S3'!O3*Main!$B$5)+(_xlfn.IFNA(VLOOKUP($A3,'FL Ratio'!$A$3:$B$10,2,FALSE),0)*'FL Characterization'!O$2)</f>
        <v>52.697353308913058</v>
      </c>
      <c r="P3" s="2">
        <f>('[1]Pc, Summer, S3'!P3*Main!$B$5)+(_xlfn.IFNA(VLOOKUP($A3,'FL Ratio'!$A$3:$B$10,2,FALSE),0)*'FL Characterization'!P$2)</f>
        <v>50.135043013027534</v>
      </c>
      <c r="Q3" s="2">
        <f>('[1]Pc, Summer, S3'!Q3*Main!$B$5)+(_xlfn.IFNA(VLOOKUP($A3,'FL Ratio'!$A$3:$B$10,2,FALSE),0)*'FL Characterization'!Q$2)</f>
        <v>47.490422883640889</v>
      </c>
      <c r="R3" s="2">
        <f>('[1]Pc, Summer, S3'!R3*Main!$B$5)+(_xlfn.IFNA(VLOOKUP($A3,'FL Ratio'!$A$3:$B$10,2,FALSE),0)*'FL Characterization'!R$2)</f>
        <v>43.968076842952151</v>
      </c>
      <c r="S3" s="2">
        <f>('[1]Pc, Summer, S3'!S3*Main!$B$5)+(_xlfn.IFNA(VLOOKUP($A3,'FL Ratio'!$A$3:$B$10,2,FALSE),0)*'FL Characterization'!S$2)</f>
        <v>44.394577291368307</v>
      </c>
      <c r="T3" s="2">
        <f>('[1]Pc, Summer, S3'!T3*Main!$B$5)+(_xlfn.IFNA(VLOOKUP($A3,'FL Ratio'!$A$3:$B$10,2,FALSE),0)*'FL Characterization'!T$2)</f>
        <v>44.048431999900124</v>
      </c>
      <c r="U3" s="2">
        <f>('[1]Pc, Summer, S3'!U3*Main!$B$5)+(_xlfn.IFNA(VLOOKUP($A3,'FL Ratio'!$A$3:$B$10,2,FALSE),0)*'FL Characterization'!U$2)</f>
        <v>43.902461389349668</v>
      </c>
      <c r="V3" s="2">
        <f>('[1]Pc, Summer, S3'!V3*Main!$B$5)+(_xlfn.IFNA(VLOOKUP($A3,'FL Ratio'!$A$3:$B$10,2,FALSE),0)*'FL Characterization'!V$2)</f>
        <v>44.081715201002837</v>
      </c>
      <c r="W3" s="2">
        <f>('[1]Pc, Summer, S3'!W3*Main!$B$5)+(_xlfn.IFNA(VLOOKUP($A3,'FL Ratio'!$A$3:$B$10,2,FALSE),0)*'FL Characterization'!W$2)</f>
        <v>43.881223537217465</v>
      </c>
      <c r="X3" s="2">
        <f>('[1]Pc, Summer, S3'!X3*Main!$B$5)+(_xlfn.IFNA(VLOOKUP($A3,'FL Ratio'!$A$3:$B$10,2,FALSE),0)*'FL Characterization'!X$2)</f>
        <v>43.47214833453026</v>
      </c>
      <c r="Y3" s="2">
        <f>('[1]Pc, Summer, S3'!Y3*Main!$B$5)+(_xlfn.IFNA(VLOOKUP($A3,'FL Ratio'!$A$3:$B$10,2,FALSE),0)*'FL Characterization'!Y$2)</f>
        <v>41.074628938301203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48.607229770274152</v>
      </c>
      <c r="C4" s="2">
        <f>('[1]Pc, Summer, S3'!C4*Main!$B$5)+(_xlfn.IFNA(VLOOKUP($A4,'FL Ratio'!$A$3:$B$10,2,FALSE),0)*'FL Characterization'!C$2)</f>
        <v>43.087209776242887</v>
      </c>
      <c r="D4" s="2">
        <f>('[1]Pc, Summer, S3'!D4*Main!$B$5)+(_xlfn.IFNA(VLOOKUP($A4,'FL Ratio'!$A$3:$B$10,2,FALSE),0)*'FL Characterization'!D$2)</f>
        <v>40.642592829060021</v>
      </c>
      <c r="E4" s="2">
        <f>('[1]Pc, Summer, S3'!E4*Main!$B$5)+(_xlfn.IFNA(VLOOKUP($A4,'FL Ratio'!$A$3:$B$10,2,FALSE),0)*'FL Characterization'!E$2)</f>
        <v>39.316749798201087</v>
      </c>
      <c r="F4" s="2">
        <f>('[1]Pc, Summer, S3'!F4*Main!$B$5)+(_xlfn.IFNA(VLOOKUP($A4,'FL Ratio'!$A$3:$B$10,2,FALSE),0)*'FL Characterization'!F$2)</f>
        <v>41.26802154032854</v>
      </c>
      <c r="G4" s="2">
        <f>('[1]Pc, Summer, S3'!G4*Main!$B$5)+(_xlfn.IFNA(VLOOKUP($A4,'FL Ratio'!$A$3:$B$10,2,FALSE),0)*'FL Characterization'!G$2)</f>
        <v>37.70478417833052</v>
      </c>
      <c r="H4" s="2">
        <f>('[1]Pc, Summer, S3'!H4*Main!$B$5)+(_xlfn.IFNA(VLOOKUP($A4,'FL Ratio'!$A$3:$B$10,2,FALSE),0)*'FL Characterization'!H$2)</f>
        <v>44.280355227965281</v>
      </c>
      <c r="I4" s="2">
        <f>('[1]Pc, Summer, S3'!I4*Main!$B$5)+(_xlfn.IFNA(VLOOKUP($A4,'FL Ratio'!$A$3:$B$10,2,FALSE),0)*'FL Characterization'!I$2)</f>
        <v>49.961423071756151</v>
      </c>
      <c r="J4" s="2">
        <f>('[1]Pc, Summer, S3'!J4*Main!$B$5)+(_xlfn.IFNA(VLOOKUP($A4,'FL Ratio'!$A$3:$B$10,2,FALSE),0)*'FL Characterization'!J$2)</f>
        <v>56.222550017462851</v>
      </c>
      <c r="K4" s="2">
        <f>('[1]Pc, Summer, S3'!K4*Main!$B$5)+(_xlfn.IFNA(VLOOKUP($A4,'FL Ratio'!$A$3:$B$10,2,FALSE),0)*'FL Characterization'!K$2)</f>
        <v>60.427097786763596</v>
      </c>
      <c r="L4" s="2">
        <f>('[1]Pc, Summer, S3'!L4*Main!$B$5)+(_xlfn.IFNA(VLOOKUP($A4,'FL Ratio'!$A$3:$B$10,2,FALSE),0)*'FL Characterization'!L$2)</f>
        <v>62.217569207678146</v>
      </c>
      <c r="M4" s="2">
        <f>('[1]Pc, Summer, S3'!M4*Main!$B$5)+(_xlfn.IFNA(VLOOKUP($A4,'FL Ratio'!$A$3:$B$10,2,FALSE),0)*'FL Characterization'!M$2)</f>
        <v>63.24678588343788</v>
      </c>
      <c r="N4" s="2">
        <f>('[1]Pc, Summer, S3'!N4*Main!$B$5)+(_xlfn.IFNA(VLOOKUP($A4,'FL Ratio'!$A$3:$B$10,2,FALSE),0)*'FL Characterization'!N$2)</f>
        <v>64.625188507306248</v>
      </c>
      <c r="O4" s="2">
        <f>('[1]Pc, Summer, S3'!O4*Main!$B$5)+(_xlfn.IFNA(VLOOKUP($A4,'FL Ratio'!$A$3:$B$10,2,FALSE),0)*'FL Characterization'!O$2)</f>
        <v>65.470904863488755</v>
      </c>
      <c r="P4" s="2">
        <f>('[1]Pc, Summer, S3'!P4*Main!$B$5)+(_xlfn.IFNA(VLOOKUP($A4,'FL Ratio'!$A$3:$B$10,2,FALSE),0)*'FL Characterization'!P$2)</f>
        <v>65.743749426188174</v>
      </c>
      <c r="Q4" s="2">
        <f>('[1]Pc, Summer, S3'!Q4*Main!$B$5)+(_xlfn.IFNA(VLOOKUP($A4,'FL Ratio'!$A$3:$B$10,2,FALSE),0)*'FL Characterization'!Q$2)</f>
        <v>63.281006493576662</v>
      </c>
      <c r="R4" s="2">
        <f>('[1]Pc, Summer, S3'!R4*Main!$B$5)+(_xlfn.IFNA(VLOOKUP($A4,'FL Ratio'!$A$3:$B$10,2,FALSE),0)*'FL Characterization'!R$2)</f>
        <v>62.990416853302733</v>
      </c>
      <c r="S4" s="2">
        <f>('[1]Pc, Summer, S3'!S4*Main!$B$5)+(_xlfn.IFNA(VLOOKUP($A4,'FL Ratio'!$A$3:$B$10,2,FALSE),0)*'FL Characterization'!S$2)</f>
        <v>60.977124974139976</v>
      </c>
      <c r="T4" s="2">
        <f>('[1]Pc, Summer, S3'!T4*Main!$B$5)+(_xlfn.IFNA(VLOOKUP($A4,'FL Ratio'!$A$3:$B$10,2,FALSE),0)*'FL Characterization'!T$2)</f>
        <v>60.947406753712578</v>
      </c>
      <c r="U4" s="2">
        <f>('[1]Pc, Summer, S3'!U4*Main!$B$5)+(_xlfn.IFNA(VLOOKUP($A4,'FL Ratio'!$A$3:$B$10,2,FALSE),0)*'FL Characterization'!U$2)</f>
        <v>61.298486445183521</v>
      </c>
      <c r="V4" s="2">
        <f>('[1]Pc, Summer, S3'!V4*Main!$B$5)+(_xlfn.IFNA(VLOOKUP($A4,'FL Ratio'!$A$3:$B$10,2,FALSE),0)*'FL Characterization'!V$2)</f>
        <v>60.976695422917743</v>
      </c>
      <c r="W4" s="2">
        <f>('[1]Pc, Summer, S3'!W4*Main!$B$5)+(_xlfn.IFNA(VLOOKUP($A4,'FL Ratio'!$A$3:$B$10,2,FALSE),0)*'FL Characterization'!W$2)</f>
        <v>62.943280845743367</v>
      </c>
      <c r="X4" s="2">
        <f>('[1]Pc, Summer, S3'!X4*Main!$B$5)+(_xlfn.IFNA(VLOOKUP($A4,'FL Ratio'!$A$3:$B$10,2,FALSE),0)*'FL Characterization'!X$2)</f>
        <v>62.660280621816881</v>
      </c>
      <c r="Y4" s="2">
        <f>('[1]Pc, Summer, S3'!Y4*Main!$B$5)+(_xlfn.IFNA(VLOOKUP($A4,'FL Ratio'!$A$3:$B$10,2,FALSE),0)*'FL Characterization'!Y$2)</f>
        <v>56.463186309922406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-11.215131771419378</v>
      </c>
      <c r="C2" s="2">
        <f>('[1]Qc, Summer, S1'!C2*Main!$B$5)</f>
        <v>-14.581048413011851</v>
      </c>
      <c r="D2" s="2">
        <f>('[1]Qc, Summer, S1'!D2*Main!$B$5)</f>
        <v>-16.071129279414379</v>
      </c>
      <c r="E2" s="2">
        <f>('[1]Qc, Summer, S1'!E2*Main!$B$5)</f>
        <v>-14.665747444955251</v>
      </c>
      <c r="F2" s="2">
        <f>('[1]Qc, Summer, S1'!F2*Main!$B$5)</f>
        <v>-15.71970812183131</v>
      </c>
      <c r="G2" s="2">
        <f>('[1]Qc, Summer, S1'!G2*Main!$B$5)</f>
        <v>-16.082030281605146</v>
      </c>
      <c r="H2" s="2">
        <f>('[1]Qc, Summer, S1'!H2*Main!$B$5)</f>
        <v>-13.938139410648663</v>
      </c>
      <c r="I2" s="2">
        <f>('[1]Qc, Summer, S1'!I2*Main!$B$5)</f>
        <v>-2.1684613474951533</v>
      </c>
      <c r="J2" s="2">
        <f>('[1]Qc, Summer, S1'!J2*Main!$B$5)</f>
        <v>6.9606013620770266</v>
      </c>
      <c r="K2" s="2">
        <f>('[1]Qc, Summer, S1'!K2*Main!$B$5)</f>
        <v>10.133282601429038</v>
      </c>
      <c r="L2" s="2">
        <f>('[1]Qc, Summer, S1'!L2*Main!$B$5)</f>
        <v>7.9656660621735593</v>
      </c>
      <c r="M2" s="2">
        <f>('[1]Qc, Summer, S1'!M2*Main!$B$5)</f>
        <v>10.610485906847808</v>
      </c>
      <c r="N2" s="2">
        <f>('[1]Qc, Summer, S1'!N2*Main!$B$5)</f>
        <v>9.4159560765004269</v>
      </c>
      <c r="O2" s="2">
        <f>('[1]Qc, Summer, S1'!O2*Main!$B$5)</f>
        <v>9.6994590785402401</v>
      </c>
      <c r="P2" s="2">
        <f>('[1]Qc, Summer, S1'!P2*Main!$B$5)</f>
        <v>5.0045649252894142</v>
      </c>
      <c r="Q2" s="2">
        <f>('[1]Qc, Summer, S1'!Q2*Main!$B$5)</f>
        <v>1.2652145934956893</v>
      </c>
      <c r="R2" s="2">
        <f>('[1]Qc, Summer, S1'!R2*Main!$B$5)</f>
        <v>2.8145983325677606</v>
      </c>
      <c r="S2" s="2">
        <f>('[1]Qc, Summer, S1'!S2*Main!$B$5)</f>
        <v>3.4187638257568578</v>
      </c>
      <c r="T2" s="2">
        <f>('[1]Qc, Summer, S1'!T2*Main!$B$5)</f>
        <v>2.0596764564052368</v>
      </c>
      <c r="U2" s="2">
        <f>('[1]Qc, Summer, S1'!U2*Main!$B$5)</f>
        <v>-0.38422536687313047</v>
      </c>
      <c r="V2" s="2">
        <f>('[1]Qc, Summer, S1'!V2*Main!$B$5)</f>
        <v>-1.4999541127190072</v>
      </c>
      <c r="W2" s="2">
        <f>('[1]Qc, Summer, S1'!W2*Main!$B$5)</f>
        <v>-1.0435569378019323</v>
      </c>
      <c r="X2" s="2">
        <f>('[1]Qc, Summer, S1'!X2*Main!$B$5)</f>
        <v>-5.0046304984476535</v>
      </c>
      <c r="Y2" s="2">
        <f>('[1]Qc, Summer, S1'!Y2*Main!$B$5)</f>
        <v>-6.7741748609646351</v>
      </c>
    </row>
    <row r="3" spans="1:25" x14ac:dyDescent="0.3">
      <c r="A3">
        <v>2</v>
      </c>
      <c r="B3" s="2">
        <f>('[1]Qc, Summer, S1'!B3*Main!$B$5)</f>
        <v>-14.19367833041551</v>
      </c>
      <c r="C3" s="2">
        <f>('[1]Qc, Summer, S1'!C3*Main!$B$5)</f>
        <v>-14.19367833041551</v>
      </c>
      <c r="D3" s="2">
        <f>('[1]Qc, Summer, S1'!D3*Main!$B$5)</f>
        <v>-16.47802349614409</v>
      </c>
      <c r="E3" s="2">
        <f>('[1]Qc, Summer, S1'!E3*Main!$B$5)</f>
        <v>-18.762368661872671</v>
      </c>
      <c r="F3" s="2">
        <f>('[1]Qc, Summer, S1'!F3*Main!$B$5)</f>
        <v>-18.762368661872671</v>
      </c>
      <c r="G3" s="2">
        <f>('[1]Qc, Summer, S1'!G3*Main!$B$5)</f>
        <v>-18.762368661872671</v>
      </c>
      <c r="H3" s="2">
        <f>('[1]Qc, Summer, S1'!H3*Main!$B$5)</f>
        <v>-7.4812230360312126</v>
      </c>
      <c r="I3" s="2">
        <f>('[1]Qc, Summer, S1'!I3*Main!$B$5)</f>
        <v>1.5507262418288812</v>
      </c>
      <c r="J3" s="2">
        <f>('[1]Qc, Summer, S1'!J3*Main!$B$5)</f>
        <v>4.92453395712195</v>
      </c>
      <c r="K3" s="2">
        <f>('[1]Qc, Summer, S1'!K3*Main!$B$5)</f>
        <v>4.92453395712195</v>
      </c>
      <c r="L3" s="2">
        <f>('[1]Qc, Summer, S1'!L3*Main!$B$5)</f>
        <v>4.5028009174394565</v>
      </c>
      <c r="M3" s="2">
        <f>('[1]Qc, Summer, S1'!M3*Main!$B$5)</f>
        <v>6.3302679754711111</v>
      </c>
      <c r="N3" s="2">
        <f>('[1]Qc, Summer, S1'!N3*Main!$B$5)</f>
        <v>8.5794680731852626</v>
      </c>
      <c r="O3" s="2">
        <f>('[1]Qc, Summer, S1'!O3*Main!$B$5)</f>
        <v>8.8430559645684479</v>
      </c>
      <c r="P3" s="2">
        <f>('[1]Qc, Summer, S1'!P3*Main!$B$5)</f>
        <v>4.9596752358285823</v>
      </c>
      <c r="Q3" s="2">
        <f>('[1]Qc, Summer, S1'!Q3*Main!$B$5)</f>
        <v>3.8702126664765863</v>
      </c>
      <c r="R3" s="2">
        <f>('[1]Qc, Summer, S1'!R3*Main!$B$5)</f>
        <v>-0.62818756852672997</v>
      </c>
      <c r="S3" s="2">
        <f>('[1]Qc, Summer, S1'!S3*Main!$B$5)</f>
        <v>-0.62818756852672997</v>
      </c>
      <c r="T3" s="2">
        <f>('[1]Qc, Summer, S1'!T3*Main!$B$5)</f>
        <v>-0.62818756852672997</v>
      </c>
      <c r="U3" s="2">
        <f>('[1]Qc, Summer, S1'!U3*Main!$B$5)</f>
        <v>-0.62818756852672997</v>
      </c>
      <c r="V3" s="2">
        <f>('[1]Qc, Summer, S1'!V3*Main!$B$5)</f>
        <v>-4.0019990533400893</v>
      </c>
      <c r="W3" s="2">
        <f>('[1]Qc, Summer, S1'!W3*Main!$B$5)</f>
        <v>-5.1266028816112081</v>
      </c>
      <c r="X3" s="2">
        <f>('[1]Qc, Summer, S1'!X3*Main!$B$5)</f>
        <v>-14.33424344524204</v>
      </c>
      <c r="Y3" s="2">
        <f>('[1]Qc, Summer, S1'!Y3*Main!$B$5)</f>
        <v>-14.33424344524204</v>
      </c>
    </row>
    <row r="4" spans="1:25" x14ac:dyDescent="0.3">
      <c r="A4">
        <v>3</v>
      </c>
      <c r="B4" s="2">
        <f>('[1]Qc, Summer, S1'!B4*Main!$B$5)</f>
        <v>11.45751066139553</v>
      </c>
      <c r="C4" s="2">
        <f>('[1]Qc, Summer, S1'!C4*Main!$B$5)</f>
        <v>8.7786733653800351</v>
      </c>
      <c r="D4" s="2">
        <f>('[1]Qc, Summer, S1'!D4*Main!$B$5)</f>
        <v>8.3191079556246788</v>
      </c>
      <c r="E4" s="2">
        <f>('[1]Qc, Summer, S1'!E4*Main!$B$5)</f>
        <v>7.2656918934717432</v>
      </c>
      <c r="F4" s="2">
        <f>('[1]Qc, Summer, S1'!F4*Main!$B$5)</f>
        <v>8.364249362831238</v>
      </c>
      <c r="G4" s="2">
        <f>('[1]Qc, Summer, S1'!G4*Main!$B$5)</f>
        <v>3.8819777680796661</v>
      </c>
      <c r="H4" s="2">
        <f>('[1]Qc, Summer, S1'!H4*Main!$B$5)</f>
        <v>6.7731445930843677</v>
      </c>
      <c r="I4" s="2">
        <f>('[1]Qc, Summer, S1'!I4*Main!$B$5)</f>
        <v>13.015397598854703</v>
      </c>
      <c r="J4" s="2">
        <f>('[1]Qc, Summer, S1'!J4*Main!$B$5)</f>
        <v>18.933430337953641</v>
      </c>
      <c r="K4" s="2">
        <f>('[1]Qc, Summer, S1'!K4*Main!$B$5)</f>
        <v>22.498181298337727</v>
      </c>
      <c r="L4" s="2">
        <f>('[1]Qc, Summer, S1'!L4*Main!$B$5)</f>
        <v>24.561088785703152</v>
      </c>
      <c r="M4" s="2">
        <f>('[1]Qc, Summer, S1'!M4*Main!$B$5)</f>
        <v>25.457787086239627</v>
      </c>
      <c r="N4" s="2">
        <f>('[1]Qc, Summer, S1'!N4*Main!$B$5)</f>
        <v>26.602113998569354</v>
      </c>
      <c r="O4" s="2">
        <f>('[1]Qc, Summer, S1'!O4*Main!$B$5)</f>
        <v>26.803383802675246</v>
      </c>
      <c r="P4" s="2">
        <f>('[1]Qc, Summer, S1'!P4*Main!$B$5)</f>
        <v>26.613133926064982</v>
      </c>
      <c r="Q4" s="2">
        <f>('[1]Qc, Summer, S1'!Q4*Main!$B$5)</f>
        <v>25.727220784640497</v>
      </c>
      <c r="R4" s="2">
        <f>('[1]Qc, Summer, S1'!R4*Main!$B$5)</f>
        <v>24.483554832468478</v>
      </c>
      <c r="S4" s="2">
        <f>('[1]Qc, Summer, S1'!S4*Main!$B$5)</f>
        <v>21.726398134572904</v>
      </c>
      <c r="T4" s="2">
        <f>('[1]Qc, Summer, S1'!T4*Main!$B$5)</f>
        <v>21.625880392113984</v>
      </c>
      <c r="U4" s="2">
        <f>('[1]Qc, Summer, S1'!U4*Main!$B$5)</f>
        <v>20.572740263432372</v>
      </c>
      <c r="V4" s="2">
        <f>('[1]Qc, Summer, S1'!V4*Main!$B$5)</f>
        <v>18.544228741096276</v>
      </c>
      <c r="W4" s="2">
        <f>('[1]Qc, Summer, S1'!W4*Main!$B$5)</f>
        <v>22.230908746927142</v>
      </c>
      <c r="X4" s="2">
        <f>('[1]Qc, Summer, S1'!X4*Main!$B$5)</f>
        <v>19.919703420099442</v>
      </c>
      <c r="Y4" s="2">
        <f>('[1]Qc, Summer, S1'!Y4*Main!$B$5)</f>
        <v>16.030575336628409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-11.439434406847765</v>
      </c>
      <c r="C2" s="2">
        <f>('[1]Qc, Summer, S2'!C2*Main!$B$5)</f>
        <v>-14.87266938127209</v>
      </c>
      <c r="D2" s="2">
        <f>('[1]Qc, Summer, S2'!D2*Main!$B$5)</f>
        <v>-16.392551865002666</v>
      </c>
      <c r="E2" s="2">
        <f>('[1]Qc, Summer, S2'!E2*Main!$B$5)</f>
        <v>-14.959062393854358</v>
      </c>
      <c r="F2" s="2">
        <f>('[1]Qc, Summer, S2'!F2*Main!$B$5)</f>
        <v>-16.034102284267938</v>
      </c>
      <c r="G2" s="2">
        <f>('[1]Qc, Summer, S2'!G2*Main!$B$5)</f>
        <v>-16.403670887237251</v>
      </c>
      <c r="H2" s="2">
        <f>('[1]Qc, Summer, S2'!H2*Main!$B$5)</f>
        <v>-14.216902198861636</v>
      </c>
      <c r="I2" s="2">
        <f>('[1]Qc, Summer, S2'!I2*Main!$B$5)</f>
        <v>-2.2118305744450564</v>
      </c>
      <c r="J2" s="2">
        <f>('[1]Qc, Summer, S2'!J2*Main!$B$5)</f>
        <v>7.0998133893185669</v>
      </c>
      <c r="K2" s="2">
        <f>('[1]Qc, Summer, S2'!K2*Main!$B$5)</f>
        <v>10.335948253457619</v>
      </c>
      <c r="L2" s="2">
        <f>('[1]Qc, Summer, S2'!L2*Main!$B$5)</f>
        <v>8.1249793834170294</v>
      </c>
      <c r="M2" s="2">
        <f>('[1]Qc, Summer, S2'!M2*Main!$B$5)</f>
        <v>10.822695624984764</v>
      </c>
      <c r="N2" s="2">
        <f>('[1]Qc, Summer, S2'!N2*Main!$B$5)</f>
        <v>9.6042751980304359</v>
      </c>
      <c r="O2" s="2">
        <f>('[1]Qc, Summer, S2'!O2*Main!$B$5)</f>
        <v>9.8934482601110467</v>
      </c>
      <c r="P2" s="2">
        <f>('[1]Qc, Summer, S2'!P2*Main!$B$5)</f>
        <v>5.1046562237952022</v>
      </c>
      <c r="Q2" s="2">
        <f>('[1]Qc, Summer, S2'!Q2*Main!$B$5)</f>
        <v>1.2905188853656033</v>
      </c>
      <c r="R2" s="2">
        <f>('[1]Qc, Summer, S2'!R2*Main!$B$5)</f>
        <v>2.8708902992191154</v>
      </c>
      <c r="S2" s="2">
        <f>('[1]Qc, Summer, S2'!S2*Main!$B$5)</f>
        <v>3.4871391022719953</v>
      </c>
      <c r="T2" s="2">
        <f>('[1]Qc, Summer, S2'!T2*Main!$B$5)</f>
        <v>2.1008699855333415</v>
      </c>
      <c r="U2" s="2">
        <f>('[1]Qc, Summer, S2'!U2*Main!$B$5)</f>
        <v>-0.39190987421059309</v>
      </c>
      <c r="V2" s="2">
        <f>('[1]Qc, Summer, S2'!V2*Main!$B$5)</f>
        <v>-1.5299531949733873</v>
      </c>
      <c r="W2" s="2">
        <f>('[1]Qc, Summer, S2'!W2*Main!$B$5)</f>
        <v>-1.064428076557971</v>
      </c>
      <c r="X2" s="2">
        <f>('[1]Qc, Summer, S2'!X2*Main!$B$5)</f>
        <v>-5.1047231084166063</v>
      </c>
      <c r="Y2" s="2">
        <f>('[1]Qc, Summer, S2'!Y2*Main!$B$5)</f>
        <v>-6.9096583581839273</v>
      </c>
    </row>
    <row r="3" spans="1:25" x14ac:dyDescent="0.3">
      <c r="A3">
        <v>2</v>
      </c>
      <c r="B3" s="2">
        <f>('[1]Qc, Summer, S2'!B3*Main!$B$5)</f>
        <v>-14.477551897023822</v>
      </c>
      <c r="C3" s="2">
        <f>('[1]Qc, Summer, S2'!C3*Main!$B$5)</f>
        <v>-14.477551897023822</v>
      </c>
      <c r="D3" s="2">
        <f>('[1]Qc, Summer, S2'!D3*Main!$B$5)</f>
        <v>-16.807583966066971</v>
      </c>
      <c r="E3" s="2">
        <f>('[1]Qc, Summer, S2'!E3*Main!$B$5)</f>
        <v>-19.137616035110128</v>
      </c>
      <c r="F3" s="2">
        <f>('[1]Qc, Summer, S2'!F3*Main!$B$5)</f>
        <v>-19.137616035110128</v>
      </c>
      <c r="G3" s="2">
        <f>('[1]Qc, Summer, S2'!G3*Main!$B$5)</f>
        <v>-19.137616035110128</v>
      </c>
      <c r="H3" s="2">
        <f>('[1]Qc, Summer, S2'!H3*Main!$B$5)</f>
        <v>-7.6308474967518363</v>
      </c>
      <c r="I3" s="2">
        <f>('[1]Qc, Summer, S2'!I3*Main!$B$5)</f>
        <v>1.5817407666654588</v>
      </c>
      <c r="J3" s="2">
        <f>('[1]Qc, Summer, S2'!J3*Main!$B$5)</f>
        <v>5.02302463626439</v>
      </c>
      <c r="K3" s="2">
        <f>('[1]Qc, Summer, S2'!K3*Main!$B$5)</f>
        <v>5.02302463626439</v>
      </c>
      <c r="L3" s="2">
        <f>('[1]Qc, Summer, S2'!L3*Main!$B$5)</f>
        <v>4.5928569357882445</v>
      </c>
      <c r="M3" s="2">
        <f>('[1]Qc, Summer, S2'!M3*Main!$B$5)</f>
        <v>6.456873334980533</v>
      </c>
      <c r="N3" s="2">
        <f>('[1]Qc, Summer, S2'!N3*Main!$B$5)</f>
        <v>8.7510574346489687</v>
      </c>
      <c r="O3" s="2">
        <f>('[1]Qc, Summer, S2'!O3*Main!$B$5)</f>
        <v>9.0199170838598146</v>
      </c>
      <c r="P3" s="2">
        <f>('[1]Qc, Summer, S2'!P3*Main!$B$5)</f>
        <v>5.0588687405451536</v>
      </c>
      <c r="Q3" s="2">
        <f>('[1]Qc, Summer, S2'!Q3*Main!$B$5)</f>
        <v>3.9476169198061188</v>
      </c>
      <c r="R3" s="2">
        <f>('[1]Qc, Summer, S2'!R3*Main!$B$5)</f>
        <v>-0.64075131989726464</v>
      </c>
      <c r="S3" s="2">
        <f>('[1]Qc, Summer, S2'!S3*Main!$B$5)</f>
        <v>-0.64075131989726464</v>
      </c>
      <c r="T3" s="2">
        <f>('[1]Qc, Summer, S2'!T3*Main!$B$5)</f>
        <v>-0.64075131989726464</v>
      </c>
      <c r="U3" s="2">
        <f>('[1]Qc, Summer, S2'!U3*Main!$B$5)</f>
        <v>-0.64075131989726464</v>
      </c>
      <c r="V3" s="2">
        <f>('[1]Qc, Summer, S2'!V3*Main!$B$5)</f>
        <v>-4.0820390344068915</v>
      </c>
      <c r="W3" s="2">
        <f>('[1]Qc, Summer, S2'!W3*Main!$B$5)</f>
        <v>-5.2291349392434334</v>
      </c>
      <c r="X3" s="2">
        <f>('[1]Qc, Summer, S2'!X3*Main!$B$5)</f>
        <v>-14.620928314146882</v>
      </c>
      <c r="Y3" s="2">
        <f>('[1]Qc, Summer, S2'!Y3*Main!$B$5)</f>
        <v>-14.620928314146882</v>
      </c>
    </row>
    <row r="4" spans="1:25" x14ac:dyDescent="0.3">
      <c r="A4">
        <v>3</v>
      </c>
      <c r="B4" s="2">
        <f>('[1]Qc, Summer, S2'!B4*Main!$B$5)</f>
        <v>11.686660874623438</v>
      </c>
      <c r="C4" s="2">
        <f>('[1]Qc, Summer, S2'!C4*Main!$B$5)</f>
        <v>8.9542468326876374</v>
      </c>
      <c r="D4" s="2">
        <f>('[1]Qc, Summer, S2'!D4*Main!$B$5)</f>
        <v>8.4854901147371731</v>
      </c>
      <c r="E4" s="2">
        <f>('[1]Qc, Summer, S2'!E4*Main!$B$5)</f>
        <v>7.411005731341179</v>
      </c>
      <c r="F4" s="2">
        <f>('[1]Qc, Summer, S2'!F4*Main!$B$5)</f>
        <v>8.5315343500878633</v>
      </c>
      <c r="G4" s="2">
        <f>('[1]Qc, Summer, S2'!G4*Main!$B$5)</f>
        <v>3.9596173234412597</v>
      </c>
      <c r="H4" s="2">
        <f>('[1]Qc, Summer, S2'!H4*Main!$B$5)</f>
        <v>6.9086074849460548</v>
      </c>
      <c r="I4" s="2">
        <f>('[1]Qc, Summer, S2'!I4*Main!$B$5)</f>
        <v>13.275705550831796</v>
      </c>
      <c r="J4" s="2">
        <f>('[1]Qc, Summer, S2'!J4*Main!$B$5)</f>
        <v>19.312098944712719</v>
      </c>
      <c r="K4" s="2">
        <f>('[1]Qc, Summer, S2'!K4*Main!$B$5)</f>
        <v>22.948144924304483</v>
      </c>
      <c r="L4" s="2">
        <f>('[1]Qc, Summer, S2'!L4*Main!$B$5)</f>
        <v>25.052310561417219</v>
      </c>
      <c r="M4" s="2">
        <f>('[1]Qc, Summer, S2'!M4*Main!$B$5)</f>
        <v>25.96694282796442</v>
      </c>
      <c r="N4" s="2">
        <f>('[1]Qc, Summer, S2'!N4*Main!$B$5)</f>
        <v>27.134156278540747</v>
      </c>
      <c r="O4" s="2">
        <f>('[1]Qc, Summer, S2'!O4*Main!$B$5)</f>
        <v>27.339451478728751</v>
      </c>
      <c r="P4" s="2">
        <f>('[1]Qc, Summer, S2'!P4*Main!$B$5)</f>
        <v>27.145396604586285</v>
      </c>
      <c r="Q4" s="2">
        <f>('[1]Qc, Summer, S2'!Q4*Main!$B$5)</f>
        <v>26.241765200333308</v>
      </c>
      <c r="R4" s="2">
        <f>('[1]Qc, Summer, S2'!R4*Main!$B$5)</f>
        <v>24.973225929117845</v>
      </c>
      <c r="S4" s="2">
        <f>('[1]Qc, Summer, S2'!S4*Main!$B$5)</f>
        <v>22.160926097264365</v>
      </c>
      <c r="T4" s="2">
        <f>('[1]Qc, Summer, S2'!T4*Main!$B$5)</f>
        <v>22.058397999956266</v>
      </c>
      <c r="U4" s="2">
        <f>('[1]Qc, Summer, S2'!U4*Main!$B$5)</f>
        <v>20.984195068701023</v>
      </c>
      <c r="V4" s="2">
        <f>('[1]Qc, Summer, S2'!V4*Main!$B$5)</f>
        <v>18.915113315918198</v>
      </c>
      <c r="W4" s="2">
        <f>('[1]Qc, Summer, S2'!W4*Main!$B$5)</f>
        <v>22.675526921865686</v>
      </c>
      <c r="X4" s="2">
        <f>('[1]Qc, Summer, S2'!X4*Main!$B$5)</f>
        <v>20.318097488501429</v>
      </c>
      <c r="Y4" s="2">
        <f>('[1]Qc, Summer, S2'!Y4*Main!$B$5)</f>
        <v>16.351186843360978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-10.878677818276795</v>
      </c>
      <c r="C2" s="2">
        <f>('[1]Qc, Summer, S3'!C2*Main!$B$5)</f>
        <v>-14.143616960621495</v>
      </c>
      <c r="D2" s="2">
        <f>('[1]Qc, Summer, S3'!D2*Main!$B$5)</f>
        <v>-15.58899540103195</v>
      </c>
      <c r="E2" s="2">
        <f>('[1]Qc, Summer, S3'!E2*Main!$B$5)</f>
        <v>-14.225775021606594</v>
      </c>
      <c r="F2" s="2">
        <f>('[1]Qc, Summer, S3'!F2*Main!$B$5)</f>
        <v>-15.248116878176369</v>
      </c>
      <c r="G2" s="2">
        <f>('[1]Qc, Summer, S3'!G2*Main!$B$5)</f>
        <v>-15.599569373156992</v>
      </c>
      <c r="H2" s="2">
        <f>('[1]Qc, Summer, S3'!H2*Main!$B$5)</f>
        <v>-13.519995228329202</v>
      </c>
      <c r="I2" s="2">
        <f>('[1]Qc, Summer, S3'!I2*Main!$B$5)</f>
        <v>-2.1034075070702984</v>
      </c>
      <c r="J2" s="2">
        <f>('[1]Qc, Summer, S3'!J2*Main!$B$5)</f>
        <v>6.7517833212147167</v>
      </c>
      <c r="K2" s="2">
        <f>('[1]Qc, Summer, S3'!K2*Main!$B$5)</f>
        <v>9.8292841233861665</v>
      </c>
      <c r="L2" s="2">
        <f>('[1]Qc, Summer, S3'!L2*Main!$B$5)</f>
        <v>7.7266960803083515</v>
      </c>
      <c r="M2" s="2">
        <f>('[1]Qc, Summer, S3'!M2*Main!$B$5)</f>
        <v>10.292171329642374</v>
      </c>
      <c r="N2" s="2">
        <f>('[1]Qc, Summer, S3'!N2*Main!$B$5)</f>
        <v>9.1334773942054124</v>
      </c>
      <c r="O2" s="2">
        <f>('[1]Qc, Summer, S3'!O2*Main!$B$5)</f>
        <v>9.4084753061840338</v>
      </c>
      <c r="P2" s="2">
        <f>('[1]Qc, Summer, S3'!P2*Main!$B$5)</f>
        <v>4.8544279775307322</v>
      </c>
      <c r="Q2" s="2">
        <f>('[1]Qc, Summer, S3'!Q2*Main!$B$5)</f>
        <v>1.2272581556908186</v>
      </c>
      <c r="R2" s="2">
        <f>('[1]Qc, Summer, S3'!R2*Main!$B$5)</f>
        <v>2.7301603825907277</v>
      </c>
      <c r="S2" s="2">
        <f>('[1]Qc, Summer, S3'!S2*Main!$B$5)</f>
        <v>3.3162009109841524</v>
      </c>
      <c r="T2" s="2">
        <f>('[1]Qc, Summer, S3'!T2*Main!$B$5)</f>
        <v>1.9978861627130797</v>
      </c>
      <c r="U2" s="2">
        <f>('[1]Qc, Summer, S3'!U2*Main!$B$5)</f>
        <v>-0.37269860586693654</v>
      </c>
      <c r="V2" s="2">
        <f>('[1]Qc, Summer, S3'!V2*Main!$B$5)</f>
        <v>-1.454955489337437</v>
      </c>
      <c r="W2" s="2">
        <f>('[1]Qc, Summer, S3'!W2*Main!$B$5)</f>
        <v>-1.0122502296678744</v>
      </c>
      <c r="X2" s="2">
        <f>('[1]Qc, Summer, S3'!X2*Main!$B$5)</f>
        <v>-4.8544915834942231</v>
      </c>
      <c r="Y2" s="2">
        <f>('[1]Qc, Summer, S3'!Y2*Main!$B$5)</f>
        <v>-6.5709496151356959</v>
      </c>
    </row>
    <row r="3" spans="1:25" x14ac:dyDescent="0.3">
      <c r="A3">
        <v>2</v>
      </c>
      <c r="B3" s="2">
        <f>('[1]Qc, Summer, S3'!B3*Main!$B$5)</f>
        <v>-13.767867980503045</v>
      </c>
      <c r="C3" s="2">
        <f>('[1]Qc, Summer, S3'!C3*Main!$B$5)</f>
        <v>-13.767867980503045</v>
      </c>
      <c r="D3" s="2">
        <f>('[1]Qc, Summer, S3'!D3*Main!$B$5)</f>
        <v>-15.983682791259765</v>
      </c>
      <c r="E3" s="2">
        <f>('[1]Qc, Summer, S3'!E3*Main!$B$5)</f>
        <v>-18.199497602016489</v>
      </c>
      <c r="F3" s="2">
        <f>('[1]Qc, Summer, S3'!F3*Main!$B$5)</f>
        <v>-18.199497602016489</v>
      </c>
      <c r="G3" s="2">
        <f>('[1]Qc, Summer, S3'!G3*Main!$B$5)</f>
        <v>-18.199497602016489</v>
      </c>
      <c r="H3" s="2">
        <f>('[1]Qc, Summer, S3'!H3*Main!$B$5)</f>
        <v>-7.2567863449502763</v>
      </c>
      <c r="I3" s="2">
        <f>('[1]Qc, Summer, S3'!I3*Main!$B$5)</f>
        <v>1.5042044545740147</v>
      </c>
      <c r="J3" s="2">
        <f>('[1]Qc, Summer, S3'!J3*Main!$B$5)</f>
        <v>4.7767979384082917</v>
      </c>
      <c r="K3" s="2">
        <f>('[1]Qc, Summer, S3'!K3*Main!$B$5)</f>
        <v>4.7767979384082917</v>
      </c>
      <c r="L3" s="2">
        <f>('[1]Qc, Summer, S3'!L3*Main!$B$5)</f>
        <v>4.3677168899162728</v>
      </c>
      <c r="M3" s="2">
        <f>('[1]Qc, Summer, S3'!M3*Main!$B$5)</f>
        <v>6.1403599362069778</v>
      </c>
      <c r="N3" s="2">
        <f>('[1]Qc, Summer, S3'!N3*Main!$B$5)</f>
        <v>8.3220840309897053</v>
      </c>
      <c r="O3" s="2">
        <f>('[1]Qc, Summer, S3'!O3*Main!$B$5)</f>
        <v>8.5777642856313925</v>
      </c>
      <c r="P3" s="2">
        <f>('[1]Qc, Summer, S3'!P3*Main!$B$5)</f>
        <v>4.8108849787537249</v>
      </c>
      <c r="Q3" s="2">
        <f>('[1]Qc, Summer, S3'!Q3*Main!$B$5)</f>
        <v>3.7541062864822887</v>
      </c>
      <c r="R3" s="2">
        <f>('[1]Qc, Summer, S3'!R3*Main!$B$5)</f>
        <v>-0.60934194147092802</v>
      </c>
      <c r="S3" s="2">
        <f>('[1]Qc, Summer, S3'!S3*Main!$B$5)</f>
        <v>-0.60934194147092802</v>
      </c>
      <c r="T3" s="2">
        <f>('[1]Qc, Summer, S3'!T3*Main!$B$5)</f>
        <v>-0.60934194147092802</v>
      </c>
      <c r="U3" s="2">
        <f>('[1]Qc, Summer, S3'!U3*Main!$B$5)</f>
        <v>-0.60934194147092802</v>
      </c>
      <c r="V3" s="2">
        <f>('[1]Qc, Summer, S3'!V3*Main!$B$5)</f>
        <v>-3.8819390817398864</v>
      </c>
      <c r="W3" s="2">
        <f>('[1]Qc, Summer, S3'!W3*Main!$B$5)</f>
        <v>-4.9728047951628724</v>
      </c>
      <c r="X3" s="2">
        <f>('[1]Qc, Summer, S3'!X3*Main!$B$5)</f>
        <v>-13.904216141884779</v>
      </c>
      <c r="Y3" s="2">
        <f>('[1]Qc, Summer, S3'!Y3*Main!$B$5)</f>
        <v>-13.904216141884779</v>
      </c>
    </row>
    <row r="4" spans="1:25" x14ac:dyDescent="0.3">
      <c r="A4">
        <v>3</v>
      </c>
      <c r="B4" s="2">
        <f>('[1]Qc, Summer, S3'!B4*Main!$B$5)</f>
        <v>11.113785341553664</v>
      </c>
      <c r="C4" s="2">
        <f>('[1]Qc, Summer, S3'!C4*Main!$B$5)</f>
        <v>8.5153131644186342</v>
      </c>
      <c r="D4" s="2">
        <f>('[1]Qc, Summer, S3'!D4*Main!$B$5)</f>
        <v>8.069534716955939</v>
      </c>
      <c r="E4" s="2">
        <f>('[1]Qc, Summer, S3'!E4*Main!$B$5)</f>
        <v>7.0477211366675911</v>
      </c>
      <c r="F4" s="2">
        <f>('[1]Qc, Summer, S3'!F4*Main!$B$5)</f>
        <v>8.1133218819463018</v>
      </c>
      <c r="G4" s="2">
        <f>('[1]Qc, Summer, S3'!G4*Main!$B$5)</f>
        <v>3.7655184350372761</v>
      </c>
      <c r="H4" s="2">
        <f>('[1]Qc, Summer, S3'!H4*Main!$B$5)</f>
        <v>6.5699502552918361</v>
      </c>
      <c r="I4" s="2">
        <f>('[1]Qc, Summer, S3'!I4*Main!$B$5)</f>
        <v>12.624935670889061</v>
      </c>
      <c r="J4" s="2">
        <f>('[1]Qc, Summer, S3'!J4*Main!$B$5)</f>
        <v>18.365427427815032</v>
      </c>
      <c r="K4" s="2">
        <f>('[1]Qc, Summer, S3'!K4*Main!$B$5)</f>
        <v>21.823235859387594</v>
      </c>
      <c r="L4" s="2">
        <f>('[1]Qc, Summer, S3'!L4*Main!$B$5)</f>
        <v>23.824256122132056</v>
      </c>
      <c r="M4" s="2">
        <f>('[1]Qc, Summer, S3'!M4*Main!$B$5)</f>
        <v>24.694053473652438</v>
      </c>
      <c r="N4" s="2">
        <f>('[1]Qc, Summer, S3'!N4*Main!$B$5)</f>
        <v>25.804050578612273</v>
      </c>
      <c r="O4" s="2">
        <f>('[1]Qc, Summer, S3'!O4*Main!$B$5)</f>
        <v>25.999282288594987</v>
      </c>
      <c r="P4" s="2">
        <f>('[1]Qc, Summer, S3'!P4*Main!$B$5)</f>
        <v>25.81473990828303</v>
      </c>
      <c r="Q4" s="2">
        <f>('[1]Qc, Summer, S3'!Q4*Main!$B$5)</f>
        <v>24.955404161101285</v>
      </c>
      <c r="R4" s="2">
        <f>('[1]Qc, Summer, S3'!R4*Main!$B$5)</f>
        <v>23.74904818749442</v>
      </c>
      <c r="S4" s="2">
        <f>('[1]Qc, Summer, S3'!S4*Main!$B$5)</f>
        <v>21.074606190535718</v>
      </c>
      <c r="T4" s="2">
        <f>('[1]Qc, Summer, S3'!T4*Main!$B$5)</f>
        <v>20.977103980350563</v>
      </c>
      <c r="U4" s="2">
        <f>('[1]Qc, Summer, S3'!U4*Main!$B$5)</f>
        <v>19.955558055529401</v>
      </c>
      <c r="V4" s="2">
        <f>('[1]Qc, Summer, S3'!V4*Main!$B$5)</f>
        <v>17.987901878863386</v>
      </c>
      <c r="W4" s="2">
        <f>('[1]Qc, Summer, S3'!W4*Main!$B$5)</f>
        <v>21.563981484519324</v>
      </c>
      <c r="X4" s="2">
        <f>('[1]Qc, Summer, S3'!X4*Main!$B$5)</f>
        <v>19.322112317496458</v>
      </c>
      <c r="Y4" s="2">
        <f>('[1]Qc, Summer, S3'!Y4*Main!$B$5)</f>
        <v>15.549658076529555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2.2890759295539498</v>
      </c>
      <c r="C2" s="2">
        <f>('FL Characterization'!C$4-'FL Characterization'!C$2)*VLOOKUP($A2,'FL Ratio'!$A$2:$B$21,2,FALSE)</f>
        <v>2.5199820994898459</v>
      </c>
      <c r="D2" s="2">
        <f>('FL Characterization'!D$4-'FL Characterization'!D$2)*VLOOKUP($A2,'FL Ratio'!$A$2:$B$21,2,FALSE)</f>
        <v>3.2799960720985362</v>
      </c>
      <c r="E2" s="2">
        <f>('FL Characterization'!E$4-'FL Characterization'!E$2)*VLOOKUP($A2,'FL Ratio'!$A$2:$B$21,2,FALSE)</f>
        <v>3.7603836080143163</v>
      </c>
      <c r="F2" s="2">
        <f>('FL Characterization'!F$4-'FL Characterization'!F$2)*VLOOKUP($A2,'FL Ratio'!$A$2:$B$21,2,FALSE)</f>
        <v>4.4213562836273717</v>
      </c>
      <c r="G2" s="2">
        <f>('FL Characterization'!G$4-'FL Characterization'!G$2)*VLOOKUP($A2,'FL Ratio'!$A$2:$B$21,2,FALSE)</f>
        <v>5.1682471655155666</v>
      </c>
      <c r="H2" s="2">
        <f>('FL Characterization'!H$4-'FL Characterization'!H$2)*VLOOKUP($A2,'FL Ratio'!$A$2:$B$21,2,FALSE)</f>
        <v>4.607028998350347</v>
      </c>
      <c r="I2" s="2">
        <f>('FL Characterization'!I$4-'FL Characterization'!I$2)*VLOOKUP($A2,'FL Ratio'!$A$2:$B$21,2,FALSE)</f>
        <v>6.58625417478145</v>
      </c>
      <c r="J2" s="2">
        <f>('FL Characterization'!J$4-'FL Characterization'!J$2)*VLOOKUP($A2,'FL Ratio'!$A$2:$B$21,2,FALSE)</f>
        <v>6.0421530824690537</v>
      </c>
      <c r="K2" s="2">
        <f>('FL Characterization'!K$4-'FL Characterization'!K$2)*VLOOKUP($A2,'FL Ratio'!$A$2:$B$21,2,FALSE)</f>
        <v>6.8242607609525887</v>
      </c>
      <c r="L2" s="2">
        <f>('FL Characterization'!L$4-'FL Characterization'!L$2)*VLOOKUP($A2,'FL Ratio'!$A$2:$B$21,2,FALSE)</f>
        <v>7.0135153820799525</v>
      </c>
      <c r="M2" s="2">
        <f>('FL Characterization'!M$4-'FL Characterization'!M$2)*VLOOKUP($A2,'FL Ratio'!$A$2:$B$21,2,FALSE)</f>
        <v>6.5056137332525985</v>
      </c>
      <c r="N2" s="2">
        <f>('FL Characterization'!N$4-'FL Characterization'!N$2)*VLOOKUP($A2,'FL Ratio'!$A$2:$B$21,2,FALSE)</f>
        <v>6.1371053004720695</v>
      </c>
      <c r="O2" s="2">
        <f>('FL Characterization'!O$4-'FL Characterization'!O$2)*VLOOKUP($A2,'FL Ratio'!$A$2:$B$21,2,FALSE)</f>
        <v>5.6500928226225113</v>
      </c>
      <c r="P2" s="2">
        <f>('FL Characterization'!P$4-'FL Characterization'!P$2)*VLOOKUP($A2,'FL Ratio'!$A$2:$B$21,2,FALSE)</f>
        <v>5.2043515141403152</v>
      </c>
      <c r="Q2" s="2">
        <f>('FL Characterization'!Q$4-'FL Characterization'!Q$2)*VLOOKUP($A2,'FL Ratio'!$A$2:$B$21,2,FALSE)</f>
        <v>4.6838497963240773</v>
      </c>
      <c r="R2" s="2">
        <f>('FL Characterization'!R$4-'FL Characterization'!R$2)*VLOOKUP($A2,'FL Ratio'!$A$2:$B$21,2,FALSE)</f>
        <v>4.635097831280298</v>
      </c>
      <c r="S2" s="2">
        <f>('FL Characterization'!S$4-'FL Characterization'!S$2)*VLOOKUP($A2,'FL Ratio'!$A$2:$B$21,2,FALSE)</f>
        <v>3.6724367113862511</v>
      </c>
      <c r="T2" s="2">
        <f>('FL Characterization'!T$4-'FL Characterization'!T$2)*VLOOKUP($A2,'FL Ratio'!$A$2:$B$21,2,FALSE)</f>
        <v>3.0385026743833023</v>
      </c>
      <c r="U2" s="2">
        <f>('FL Characterization'!U$4-'FL Characterization'!U$2)*VLOOKUP($A2,'FL Ratio'!$A$2:$B$21,2,FALSE)</f>
        <v>3.605585024599951</v>
      </c>
      <c r="V2" s="2">
        <f>('FL Characterization'!V$4-'FL Characterization'!V$2)*VLOOKUP($A2,'FL Ratio'!$A$2:$B$21,2,FALSE)</f>
        <v>3.6737363411435955</v>
      </c>
      <c r="W2" s="2">
        <f>('FL Characterization'!W$4-'FL Characterization'!W$2)*VLOOKUP($A2,'FL Ratio'!$A$2:$B$21,2,FALSE)</f>
        <v>4.1983429870958329</v>
      </c>
      <c r="X2" s="2">
        <f>('FL Characterization'!X$4-'FL Characterization'!X$2)*VLOOKUP($A2,'FL Ratio'!$A$2:$B$21,2,FALSE)</f>
        <v>2.0385168218240732</v>
      </c>
      <c r="Y2" s="2">
        <f>('FL Characterization'!Y$4-'FL Characterization'!Y$2)*VLOOKUP($A2,'FL Ratio'!$A$2:$B$21,2,FALSE)</f>
        <v>1.9572107162731673</v>
      </c>
    </row>
    <row r="3" spans="1:25" x14ac:dyDescent="0.3">
      <c r="A3">
        <v>2</v>
      </c>
      <c r="B3" s="2">
        <f>('FL Characterization'!B$4-'FL Characterization'!B$2)*VLOOKUP($A3,'FL Ratio'!$A$2:$B$21,2,FALSE)</f>
        <v>2.2890759295539498</v>
      </c>
      <c r="C3" s="2">
        <f>('FL Characterization'!C$4-'FL Characterization'!C$2)*VLOOKUP($A3,'FL Ratio'!$A$2:$B$21,2,FALSE)</f>
        <v>2.5199820994898459</v>
      </c>
      <c r="D3" s="2">
        <f>('FL Characterization'!D$4-'FL Characterization'!D$2)*VLOOKUP($A3,'FL Ratio'!$A$2:$B$21,2,FALSE)</f>
        <v>3.2799960720985362</v>
      </c>
      <c r="E3" s="2">
        <f>('FL Characterization'!E$4-'FL Characterization'!E$2)*VLOOKUP($A3,'FL Ratio'!$A$2:$B$21,2,FALSE)</f>
        <v>3.7603836080143163</v>
      </c>
      <c r="F3" s="2">
        <f>('FL Characterization'!F$4-'FL Characterization'!F$2)*VLOOKUP($A3,'FL Ratio'!$A$2:$B$21,2,FALSE)</f>
        <v>4.4213562836273717</v>
      </c>
      <c r="G3" s="2">
        <f>('FL Characterization'!G$4-'FL Characterization'!G$2)*VLOOKUP($A3,'FL Ratio'!$A$2:$B$21,2,FALSE)</f>
        <v>5.1682471655155666</v>
      </c>
      <c r="H3" s="2">
        <f>('FL Characterization'!H$4-'FL Characterization'!H$2)*VLOOKUP($A3,'FL Ratio'!$A$2:$B$21,2,FALSE)</f>
        <v>4.607028998350347</v>
      </c>
      <c r="I3" s="2">
        <f>('FL Characterization'!I$4-'FL Characterization'!I$2)*VLOOKUP($A3,'FL Ratio'!$A$2:$B$21,2,FALSE)</f>
        <v>6.58625417478145</v>
      </c>
      <c r="J3" s="2">
        <f>('FL Characterization'!J$4-'FL Characterization'!J$2)*VLOOKUP($A3,'FL Ratio'!$A$2:$B$21,2,FALSE)</f>
        <v>6.0421530824690537</v>
      </c>
      <c r="K3" s="2">
        <f>('FL Characterization'!K$4-'FL Characterization'!K$2)*VLOOKUP($A3,'FL Ratio'!$A$2:$B$21,2,FALSE)</f>
        <v>6.8242607609525887</v>
      </c>
      <c r="L3" s="2">
        <f>('FL Characterization'!L$4-'FL Characterization'!L$2)*VLOOKUP($A3,'FL Ratio'!$A$2:$B$21,2,FALSE)</f>
        <v>7.0135153820799525</v>
      </c>
      <c r="M3" s="2">
        <f>('FL Characterization'!M$4-'FL Characterization'!M$2)*VLOOKUP($A3,'FL Ratio'!$A$2:$B$21,2,FALSE)</f>
        <v>6.5056137332525985</v>
      </c>
      <c r="N3" s="2">
        <f>('FL Characterization'!N$4-'FL Characterization'!N$2)*VLOOKUP($A3,'FL Ratio'!$A$2:$B$21,2,FALSE)</f>
        <v>6.1371053004720695</v>
      </c>
      <c r="O3" s="2">
        <f>('FL Characterization'!O$4-'FL Characterization'!O$2)*VLOOKUP($A3,'FL Ratio'!$A$2:$B$21,2,FALSE)</f>
        <v>5.6500928226225113</v>
      </c>
      <c r="P3" s="2">
        <f>('FL Characterization'!P$4-'FL Characterization'!P$2)*VLOOKUP($A3,'FL Ratio'!$A$2:$B$21,2,FALSE)</f>
        <v>5.2043515141403152</v>
      </c>
      <c r="Q3" s="2">
        <f>('FL Characterization'!Q$4-'FL Characterization'!Q$2)*VLOOKUP($A3,'FL Ratio'!$A$2:$B$21,2,FALSE)</f>
        <v>4.6838497963240773</v>
      </c>
      <c r="R3" s="2">
        <f>('FL Characterization'!R$4-'FL Characterization'!R$2)*VLOOKUP($A3,'FL Ratio'!$A$2:$B$21,2,FALSE)</f>
        <v>4.635097831280298</v>
      </c>
      <c r="S3" s="2">
        <f>('FL Characterization'!S$4-'FL Characterization'!S$2)*VLOOKUP($A3,'FL Ratio'!$A$2:$B$21,2,FALSE)</f>
        <v>3.6724367113862511</v>
      </c>
      <c r="T3" s="2">
        <f>('FL Characterization'!T$4-'FL Characterization'!T$2)*VLOOKUP($A3,'FL Ratio'!$A$2:$B$21,2,FALSE)</f>
        <v>3.0385026743833023</v>
      </c>
      <c r="U3" s="2">
        <f>('FL Characterization'!U$4-'FL Characterization'!U$2)*VLOOKUP($A3,'FL Ratio'!$A$2:$B$21,2,FALSE)</f>
        <v>3.605585024599951</v>
      </c>
      <c r="V3" s="2">
        <f>('FL Characterization'!V$4-'FL Characterization'!V$2)*VLOOKUP($A3,'FL Ratio'!$A$2:$B$21,2,FALSE)</f>
        <v>3.6737363411435955</v>
      </c>
      <c r="W3" s="2">
        <f>('FL Characterization'!W$4-'FL Characterization'!W$2)*VLOOKUP($A3,'FL Ratio'!$A$2:$B$21,2,FALSE)</f>
        <v>4.1983429870958329</v>
      </c>
      <c r="X3" s="2">
        <f>('FL Characterization'!X$4-'FL Characterization'!X$2)*VLOOKUP($A3,'FL Ratio'!$A$2:$B$21,2,FALSE)</f>
        <v>2.0385168218240732</v>
      </c>
      <c r="Y3" s="2">
        <f>('FL Characterization'!Y$4-'FL Characterization'!Y$2)*VLOOKUP($A3,'FL Ratio'!$A$2:$B$21,2,FALSE)</f>
        <v>1.9572107162731673</v>
      </c>
    </row>
    <row r="4" spans="1:25" x14ac:dyDescent="0.3">
      <c r="A4">
        <v>3</v>
      </c>
      <c r="B4" s="2">
        <f>('FL Characterization'!B$4-'FL Characterization'!B$2)*VLOOKUP($A4,'FL Ratio'!$A$2:$B$21,2,FALSE)</f>
        <v>2.2890759295539498</v>
      </c>
      <c r="C4" s="2">
        <f>('FL Characterization'!C$4-'FL Characterization'!C$2)*VLOOKUP($A4,'FL Ratio'!$A$2:$B$21,2,FALSE)</f>
        <v>2.5199820994898459</v>
      </c>
      <c r="D4" s="2">
        <f>('FL Characterization'!D$4-'FL Characterization'!D$2)*VLOOKUP($A4,'FL Ratio'!$A$2:$B$21,2,FALSE)</f>
        <v>3.2799960720985362</v>
      </c>
      <c r="E4" s="2">
        <f>('FL Characterization'!E$4-'FL Characterization'!E$2)*VLOOKUP($A4,'FL Ratio'!$A$2:$B$21,2,FALSE)</f>
        <v>3.7603836080143163</v>
      </c>
      <c r="F4" s="2">
        <f>('FL Characterization'!F$4-'FL Characterization'!F$2)*VLOOKUP($A4,'FL Ratio'!$A$2:$B$21,2,FALSE)</f>
        <v>4.4213562836273717</v>
      </c>
      <c r="G4" s="2">
        <f>('FL Characterization'!G$4-'FL Characterization'!G$2)*VLOOKUP($A4,'FL Ratio'!$A$2:$B$21,2,FALSE)</f>
        <v>5.1682471655155666</v>
      </c>
      <c r="H4" s="2">
        <f>('FL Characterization'!H$4-'FL Characterization'!H$2)*VLOOKUP($A4,'FL Ratio'!$A$2:$B$21,2,FALSE)</f>
        <v>4.607028998350347</v>
      </c>
      <c r="I4" s="2">
        <f>('FL Characterization'!I$4-'FL Characterization'!I$2)*VLOOKUP($A4,'FL Ratio'!$A$2:$B$21,2,FALSE)</f>
        <v>6.58625417478145</v>
      </c>
      <c r="J4" s="2">
        <f>('FL Characterization'!J$4-'FL Characterization'!J$2)*VLOOKUP($A4,'FL Ratio'!$A$2:$B$21,2,FALSE)</f>
        <v>6.0421530824690537</v>
      </c>
      <c r="K4" s="2">
        <f>('FL Characterization'!K$4-'FL Characterization'!K$2)*VLOOKUP($A4,'FL Ratio'!$A$2:$B$21,2,FALSE)</f>
        <v>6.8242607609525887</v>
      </c>
      <c r="L4" s="2">
        <f>('FL Characterization'!L$4-'FL Characterization'!L$2)*VLOOKUP($A4,'FL Ratio'!$A$2:$B$21,2,FALSE)</f>
        <v>7.0135153820799525</v>
      </c>
      <c r="M4" s="2">
        <f>('FL Characterization'!M$4-'FL Characterization'!M$2)*VLOOKUP($A4,'FL Ratio'!$A$2:$B$21,2,FALSE)</f>
        <v>6.5056137332525985</v>
      </c>
      <c r="N4" s="2">
        <f>('FL Characterization'!N$4-'FL Characterization'!N$2)*VLOOKUP($A4,'FL Ratio'!$A$2:$B$21,2,FALSE)</f>
        <v>6.1371053004720695</v>
      </c>
      <c r="O4" s="2">
        <f>('FL Characterization'!O$4-'FL Characterization'!O$2)*VLOOKUP($A4,'FL Ratio'!$A$2:$B$21,2,FALSE)</f>
        <v>5.6500928226225113</v>
      </c>
      <c r="P4" s="2">
        <f>('FL Characterization'!P$4-'FL Characterization'!P$2)*VLOOKUP($A4,'FL Ratio'!$A$2:$B$21,2,FALSE)</f>
        <v>5.2043515141403152</v>
      </c>
      <c r="Q4" s="2">
        <f>('FL Characterization'!Q$4-'FL Characterization'!Q$2)*VLOOKUP($A4,'FL Ratio'!$A$2:$B$21,2,FALSE)</f>
        <v>4.6838497963240773</v>
      </c>
      <c r="R4" s="2">
        <f>('FL Characterization'!R$4-'FL Characterization'!R$2)*VLOOKUP($A4,'FL Ratio'!$A$2:$B$21,2,FALSE)</f>
        <v>4.635097831280298</v>
      </c>
      <c r="S4" s="2">
        <f>('FL Characterization'!S$4-'FL Characterization'!S$2)*VLOOKUP($A4,'FL Ratio'!$A$2:$B$21,2,FALSE)</f>
        <v>3.6724367113862511</v>
      </c>
      <c r="T4" s="2">
        <f>('FL Characterization'!T$4-'FL Characterization'!T$2)*VLOOKUP($A4,'FL Ratio'!$A$2:$B$21,2,FALSE)</f>
        <v>3.0385026743833023</v>
      </c>
      <c r="U4" s="2">
        <f>('FL Characterization'!U$4-'FL Characterization'!U$2)*VLOOKUP($A4,'FL Ratio'!$A$2:$B$21,2,FALSE)</f>
        <v>3.605585024599951</v>
      </c>
      <c r="V4" s="2">
        <f>('FL Characterization'!V$4-'FL Characterization'!V$2)*VLOOKUP($A4,'FL Ratio'!$A$2:$B$21,2,FALSE)</f>
        <v>3.6737363411435955</v>
      </c>
      <c r="W4" s="2">
        <f>('FL Characterization'!W$4-'FL Characterization'!W$2)*VLOOKUP($A4,'FL Ratio'!$A$2:$B$21,2,FALSE)</f>
        <v>4.1983429870958329</v>
      </c>
      <c r="X4" s="2">
        <f>('FL Characterization'!X$4-'FL Characterization'!X$2)*VLOOKUP($A4,'FL Ratio'!$A$2:$B$21,2,FALSE)</f>
        <v>2.0385168218240732</v>
      </c>
      <c r="Y4" s="2">
        <f>('FL Characterization'!Y$4-'FL Characterization'!Y$2)*VLOOKUP($A4,'FL Ratio'!$A$2:$B$21,2,FALSE)</f>
        <v>1.9572107162731673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6.3461555016838531</v>
      </c>
      <c r="C2" s="2">
        <f>('FL Characterization'!C$2-'FL Characterization'!C$3)*VLOOKUP($A2,'FL Ratio'!$A$2:$B$21,2,FALSE)</f>
        <v>6.7160745082254003</v>
      </c>
      <c r="D2" s="2">
        <f>('FL Characterization'!D$2-'FL Characterization'!D$3)*VLOOKUP($A2,'FL Ratio'!$A$2:$B$21,2,FALSE)</f>
        <v>7.0920161892522007</v>
      </c>
      <c r="E2" s="2">
        <f>('FL Characterization'!E$2-'FL Characterization'!E$3)*VLOOKUP($A2,'FL Ratio'!$A$2:$B$21,2,FALSE)</f>
        <v>7.4143877656470192</v>
      </c>
      <c r="F2" s="2">
        <f>('FL Characterization'!F$2-'FL Characterization'!F$3)*VLOOKUP($A2,'FL Ratio'!$A$2:$B$21,2,FALSE)</f>
        <v>7.4985467170067288</v>
      </c>
      <c r="G2" s="2">
        <f>('FL Characterization'!G$2-'FL Characterization'!G$3)*VLOOKUP($A2,'FL Ratio'!$A$2:$B$21,2,FALSE)</f>
        <v>7.8438995513057996</v>
      </c>
      <c r="H2" s="2">
        <f>('FL Characterization'!H$2-'FL Characterization'!H$3)*VLOOKUP($A2,'FL Ratio'!$A$2:$B$21,2,FALSE)</f>
        <v>7.8038012185487275</v>
      </c>
      <c r="I2" s="2">
        <f>('FL Characterization'!I$2-'FL Characterization'!I$3)*VLOOKUP($A2,'FL Ratio'!$A$2:$B$21,2,FALSE)</f>
        <v>7.3764132181031652</v>
      </c>
      <c r="J2" s="2">
        <f>('FL Characterization'!J$2-'FL Characterization'!J$3)*VLOOKUP($A2,'FL Ratio'!$A$2:$B$21,2,FALSE)</f>
        <v>6.6833301779976857</v>
      </c>
      <c r="K2" s="2">
        <f>('FL Characterization'!K$2-'FL Characterization'!K$3)*VLOOKUP($A2,'FL Ratio'!$A$2:$B$21,2,FALSE)</f>
        <v>9.8142809057296105</v>
      </c>
      <c r="L2" s="2">
        <f>('FL Characterization'!L$2-'FL Characterization'!L$3)*VLOOKUP($A2,'FL Ratio'!$A$2:$B$21,2,FALSE)</f>
        <v>9.5840403998157697</v>
      </c>
      <c r="M2" s="2">
        <f>('FL Characterization'!M$2-'FL Characterization'!M$3)*VLOOKUP($A2,'FL Ratio'!$A$2:$B$21,2,FALSE)</f>
        <v>8.8251834146739832</v>
      </c>
      <c r="N2" s="2">
        <f>('FL Characterization'!N$2-'FL Characterization'!N$3)*VLOOKUP($A2,'FL Ratio'!$A$2:$B$21,2,FALSE)</f>
        <v>8.6107445047122386</v>
      </c>
      <c r="O2" s="2">
        <f>('FL Characterization'!O$2-'FL Characterization'!O$3)*VLOOKUP($A2,'FL Ratio'!$A$2:$B$21,2,FALSE)</f>
        <v>8.6461356418847863</v>
      </c>
      <c r="P2" s="2">
        <f>('FL Characterization'!P$2-'FL Characterization'!P$3)*VLOOKUP($A2,'FL Ratio'!$A$2:$B$21,2,FALSE)</f>
        <v>8.2365145311707195</v>
      </c>
      <c r="Q2" s="2">
        <f>('FL Characterization'!Q$2-'FL Characterization'!Q$3)*VLOOKUP($A2,'FL Ratio'!$A$2:$B$21,2,FALSE)</f>
        <v>7.5499930364254881</v>
      </c>
      <c r="R2" s="2">
        <f>('FL Characterization'!R$2-'FL Characterization'!R$3)*VLOOKUP($A2,'FL Ratio'!$A$2:$B$21,2,FALSE)</f>
        <v>6.7853986613793307</v>
      </c>
      <c r="S2" s="2">
        <f>('FL Characterization'!S$2-'FL Characterization'!S$3)*VLOOKUP($A2,'FL Ratio'!$A$2:$B$21,2,FALSE)</f>
        <v>6.541987517314845</v>
      </c>
      <c r="T2" s="2">
        <f>('FL Characterization'!T$2-'FL Characterization'!T$3)*VLOOKUP($A2,'FL Ratio'!$A$2:$B$21,2,FALSE)</f>
        <v>4.1122662893868718</v>
      </c>
      <c r="U2" s="2">
        <f>('FL Characterization'!U$2-'FL Characterization'!U$3)*VLOOKUP($A2,'FL Ratio'!$A$2:$B$21,2,FALSE)</f>
        <v>4.3976935125576837</v>
      </c>
      <c r="V2" s="2">
        <f>('FL Characterization'!V$2-'FL Characterization'!V$3)*VLOOKUP($A2,'FL Ratio'!$A$2:$B$21,2,FALSE)</f>
        <v>4.8080912312974791</v>
      </c>
      <c r="W2" s="2">
        <f>('FL Characterization'!W$2-'FL Characterization'!W$3)*VLOOKUP($A2,'FL Ratio'!$A$2:$B$21,2,FALSE)</f>
        <v>4.9228231802415348</v>
      </c>
      <c r="X2" s="2">
        <f>('FL Characterization'!X$2-'FL Characterization'!X$3)*VLOOKUP($A2,'FL Ratio'!$A$2:$B$21,2,FALSE)</f>
        <v>5.1341715072437433</v>
      </c>
      <c r="Y2" s="2">
        <f>('FL Characterization'!Y$2-'FL Characterization'!Y$3)*VLOOKUP($A2,'FL Ratio'!$A$2:$B$21,2,FALSE)</f>
        <v>5.6671781991885695</v>
      </c>
    </row>
    <row r="3" spans="1:25" x14ac:dyDescent="0.3">
      <c r="A3">
        <v>2</v>
      </c>
      <c r="B3" s="2">
        <f>('FL Characterization'!B$2-'FL Characterization'!B$3)*VLOOKUP($A3,'FL Ratio'!$A$2:$B$21,2,FALSE)</f>
        <v>6.3461555016838531</v>
      </c>
      <c r="C3" s="2">
        <f>('FL Characterization'!C$2-'FL Characterization'!C$3)*VLOOKUP($A3,'FL Ratio'!$A$2:$B$21,2,FALSE)</f>
        <v>6.7160745082254003</v>
      </c>
      <c r="D3" s="2">
        <f>('FL Characterization'!D$2-'FL Characterization'!D$3)*VLOOKUP($A3,'FL Ratio'!$A$2:$B$21,2,FALSE)</f>
        <v>7.0920161892522007</v>
      </c>
      <c r="E3" s="2">
        <f>('FL Characterization'!E$2-'FL Characterization'!E$3)*VLOOKUP($A3,'FL Ratio'!$A$2:$B$21,2,FALSE)</f>
        <v>7.4143877656470192</v>
      </c>
      <c r="F3" s="2">
        <f>('FL Characterization'!F$2-'FL Characterization'!F$3)*VLOOKUP($A3,'FL Ratio'!$A$2:$B$21,2,FALSE)</f>
        <v>7.4985467170067288</v>
      </c>
      <c r="G3" s="2">
        <f>('FL Characterization'!G$2-'FL Characterization'!G$3)*VLOOKUP($A3,'FL Ratio'!$A$2:$B$21,2,FALSE)</f>
        <v>7.8438995513057996</v>
      </c>
      <c r="H3" s="2">
        <f>('FL Characterization'!H$2-'FL Characterization'!H$3)*VLOOKUP($A3,'FL Ratio'!$A$2:$B$21,2,FALSE)</f>
        <v>7.8038012185487275</v>
      </c>
      <c r="I3" s="2">
        <f>('FL Characterization'!I$2-'FL Characterization'!I$3)*VLOOKUP($A3,'FL Ratio'!$A$2:$B$21,2,FALSE)</f>
        <v>7.3764132181031652</v>
      </c>
      <c r="J3" s="2">
        <f>('FL Characterization'!J$2-'FL Characterization'!J$3)*VLOOKUP($A3,'FL Ratio'!$A$2:$B$21,2,FALSE)</f>
        <v>6.6833301779976857</v>
      </c>
      <c r="K3" s="2">
        <f>('FL Characterization'!K$2-'FL Characterization'!K$3)*VLOOKUP($A3,'FL Ratio'!$A$2:$B$21,2,FALSE)</f>
        <v>9.8142809057296105</v>
      </c>
      <c r="L3" s="2">
        <f>('FL Characterization'!L$2-'FL Characterization'!L$3)*VLOOKUP($A3,'FL Ratio'!$A$2:$B$21,2,FALSE)</f>
        <v>9.5840403998157697</v>
      </c>
      <c r="M3" s="2">
        <f>('FL Characterization'!M$2-'FL Characterization'!M$3)*VLOOKUP($A3,'FL Ratio'!$A$2:$B$21,2,FALSE)</f>
        <v>8.8251834146739832</v>
      </c>
      <c r="N3" s="2">
        <f>('FL Characterization'!N$2-'FL Characterization'!N$3)*VLOOKUP($A3,'FL Ratio'!$A$2:$B$21,2,FALSE)</f>
        <v>8.6107445047122386</v>
      </c>
      <c r="O3" s="2">
        <f>('FL Characterization'!O$2-'FL Characterization'!O$3)*VLOOKUP($A3,'FL Ratio'!$A$2:$B$21,2,FALSE)</f>
        <v>8.6461356418847863</v>
      </c>
      <c r="P3" s="2">
        <f>('FL Characterization'!P$2-'FL Characterization'!P$3)*VLOOKUP($A3,'FL Ratio'!$A$2:$B$21,2,FALSE)</f>
        <v>8.2365145311707195</v>
      </c>
      <c r="Q3" s="2">
        <f>('FL Characterization'!Q$2-'FL Characterization'!Q$3)*VLOOKUP($A3,'FL Ratio'!$A$2:$B$21,2,FALSE)</f>
        <v>7.5499930364254881</v>
      </c>
      <c r="R3" s="2">
        <f>('FL Characterization'!R$2-'FL Characterization'!R$3)*VLOOKUP($A3,'FL Ratio'!$A$2:$B$21,2,FALSE)</f>
        <v>6.7853986613793307</v>
      </c>
      <c r="S3" s="2">
        <f>('FL Characterization'!S$2-'FL Characterization'!S$3)*VLOOKUP($A3,'FL Ratio'!$A$2:$B$21,2,FALSE)</f>
        <v>6.541987517314845</v>
      </c>
      <c r="T3" s="2">
        <f>('FL Characterization'!T$2-'FL Characterization'!T$3)*VLOOKUP($A3,'FL Ratio'!$A$2:$B$21,2,FALSE)</f>
        <v>4.1122662893868718</v>
      </c>
      <c r="U3" s="2">
        <f>('FL Characterization'!U$2-'FL Characterization'!U$3)*VLOOKUP($A3,'FL Ratio'!$A$2:$B$21,2,FALSE)</f>
        <v>4.3976935125576837</v>
      </c>
      <c r="V3" s="2">
        <f>('FL Characterization'!V$2-'FL Characterization'!V$3)*VLOOKUP($A3,'FL Ratio'!$A$2:$B$21,2,FALSE)</f>
        <v>4.8080912312974791</v>
      </c>
      <c r="W3" s="2">
        <f>('FL Characterization'!W$2-'FL Characterization'!W$3)*VLOOKUP($A3,'FL Ratio'!$A$2:$B$21,2,FALSE)</f>
        <v>4.9228231802415348</v>
      </c>
      <c r="X3" s="2">
        <f>('FL Characterization'!X$2-'FL Characterization'!X$3)*VLOOKUP($A3,'FL Ratio'!$A$2:$B$21,2,FALSE)</f>
        <v>5.1341715072437433</v>
      </c>
      <c r="Y3" s="2">
        <f>('FL Characterization'!Y$2-'FL Characterization'!Y$3)*VLOOKUP($A3,'FL Ratio'!$A$2:$B$21,2,FALSE)</f>
        <v>5.6671781991885695</v>
      </c>
    </row>
    <row r="4" spans="1:25" x14ac:dyDescent="0.3">
      <c r="A4">
        <v>3</v>
      </c>
      <c r="B4" s="2">
        <f>('FL Characterization'!B$2-'FL Characterization'!B$3)*VLOOKUP($A4,'FL Ratio'!$A$2:$B$21,2,FALSE)</f>
        <v>6.3461555016838531</v>
      </c>
      <c r="C4" s="2">
        <f>('FL Characterization'!C$2-'FL Characterization'!C$3)*VLOOKUP($A4,'FL Ratio'!$A$2:$B$21,2,FALSE)</f>
        <v>6.7160745082254003</v>
      </c>
      <c r="D4" s="2">
        <f>('FL Characterization'!D$2-'FL Characterization'!D$3)*VLOOKUP($A4,'FL Ratio'!$A$2:$B$21,2,FALSE)</f>
        <v>7.0920161892522007</v>
      </c>
      <c r="E4" s="2">
        <f>('FL Characterization'!E$2-'FL Characterization'!E$3)*VLOOKUP($A4,'FL Ratio'!$A$2:$B$21,2,FALSE)</f>
        <v>7.4143877656470192</v>
      </c>
      <c r="F4" s="2">
        <f>('FL Characterization'!F$2-'FL Characterization'!F$3)*VLOOKUP($A4,'FL Ratio'!$A$2:$B$21,2,FALSE)</f>
        <v>7.4985467170067288</v>
      </c>
      <c r="G4" s="2">
        <f>('FL Characterization'!G$2-'FL Characterization'!G$3)*VLOOKUP($A4,'FL Ratio'!$A$2:$B$21,2,FALSE)</f>
        <v>7.8438995513057996</v>
      </c>
      <c r="H4" s="2">
        <f>('FL Characterization'!H$2-'FL Characterization'!H$3)*VLOOKUP($A4,'FL Ratio'!$A$2:$B$21,2,FALSE)</f>
        <v>7.8038012185487275</v>
      </c>
      <c r="I4" s="2">
        <f>('FL Characterization'!I$2-'FL Characterization'!I$3)*VLOOKUP($A4,'FL Ratio'!$A$2:$B$21,2,FALSE)</f>
        <v>7.3764132181031652</v>
      </c>
      <c r="J4" s="2">
        <f>('FL Characterization'!J$2-'FL Characterization'!J$3)*VLOOKUP($A4,'FL Ratio'!$A$2:$B$21,2,FALSE)</f>
        <v>6.6833301779976857</v>
      </c>
      <c r="K4" s="2">
        <f>('FL Characterization'!K$2-'FL Characterization'!K$3)*VLOOKUP($A4,'FL Ratio'!$A$2:$B$21,2,FALSE)</f>
        <v>9.8142809057296105</v>
      </c>
      <c r="L4" s="2">
        <f>('FL Characterization'!L$2-'FL Characterization'!L$3)*VLOOKUP($A4,'FL Ratio'!$A$2:$B$21,2,FALSE)</f>
        <v>9.5840403998157697</v>
      </c>
      <c r="M4" s="2">
        <f>('FL Characterization'!M$2-'FL Characterization'!M$3)*VLOOKUP($A4,'FL Ratio'!$A$2:$B$21,2,FALSE)</f>
        <v>8.8251834146739832</v>
      </c>
      <c r="N4" s="2">
        <f>('FL Characterization'!N$2-'FL Characterization'!N$3)*VLOOKUP($A4,'FL Ratio'!$A$2:$B$21,2,FALSE)</f>
        <v>8.6107445047122386</v>
      </c>
      <c r="O4" s="2">
        <f>('FL Characterization'!O$2-'FL Characterization'!O$3)*VLOOKUP($A4,'FL Ratio'!$A$2:$B$21,2,FALSE)</f>
        <v>8.6461356418847863</v>
      </c>
      <c r="P4" s="2">
        <f>('FL Characterization'!P$2-'FL Characterization'!P$3)*VLOOKUP($A4,'FL Ratio'!$A$2:$B$21,2,FALSE)</f>
        <v>8.2365145311707195</v>
      </c>
      <c r="Q4" s="2">
        <f>('FL Characterization'!Q$2-'FL Characterization'!Q$3)*VLOOKUP($A4,'FL Ratio'!$A$2:$B$21,2,FALSE)</f>
        <v>7.5499930364254881</v>
      </c>
      <c r="R4" s="2">
        <f>('FL Characterization'!R$2-'FL Characterization'!R$3)*VLOOKUP($A4,'FL Ratio'!$A$2:$B$21,2,FALSE)</f>
        <v>6.7853986613793307</v>
      </c>
      <c r="S4" s="2">
        <f>('FL Characterization'!S$2-'FL Characterization'!S$3)*VLOOKUP($A4,'FL Ratio'!$A$2:$B$21,2,FALSE)</f>
        <v>6.541987517314845</v>
      </c>
      <c r="T4" s="2">
        <f>('FL Characterization'!T$2-'FL Characterization'!T$3)*VLOOKUP($A4,'FL Ratio'!$A$2:$B$21,2,FALSE)</f>
        <v>4.1122662893868718</v>
      </c>
      <c r="U4" s="2">
        <f>('FL Characterization'!U$2-'FL Characterization'!U$3)*VLOOKUP($A4,'FL Ratio'!$A$2:$B$21,2,FALSE)</f>
        <v>4.3976935125576837</v>
      </c>
      <c r="V4" s="2">
        <f>('FL Characterization'!V$2-'FL Characterization'!V$3)*VLOOKUP($A4,'FL Ratio'!$A$2:$B$21,2,FALSE)</f>
        <v>4.8080912312974791</v>
      </c>
      <c r="W4" s="2">
        <f>('FL Characterization'!W$2-'FL Characterization'!W$3)*VLOOKUP($A4,'FL Ratio'!$A$2:$B$21,2,FALSE)</f>
        <v>4.9228231802415348</v>
      </c>
      <c r="X4" s="2">
        <f>('FL Characterization'!X$2-'FL Characterization'!X$3)*VLOOKUP($A4,'FL Ratio'!$A$2:$B$21,2,FALSE)</f>
        <v>5.1341715072437433</v>
      </c>
      <c r="Y4" s="2">
        <f>('FL Characterization'!Y$2-'FL Characterization'!Y$3)*VLOOKUP($A4,'FL Ratio'!$A$2:$B$21,2,FALSE)</f>
        <v>5.6671781991885695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30.706717574947351</v>
      </c>
      <c r="C2" s="2">
        <f>('[1]Pc, Winter, S1'!C2*Main!$B$5)+(_xlfn.IFNA(VLOOKUP($A2,'FL Ratio'!$A$3:$B$10,2,FALSE),0)*'FL Characterization'!C$2)</f>
        <v>28.641638431461935</v>
      </c>
      <c r="D2" s="2">
        <f>('[1]Pc, Winter, S1'!D2*Main!$B$5)+(_xlfn.IFNA(VLOOKUP($A2,'FL Ratio'!$A$3:$B$10,2,FALSE),0)*'FL Characterization'!D$2)</f>
        <v>27.138832610878683</v>
      </c>
      <c r="E2" s="2">
        <f>('[1]Pc, Winter, S1'!E2*Main!$B$5)+(_xlfn.IFNA(VLOOKUP($A2,'FL Ratio'!$A$3:$B$10,2,FALSE),0)*'FL Characterization'!E$2)</f>
        <v>26.946810266859259</v>
      </c>
      <c r="F2" s="2">
        <f>('[1]Pc, Winter, S1'!F2*Main!$B$5)+(_xlfn.IFNA(VLOOKUP($A2,'FL Ratio'!$A$3:$B$10,2,FALSE),0)*'FL Characterization'!F$2)</f>
        <v>27.271849979537478</v>
      </c>
      <c r="G2" s="2">
        <f>('[1]Pc, Winter, S1'!G2*Main!$B$5)+(_xlfn.IFNA(VLOOKUP($A2,'FL Ratio'!$A$3:$B$10,2,FALSE),0)*'FL Characterization'!G$2)</f>
        <v>29.977651525823308</v>
      </c>
      <c r="H2" s="2">
        <f>('[1]Pc, Winter, S1'!H2*Main!$B$5)+(_xlfn.IFNA(VLOOKUP($A2,'FL Ratio'!$A$3:$B$10,2,FALSE),0)*'FL Characterization'!H$2)</f>
        <v>35.770643882924773</v>
      </c>
      <c r="I2" s="2">
        <f>('[1]Pc, Winter, S1'!I2*Main!$B$5)+(_xlfn.IFNA(VLOOKUP($A2,'FL Ratio'!$A$3:$B$10,2,FALSE),0)*'FL Characterization'!I$2)</f>
        <v>43.056949557347302</v>
      </c>
      <c r="J2" s="2">
        <f>('[1]Pc, Winter, S1'!J2*Main!$B$5)+(_xlfn.IFNA(VLOOKUP($A2,'FL Ratio'!$A$3:$B$10,2,FALSE),0)*'FL Characterization'!J$2)</f>
        <v>46.877318185404711</v>
      </c>
      <c r="K2" s="2">
        <f>('[1]Pc, Winter, S1'!K2*Main!$B$5)+(_xlfn.IFNA(VLOOKUP($A2,'FL Ratio'!$A$3:$B$10,2,FALSE),0)*'FL Characterization'!K$2)</f>
        <v>47.4618703608282</v>
      </c>
      <c r="L2" s="2">
        <f>('[1]Pc, Winter, S1'!L2*Main!$B$5)+(_xlfn.IFNA(VLOOKUP($A2,'FL Ratio'!$A$3:$B$10,2,FALSE),0)*'FL Characterization'!L$2)</f>
        <v>46.181033512697795</v>
      </c>
      <c r="M2" s="2">
        <f>('[1]Pc, Winter, S1'!M2*Main!$B$5)+(_xlfn.IFNA(VLOOKUP($A2,'FL Ratio'!$A$3:$B$10,2,FALSE),0)*'FL Characterization'!M$2)</f>
        <v>46.41905673196878</v>
      </c>
      <c r="N2" s="2">
        <f>('[1]Pc, Winter, S1'!N2*Main!$B$5)+(_xlfn.IFNA(VLOOKUP($A2,'FL Ratio'!$A$3:$B$10,2,FALSE),0)*'FL Characterization'!N$2)</f>
        <v>46.380910851734804</v>
      </c>
      <c r="O2" s="2">
        <f>('[1]Pc, Winter, S1'!O2*Main!$B$5)+(_xlfn.IFNA(VLOOKUP($A2,'FL Ratio'!$A$3:$B$10,2,FALSE),0)*'FL Characterization'!O$2)</f>
        <v>45.623535419684629</v>
      </c>
      <c r="P2" s="2">
        <f>('[1]Pc, Winter, S1'!P2*Main!$B$5)+(_xlfn.IFNA(VLOOKUP($A2,'FL Ratio'!$A$3:$B$10,2,FALSE),0)*'FL Characterization'!P$2)</f>
        <v>43.023470521603315</v>
      </c>
      <c r="Q2" s="2">
        <f>('[1]Pc, Winter, S1'!Q2*Main!$B$5)+(_xlfn.IFNA(VLOOKUP($A2,'FL Ratio'!$A$3:$B$10,2,FALSE),0)*'FL Characterization'!Q$2)</f>
        <v>41.790832196247727</v>
      </c>
      <c r="R2" s="2">
        <f>('[1]Pc, Winter, S1'!R2*Main!$B$5)+(_xlfn.IFNA(VLOOKUP($A2,'FL Ratio'!$A$3:$B$10,2,FALSE),0)*'FL Characterization'!R$2)</f>
        <v>43.523025377436618</v>
      </c>
      <c r="S2" s="2">
        <f>('[1]Pc, Winter, S1'!S2*Main!$B$5)+(_xlfn.IFNA(VLOOKUP($A2,'FL Ratio'!$A$3:$B$10,2,FALSE),0)*'FL Characterization'!S$2)</f>
        <v>48.246090844815441</v>
      </c>
      <c r="T2" s="2">
        <f>('[1]Pc, Winter, S1'!T2*Main!$B$5)+(_xlfn.IFNA(VLOOKUP($A2,'FL Ratio'!$A$3:$B$10,2,FALSE),0)*'FL Characterization'!T$2)</f>
        <v>48.071199528548973</v>
      </c>
      <c r="U2" s="2">
        <f>('[1]Pc, Winter, S1'!U2*Main!$B$5)+(_xlfn.IFNA(VLOOKUP($A2,'FL Ratio'!$A$3:$B$10,2,FALSE),0)*'FL Characterization'!U$2)</f>
        <v>47.07595284365803</v>
      </c>
      <c r="V2" s="2">
        <f>('[1]Pc, Winter, S1'!V2*Main!$B$5)+(_xlfn.IFNA(VLOOKUP($A2,'FL Ratio'!$A$3:$B$10,2,FALSE),0)*'FL Characterization'!V$2)</f>
        <v>46.266368278752871</v>
      </c>
      <c r="W2" s="2">
        <f>('[1]Pc, Winter, S1'!W2*Main!$B$5)+(_xlfn.IFNA(VLOOKUP($A2,'FL Ratio'!$A$3:$B$10,2,FALSE),0)*'FL Characterization'!W$2)</f>
        <v>43.364031395423844</v>
      </c>
      <c r="X2" s="2">
        <f>('[1]Pc, Winter, S1'!X2*Main!$B$5)+(_xlfn.IFNA(VLOOKUP($A2,'FL Ratio'!$A$3:$B$10,2,FALSE),0)*'FL Characterization'!X$2)</f>
        <v>37.935459271422268</v>
      </c>
      <c r="Y2" s="2">
        <f>('[1]Pc, Winter, S1'!Y2*Main!$B$5)+(_xlfn.IFNA(VLOOKUP($A2,'FL Ratio'!$A$3:$B$10,2,FALSE),0)*'FL Characterization'!Y$2)</f>
        <v>34.417091020783026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32.309509221763754</v>
      </c>
      <c r="C3" s="2">
        <f>('[1]Pc, Winter, S1'!C3*Main!$B$5)+(_xlfn.IFNA(VLOOKUP($A3,'FL Ratio'!$A$3:$B$10,2,FALSE),0)*'FL Characterization'!C$2)</f>
        <v>30.226460436986965</v>
      </c>
      <c r="D3" s="2">
        <f>('[1]Pc, Winter, S1'!D3*Main!$B$5)+(_xlfn.IFNA(VLOOKUP($A3,'FL Ratio'!$A$3:$B$10,2,FALSE),0)*'FL Characterization'!D$2)</f>
        <v>27.334368747006394</v>
      </c>
      <c r="E3" s="2">
        <f>('[1]Pc, Winter, S1'!E3*Main!$B$5)+(_xlfn.IFNA(VLOOKUP($A3,'FL Ratio'!$A$3:$B$10,2,FALSE),0)*'FL Characterization'!E$2)</f>
        <v>29.169503242970915</v>
      </c>
      <c r="F3" s="2">
        <f>('[1]Pc, Winter, S1'!F3*Main!$B$5)+(_xlfn.IFNA(VLOOKUP($A3,'FL Ratio'!$A$3:$B$10,2,FALSE),0)*'FL Characterization'!F$2)</f>
        <v>28.764989017511507</v>
      </c>
      <c r="G3" s="2">
        <f>('[1]Pc, Winter, S1'!G3*Main!$B$5)+(_xlfn.IFNA(VLOOKUP($A3,'FL Ratio'!$A$3:$B$10,2,FALSE),0)*'FL Characterization'!G$2)</f>
        <v>29.716184033430178</v>
      </c>
      <c r="H3" s="2">
        <f>('[1]Pc, Winter, S1'!H3*Main!$B$5)+(_xlfn.IFNA(VLOOKUP($A3,'FL Ratio'!$A$3:$B$10,2,FALSE),0)*'FL Characterization'!H$2)</f>
        <v>43.9090422336267</v>
      </c>
      <c r="I3" s="2">
        <f>('[1]Pc, Winter, S1'!I3*Main!$B$5)+(_xlfn.IFNA(VLOOKUP($A3,'FL Ratio'!$A$3:$B$10,2,FALSE),0)*'FL Characterization'!I$2)</f>
        <v>47.538123773670009</v>
      </c>
      <c r="J3" s="2">
        <f>('[1]Pc, Winter, S1'!J3*Main!$B$5)+(_xlfn.IFNA(VLOOKUP($A3,'FL Ratio'!$A$3:$B$10,2,FALSE),0)*'FL Characterization'!J$2)</f>
        <v>52.063708172959622</v>
      </c>
      <c r="K3" s="2">
        <f>('[1]Pc, Winter, S1'!K3*Main!$B$5)+(_xlfn.IFNA(VLOOKUP($A3,'FL Ratio'!$A$3:$B$10,2,FALSE),0)*'FL Characterization'!K$2)</f>
        <v>52.192662774852067</v>
      </c>
      <c r="L3" s="2">
        <f>('[1]Pc, Winter, S1'!L3*Main!$B$5)+(_xlfn.IFNA(VLOOKUP($A3,'FL Ratio'!$A$3:$B$10,2,FALSE),0)*'FL Characterization'!L$2)</f>
        <v>49.18652756741232</v>
      </c>
      <c r="M3" s="2">
        <f>('[1]Pc, Winter, S1'!M3*Main!$B$5)+(_xlfn.IFNA(VLOOKUP($A3,'FL Ratio'!$A$3:$B$10,2,FALSE),0)*'FL Characterization'!M$2)</f>
        <v>53.844821738951779</v>
      </c>
      <c r="N3" s="2">
        <f>('[1]Pc, Winter, S1'!N3*Main!$B$5)+(_xlfn.IFNA(VLOOKUP($A3,'FL Ratio'!$A$3:$B$10,2,FALSE),0)*'FL Characterization'!N$2)</f>
        <v>50.935013158893845</v>
      </c>
      <c r="O3" s="2">
        <f>('[1]Pc, Winter, S1'!O3*Main!$B$5)+(_xlfn.IFNA(VLOOKUP($A3,'FL Ratio'!$A$3:$B$10,2,FALSE),0)*'FL Characterization'!O$2)</f>
        <v>48.025640938336132</v>
      </c>
      <c r="P3" s="2">
        <f>('[1]Pc, Winter, S1'!P3*Main!$B$5)+(_xlfn.IFNA(VLOOKUP($A3,'FL Ratio'!$A$3:$B$10,2,FALSE),0)*'FL Characterization'!P$2)</f>
        <v>46.635813996576303</v>
      </c>
      <c r="Q3" s="2">
        <f>('[1]Pc, Winter, S1'!Q3*Main!$B$5)+(_xlfn.IFNA(VLOOKUP($A3,'FL Ratio'!$A$3:$B$10,2,FALSE),0)*'FL Characterization'!Q$2)</f>
        <v>43.613468131153361</v>
      </c>
      <c r="R3" s="2">
        <f>('[1]Pc, Winter, S1'!R3*Main!$B$5)+(_xlfn.IFNA(VLOOKUP($A3,'FL Ratio'!$A$3:$B$10,2,FALSE),0)*'FL Characterization'!R$2)</f>
        <v>43.318936556884417</v>
      </c>
      <c r="S3" s="2">
        <f>('[1]Pc, Winter, S1'!S3*Main!$B$5)+(_xlfn.IFNA(VLOOKUP($A3,'FL Ratio'!$A$3:$B$10,2,FALSE),0)*'FL Characterization'!S$2)</f>
        <v>46.262879598537744</v>
      </c>
      <c r="T3" s="2">
        <f>('[1]Pc, Winter, S1'!T3*Main!$B$5)+(_xlfn.IFNA(VLOOKUP($A3,'FL Ratio'!$A$3:$B$10,2,FALSE),0)*'FL Characterization'!T$2)</f>
        <v>45.916734307069561</v>
      </c>
      <c r="U3" s="2">
        <f>('[1]Pc, Winter, S1'!U3*Main!$B$5)+(_xlfn.IFNA(VLOOKUP($A3,'FL Ratio'!$A$3:$B$10,2,FALSE),0)*'FL Characterization'!U$2)</f>
        <v>46.454841645021808</v>
      </c>
      <c r="V3" s="2">
        <f>('[1]Pc, Winter, S1'!V3*Main!$B$5)+(_xlfn.IFNA(VLOOKUP($A3,'FL Ratio'!$A$3:$B$10,2,FALSE),0)*'FL Characterization'!V$2)</f>
        <v>45.389056423968604</v>
      </c>
      <c r="W3" s="2">
        <f>('[1]Pc, Winter, S1'!W3*Main!$B$5)+(_xlfn.IFNA(VLOOKUP($A3,'FL Ratio'!$A$3:$B$10,2,FALSE),0)*'FL Characterization'!W$2)</f>
        <v>40.865133817046591</v>
      </c>
      <c r="X3" s="2">
        <f>('[1]Pc, Winter, S1'!X3*Main!$B$5)+(_xlfn.IFNA(VLOOKUP($A3,'FL Ratio'!$A$3:$B$10,2,FALSE),0)*'FL Characterization'!X$2)</f>
        <v>35.768939386165833</v>
      </c>
      <c r="Y3" s="2">
        <f>('[1]Pc, Winter, S1'!Y3*Main!$B$5)+(_xlfn.IFNA(VLOOKUP($A3,'FL Ratio'!$A$3:$B$10,2,FALSE),0)*'FL Characterization'!Y$2)</f>
        <v>34.965017740484193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46.079171619709896</v>
      </c>
      <c r="C4" s="2">
        <f>('[1]Pc, Winter, S1'!C4*Main!$B$5)+(_xlfn.IFNA(VLOOKUP($A4,'FL Ratio'!$A$3:$B$10,2,FALSE),0)*'FL Characterization'!C$2)</f>
        <v>40.84244523496433</v>
      </c>
      <c r="D4" s="2">
        <f>('[1]Pc, Winter, S1'!D4*Main!$B$5)+(_xlfn.IFNA(VLOOKUP($A4,'FL Ratio'!$A$3:$B$10,2,FALSE),0)*'FL Characterization'!D$2)</f>
        <v>38.358651636604826</v>
      </c>
      <c r="E4" s="2">
        <f>('[1]Pc, Winter, S1'!E4*Main!$B$5)+(_xlfn.IFNA(VLOOKUP($A4,'FL Ratio'!$A$3:$B$10,2,FALSE),0)*'FL Characterization'!E$2)</f>
        <v>37.830544946118152</v>
      </c>
      <c r="F4" s="2">
        <f>('[1]Pc, Winter, S1'!F4*Main!$B$5)+(_xlfn.IFNA(VLOOKUP($A4,'FL Ratio'!$A$3:$B$10,2,FALSE),0)*'FL Characterization'!F$2)</f>
        <v>39.208828267660351</v>
      </c>
      <c r="G4" s="2">
        <f>('[1]Pc, Winter, S1'!G4*Main!$B$5)+(_xlfn.IFNA(VLOOKUP($A4,'FL Ratio'!$A$3:$B$10,2,FALSE),0)*'FL Characterization'!G$2)</f>
        <v>42.010605358871544</v>
      </c>
      <c r="H4" s="2">
        <f>('[1]Pc, Winter, S1'!H4*Main!$B$5)+(_xlfn.IFNA(VLOOKUP($A4,'FL Ratio'!$A$3:$B$10,2,FALSE),0)*'FL Characterization'!H$2)</f>
        <v>50.712443940449994</v>
      </c>
      <c r="I4" s="2">
        <f>('[1]Pc, Winter, S1'!I4*Main!$B$5)+(_xlfn.IFNA(VLOOKUP($A4,'FL Ratio'!$A$3:$B$10,2,FALSE),0)*'FL Characterization'!I$2)</f>
        <v>55.321326253116744</v>
      </c>
      <c r="J4" s="2">
        <f>('[1]Pc, Winter, S1'!J4*Main!$B$5)+(_xlfn.IFNA(VLOOKUP($A4,'FL Ratio'!$A$3:$B$10,2,FALSE),0)*'FL Characterization'!J$2)</f>
        <v>58.507424556124072</v>
      </c>
      <c r="K4" s="2">
        <f>('[1]Pc, Winter, S1'!K4*Main!$B$5)+(_xlfn.IFNA(VLOOKUP($A4,'FL Ratio'!$A$3:$B$10,2,FALSE),0)*'FL Characterization'!K$2)</f>
        <v>60.591843398634559</v>
      </c>
      <c r="L4" s="2">
        <f>('[1]Pc, Winter, S1'!L4*Main!$B$5)+(_xlfn.IFNA(VLOOKUP($A4,'FL Ratio'!$A$3:$B$10,2,FALSE),0)*'FL Characterization'!L$2)</f>
        <v>61.010297720392209</v>
      </c>
      <c r="M4" s="2">
        <f>('[1]Pc, Winter, S1'!M4*Main!$B$5)+(_xlfn.IFNA(VLOOKUP($A4,'FL Ratio'!$A$3:$B$10,2,FALSE),0)*'FL Characterization'!M$2)</f>
        <v>60.423473134490827</v>
      </c>
      <c r="N4" s="2">
        <f>('[1]Pc, Winter, S1'!N4*Main!$B$5)+(_xlfn.IFNA(VLOOKUP($A4,'FL Ratio'!$A$3:$B$10,2,FALSE),0)*'FL Characterization'!N$2)</f>
        <v>60.223184423916223</v>
      </c>
      <c r="O4" s="2">
        <f>('[1]Pc, Winter, S1'!O4*Main!$B$5)+(_xlfn.IFNA(VLOOKUP($A4,'FL Ratio'!$A$3:$B$10,2,FALSE),0)*'FL Characterization'!O$2)</f>
        <v>59.308601914499434</v>
      </c>
      <c r="P4" s="2">
        <f>('[1]Pc, Winter, S1'!P4*Main!$B$5)+(_xlfn.IFNA(VLOOKUP($A4,'FL Ratio'!$A$3:$B$10,2,FALSE),0)*'FL Characterization'!P$2)</f>
        <v>57.489703104878849</v>
      </c>
      <c r="Q4" s="2">
        <f>('[1]Pc, Winter, S1'!Q4*Main!$B$5)+(_xlfn.IFNA(VLOOKUP($A4,'FL Ratio'!$A$3:$B$10,2,FALSE),0)*'FL Characterization'!Q$2)</f>
        <v>56.449893937099326</v>
      </c>
      <c r="R4" s="2">
        <f>('[1]Pc, Winter, S1'!R4*Main!$B$5)+(_xlfn.IFNA(VLOOKUP($A4,'FL Ratio'!$A$3:$B$10,2,FALSE),0)*'FL Characterization'!R$2)</f>
        <v>58.117048453874538</v>
      </c>
      <c r="S4" s="2">
        <f>('[1]Pc, Winter, S1'!S4*Main!$B$5)+(_xlfn.IFNA(VLOOKUP($A4,'FL Ratio'!$A$3:$B$10,2,FALSE),0)*'FL Characterization'!S$2)</f>
        <v>66.168883819764801</v>
      </c>
      <c r="T4" s="2">
        <f>('[1]Pc, Winter, S1'!T4*Main!$B$5)+(_xlfn.IFNA(VLOOKUP($A4,'FL Ratio'!$A$3:$B$10,2,FALSE),0)*'FL Characterization'!T$2)</f>
        <v>67.104479510930901</v>
      </c>
      <c r="U4" s="2">
        <f>('[1]Pc, Winter, S1'!U4*Main!$B$5)+(_xlfn.IFNA(VLOOKUP($A4,'FL Ratio'!$A$3:$B$10,2,FALSE),0)*'FL Characterization'!U$2)</f>
        <v>67.354129323854835</v>
      </c>
      <c r="V4" s="2">
        <f>('[1]Pc, Winter, S1'!V4*Main!$B$5)+(_xlfn.IFNA(VLOOKUP($A4,'FL Ratio'!$A$3:$B$10,2,FALSE),0)*'FL Characterization'!V$2)</f>
        <v>65.540756715839805</v>
      </c>
      <c r="W4" s="2">
        <f>('[1]Pc, Winter, S1'!W4*Main!$B$5)+(_xlfn.IFNA(VLOOKUP($A4,'FL Ratio'!$A$3:$B$10,2,FALSE),0)*'FL Characterization'!W$2)</f>
        <v>62.368283595627226</v>
      </c>
      <c r="X4" s="2">
        <f>('[1]Pc, Winter, S1'!X4*Main!$B$5)+(_xlfn.IFNA(VLOOKUP($A4,'FL Ratio'!$A$3:$B$10,2,FALSE),0)*'FL Characterization'!X$2)</f>
        <v>58.055698927007711</v>
      </c>
      <c r="Y4" s="2">
        <f>('[1]Pc, Winter, S1'!Y4*Main!$B$5)+(_xlfn.IFNA(VLOOKUP($A4,'FL Ratio'!$A$3:$B$10,2,FALSE),0)*'FL Characterization'!Y$2)</f>
        <v>51.79204372692346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31.320851926446302</v>
      </c>
      <c r="C2" s="2">
        <f>('[1]Pc, Winter, S2'!C2*Main!$B$5)+(_xlfn.IFNA(VLOOKUP($A2,'FL Ratio'!$A$3:$B$10,2,FALSE),0)*'FL Characterization'!C$2)</f>
        <v>29.214471200091175</v>
      </c>
      <c r="D2" s="2">
        <f>('[1]Pc, Winter, S2'!D2*Main!$B$5)+(_xlfn.IFNA(VLOOKUP($A2,'FL Ratio'!$A$3:$B$10,2,FALSE),0)*'FL Characterization'!D$2)</f>
        <v>27.681609263096263</v>
      </c>
      <c r="E2" s="2">
        <f>('[1]Pc, Winter, S2'!E2*Main!$B$5)+(_xlfn.IFNA(VLOOKUP($A2,'FL Ratio'!$A$3:$B$10,2,FALSE),0)*'FL Characterization'!E$2)</f>
        <v>27.485746472196446</v>
      </c>
      <c r="F2" s="2">
        <f>('[1]Pc, Winter, S2'!F2*Main!$B$5)+(_xlfn.IFNA(VLOOKUP($A2,'FL Ratio'!$A$3:$B$10,2,FALSE),0)*'FL Characterization'!F$2)</f>
        <v>27.81728697912823</v>
      </c>
      <c r="G2" s="2">
        <f>('[1]Pc, Winter, S2'!G2*Main!$B$5)+(_xlfn.IFNA(VLOOKUP($A2,'FL Ratio'!$A$3:$B$10,2,FALSE),0)*'FL Characterization'!G$2)</f>
        <v>30.577204556339776</v>
      </c>
      <c r="H2" s="2">
        <f>('[1]Pc, Winter, S2'!H2*Main!$B$5)+(_xlfn.IFNA(VLOOKUP($A2,'FL Ratio'!$A$3:$B$10,2,FALSE),0)*'FL Characterization'!H$2)</f>
        <v>36.486056760583267</v>
      </c>
      <c r="I2" s="2">
        <f>('[1]Pc, Winter, S2'!I2*Main!$B$5)+(_xlfn.IFNA(VLOOKUP($A2,'FL Ratio'!$A$3:$B$10,2,FALSE),0)*'FL Characterization'!I$2)</f>
        <v>43.918088548494254</v>
      </c>
      <c r="J2" s="2">
        <f>('[1]Pc, Winter, S2'!J2*Main!$B$5)+(_xlfn.IFNA(VLOOKUP($A2,'FL Ratio'!$A$3:$B$10,2,FALSE),0)*'FL Characterization'!J$2)</f>
        <v>47.814864549112812</v>
      </c>
      <c r="K2" s="2">
        <f>('[1]Pc, Winter, S2'!K2*Main!$B$5)+(_xlfn.IFNA(VLOOKUP($A2,'FL Ratio'!$A$3:$B$10,2,FALSE),0)*'FL Characterization'!K$2)</f>
        <v>48.411107768044772</v>
      </c>
      <c r="L2" s="2">
        <f>('[1]Pc, Winter, S2'!L2*Main!$B$5)+(_xlfn.IFNA(VLOOKUP($A2,'FL Ratio'!$A$3:$B$10,2,FALSE),0)*'FL Characterization'!L$2)</f>
        <v>47.104654182951748</v>
      </c>
      <c r="M2" s="2">
        <f>('[1]Pc, Winter, S2'!M2*Main!$B$5)+(_xlfn.IFNA(VLOOKUP($A2,'FL Ratio'!$A$3:$B$10,2,FALSE),0)*'FL Characterization'!M$2)</f>
        <v>47.347437866608161</v>
      </c>
      <c r="N2" s="2">
        <f>('[1]Pc, Winter, S2'!N2*Main!$B$5)+(_xlfn.IFNA(VLOOKUP($A2,'FL Ratio'!$A$3:$B$10,2,FALSE),0)*'FL Characterization'!N$2)</f>
        <v>47.308529068769502</v>
      </c>
      <c r="O2" s="2">
        <f>('[1]Pc, Winter, S2'!O2*Main!$B$5)+(_xlfn.IFNA(VLOOKUP($A2,'FL Ratio'!$A$3:$B$10,2,FALSE),0)*'FL Characterization'!O$2)</f>
        <v>46.53600612807832</v>
      </c>
      <c r="P2" s="2">
        <f>('[1]Pc, Winter, S2'!P2*Main!$B$5)+(_xlfn.IFNA(VLOOKUP($A2,'FL Ratio'!$A$3:$B$10,2,FALSE),0)*'FL Characterization'!P$2)</f>
        <v>43.883939932035382</v>
      </c>
      <c r="Q2" s="2">
        <f>('[1]Pc, Winter, S2'!Q2*Main!$B$5)+(_xlfn.IFNA(VLOOKUP($A2,'FL Ratio'!$A$3:$B$10,2,FALSE),0)*'FL Characterization'!Q$2)</f>
        <v>42.626648840172685</v>
      </c>
      <c r="R2" s="2">
        <f>('[1]Pc, Winter, S2'!R2*Main!$B$5)+(_xlfn.IFNA(VLOOKUP($A2,'FL Ratio'!$A$3:$B$10,2,FALSE),0)*'FL Characterization'!R$2)</f>
        <v>44.393485884985353</v>
      </c>
      <c r="S2" s="2">
        <f>('[1]Pc, Winter, S2'!S2*Main!$B$5)+(_xlfn.IFNA(VLOOKUP($A2,'FL Ratio'!$A$3:$B$10,2,FALSE),0)*'FL Characterization'!S$2)</f>
        <v>49.211012661711749</v>
      </c>
      <c r="T2" s="2">
        <f>('[1]Pc, Winter, S2'!T2*Main!$B$5)+(_xlfn.IFNA(VLOOKUP($A2,'FL Ratio'!$A$3:$B$10,2,FALSE),0)*'FL Characterization'!T$2)</f>
        <v>49.032623519119952</v>
      </c>
      <c r="U2" s="2">
        <f>('[1]Pc, Winter, S2'!U2*Main!$B$5)+(_xlfn.IFNA(VLOOKUP($A2,'FL Ratio'!$A$3:$B$10,2,FALSE),0)*'FL Characterization'!U$2)</f>
        <v>48.017471900531199</v>
      </c>
      <c r="V2" s="2">
        <f>('[1]Pc, Winter, S2'!V2*Main!$B$5)+(_xlfn.IFNA(VLOOKUP($A2,'FL Ratio'!$A$3:$B$10,2,FALSE),0)*'FL Characterization'!V$2)</f>
        <v>47.191695644327936</v>
      </c>
      <c r="W2" s="2">
        <f>('[1]Pc, Winter, S2'!W2*Main!$B$5)+(_xlfn.IFNA(VLOOKUP($A2,'FL Ratio'!$A$3:$B$10,2,FALSE),0)*'FL Characterization'!W$2)</f>
        <v>44.231312023332322</v>
      </c>
      <c r="X2" s="2">
        <f>('[1]Pc, Winter, S2'!X2*Main!$B$5)+(_xlfn.IFNA(VLOOKUP($A2,'FL Ratio'!$A$3:$B$10,2,FALSE),0)*'FL Characterization'!X$2)</f>
        <v>38.694168456850711</v>
      </c>
      <c r="Y2" s="2">
        <f>('[1]Pc, Winter, S2'!Y2*Main!$B$5)+(_xlfn.IFNA(VLOOKUP($A2,'FL Ratio'!$A$3:$B$10,2,FALSE),0)*'FL Characterization'!Y$2)</f>
        <v>35.105432841198692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32.916739041936793</v>
      </c>
      <c r="C3" s="2">
        <f>('[1]Pc, Winter, S2'!C3*Main!$B$5)+(_xlfn.IFNA(VLOOKUP($A3,'FL Ratio'!$A$3:$B$10,2,FALSE),0)*'FL Characterization'!C$2)</f>
        <v>30.790729651707132</v>
      </c>
      <c r="D3" s="2">
        <f>('[1]Pc, Winter, S2'!D3*Main!$B$5)+(_xlfn.IFNA(VLOOKUP($A3,'FL Ratio'!$A$3:$B$10,2,FALSE),0)*'FL Characterization'!D$2)</f>
        <v>27.845005660409274</v>
      </c>
      <c r="E3" s="2">
        <f>('[1]Pc, Winter, S2'!E3*Main!$B$5)+(_xlfn.IFNA(VLOOKUP($A3,'FL Ratio'!$A$3:$B$10,2,FALSE),0)*'FL Characterization'!E$2)</f>
        <v>29.718722554698214</v>
      </c>
      <c r="F3" s="2">
        <f>('[1]Pc, Winter, S2'!F3*Main!$B$5)+(_xlfn.IFNA(VLOOKUP($A3,'FL Ratio'!$A$3:$B$10,2,FALSE),0)*'FL Characterization'!F$2)</f>
        <v>29.312292870991346</v>
      </c>
      <c r="G3" s="2">
        <f>('[1]Pc, Winter, S2'!G3*Main!$B$5)+(_xlfn.IFNA(VLOOKUP($A3,'FL Ratio'!$A$3:$B$10,2,FALSE),0)*'FL Characterization'!G$2)</f>
        <v>30.286746678340126</v>
      </c>
      <c r="H3" s="2">
        <f>('[1]Pc, Winter, S2'!H3*Main!$B$5)+(_xlfn.IFNA(VLOOKUP($A3,'FL Ratio'!$A$3:$B$10,2,FALSE),0)*'FL Characterization'!H$2)</f>
        <v>44.758165258822231</v>
      </c>
      <c r="I3" s="2">
        <f>('[1]Pc, Winter, S2'!I3*Main!$B$5)+(_xlfn.IFNA(VLOOKUP($A3,'FL Ratio'!$A$3:$B$10,2,FALSE),0)*'FL Characterization'!I$2)</f>
        <v>48.483839881890496</v>
      </c>
      <c r="J3" s="2">
        <f>('[1]Pc, Winter, S2'!J3*Main!$B$5)+(_xlfn.IFNA(VLOOKUP($A3,'FL Ratio'!$A$3:$B$10,2,FALSE),0)*'FL Characterization'!J$2)</f>
        <v>53.100544576271787</v>
      </c>
      <c r="K3" s="2">
        <f>('[1]Pc, Winter, S2'!K3*Main!$B$5)+(_xlfn.IFNA(VLOOKUP($A3,'FL Ratio'!$A$3:$B$10,2,FALSE),0)*'FL Characterization'!K$2)</f>
        <v>53.230046410020478</v>
      </c>
      <c r="L3" s="2">
        <f>('[1]Pc, Winter, S2'!L3*Main!$B$5)+(_xlfn.IFNA(VLOOKUP($A3,'FL Ratio'!$A$3:$B$10,2,FALSE),0)*'FL Characterization'!L$2)</f>
        <v>50.166447984691473</v>
      </c>
      <c r="M3" s="2">
        <f>('[1]Pc, Winter, S2'!M3*Main!$B$5)+(_xlfn.IFNA(VLOOKUP($A3,'FL Ratio'!$A$3:$B$10,2,FALSE),0)*'FL Characterization'!M$2)</f>
        <v>54.916957091058791</v>
      </c>
      <c r="N3" s="2">
        <f>('[1]Pc, Winter, S2'!N3*Main!$B$5)+(_xlfn.IFNA(VLOOKUP($A3,'FL Ratio'!$A$3:$B$10,2,FALSE),0)*'FL Characterization'!N$2)</f>
        <v>51.946128022048981</v>
      </c>
      <c r="O3" s="2">
        <f>('[1]Pc, Winter, S2'!O3*Main!$B$5)+(_xlfn.IFNA(VLOOKUP($A3,'FL Ratio'!$A$3:$B$10,2,FALSE),0)*'FL Characterization'!O$2)</f>
        <v>48.972177982468395</v>
      </c>
      <c r="P3" s="2">
        <f>('[1]Pc, Winter, S2'!P3*Main!$B$5)+(_xlfn.IFNA(VLOOKUP($A3,'FL Ratio'!$A$3:$B$10,2,FALSE),0)*'FL Characterization'!P$2)</f>
        <v>47.553619402413823</v>
      </c>
      <c r="Q3" s="2">
        <f>('[1]Pc, Winter, S2'!Q3*Main!$B$5)+(_xlfn.IFNA(VLOOKUP($A3,'FL Ratio'!$A$3:$B$10,2,FALSE),0)*'FL Characterization'!Q$2)</f>
        <v>44.47107386631918</v>
      </c>
      <c r="R3" s="2">
        <f>('[1]Pc, Winter, S2'!R3*Main!$B$5)+(_xlfn.IFNA(VLOOKUP($A3,'FL Ratio'!$A$3:$B$10,2,FALSE),0)*'FL Characterization'!R$2)</f>
        <v>44.177089582606726</v>
      </c>
      <c r="S3" s="2">
        <f>('[1]Pc, Winter, S2'!S3*Main!$B$5)+(_xlfn.IFNA(VLOOKUP($A3,'FL Ratio'!$A$3:$B$10,2,FALSE),0)*'FL Characterization'!S$2)</f>
        <v>47.171381476124793</v>
      </c>
      <c r="T3" s="2">
        <f>('[1]Pc, Winter, S2'!T3*Main!$B$5)+(_xlfn.IFNA(VLOOKUP($A3,'FL Ratio'!$A$3:$B$10,2,FALSE),0)*'FL Characterization'!T$2)</f>
        <v>46.82523618465661</v>
      </c>
      <c r="U3" s="2">
        <f>('[1]Pc, Winter, S2'!U3*Main!$B$5)+(_xlfn.IFNA(VLOOKUP($A3,'FL Ratio'!$A$3:$B$10,2,FALSE),0)*'FL Characterization'!U$2)</f>
        <v>47.377025081578914</v>
      </c>
      <c r="V3" s="2">
        <f>('[1]Pc, Winter, S2'!V3*Main!$B$5)+(_xlfn.IFNA(VLOOKUP($A3,'FL Ratio'!$A$3:$B$10,2,FALSE),0)*'FL Characterization'!V$2)</f>
        <v>46.286339079871581</v>
      </c>
      <c r="W3" s="2">
        <f>('[1]Pc, Winter, S2'!W3*Main!$B$5)+(_xlfn.IFNA(VLOOKUP($A3,'FL Ratio'!$A$3:$B$10,2,FALSE),0)*'FL Characterization'!W$2)</f>
        <v>41.675947854086829</v>
      </c>
      <c r="X3" s="2">
        <f>('[1]Pc, Winter, S2'!X3*Main!$B$5)+(_xlfn.IFNA(VLOOKUP($A3,'FL Ratio'!$A$3:$B$10,2,FALSE),0)*'FL Characterization'!X$2)</f>
        <v>36.454702464565095</v>
      </c>
      <c r="Y3" s="2">
        <f>('[1]Pc, Winter, S2'!Y3*Main!$B$5)+(_xlfn.IFNA(VLOOKUP($A3,'FL Ratio'!$A$3:$B$10,2,FALSE),0)*'FL Characterization'!Y$2)</f>
        <v>35.628616314911042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46.961794687841866</v>
      </c>
      <c r="C4" s="2">
        <f>('[1]Pc, Winter, S2'!C4*Main!$B$5)+(_xlfn.IFNA(VLOOKUP($A4,'FL Ratio'!$A$3:$B$10,2,FALSE),0)*'FL Characterization'!C$2)</f>
        <v>41.619034145644051</v>
      </c>
      <c r="D4" s="2">
        <f>('[1]Pc, Winter, S2'!D4*Main!$B$5)+(_xlfn.IFNA(VLOOKUP($A4,'FL Ratio'!$A$3:$B$10,2,FALSE),0)*'FL Characterization'!D$2)</f>
        <v>39.089774207799671</v>
      </c>
      <c r="E4" s="2">
        <f>('[1]Pc, Winter, S2'!E4*Main!$B$5)+(_xlfn.IFNA(VLOOKUP($A4,'FL Ratio'!$A$3:$B$10,2,FALSE),0)*'FL Characterization'!E$2)</f>
        <v>38.552985091908397</v>
      </c>
      <c r="F4" s="2">
        <f>('[1]Pc, Winter, S2'!F4*Main!$B$5)+(_xlfn.IFNA(VLOOKUP($A4,'FL Ratio'!$A$3:$B$10,2,FALSE),0)*'FL Characterization'!F$2)</f>
        <v>39.965008906143169</v>
      </c>
      <c r="G4" s="2">
        <f>('[1]Pc, Winter, S2'!G4*Main!$B$5)+(_xlfn.IFNA(VLOOKUP($A4,'FL Ratio'!$A$3:$B$10,2,FALSE),0)*'FL Characterization'!G$2)</f>
        <v>42.82705643029032</v>
      </c>
      <c r="H4" s="2">
        <f>('[1]Pc, Winter, S2'!H4*Main!$B$5)+(_xlfn.IFNA(VLOOKUP($A4,'FL Ratio'!$A$3:$B$10,2,FALSE),0)*'FL Characterization'!H$2)</f>
        <v>51.697634999781997</v>
      </c>
      <c r="I4" s="2">
        <f>('[1]Pc, Winter, S2'!I4*Main!$B$5)+(_xlfn.IFNA(VLOOKUP($A4,'FL Ratio'!$A$3:$B$10,2,FALSE),0)*'FL Characterization'!I$2)</f>
        <v>56.422706410926182</v>
      </c>
      <c r="J4" s="2">
        <f>('[1]Pc, Winter, S2'!J4*Main!$B$5)+(_xlfn.IFNA(VLOOKUP($A4,'FL Ratio'!$A$3:$B$10,2,FALSE),0)*'FL Characterization'!J$2)</f>
        <v>59.673135287099527</v>
      </c>
      <c r="K4" s="2">
        <f>('[1]Pc, Winter, S2'!K4*Main!$B$5)+(_xlfn.IFNA(VLOOKUP($A4,'FL Ratio'!$A$3:$B$10,2,FALSE),0)*'FL Characterization'!K$2)</f>
        <v>61.797210646278614</v>
      </c>
      <c r="L4" s="2">
        <f>('[1]Pc, Winter, S2'!L4*Main!$B$5)+(_xlfn.IFNA(VLOOKUP($A4,'FL Ratio'!$A$3:$B$10,2,FALSE),0)*'FL Characterization'!L$2)</f>
        <v>62.226693540730963</v>
      </c>
      <c r="M4" s="2">
        <f>('[1]Pc, Winter, S2'!M4*Main!$B$5)+(_xlfn.IFNA(VLOOKUP($A4,'FL Ratio'!$A$3:$B$10,2,FALSE),0)*'FL Characterization'!M$2)</f>
        <v>61.627181514508614</v>
      </c>
      <c r="N4" s="2">
        <f>('[1]Pc, Winter, S2'!N4*Main!$B$5)+(_xlfn.IFNA(VLOOKUP($A4,'FL Ratio'!$A$3:$B$10,2,FALSE),0)*'FL Characterization'!N$2)</f>
        <v>61.420062712371809</v>
      </c>
      <c r="O4" s="2">
        <f>('[1]Pc, Winter, S2'!O4*Main!$B$5)+(_xlfn.IFNA(VLOOKUP($A4,'FL Ratio'!$A$3:$B$10,2,FALSE),0)*'FL Characterization'!O$2)</f>
        <v>60.480798178154956</v>
      </c>
      <c r="P4" s="2">
        <f>('[1]Pc, Winter, S2'!P4*Main!$B$5)+(_xlfn.IFNA(VLOOKUP($A4,'FL Ratio'!$A$3:$B$10,2,FALSE),0)*'FL Characterization'!P$2)</f>
        <v>58.624586292882412</v>
      </c>
      <c r="Q4" s="2">
        <f>('[1]Pc, Winter, S2'!Q4*Main!$B$5)+(_xlfn.IFNA(VLOOKUP($A4,'FL Ratio'!$A$3:$B$10,2,FALSE),0)*'FL Characterization'!Q$2)</f>
        <v>57.564228188384071</v>
      </c>
      <c r="R4" s="2">
        <f>('[1]Pc, Winter, S2'!R4*Main!$B$5)+(_xlfn.IFNA(VLOOKUP($A4,'FL Ratio'!$A$3:$B$10,2,FALSE),0)*'FL Characterization'!R$2)</f>
        <v>59.271163717536638</v>
      </c>
      <c r="S4" s="2">
        <f>('[1]Pc, Winter, S2'!S4*Main!$B$5)+(_xlfn.IFNA(VLOOKUP($A4,'FL Ratio'!$A$3:$B$10,2,FALSE),0)*'FL Characterization'!S$2)</f>
        <v>67.475505781776391</v>
      </c>
      <c r="T4" s="2">
        <f>('[1]Pc, Winter, S2'!T4*Main!$B$5)+(_xlfn.IFNA(VLOOKUP($A4,'FL Ratio'!$A$3:$B$10,2,FALSE),0)*'FL Characterization'!T$2)</f>
        <v>68.436736292595185</v>
      </c>
      <c r="U4" s="2">
        <f>('[1]Pc, Winter, S2'!U4*Main!$B$5)+(_xlfn.IFNA(VLOOKUP($A4,'FL Ratio'!$A$3:$B$10,2,FALSE),0)*'FL Characterization'!U$2)</f>
        <v>68.694298513988599</v>
      </c>
      <c r="V4" s="2">
        <f>('[1]Pc, Winter, S2'!V4*Main!$B$5)+(_xlfn.IFNA(VLOOKUP($A4,'FL Ratio'!$A$3:$B$10,2,FALSE),0)*'FL Characterization'!V$2)</f>
        <v>66.841073377580202</v>
      </c>
      <c r="W4" s="2">
        <f>('[1]Pc, Winter, S2'!W4*Main!$B$5)+(_xlfn.IFNA(VLOOKUP($A4,'FL Ratio'!$A$3:$B$10,2,FALSE),0)*'FL Characterization'!W$2)</f>
        <v>63.609160628239081</v>
      </c>
      <c r="X4" s="2">
        <f>('[1]Pc, Winter, S2'!X4*Main!$B$5)+(_xlfn.IFNA(VLOOKUP($A4,'FL Ratio'!$A$3:$B$10,2,FALSE),0)*'FL Characterization'!X$2)</f>
        <v>59.187197196223813</v>
      </c>
      <c r="Y4" s="2">
        <f>('[1]Pc, Winter, S2'!Y4*Main!$B$5)+(_xlfn.IFNA(VLOOKUP($A4,'FL Ratio'!$A$3:$B$10,2,FALSE),0)*'FL Characterization'!Y$2)</f>
        <v>52.792182821079081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2024-10-23T10:41:57Z</dcterms:modified>
</cp:coreProperties>
</file>