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9\"/>
    </mc:Choice>
  </mc:AlternateContent>
  <xr:revisionPtr revIDLastSave="0" documentId="13_ncr:1_{E62D7973-94D5-4948-8FA7-4059490E0F3D}" xr6:coauthVersionLast="47" xr6:coauthVersionMax="47" xr10:uidLastSave="{00000000-0000-0000-0000-000000000000}"/>
  <bookViews>
    <workbookView xWindow="-108" yWindow="-108" windowWidth="23256" windowHeight="1389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36" r:id="rId65"/>
    <sheet name="Pg, Summer, S2" sheetId="237" r:id="rId66"/>
    <sheet name="Pg, Summer, S3" sheetId="238" r:id="rId67"/>
    <sheet name="Pg, Summer, S4" sheetId="239" r:id="rId68"/>
    <sheet name="Pg, Summer, S5" sheetId="240" r:id="rId69"/>
    <sheet name="Pg, Summer, S6" sheetId="241" r:id="rId70"/>
    <sheet name="Pg, Summer, S7" sheetId="242" r:id="rId71"/>
    <sheet name="Pg, Summer, S8" sheetId="243" r:id="rId72"/>
    <sheet name="Pg, Summer, S9" sheetId="244" r:id="rId73"/>
    <sheet name="Qg, Summer, S1" sheetId="245" r:id="rId74"/>
    <sheet name="Qg, Summer, S2" sheetId="246" r:id="rId75"/>
    <sheet name="Qg, Summer, S3" sheetId="247" r:id="rId76"/>
    <sheet name="Qg, Summer, S4" sheetId="248" r:id="rId77"/>
    <sheet name="Qg, Summer, S5" sheetId="249" r:id="rId78"/>
    <sheet name="Qg, Summer, S6" sheetId="250" r:id="rId79"/>
    <sheet name="Qg, Summer, S7" sheetId="251" r:id="rId80"/>
    <sheet name="Qg, Summer, S8" sheetId="252" r:id="rId81"/>
    <sheet name="Qg, Summer, S9" sheetId="253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1" l="1"/>
  <c r="E1" i="1"/>
  <c r="F1" i="1"/>
  <c r="G1" i="1"/>
  <c r="H1" i="1"/>
  <c r="I1" i="1"/>
  <c r="J1" i="1"/>
  <c r="K1" i="1"/>
  <c r="C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B3" i="58" l="1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D4" i="193" s="1"/>
  <c r="T2" i="59"/>
  <c r="T2" i="193" s="1"/>
  <c r="M3" i="59"/>
  <c r="F4" i="59"/>
  <c r="V4" i="59"/>
  <c r="E2" i="59"/>
  <c r="E2" i="29" s="1"/>
  <c r="U2" i="59"/>
  <c r="U3" i="218" s="1"/>
  <c r="N3" i="59"/>
  <c r="G4" i="59"/>
  <c r="W4" i="59"/>
  <c r="H2" i="59"/>
  <c r="H4" i="217" s="1"/>
  <c r="X2" i="59"/>
  <c r="Q3" i="59"/>
  <c r="J4" i="59"/>
  <c r="B3" i="59"/>
  <c r="J2" i="59"/>
  <c r="C3" i="59"/>
  <c r="S3" i="59"/>
  <c r="L4" i="59"/>
  <c r="B2" i="59"/>
  <c r="B2" i="192" s="1"/>
  <c r="W2" i="59"/>
  <c r="W3" i="217" s="1"/>
  <c r="V3" i="59"/>
  <c r="S4" i="59"/>
  <c r="Y2" i="59"/>
  <c r="Y3" i="218" s="1"/>
  <c r="W3" i="59"/>
  <c r="T4" i="59"/>
  <c r="G2" i="59"/>
  <c r="G4" i="217" s="1"/>
  <c r="C2" i="59"/>
  <c r="C4" i="29" s="1"/>
  <c r="D3" i="59"/>
  <c r="X3" i="59"/>
  <c r="U4" i="59"/>
  <c r="F2" i="59"/>
  <c r="Y3" i="59"/>
  <c r="X4" i="59"/>
  <c r="E3" i="59"/>
  <c r="I2" i="59"/>
  <c r="I3" i="218" s="1"/>
  <c r="G3" i="59"/>
  <c r="D4" i="59"/>
  <c r="B4" i="59"/>
  <c r="H3" i="59"/>
  <c r="E4" i="59"/>
  <c r="K2" i="59"/>
  <c r="K2" i="218" s="1"/>
  <c r="M2" i="59"/>
  <c r="M2" i="29" s="1"/>
  <c r="L2" i="59"/>
  <c r="I3" i="59"/>
  <c r="H4" i="59"/>
  <c r="J3" i="59"/>
  <c r="I4" i="59"/>
  <c r="Q2" i="59"/>
  <c r="Q3" i="193" s="1"/>
  <c r="O4" i="59"/>
  <c r="S2" i="59"/>
  <c r="S2" i="192" s="1"/>
  <c r="V2" i="59"/>
  <c r="V3" i="192" s="1"/>
  <c r="T3" i="59"/>
  <c r="U3" i="59"/>
  <c r="R2" i="59"/>
  <c r="R3" i="216" s="1"/>
  <c r="P4" i="59"/>
  <c r="R4" i="59"/>
  <c r="K4" i="59"/>
  <c r="P2" i="59"/>
  <c r="P4" i="192" s="1"/>
  <c r="Q4" i="59"/>
  <c r="F3" i="59"/>
  <c r="Y4" i="59"/>
  <c r="K3" i="59"/>
  <c r="L3" i="59"/>
  <c r="R3" i="59"/>
  <c r="N2" i="59"/>
  <c r="N2" i="216" s="1"/>
  <c r="O3" i="59"/>
  <c r="C4" i="59"/>
  <c r="N4" i="59"/>
  <c r="P3" i="59"/>
  <c r="O2" i="59"/>
  <c r="O2" i="192" s="1"/>
  <c r="M4" i="59"/>
  <c r="B8" i="1"/>
  <c r="T4" i="69" l="1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B2" i="233" l="1"/>
  <c r="B2" i="231"/>
  <c r="B2" i="232"/>
  <c r="V2" i="230"/>
  <c r="V2" i="228"/>
  <c r="V2" i="229"/>
  <c r="W2" i="197"/>
  <c r="W2" i="183"/>
  <c r="W2" i="196"/>
  <c r="S2" i="197"/>
  <c r="S2" i="196"/>
  <c r="S2" i="183"/>
  <c r="D3" i="201"/>
  <c r="D3" i="184"/>
  <c r="D3" i="200"/>
  <c r="B3" i="203"/>
  <c r="B3" i="202"/>
  <c r="B3" i="185"/>
  <c r="F4" i="221"/>
  <c r="F4" i="219"/>
  <c r="F4" i="220"/>
  <c r="K3" i="221"/>
  <c r="K3" i="219"/>
  <c r="K3" i="220"/>
  <c r="B4" i="221"/>
  <c r="B4" i="219"/>
  <c r="B4" i="220"/>
  <c r="L4" i="224"/>
  <c r="L4" i="222"/>
  <c r="L4" i="223"/>
  <c r="C4" i="224"/>
  <c r="C4" i="222"/>
  <c r="C4" i="223"/>
  <c r="S2" i="224"/>
  <c r="S2" i="222"/>
  <c r="S2" i="223"/>
  <c r="G3" i="224"/>
  <c r="G3" i="222"/>
  <c r="G3" i="223"/>
  <c r="E3" i="230"/>
  <c r="E3" i="228"/>
  <c r="E3" i="229"/>
  <c r="I3" i="230"/>
  <c r="I3" i="228"/>
  <c r="I3" i="229"/>
  <c r="D2" i="233"/>
  <c r="D2" i="231"/>
  <c r="D2" i="232"/>
  <c r="W3" i="233"/>
  <c r="W3" i="231"/>
  <c r="W3" i="232"/>
  <c r="N3" i="230"/>
  <c r="N3" i="228"/>
  <c r="N3" i="229"/>
  <c r="W2" i="233"/>
  <c r="W2" i="231"/>
  <c r="W2" i="232"/>
  <c r="R4" i="233"/>
  <c r="R4" i="231"/>
  <c r="R4" i="232"/>
  <c r="M4" i="233"/>
  <c r="M4" i="231"/>
  <c r="M4" i="232"/>
  <c r="J4" i="233"/>
  <c r="J4" i="231"/>
  <c r="J4" i="232"/>
  <c r="X4" i="195"/>
  <c r="X4" i="194"/>
  <c r="X4" i="182"/>
  <c r="C2" i="195"/>
  <c r="C2" i="182"/>
  <c r="C2" i="194"/>
  <c r="G3" i="195"/>
  <c r="G3" i="182"/>
  <c r="G3" i="194"/>
  <c r="U4" i="197"/>
  <c r="U4" i="183"/>
  <c r="U4" i="196"/>
  <c r="O2" i="197"/>
  <c r="O2" i="183"/>
  <c r="O2" i="196"/>
  <c r="B3" i="201"/>
  <c r="B3" i="200"/>
  <c r="B3" i="184"/>
  <c r="I4" i="201"/>
  <c r="I4" i="184"/>
  <c r="I4" i="200"/>
  <c r="O2" i="201"/>
  <c r="O2" i="200"/>
  <c r="O2" i="184"/>
  <c r="P4" i="201"/>
  <c r="P4" i="184"/>
  <c r="P4" i="200"/>
  <c r="C3" i="185"/>
  <c r="C3" i="203"/>
  <c r="C3" i="202"/>
  <c r="Y3" i="203"/>
  <c r="Y3" i="202"/>
  <c r="Y3" i="185"/>
  <c r="O4" i="203"/>
  <c r="O4" i="185"/>
  <c r="O4" i="202"/>
  <c r="J3" i="201"/>
  <c r="J3" i="184"/>
  <c r="J3" i="200"/>
  <c r="X3" i="221"/>
  <c r="X3" i="219"/>
  <c r="X3" i="220"/>
  <c r="W3" i="185"/>
  <c r="W3" i="203"/>
  <c r="W3" i="202"/>
  <c r="D2" i="224"/>
  <c r="D2" i="222"/>
  <c r="D2" i="223"/>
  <c r="N4" i="224"/>
  <c r="N4" i="222"/>
  <c r="N4" i="223"/>
  <c r="T3" i="230"/>
  <c r="T3" i="228"/>
  <c r="T3" i="229"/>
  <c r="J3" i="230"/>
  <c r="J3" i="228"/>
  <c r="J3" i="229"/>
  <c r="H4" i="230"/>
  <c r="H4" i="228"/>
  <c r="H4" i="229"/>
  <c r="T2" i="233"/>
  <c r="T2" i="231"/>
  <c r="T2" i="232"/>
  <c r="F3" i="233"/>
  <c r="F3" i="231"/>
  <c r="F3" i="232"/>
  <c r="B3" i="233"/>
  <c r="B3" i="231"/>
  <c r="B3" i="232"/>
  <c r="G2" i="195"/>
  <c r="G2" i="194"/>
  <c r="G2" i="182"/>
  <c r="R3" i="195"/>
  <c r="R3" i="182"/>
  <c r="R3" i="194"/>
  <c r="D4" i="195"/>
  <c r="D4" i="182"/>
  <c r="D4" i="194"/>
  <c r="H3" i="195"/>
  <c r="H3" i="182"/>
  <c r="H3" i="194"/>
  <c r="H2" i="197"/>
  <c r="H2" i="183"/>
  <c r="H2" i="196"/>
  <c r="D3" i="197"/>
  <c r="D3" i="183"/>
  <c r="D3" i="196"/>
  <c r="H3" i="197"/>
  <c r="H3" i="196"/>
  <c r="H3" i="183"/>
  <c r="L3" i="196"/>
  <c r="L3" i="197"/>
  <c r="L3" i="183"/>
  <c r="B4" i="201"/>
  <c r="B4" i="200"/>
  <c r="B4" i="184"/>
  <c r="T3" i="184"/>
  <c r="T3" i="201"/>
  <c r="T3" i="200"/>
  <c r="Y4" i="184"/>
  <c r="Y4" i="201"/>
  <c r="Y4" i="200"/>
  <c r="X3" i="201"/>
  <c r="X3" i="184"/>
  <c r="X3" i="200"/>
  <c r="M2" i="203"/>
  <c r="M2" i="185"/>
  <c r="M2" i="202"/>
  <c r="S3" i="203"/>
  <c r="S3" i="185"/>
  <c r="S3" i="202"/>
  <c r="U2" i="203"/>
  <c r="U2" i="185"/>
  <c r="U2" i="202"/>
  <c r="R2" i="203"/>
  <c r="R2" i="185"/>
  <c r="R2" i="202"/>
  <c r="R3" i="185"/>
  <c r="R3" i="203"/>
  <c r="R3" i="202"/>
  <c r="J2" i="221"/>
  <c r="J2" i="219"/>
  <c r="J2" i="220"/>
  <c r="P4" i="221"/>
  <c r="P4" i="219"/>
  <c r="P4" i="220"/>
  <c r="M2" i="221"/>
  <c r="M2" i="219"/>
  <c r="M2" i="220"/>
  <c r="P2" i="221"/>
  <c r="P2" i="219"/>
  <c r="P2" i="220"/>
  <c r="E4" i="221"/>
  <c r="E4" i="219"/>
  <c r="E4" i="220"/>
  <c r="I4" i="224"/>
  <c r="I4" i="222"/>
  <c r="I4" i="223"/>
  <c r="E2" i="224"/>
  <c r="E2" i="222"/>
  <c r="E2" i="223"/>
  <c r="C2" i="224"/>
  <c r="C2" i="222"/>
  <c r="C2" i="223"/>
  <c r="B3" i="230"/>
  <c r="B3" i="228"/>
  <c r="B3" i="229"/>
  <c r="U2" i="230"/>
  <c r="U2" i="228"/>
  <c r="U2" i="229"/>
  <c r="H3" i="233"/>
  <c r="H3" i="231"/>
  <c r="H3" i="232"/>
  <c r="T4" i="233"/>
  <c r="T4" i="231"/>
  <c r="T4" i="232"/>
  <c r="G4" i="224"/>
  <c r="G4" i="222"/>
  <c r="G4" i="223"/>
  <c r="V3" i="230"/>
  <c r="V3" i="228"/>
  <c r="V3" i="229"/>
  <c r="T3" i="182"/>
  <c r="T3" i="194"/>
  <c r="T3" i="195"/>
  <c r="B4" i="203"/>
  <c r="B4" i="202"/>
  <c r="B4" i="185"/>
  <c r="O4" i="224"/>
  <c r="O4" i="222"/>
  <c r="O4" i="223"/>
  <c r="G4" i="230"/>
  <c r="G4" i="228"/>
  <c r="G4" i="229"/>
  <c r="Q3" i="233"/>
  <c r="Q3" i="231"/>
  <c r="Q3" i="232"/>
  <c r="B3" i="221"/>
  <c r="B3" i="219"/>
  <c r="B3" i="220"/>
  <c r="V3" i="224"/>
  <c r="V3" i="222"/>
  <c r="V3" i="223"/>
  <c r="D2" i="182"/>
  <c r="D2" i="194"/>
  <c r="D2" i="195"/>
  <c r="B2" i="195"/>
  <c r="B2" i="182"/>
  <c r="B2" i="194"/>
  <c r="X3" i="197"/>
  <c r="X3" i="183"/>
  <c r="X3" i="196"/>
  <c r="D4" i="183"/>
  <c r="D4" i="196"/>
  <c r="D4" i="197"/>
  <c r="N3" i="197"/>
  <c r="N3" i="183"/>
  <c r="N3" i="196"/>
  <c r="M4" i="201"/>
  <c r="M4" i="184"/>
  <c r="M4" i="200"/>
  <c r="K4" i="203"/>
  <c r="K4" i="185"/>
  <c r="K4" i="202"/>
  <c r="J3" i="203"/>
  <c r="J3" i="185"/>
  <c r="J3" i="202"/>
  <c r="E4" i="185"/>
  <c r="E4" i="202"/>
  <c r="E4" i="203"/>
  <c r="J4" i="203"/>
  <c r="J4" i="202"/>
  <c r="J4" i="185"/>
  <c r="K2" i="221"/>
  <c r="K2" i="219"/>
  <c r="K2" i="220"/>
  <c r="I2" i="221"/>
  <c r="I2" i="219"/>
  <c r="I2" i="220"/>
  <c r="J3" i="221"/>
  <c r="J3" i="219"/>
  <c r="J3" i="220"/>
  <c r="M3" i="221"/>
  <c r="M3" i="219"/>
  <c r="M3" i="220"/>
  <c r="Y4" i="221"/>
  <c r="Y4" i="219"/>
  <c r="Y4" i="220"/>
  <c r="Y4" i="224"/>
  <c r="Y4" i="223"/>
  <c r="Y4" i="222"/>
  <c r="H3" i="224"/>
  <c r="H3" i="222"/>
  <c r="H3" i="223"/>
  <c r="F3" i="224"/>
  <c r="F3" i="222"/>
  <c r="F3" i="223"/>
  <c r="T4" i="224"/>
  <c r="T4" i="222"/>
  <c r="T4" i="223"/>
  <c r="B4" i="230"/>
  <c r="B4" i="228"/>
  <c r="B4" i="229"/>
  <c r="T4" i="230"/>
  <c r="T4" i="228"/>
  <c r="T4" i="229"/>
  <c r="X4" i="230"/>
  <c r="X4" i="228"/>
  <c r="X4" i="229"/>
  <c r="X3" i="233"/>
  <c r="X3" i="231"/>
  <c r="X3" i="232"/>
  <c r="X2" i="182"/>
  <c r="X2" i="195"/>
  <c r="X2" i="194"/>
  <c r="K4" i="230"/>
  <c r="K4" i="228"/>
  <c r="K4" i="229"/>
  <c r="Y2" i="195"/>
  <c r="Y2" i="194"/>
  <c r="Y2" i="182"/>
  <c r="K3" i="224"/>
  <c r="K3" i="222"/>
  <c r="K3" i="223"/>
  <c r="L4" i="230"/>
  <c r="L4" i="228"/>
  <c r="L4" i="229"/>
  <c r="R4" i="230"/>
  <c r="R4" i="228"/>
  <c r="R4" i="229"/>
  <c r="I4" i="230"/>
  <c r="I4" i="228"/>
  <c r="I4" i="229"/>
  <c r="S4" i="233"/>
  <c r="S4" i="231"/>
  <c r="S4" i="232"/>
  <c r="N2" i="233"/>
  <c r="N2" i="231"/>
  <c r="N2" i="232"/>
  <c r="K4" i="195"/>
  <c r="K4" i="194"/>
  <c r="K4" i="182"/>
  <c r="T3" i="197"/>
  <c r="T3" i="183"/>
  <c r="T3" i="196"/>
  <c r="C2" i="203"/>
  <c r="C2" i="202"/>
  <c r="C2" i="185"/>
  <c r="C4" i="233"/>
  <c r="C4" i="231"/>
  <c r="C4" i="232"/>
  <c r="I3" i="195"/>
  <c r="I3" i="182"/>
  <c r="I3" i="194"/>
  <c r="I2" i="197"/>
  <c r="I2" i="183"/>
  <c r="I2" i="196"/>
  <c r="L4" i="197"/>
  <c r="L4" i="183"/>
  <c r="L4" i="196"/>
  <c r="P4" i="197"/>
  <c r="P4" i="183"/>
  <c r="P4" i="196"/>
  <c r="T4" i="183"/>
  <c r="T4" i="197"/>
  <c r="T4" i="196"/>
  <c r="D2" i="201"/>
  <c r="D2" i="200"/>
  <c r="D2" i="184"/>
  <c r="E2" i="201"/>
  <c r="E2" i="184"/>
  <c r="E2" i="200"/>
  <c r="J4" i="201"/>
  <c r="J4" i="200"/>
  <c r="J4" i="184"/>
  <c r="S2" i="202"/>
  <c r="S2" i="185"/>
  <c r="S2" i="203"/>
  <c r="Q4" i="184"/>
  <c r="Q4" i="200"/>
  <c r="Q4" i="201"/>
  <c r="E2" i="203"/>
  <c r="E2" i="202"/>
  <c r="E2" i="185"/>
  <c r="V2" i="185"/>
  <c r="V2" i="203"/>
  <c r="V2" i="202"/>
  <c r="F4" i="203"/>
  <c r="F4" i="185"/>
  <c r="F4" i="202"/>
  <c r="L3" i="185"/>
  <c r="L3" i="203"/>
  <c r="L3" i="202"/>
  <c r="C3" i="221"/>
  <c r="C3" i="219"/>
  <c r="C3" i="220"/>
  <c r="E3" i="221"/>
  <c r="E3" i="219"/>
  <c r="E3" i="220"/>
  <c r="I4" i="221"/>
  <c r="I4" i="219"/>
  <c r="I4" i="220"/>
  <c r="R2" i="221"/>
  <c r="R2" i="219"/>
  <c r="R2" i="220"/>
  <c r="L2" i="221"/>
  <c r="L2" i="219"/>
  <c r="L2" i="220"/>
  <c r="H2" i="224"/>
  <c r="H2" i="222"/>
  <c r="H2" i="223"/>
  <c r="F4" i="224"/>
  <c r="F4" i="222"/>
  <c r="F4" i="223"/>
  <c r="D4" i="224"/>
  <c r="D4" i="222"/>
  <c r="D4" i="223"/>
  <c r="T2" i="224"/>
  <c r="T2" i="222"/>
  <c r="T2" i="223"/>
  <c r="G2" i="230"/>
  <c r="G2" i="228"/>
  <c r="G2" i="229"/>
  <c r="K4" i="233"/>
  <c r="K4" i="231"/>
  <c r="K4" i="232"/>
  <c r="E4" i="233"/>
  <c r="E4" i="231"/>
  <c r="E4" i="232"/>
  <c r="O3" i="221"/>
  <c r="O3" i="219"/>
  <c r="O3" i="220"/>
  <c r="F2" i="230"/>
  <c r="F2" i="228"/>
  <c r="F2" i="229"/>
  <c r="E2" i="195"/>
  <c r="E2" i="194"/>
  <c r="E2" i="182"/>
  <c r="G2" i="224"/>
  <c r="G2" i="222"/>
  <c r="G2" i="223"/>
  <c r="R2" i="230"/>
  <c r="R2" i="228"/>
  <c r="R2" i="229"/>
  <c r="D4" i="233"/>
  <c r="D4" i="231"/>
  <c r="D4" i="232"/>
  <c r="W2" i="182"/>
  <c r="W2" i="195"/>
  <c r="W2" i="194"/>
  <c r="K2" i="195"/>
  <c r="K2" i="194"/>
  <c r="K2" i="182"/>
  <c r="X2" i="197"/>
  <c r="X2" i="196"/>
  <c r="X2" i="183"/>
  <c r="X2" i="184"/>
  <c r="X2" i="200"/>
  <c r="X2" i="201"/>
  <c r="R2" i="201"/>
  <c r="R2" i="184"/>
  <c r="R2" i="200"/>
  <c r="U4" i="221"/>
  <c r="U4" i="219"/>
  <c r="U4" i="220"/>
  <c r="Q2" i="224"/>
  <c r="Q2" i="222"/>
  <c r="Q2" i="223"/>
  <c r="M2" i="224"/>
  <c r="M2" i="222"/>
  <c r="M2" i="223"/>
  <c r="M2" i="230"/>
  <c r="M2" i="228"/>
  <c r="M2" i="229"/>
  <c r="K3" i="230"/>
  <c r="K3" i="228"/>
  <c r="K3" i="229"/>
  <c r="H4" i="233"/>
  <c r="H4" i="231"/>
  <c r="H4" i="232"/>
  <c r="O4" i="233"/>
  <c r="O4" i="231"/>
  <c r="O4" i="232"/>
  <c r="T2" i="182"/>
  <c r="T2" i="195"/>
  <c r="T2" i="194"/>
  <c r="P3" i="195"/>
  <c r="P3" i="182"/>
  <c r="P3" i="194"/>
  <c r="L2" i="195"/>
  <c r="L2" i="182"/>
  <c r="L2" i="194"/>
  <c r="E4" i="194"/>
  <c r="E4" i="182"/>
  <c r="E4" i="195"/>
  <c r="U2" i="221"/>
  <c r="U2" i="219"/>
  <c r="U2" i="220"/>
  <c r="P4" i="224"/>
  <c r="P4" i="222"/>
  <c r="P4" i="223"/>
  <c r="B3" i="224"/>
  <c r="B3" i="222"/>
  <c r="B3" i="223"/>
  <c r="M4" i="230"/>
  <c r="M4" i="228"/>
  <c r="M4" i="229"/>
  <c r="S4" i="230"/>
  <c r="S4" i="228"/>
  <c r="S4" i="229"/>
  <c r="X2" i="233"/>
  <c r="X2" i="231"/>
  <c r="X2" i="232"/>
  <c r="K3" i="233"/>
  <c r="K3" i="231"/>
  <c r="K3" i="232"/>
  <c r="M2" i="233"/>
  <c r="M2" i="231"/>
  <c r="M2" i="232"/>
  <c r="M3" i="195"/>
  <c r="M3" i="194"/>
  <c r="M3" i="182"/>
  <c r="I4" i="195"/>
  <c r="I4" i="182"/>
  <c r="I4" i="194"/>
  <c r="L3" i="195"/>
  <c r="L3" i="182"/>
  <c r="L3" i="194"/>
  <c r="Q2" i="195"/>
  <c r="Q2" i="182"/>
  <c r="Q2" i="194"/>
  <c r="J3" i="182"/>
  <c r="J3" i="194"/>
  <c r="J3" i="195"/>
  <c r="Y2" i="183"/>
  <c r="Y2" i="197"/>
  <c r="Y2" i="196"/>
  <c r="L2" i="197"/>
  <c r="L2" i="196"/>
  <c r="L2" i="183"/>
  <c r="P2" i="183"/>
  <c r="P2" i="196"/>
  <c r="P2" i="197"/>
  <c r="O3" i="183"/>
  <c r="O3" i="197"/>
  <c r="O3" i="196"/>
  <c r="T2" i="201"/>
  <c r="T2" i="184"/>
  <c r="T2" i="200"/>
  <c r="U2" i="201"/>
  <c r="U2" i="184"/>
  <c r="U2" i="200"/>
  <c r="H2" i="201"/>
  <c r="H2" i="184"/>
  <c r="H2" i="200"/>
  <c r="I3" i="201"/>
  <c r="I3" i="200"/>
  <c r="I3" i="184"/>
  <c r="N2" i="202"/>
  <c r="N2" i="203"/>
  <c r="N2" i="185"/>
  <c r="D3" i="203"/>
  <c r="D3" i="202"/>
  <c r="D3" i="185"/>
  <c r="C4" i="185"/>
  <c r="C4" i="202"/>
  <c r="C4" i="203"/>
  <c r="V4" i="185"/>
  <c r="V4" i="202"/>
  <c r="V4" i="203"/>
  <c r="P3" i="185"/>
  <c r="P3" i="202"/>
  <c r="P3" i="203"/>
  <c r="S3" i="221"/>
  <c r="S3" i="219"/>
  <c r="S3" i="220"/>
  <c r="U3" i="221"/>
  <c r="U3" i="220"/>
  <c r="U3" i="219"/>
  <c r="Q2" i="221"/>
  <c r="Q2" i="220"/>
  <c r="Q2" i="219"/>
  <c r="R4" i="221"/>
  <c r="R4" i="219"/>
  <c r="R4" i="220"/>
  <c r="X2" i="224"/>
  <c r="X2" i="222"/>
  <c r="X2" i="223"/>
  <c r="K2" i="224"/>
  <c r="K2" i="222"/>
  <c r="K2" i="223"/>
  <c r="O2" i="224"/>
  <c r="O2" i="222"/>
  <c r="O2" i="223"/>
  <c r="W3" i="224"/>
  <c r="W3" i="222"/>
  <c r="W3" i="223"/>
  <c r="W2" i="230"/>
  <c r="W2" i="228"/>
  <c r="W2" i="229"/>
  <c r="C2" i="230"/>
  <c r="C2" i="228"/>
  <c r="C2" i="229"/>
  <c r="I2" i="233"/>
  <c r="I2" i="231"/>
  <c r="I2" i="232"/>
  <c r="W4" i="233"/>
  <c r="W4" i="231"/>
  <c r="W4" i="232"/>
  <c r="M3" i="230"/>
  <c r="M3" i="228"/>
  <c r="M3" i="229"/>
  <c r="S4" i="195"/>
  <c r="S4" i="182"/>
  <c r="S4" i="194"/>
  <c r="M4" i="182"/>
  <c r="M4" i="194"/>
  <c r="M4" i="195"/>
  <c r="E3" i="197"/>
  <c r="E3" i="196"/>
  <c r="E3" i="183"/>
  <c r="I3" i="196"/>
  <c r="I3" i="183"/>
  <c r="I3" i="197"/>
  <c r="P3" i="197"/>
  <c r="P3" i="183"/>
  <c r="P3" i="196"/>
  <c r="M3" i="200"/>
  <c r="M3" i="201"/>
  <c r="M3" i="184"/>
  <c r="N3" i="201"/>
  <c r="N3" i="200"/>
  <c r="N3" i="184"/>
  <c r="Q3" i="201"/>
  <c r="Q3" i="200"/>
  <c r="Q3" i="184"/>
  <c r="I2" i="203"/>
  <c r="I2" i="185"/>
  <c r="I2" i="202"/>
  <c r="S2" i="201"/>
  <c r="S2" i="184"/>
  <c r="S2" i="200"/>
  <c r="T3" i="203"/>
  <c r="T3" i="202"/>
  <c r="T3" i="185"/>
  <c r="W2" i="203"/>
  <c r="W2" i="185"/>
  <c r="W2" i="202"/>
  <c r="X4" i="185"/>
  <c r="X4" i="203"/>
  <c r="X4" i="202"/>
  <c r="Q3" i="203"/>
  <c r="Q3" i="202"/>
  <c r="Q3" i="185"/>
  <c r="K4" i="221"/>
  <c r="K4" i="219"/>
  <c r="K4" i="220"/>
  <c r="M4" i="221"/>
  <c r="M4" i="219"/>
  <c r="M4" i="220"/>
  <c r="Q4" i="221"/>
  <c r="Q4" i="219"/>
  <c r="Q4" i="220"/>
  <c r="S2" i="221"/>
  <c r="S2" i="220"/>
  <c r="S2" i="219"/>
  <c r="D4" i="221"/>
  <c r="D4" i="219"/>
  <c r="D4" i="220"/>
  <c r="Q3" i="224"/>
  <c r="Q3" i="222"/>
  <c r="Q3" i="223"/>
  <c r="I3" i="224"/>
  <c r="I3" i="222"/>
  <c r="I3" i="223"/>
  <c r="M3" i="224"/>
  <c r="M3" i="222"/>
  <c r="M3" i="223"/>
  <c r="U4" i="224"/>
  <c r="U4" i="222"/>
  <c r="U4" i="223"/>
  <c r="P3" i="230"/>
  <c r="P3" i="228"/>
  <c r="P3" i="229"/>
  <c r="Y3" i="230"/>
  <c r="Y3" i="228"/>
  <c r="Y3" i="229"/>
  <c r="E2" i="233"/>
  <c r="E2" i="231"/>
  <c r="E2" i="232"/>
  <c r="I3" i="233"/>
  <c r="I3" i="231"/>
  <c r="I3" i="232"/>
  <c r="X4" i="233"/>
  <c r="X4" i="231"/>
  <c r="X4" i="232"/>
  <c r="P3" i="233"/>
  <c r="P3" i="231"/>
  <c r="P3" i="232"/>
  <c r="N3" i="221"/>
  <c r="N3" i="219"/>
  <c r="N3" i="220"/>
  <c r="S3" i="224"/>
  <c r="S3" i="222"/>
  <c r="S3" i="223"/>
  <c r="T2" i="230"/>
  <c r="T2" i="228"/>
  <c r="T2" i="229"/>
  <c r="N2" i="230"/>
  <c r="N2" i="228"/>
  <c r="N2" i="229"/>
  <c r="G4" i="233"/>
  <c r="G4" i="231"/>
  <c r="G4" i="232"/>
  <c r="S2" i="233"/>
  <c r="S2" i="231"/>
  <c r="S2" i="232"/>
  <c r="T3" i="233"/>
  <c r="T3" i="231"/>
  <c r="T3" i="232"/>
  <c r="F4" i="182"/>
  <c r="F4" i="195"/>
  <c r="F4" i="194"/>
  <c r="Y4" i="195"/>
  <c r="Y4" i="182"/>
  <c r="Y4" i="194"/>
  <c r="K3" i="195"/>
  <c r="K3" i="194"/>
  <c r="K3" i="182"/>
  <c r="J2" i="196"/>
  <c r="J2" i="183"/>
  <c r="J2" i="197"/>
  <c r="F2" i="221"/>
  <c r="F2" i="219"/>
  <c r="F2" i="220"/>
  <c r="P3" i="224"/>
  <c r="P3" i="222"/>
  <c r="P3" i="223"/>
  <c r="E2" i="230"/>
  <c r="E2" i="228"/>
  <c r="E2" i="229"/>
  <c r="F3" i="230"/>
  <c r="F3" i="228"/>
  <c r="F3" i="229"/>
  <c r="U4" i="230"/>
  <c r="U4" i="228"/>
  <c r="U4" i="229"/>
  <c r="O3" i="233"/>
  <c r="O3" i="231"/>
  <c r="O3" i="232"/>
  <c r="C2" i="233"/>
  <c r="C2" i="231"/>
  <c r="C2" i="232"/>
  <c r="D3" i="233"/>
  <c r="D3" i="231"/>
  <c r="D3" i="232"/>
  <c r="V4" i="182"/>
  <c r="V4" i="194"/>
  <c r="V4" i="195"/>
  <c r="H2" i="182"/>
  <c r="H2" i="194"/>
  <c r="H2" i="195"/>
  <c r="M2" i="195"/>
  <c r="M2" i="182"/>
  <c r="M2" i="194"/>
  <c r="R2" i="195"/>
  <c r="R2" i="182"/>
  <c r="R2" i="194"/>
  <c r="X3" i="195"/>
  <c r="X3" i="182"/>
  <c r="X3" i="194"/>
  <c r="B3" i="183"/>
  <c r="B3" i="196"/>
  <c r="B3" i="197"/>
  <c r="U3" i="196"/>
  <c r="U3" i="197"/>
  <c r="U3" i="183"/>
  <c r="Y3" i="183"/>
  <c r="Y3" i="196"/>
  <c r="Y3" i="197"/>
  <c r="Q3" i="197"/>
  <c r="Q3" i="183"/>
  <c r="Q3" i="196"/>
  <c r="F4" i="201"/>
  <c r="F4" i="184"/>
  <c r="F4" i="200"/>
  <c r="R3" i="201"/>
  <c r="R3" i="200"/>
  <c r="R3" i="184"/>
  <c r="Y2" i="203"/>
  <c r="Y2" i="202"/>
  <c r="Y2" i="185"/>
  <c r="R4" i="200"/>
  <c r="R4" i="201"/>
  <c r="R4" i="184"/>
  <c r="L4" i="185"/>
  <c r="L4" i="203"/>
  <c r="L4" i="202"/>
  <c r="T4" i="185"/>
  <c r="T4" i="203"/>
  <c r="T4" i="202"/>
  <c r="D2" i="203"/>
  <c r="D2" i="202"/>
  <c r="D2" i="185"/>
  <c r="I4" i="185"/>
  <c r="I4" i="203"/>
  <c r="I4" i="202"/>
  <c r="D2" i="221"/>
  <c r="D2" i="219"/>
  <c r="D2" i="220"/>
  <c r="J4" i="224"/>
  <c r="J4" i="222"/>
  <c r="J4" i="223"/>
  <c r="U3" i="230"/>
  <c r="U3" i="228"/>
  <c r="U3" i="229"/>
  <c r="Y3" i="233"/>
  <c r="Y3" i="231"/>
  <c r="Y3" i="232"/>
  <c r="V3" i="233"/>
  <c r="V3" i="231"/>
  <c r="V3" i="232"/>
  <c r="M3" i="185"/>
  <c r="M3" i="203"/>
  <c r="M3" i="202"/>
  <c r="H3" i="185"/>
  <c r="H3" i="203"/>
  <c r="H3" i="202"/>
  <c r="V2" i="221"/>
  <c r="V2" i="219"/>
  <c r="V2" i="220"/>
  <c r="X3" i="224"/>
  <c r="X3" i="222"/>
  <c r="X3" i="223"/>
  <c r="Y4" i="230"/>
  <c r="Y4" i="228"/>
  <c r="Y4" i="229"/>
  <c r="K2" i="230"/>
  <c r="K2" i="228"/>
  <c r="K2" i="229"/>
  <c r="J2" i="233"/>
  <c r="J2" i="231"/>
  <c r="J2" i="232"/>
  <c r="Q4" i="233"/>
  <c r="Q4" i="231"/>
  <c r="Q4" i="232"/>
  <c r="L3" i="233"/>
  <c r="L3" i="231"/>
  <c r="L3" i="232"/>
  <c r="Q2" i="230"/>
  <c r="Q2" i="228"/>
  <c r="Q2" i="229"/>
  <c r="M4" i="197"/>
  <c r="M4" i="183"/>
  <c r="M4" i="196"/>
  <c r="F4" i="197"/>
  <c r="F4" i="183"/>
  <c r="F4" i="196"/>
  <c r="C2" i="201"/>
  <c r="C2" i="184"/>
  <c r="C2" i="200"/>
  <c r="E4" i="201"/>
  <c r="E4" i="184"/>
  <c r="E4" i="200"/>
  <c r="O2" i="203"/>
  <c r="O2" i="185"/>
  <c r="O2" i="202"/>
  <c r="F2" i="203"/>
  <c r="F2" i="202"/>
  <c r="F2" i="185"/>
  <c r="Y4" i="185"/>
  <c r="Y4" i="202"/>
  <c r="Y4" i="203"/>
  <c r="X2" i="221"/>
  <c r="X2" i="219"/>
  <c r="X2" i="220"/>
  <c r="S4" i="221"/>
  <c r="S4" i="219"/>
  <c r="S4" i="220"/>
  <c r="T2" i="221"/>
  <c r="T2" i="219"/>
  <c r="T2" i="220"/>
  <c r="C2" i="221"/>
  <c r="C2" i="219"/>
  <c r="C2" i="220"/>
  <c r="L2" i="224"/>
  <c r="L2" i="222"/>
  <c r="L2" i="223"/>
  <c r="P2" i="224"/>
  <c r="P2" i="222"/>
  <c r="P2" i="223"/>
  <c r="B4" i="182"/>
  <c r="B4" i="194"/>
  <c r="B4" i="195"/>
  <c r="X4" i="221"/>
  <c r="X4" i="219"/>
  <c r="X4" i="220"/>
  <c r="T4" i="221"/>
  <c r="T4" i="219"/>
  <c r="T4" i="220"/>
  <c r="N4" i="230"/>
  <c r="N4" i="228"/>
  <c r="N4" i="229"/>
  <c r="V4" i="230"/>
  <c r="V4" i="228"/>
  <c r="V4" i="229"/>
  <c r="G2" i="233"/>
  <c r="G2" i="231"/>
  <c r="G2" i="232"/>
  <c r="B4" i="233"/>
  <c r="B4" i="231"/>
  <c r="B4" i="232"/>
  <c r="L4" i="233"/>
  <c r="L4" i="231"/>
  <c r="L4" i="232"/>
  <c r="U2" i="195"/>
  <c r="U2" i="182"/>
  <c r="U2" i="194"/>
  <c r="Q3" i="195"/>
  <c r="Q3" i="194"/>
  <c r="Q3" i="182"/>
  <c r="T4" i="195"/>
  <c r="T4" i="194"/>
  <c r="T4" i="182"/>
  <c r="S2" i="195"/>
  <c r="S2" i="182"/>
  <c r="S2" i="194"/>
  <c r="Y3" i="182"/>
  <c r="Y3" i="195"/>
  <c r="Y3" i="194"/>
  <c r="J4" i="196"/>
  <c r="J4" i="183"/>
  <c r="J4" i="197"/>
  <c r="M2" i="196"/>
  <c r="M2" i="197"/>
  <c r="M2" i="183"/>
  <c r="Q2" i="197"/>
  <c r="Q2" i="183"/>
  <c r="Q2" i="196"/>
  <c r="G4" i="197"/>
  <c r="G4" i="183"/>
  <c r="G4" i="196"/>
  <c r="V2" i="201"/>
  <c r="V2" i="184"/>
  <c r="V2" i="200"/>
  <c r="F2" i="201"/>
  <c r="F2" i="200"/>
  <c r="F2" i="184"/>
  <c r="L3" i="200"/>
  <c r="L3" i="201"/>
  <c r="L3" i="184"/>
  <c r="J2" i="185"/>
  <c r="J2" i="203"/>
  <c r="J2" i="202"/>
  <c r="E3" i="203"/>
  <c r="E3" i="185"/>
  <c r="E3" i="202"/>
  <c r="U4" i="203"/>
  <c r="U4" i="185"/>
  <c r="U4" i="202"/>
  <c r="Q4" i="203"/>
  <c r="Q4" i="202"/>
  <c r="Q4" i="185"/>
  <c r="O3" i="203"/>
  <c r="O3" i="185"/>
  <c r="O3" i="202"/>
  <c r="D3" i="221"/>
  <c r="D3" i="219"/>
  <c r="D3" i="220"/>
  <c r="F3" i="221"/>
  <c r="F3" i="219"/>
  <c r="F3" i="220"/>
  <c r="P3" i="221"/>
  <c r="P3" i="220"/>
  <c r="P3" i="219"/>
  <c r="B2" i="224"/>
  <c r="B2" i="222"/>
  <c r="B2" i="223"/>
  <c r="J3" i="224"/>
  <c r="J3" i="222"/>
  <c r="J3" i="223"/>
  <c r="N3" i="224"/>
  <c r="N3" i="222"/>
  <c r="N3" i="223"/>
  <c r="D2" i="230"/>
  <c r="D2" i="228"/>
  <c r="D2" i="229"/>
  <c r="G3" i="230"/>
  <c r="G3" i="228"/>
  <c r="G3" i="229"/>
  <c r="E3" i="233"/>
  <c r="E3" i="231"/>
  <c r="E3" i="232"/>
  <c r="O2" i="233"/>
  <c r="O2" i="231"/>
  <c r="O2" i="232"/>
  <c r="C2" i="197"/>
  <c r="C2" i="196"/>
  <c r="C2" i="183"/>
  <c r="F3" i="183"/>
  <c r="F3" i="196"/>
  <c r="F3" i="197"/>
  <c r="J3" i="197"/>
  <c r="J3" i="183"/>
  <c r="J3" i="196"/>
  <c r="H4" i="183"/>
  <c r="H4" i="196"/>
  <c r="H4" i="197"/>
  <c r="O3" i="201"/>
  <c r="O3" i="200"/>
  <c r="O3" i="184"/>
  <c r="H4" i="184"/>
  <c r="H4" i="201"/>
  <c r="H4" i="200"/>
  <c r="U4" i="184"/>
  <c r="U4" i="201"/>
  <c r="U4" i="200"/>
  <c r="B2" i="203"/>
  <c r="B2" i="202"/>
  <c r="B2" i="185"/>
  <c r="S4" i="201"/>
  <c r="S4" i="200"/>
  <c r="S4" i="184"/>
  <c r="U3" i="203"/>
  <c r="U3" i="202"/>
  <c r="U3" i="185"/>
  <c r="G4" i="203"/>
  <c r="G4" i="202"/>
  <c r="G4" i="185"/>
  <c r="T3" i="221"/>
  <c r="T3" i="219"/>
  <c r="T3" i="220"/>
  <c r="Q3" i="221"/>
  <c r="Q3" i="219"/>
  <c r="Q3" i="220"/>
  <c r="Y2" i="224"/>
  <c r="Y2" i="222"/>
  <c r="Y2" i="223"/>
  <c r="Q4" i="224"/>
  <c r="Q4" i="222"/>
  <c r="Q4" i="223"/>
  <c r="C4" i="230"/>
  <c r="C4" i="228"/>
  <c r="C4" i="229"/>
  <c r="H2" i="233"/>
  <c r="H2" i="231"/>
  <c r="H2" i="232"/>
  <c r="U4" i="233"/>
  <c r="U4" i="231"/>
  <c r="U4" i="232"/>
  <c r="S2" i="230"/>
  <c r="S2" i="228"/>
  <c r="S2" i="229"/>
  <c r="N4" i="182"/>
  <c r="N4" i="194"/>
  <c r="N4" i="195"/>
  <c r="Q4" i="197"/>
  <c r="Q4" i="183"/>
  <c r="Q4" i="196"/>
  <c r="R3" i="221"/>
  <c r="R3" i="219"/>
  <c r="R3" i="220"/>
  <c r="O4" i="182"/>
  <c r="O4" i="194"/>
  <c r="O4" i="195"/>
  <c r="W3" i="201"/>
  <c r="W3" i="184"/>
  <c r="W3" i="200"/>
  <c r="L4" i="221"/>
  <c r="L4" i="219"/>
  <c r="L4" i="220"/>
  <c r="U3" i="195"/>
  <c r="U3" i="182"/>
  <c r="U3" i="194"/>
  <c r="V3" i="197"/>
  <c r="V3" i="183"/>
  <c r="V3" i="196"/>
  <c r="B4" i="197"/>
  <c r="B4" i="183"/>
  <c r="B4" i="196"/>
  <c r="X4" i="201"/>
  <c r="X4" i="200"/>
  <c r="X4" i="184"/>
  <c r="Y2" i="201"/>
  <c r="Y2" i="184"/>
  <c r="Y2" i="200"/>
  <c r="L2" i="184"/>
  <c r="L2" i="201"/>
  <c r="L2" i="200"/>
  <c r="N4" i="201"/>
  <c r="N4" i="184"/>
  <c r="N4" i="200"/>
  <c r="P2" i="203"/>
  <c r="P2" i="185"/>
  <c r="P2" i="202"/>
  <c r="M4" i="203"/>
  <c r="M4" i="202"/>
  <c r="M4" i="185"/>
  <c r="F3" i="203"/>
  <c r="F3" i="202"/>
  <c r="F3" i="185"/>
  <c r="W4" i="185"/>
  <c r="W4" i="203"/>
  <c r="W4" i="202"/>
  <c r="N4" i="221"/>
  <c r="N4" i="219"/>
  <c r="N4" i="220"/>
  <c r="V2" i="224"/>
  <c r="V2" i="222"/>
  <c r="V2" i="223"/>
  <c r="R3" i="224"/>
  <c r="R3" i="222"/>
  <c r="R3" i="223"/>
  <c r="Y3" i="224"/>
  <c r="Y3" i="222"/>
  <c r="Y3" i="223"/>
  <c r="C4" i="195"/>
  <c r="C4" i="194"/>
  <c r="C4" i="182"/>
  <c r="B3" i="194"/>
  <c r="B3" i="195"/>
  <c r="B3" i="182"/>
  <c r="D3" i="182"/>
  <c r="D3" i="195"/>
  <c r="D3" i="194"/>
  <c r="T2" i="183"/>
  <c r="T2" i="196"/>
  <c r="T2" i="197"/>
  <c r="C3" i="183"/>
  <c r="C3" i="196"/>
  <c r="C3" i="197"/>
  <c r="I4" i="183"/>
  <c r="I4" i="196"/>
  <c r="I4" i="197"/>
  <c r="Q2" i="201"/>
  <c r="Q2" i="200"/>
  <c r="Q2" i="184"/>
  <c r="V3" i="221"/>
  <c r="V3" i="219"/>
  <c r="V3" i="220"/>
  <c r="M4" i="224"/>
  <c r="M4" i="222"/>
  <c r="M4" i="223"/>
  <c r="I2" i="230"/>
  <c r="I2" i="228"/>
  <c r="I2" i="229"/>
  <c r="O4" i="230"/>
  <c r="O4" i="228"/>
  <c r="O4" i="229"/>
  <c r="D4" i="230"/>
  <c r="D4" i="228"/>
  <c r="D4" i="229"/>
  <c r="N3" i="233"/>
  <c r="N3" i="231"/>
  <c r="N3" i="232"/>
  <c r="C3" i="233"/>
  <c r="C3" i="231"/>
  <c r="C3" i="232"/>
  <c r="W4" i="194"/>
  <c r="W4" i="182"/>
  <c r="W4" i="195"/>
  <c r="J2" i="195"/>
  <c r="J2" i="194"/>
  <c r="J2" i="182"/>
  <c r="U4" i="195"/>
  <c r="U4" i="194"/>
  <c r="U4" i="182"/>
  <c r="P4" i="195"/>
  <c r="P4" i="194"/>
  <c r="P4" i="182"/>
  <c r="E2" i="197"/>
  <c r="E2" i="196"/>
  <c r="E2" i="183"/>
  <c r="S3" i="197"/>
  <c r="S3" i="183"/>
  <c r="S3" i="196"/>
  <c r="N4" i="197"/>
  <c r="N4" i="196"/>
  <c r="N4" i="183"/>
  <c r="R4" i="183"/>
  <c r="R4" i="196"/>
  <c r="R4" i="197"/>
  <c r="V4" i="197"/>
  <c r="V4" i="183"/>
  <c r="V4" i="196"/>
  <c r="I2" i="201"/>
  <c r="I2" i="184"/>
  <c r="I2" i="200"/>
  <c r="J2" i="201"/>
  <c r="J2" i="200"/>
  <c r="J2" i="184"/>
  <c r="U3" i="201"/>
  <c r="U3" i="200"/>
  <c r="U3" i="184"/>
  <c r="K2" i="203"/>
  <c r="K2" i="185"/>
  <c r="K2" i="202"/>
  <c r="F3" i="201"/>
  <c r="F3" i="184"/>
  <c r="F3" i="200"/>
  <c r="G2" i="185"/>
  <c r="G2" i="202"/>
  <c r="G2" i="203"/>
  <c r="V3" i="203"/>
  <c r="V3" i="185"/>
  <c r="V3" i="202"/>
  <c r="K3" i="203"/>
  <c r="K3" i="185"/>
  <c r="K3" i="202"/>
  <c r="K3" i="184"/>
  <c r="K3" i="201"/>
  <c r="K3" i="200"/>
  <c r="E2" i="221"/>
  <c r="E2" i="219"/>
  <c r="E2" i="220"/>
  <c r="G2" i="221"/>
  <c r="G2" i="220"/>
  <c r="G2" i="219"/>
  <c r="I3" i="221"/>
  <c r="I3" i="220"/>
  <c r="I3" i="219"/>
  <c r="V4" i="221"/>
  <c r="V4" i="220"/>
  <c r="V4" i="219"/>
  <c r="O3" i="224"/>
  <c r="O3" i="222"/>
  <c r="O3" i="223"/>
  <c r="K4" i="224"/>
  <c r="K4" i="222"/>
  <c r="K4" i="223"/>
  <c r="J4" i="230"/>
  <c r="J4" i="228"/>
  <c r="J4" i="229"/>
  <c r="L2" i="230"/>
  <c r="L2" i="228"/>
  <c r="L2" i="229"/>
  <c r="N4" i="233"/>
  <c r="N4" i="231"/>
  <c r="N4" i="232"/>
  <c r="J4" i="195"/>
  <c r="J4" i="182"/>
  <c r="J4" i="194"/>
  <c r="X2" i="230"/>
  <c r="X2" i="228"/>
  <c r="X2" i="229"/>
  <c r="R2" i="233"/>
  <c r="R2" i="231"/>
  <c r="R2" i="232"/>
  <c r="F2" i="182"/>
  <c r="F2" i="194"/>
  <c r="F2" i="195"/>
  <c r="O2" i="195"/>
  <c r="O2" i="182"/>
  <c r="O2" i="194"/>
  <c r="U2" i="196"/>
  <c r="U2" i="183"/>
  <c r="U2" i="197"/>
  <c r="W4" i="197"/>
  <c r="W4" i="183"/>
  <c r="W4" i="196"/>
  <c r="S3" i="184"/>
  <c r="S3" i="201"/>
  <c r="S3" i="200"/>
  <c r="N4" i="203"/>
  <c r="N4" i="202"/>
  <c r="N4" i="185"/>
  <c r="Y3" i="201"/>
  <c r="Y3" i="200"/>
  <c r="Y3" i="184"/>
  <c r="W2" i="221"/>
  <c r="W2" i="219"/>
  <c r="W2" i="220"/>
  <c r="Y2" i="221"/>
  <c r="Y2" i="219"/>
  <c r="Y2" i="220"/>
  <c r="G4" i="221"/>
  <c r="G4" i="219"/>
  <c r="G4" i="220"/>
  <c r="L3" i="221"/>
  <c r="L3" i="219"/>
  <c r="L3" i="220"/>
  <c r="H4" i="224"/>
  <c r="H4" i="222"/>
  <c r="H4" i="223"/>
  <c r="B4" i="224"/>
  <c r="B4" i="222"/>
  <c r="B4" i="223"/>
  <c r="R4" i="224"/>
  <c r="R4" i="222"/>
  <c r="R4" i="223"/>
  <c r="E3" i="224"/>
  <c r="E3" i="222"/>
  <c r="E3" i="223"/>
  <c r="D3" i="230"/>
  <c r="D3" i="228"/>
  <c r="D3" i="229"/>
  <c r="H3" i="230"/>
  <c r="H3" i="228"/>
  <c r="H3" i="229"/>
  <c r="R3" i="233"/>
  <c r="R3" i="231"/>
  <c r="R3" i="232"/>
  <c r="W4" i="184"/>
  <c r="W4" i="200"/>
  <c r="W4" i="201"/>
  <c r="O2" i="230"/>
  <c r="O2" i="228"/>
  <c r="O2" i="229"/>
  <c r="V4" i="233"/>
  <c r="V4" i="231"/>
  <c r="V4" i="232"/>
  <c r="J3" i="233"/>
  <c r="J3" i="231"/>
  <c r="J3" i="232"/>
  <c r="L2" i="233"/>
  <c r="L2" i="231"/>
  <c r="L2" i="232"/>
  <c r="N3" i="195"/>
  <c r="N3" i="182"/>
  <c r="N3" i="194"/>
  <c r="W4" i="230"/>
  <c r="W4" i="228"/>
  <c r="W4" i="229"/>
  <c r="S3" i="233"/>
  <c r="S3" i="231"/>
  <c r="S3" i="232"/>
  <c r="T4" i="184"/>
  <c r="T4" i="201"/>
  <c r="T4" i="200"/>
  <c r="S4" i="203"/>
  <c r="S4" i="185"/>
  <c r="S4" i="202"/>
  <c r="E3" i="184"/>
  <c r="E3" i="201"/>
  <c r="E3" i="200"/>
  <c r="H3" i="221"/>
  <c r="H3" i="220"/>
  <c r="H3" i="219"/>
  <c r="K2" i="183"/>
  <c r="K2" i="196"/>
  <c r="K2" i="197"/>
  <c r="G3" i="197"/>
  <c r="G3" i="183"/>
  <c r="G3" i="196"/>
  <c r="X4" i="183"/>
  <c r="X4" i="196"/>
  <c r="X4" i="197"/>
  <c r="C3" i="201"/>
  <c r="C3" i="184"/>
  <c r="C3" i="200"/>
  <c r="G2" i="184"/>
  <c r="G2" i="200"/>
  <c r="G2" i="201"/>
  <c r="V3" i="201"/>
  <c r="V3" i="200"/>
  <c r="V3" i="184"/>
  <c r="O4" i="201"/>
  <c r="O4" i="184"/>
  <c r="O4" i="200"/>
  <c r="Q2" i="203"/>
  <c r="Q2" i="185"/>
  <c r="Q2" i="202"/>
  <c r="P4" i="203"/>
  <c r="P4" i="185"/>
  <c r="P4" i="202"/>
  <c r="H2" i="203"/>
  <c r="H2" i="185"/>
  <c r="H2" i="202"/>
  <c r="D4" i="185"/>
  <c r="D4" i="203"/>
  <c r="D4" i="202"/>
  <c r="C4" i="201"/>
  <c r="C4" i="184"/>
  <c r="C4" i="200"/>
  <c r="G3" i="221"/>
  <c r="G3" i="219"/>
  <c r="G3" i="220"/>
  <c r="W3" i="221"/>
  <c r="W3" i="219"/>
  <c r="W3" i="220"/>
  <c r="N2" i="221"/>
  <c r="N2" i="219"/>
  <c r="N2" i="220"/>
  <c r="J4" i="221"/>
  <c r="J4" i="219"/>
  <c r="J4" i="220"/>
  <c r="X4" i="224"/>
  <c r="X4" i="222"/>
  <c r="X4" i="223"/>
  <c r="J2" i="224"/>
  <c r="J2" i="223"/>
  <c r="J2" i="222"/>
  <c r="N2" i="224"/>
  <c r="N2" i="222"/>
  <c r="N2" i="223"/>
  <c r="R2" i="224"/>
  <c r="R2" i="222"/>
  <c r="R2" i="223"/>
  <c r="B2" i="230"/>
  <c r="B2" i="228"/>
  <c r="B2" i="229"/>
  <c r="R3" i="183"/>
  <c r="R3" i="196"/>
  <c r="R3" i="197"/>
  <c r="V4" i="201"/>
  <c r="V4" i="184"/>
  <c r="V4" i="200"/>
  <c r="B2" i="197"/>
  <c r="B2" i="196"/>
  <c r="B2" i="183"/>
  <c r="T3" i="224"/>
  <c r="T3" i="222"/>
  <c r="T3" i="223"/>
  <c r="H2" i="230"/>
  <c r="H2" i="228"/>
  <c r="H2" i="229"/>
  <c r="O3" i="230"/>
  <c r="O3" i="228"/>
  <c r="O3" i="229"/>
  <c r="N2" i="182"/>
  <c r="N2" i="195"/>
  <c r="N2" i="194"/>
  <c r="D2" i="183"/>
  <c r="D2" i="197"/>
  <c r="D2" i="196"/>
  <c r="D3" i="224"/>
  <c r="D3" i="222"/>
  <c r="D3" i="223"/>
  <c r="W3" i="230"/>
  <c r="W3" i="228"/>
  <c r="W3" i="229"/>
  <c r="F4" i="233"/>
  <c r="F4" i="231"/>
  <c r="F4" i="232"/>
  <c r="G4" i="195"/>
  <c r="G4" i="182"/>
  <c r="G4" i="194"/>
  <c r="G4" i="201"/>
  <c r="G4" i="184"/>
  <c r="G4" i="200"/>
  <c r="C4" i="221"/>
  <c r="C4" i="219"/>
  <c r="C4" i="220"/>
  <c r="V4" i="224"/>
  <c r="V4" i="222"/>
  <c r="V4" i="223"/>
  <c r="Y2" i="230"/>
  <c r="Y2" i="228"/>
  <c r="Y2" i="229"/>
  <c r="P2" i="230"/>
  <c r="P2" i="228"/>
  <c r="P2" i="229"/>
  <c r="Q3" i="230"/>
  <c r="Q3" i="228"/>
  <c r="Q3" i="229"/>
  <c r="V2" i="233"/>
  <c r="V2" i="231"/>
  <c r="V2" i="232"/>
  <c r="Q2" i="233"/>
  <c r="Q2" i="231"/>
  <c r="Q2" i="232"/>
  <c r="K2" i="233"/>
  <c r="K2" i="231"/>
  <c r="K2" i="232"/>
  <c r="E3" i="182"/>
  <c r="E3" i="194"/>
  <c r="E3" i="195"/>
  <c r="M2" i="184"/>
  <c r="M2" i="201"/>
  <c r="M2" i="200"/>
  <c r="X3" i="203"/>
  <c r="X3" i="185"/>
  <c r="X3" i="202"/>
  <c r="F2" i="224"/>
  <c r="F2" i="222"/>
  <c r="F2" i="223"/>
  <c r="J2" i="230"/>
  <c r="J2" i="228"/>
  <c r="J2" i="229"/>
  <c r="X3" i="230"/>
  <c r="X3" i="228"/>
  <c r="X3" i="229"/>
  <c r="E4" i="230"/>
  <c r="E4" i="228"/>
  <c r="E4" i="229"/>
  <c r="F2" i="233"/>
  <c r="F2" i="231"/>
  <c r="F2" i="232"/>
  <c r="P4" i="233"/>
  <c r="P4" i="231"/>
  <c r="P4" i="232"/>
  <c r="Y2" i="233"/>
  <c r="Y2" i="231"/>
  <c r="Y2" i="232"/>
  <c r="V2" i="182"/>
  <c r="V2" i="194"/>
  <c r="V2" i="195"/>
  <c r="S3" i="182"/>
  <c r="S3" i="194"/>
  <c r="S3" i="195"/>
  <c r="V3" i="195"/>
  <c r="V3" i="182"/>
  <c r="V3" i="194"/>
  <c r="Q4" i="195"/>
  <c r="Q4" i="182"/>
  <c r="Q4" i="194"/>
  <c r="F2" i="197"/>
  <c r="F2" i="183"/>
  <c r="F2" i="196"/>
  <c r="K3" i="197"/>
  <c r="K3" i="183"/>
  <c r="K3" i="196"/>
  <c r="N3" i="203"/>
  <c r="N3" i="185"/>
  <c r="N3" i="202"/>
  <c r="I2" i="224"/>
  <c r="I2" i="222"/>
  <c r="I2" i="223"/>
  <c r="U2" i="224"/>
  <c r="U2" i="222"/>
  <c r="U2" i="223"/>
  <c r="C3" i="230"/>
  <c r="C3" i="228"/>
  <c r="C3" i="229"/>
  <c r="P4" i="230"/>
  <c r="P4" i="228"/>
  <c r="P4" i="229"/>
  <c r="L3" i="230"/>
  <c r="L3" i="228"/>
  <c r="L3" i="229"/>
  <c r="M3" i="233"/>
  <c r="M3" i="231"/>
  <c r="M3" i="232"/>
  <c r="P2" i="233"/>
  <c r="P2" i="231"/>
  <c r="P2" i="232"/>
  <c r="I4" i="233"/>
  <c r="I4" i="231"/>
  <c r="I4" i="232"/>
  <c r="O3" i="194"/>
  <c r="O3" i="195"/>
  <c r="O3" i="182"/>
  <c r="L4" i="182"/>
  <c r="L4" i="194"/>
  <c r="L4" i="195"/>
  <c r="P2" i="195"/>
  <c r="P2" i="182"/>
  <c r="P2" i="194"/>
  <c r="F3" i="195"/>
  <c r="F3" i="194"/>
  <c r="F3" i="182"/>
  <c r="V2" i="197"/>
  <c r="V2" i="183"/>
  <c r="V2" i="196"/>
  <c r="M3" i="183"/>
  <c r="M3" i="196"/>
  <c r="M3" i="197"/>
  <c r="W3" i="197"/>
  <c r="W3" i="183"/>
  <c r="W3" i="196"/>
  <c r="C4" i="183"/>
  <c r="C4" i="196"/>
  <c r="C4" i="197"/>
  <c r="Y4" i="197"/>
  <c r="Y4" i="196"/>
  <c r="Y4" i="183"/>
  <c r="L4" i="201"/>
  <c r="L4" i="200"/>
  <c r="L4" i="184"/>
  <c r="W2" i="201"/>
  <c r="W2" i="184"/>
  <c r="W2" i="200"/>
  <c r="N2" i="201"/>
  <c r="N2" i="184"/>
  <c r="N2" i="200"/>
  <c r="L2" i="203"/>
  <c r="L2" i="202"/>
  <c r="L2" i="185"/>
  <c r="G3" i="184"/>
  <c r="G3" i="200"/>
  <c r="G3" i="201"/>
  <c r="T2" i="203"/>
  <c r="T2" i="185"/>
  <c r="T2" i="202"/>
  <c r="G3" i="185"/>
  <c r="G3" i="203"/>
  <c r="G3" i="202"/>
  <c r="X2" i="203"/>
  <c r="X2" i="185"/>
  <c r="X2" i="202"/>
  <c r="D4" i="184"/>
  <c r="D4" i="201"/>
  <c r="D4" i="200"/>
  <c r="H2" i="221"/>
  <c r="H2" i="220"/>
  <c r="H2" i="219"/>
  <c r="O4" i="221"/>
  <c r="O4" i="219"/>
  <c r="O4" i="220"/>
  <c r="H4" i="221"/>
  <c r="H4" i="219"/>
  <c r="H4" i="220"/>
  <c r="Y3" i="221"/>
  <c r="Y3" i="219"/>
  <c r="Y3" i="220"/>
  <c r="C3" i="224"/>
  <c r="C3" i="222"/>
  <c r="C3" i="223"/>
  <c r="L3" i="224"/>
  <c r="L3" i="222"/>
  <c r="L3" i="223"/>
  <c r="U3" i="224"/>
  <c r="U3" i="222"/>
  <c r="U3" i="223"/>
  <c r="E4" i="224"/>
  <c r="E4" i="222"/>
  <c r="E4" i="223"/>
  <c r="R3" i="230"/>
  <c r="R3" i="228"/>
  <c r="R3" i="229"/>
  <c r="Y4" i="233"/>
  <c r="Y4" i="232"/>
  <c r="Y4" i="231"/>
  <c r="C3" i="195"/>
  <c r="C3" i="182"/>
  <c r="C3" i="194"/>
  <c r="K4" i="183"/>
  <c r="K4" i="197"/>
  <c r="K4" i="196"/>
  <c r="N2" i="183"/>
  <c r="N2" i="197"/>
  <c r="N2" i="196"/>
  <c r="R2" i="197"/>
  <c r="R2" i="196"/>
  <c r="R2" i="183"/>
  <c r="K4" i="184"/>
  <c r="K4" i="201"/>
  <c r="K4" i="200"/>
  <c r="P2" i="201"/>
  <c r="P2" i="184"/>
  <c r="P2" i="200"/>
  <c r="R4" i="203"/>
  <c r="R4" i="202"/>
  <c r="R4" i="185"/>
  <c r="W4" i="224"/>
  <c r="W4" i="222"/>
  <c r="W4" i="223"/>
  <c r="S4" i="224"/>
  <c r="S4" i="222"/>
  <c r="S4" i="223"/>
  <c r="S3" i="230"/>
  <c r="S3" i="228"/>
  <c r="S3" i="229"/>
  <c r="Q4" i="230"/>
  <c r="Q4" i="228"/>
  <c r="Q4" i="229"/>
  <c r="F4" i="230"/>
  <c r="F4" i="228"/>
  <c r="F4" i="229"/>
  <c r="U2" i="233"/>
  <c r="U2" i="231"/>
  <c r="U2" i="232"/>
  <c r="G3" i="233"/>
  <c r="G3" i="231"/>
  <c r="G3" i="232"/>
  <c r="U3" i="233"/>
  <c r="U3" i="231"/>
  <c r="U3" i="232"/>
  <c r="H4" i="195"/>
  <c r="H4" i="182"/>
  <c r="H4" i="194"/>
  <c r="I2" i="182"/>
  <c r="I2" i="194"/>
  <c r="I2" i="195"/>
  <c r="W3" i="195"/>
  <c r="W3" i="182"/>
  <c r="W3" i="194"/>
  <c r="R4" i="194"/>
  <c r="R4" i="195"/>
  <c r="R4" i="182"/>
  <c r="G2" i="183"/>
  <c r="G2" i="196"/>
  <c r="G2" i="197"/>
  <c r="E4" i="183"/>
  <c r="E4" i="197"/>
  <c r="E4" i="196"/>
  <c r="O4" i="183"/>
  <c r="O4" i="197"/>
  <c r="O4" i="196"/>
  <c r="S4" i="197"/>
  <c r="S4" i="183"/>
  <c r="S4" i="196"/>
  <c r="B2" i="184"/>
  <c r="B2" i="200"/>
  <c r="B2" i="201"/>
  <c r="K2" i="201"/>
  <c r="K2" i="200"/>
  <c r="K2" i="184"/>
  <c r="P3" i="184"/>
  <c r="P3" i="200"/>
  <c r="P3" i="201"/>
  <c r="H3" i="200"/>
  <c r="H3" i="201"/>
  <c r="H3" i="184"/>
  <c r="I3" i="185"/>
  <c r="I3" i="202"/>
  <c r="I3" i="203"/>
  <c r="H4" i="203"/>
  <c r="H4" i="202"/>
  <c r="H4" i="185"/>
  <c r="B2" i="220"/>
  <c r="B2" i="219"/>
  <c r="B2" i="221"/>
  <c r="O2" i="221"/>
  <c r="O2" i="219"/>
  <c r="O2" i="220"/>
  <c r="W4" i="221"/>
  <c r="W4" i="219"/>
  <c r="W4" i="220"/>
  <c r="W2" i="224"/>
  <c r="W2" i="222"/>
  <c r="W2" i="223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<sst xmlns="http://schemas.openxmlformats.org/spreadsheetml/2006/main" count="103" uniqueCount="19">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</sst>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5">
        <row r="2">
          <cell r="B2">
            <v>29.213524080605232</v>
          </cell>
          <cell r="C2">
            <v>27.248864747046674</v>
          </cell>
          <cell r="D2">
            <v>25.819136743038168</v>
          </cell>
          <cell r="E2">
            <v>25.636451981720583</v>
          </cell>
          <cell r="F2">
            <v>25.945685798402614</v>
          </cell>
          <cell r="G2">
            <v>28.519910752171398</v>
          </cell>
          <cell r="H2">
            <v>34.031203885665356</v>
          </cell>
          <cell r="I2">
            <v>40.963194117407284</v>
          </cell>
          <cell r="J2">
            <v>44.597787448333676</v>
          </cell>
          <cell r="K2">
            <v>45.153914263628216</v>
          </cell>
          <cell r="L2">
            <v>43.935361417175088</v>
          </cell>
          <cell r="M2">
            <v>44.161810142309733</v>
          </cell>
          <cell r="N2">
            <v>44.125519204078664</v>
          </cell>
          <cell r="O2">
            <v>43.404973109620549</v>
          </cell>
          <cell r="P2">
            <v>40.931343086292827</v>
          </cell>
          <cell r="Q2">
            <v>39.75864498489004</v>
          </cell>
          <cell r="R2">
            <v>41.406605796312213</v>
          </cell>
          <cell r="S2">
            <v>45.9</v>
          </cell>
          <cell r="T2">
            <v>45.7336132259409</v>
          </cell>
          <cell r="U2">
            <v>44.786762983018001</v>
          </cell>
          <cell r="V2">
            <v>44.01654655970875</v>
          </cell>
          <cell r="W2">
            <v>41.255343307546859</v>
          </cell>
          <cell r="X2">
            <v>36.090749531584002</v>
          </cell>
          <cell r="Y2">
            <v>32.743471029294831</v>
          </cell>
        </row>
        <row r="3">
          <cell r="B3">
            <v>28.885085048230312</v>
          </cell>
          <cell r="C3">
            <v>26.84150829853073</v>
          </cell>
          <cell r="D3">
            <v>24.290293695070226</v>
          </cell>
          <cell r="E3">
            <v>26.125605170135962</v>
          </cell>
          <cell r="F3">
            <v>26.034489463123041</v>
          </cell>
          <cell r="G3">
            <v>27.140878092697069</v>
          </cell>
          <cell r="H3">
            <v>40.391611189638049</v>
          </cell>
          <cell r="I3">
            <v>44.986410926995724</v>
          </cell>
          <cell r="J3">
            <v>49.320877690490114</v>
          </cell>
          <cell r="K3">
            <v>49.346908755144092</v>
          </cell>
          <cell r="L3">
            <v>46.613462733993323</v>
          </cell>
          <cell r="M3">
            <v>51</v>
          </cell>
          <cell r="N3">
            <v>48.097339500624003</v>
          </cell>
          <cell r="O3">
            <v>45.025461716075512</v>
          </cell>
          <cell r="P3">
            <v>43.658737309355331</v>
          </cell>
          <cell r="Q3">
            <v>40.795122003486689</v>
          </cell>
          <cell r="R3">
            <v>40.82115586043026</v>
          </cell>
          <cell r="S3">
            <v>43.216181301999342</v>
          </cell>
          <cell r="T3">
            <v>43.216181301999342</v>
          </cell>
          <cell r="U3">
            <v>43.866994192462741</v>
          </cell>
          <cell r="V3">
            <v>42.682498400149996</v>
          </cell>
          <cell r="W3">
            <v>38.569305459228083</v>
          </cell>
          <cell r="X3">
            <v>32.620803828201161</v>
          </cell>
          <cell r="Y3">
            <v>31.566468943737529</v>
          </cell>
        </row>
        <row r="4">
          <cell r="B4">
            <v>41.985162028532358</v>
          </cell>
          <cell r="C4">
            <v>36.941263401892108</v>
          </cell>
          <cell r="D4">
            <v>34.778492340224176</v>
          </cell>
          <cell r="E4">
            <v>34.365481338614771</v>
          </cell>
          <cell r="F4">
            <v>35.970470040777357</v>
          </cell>
          <cell r="G4">
            <v>38.837451409960977</v>
          </cell>
          <cell r="H4">
            <v>46.86417990712507</v>
          </cell>
          <cell r="I4">
            <v>52.391135072537473</v>
          </cell>
          <cell r="J4">
            <v>55.45125171267955</v>
          </cell>
          <cell r="K4">
            <v>57.337657515943327</v>
          </cell>
          <cell r="L4">
            <v>57.862271508312851</v>
          </cell>
          <cell r="M4">
            <v>57.25874747088843</v>
          </cell>
          <cell r="N4">
            <v>56.933849435404362</v>
          </cell>
          <cell r="O4">
            <v>55.759759557359537</v>
          </cell>
          <cell r="P4">
            <v>53.984828011160296</v>
          </cell>
          <cell r="Q4">
            <v>53.007343432743376</v>
          </cell>
          <cell r="R4">
            <v>54.899671325167382</v>
          </cell>
          <cell r="S4">
            <v>62.154204626898562</v>
          </cell>
          <cell r="T4">
            <v>63.373617641978853</v>
          </cell>
          <cell r="U4">
            <v>63.75</v>
          </cell>
          <cell r="V4">
            <v>61.854270189330826</v>
          </cell>
          <cell r="W4">
            <v>59.026809011413064</v>
          </cell>
          <cell r="X4">
            <v>53.823812092954093</v>
          </cell>
          <cell r="Y4">
            <v>47.575237307207132</v>
          </cell>
        </row>
      </sheetData>
      <sheetData sheetId="6">
        <row r="2">
          <cell r="B2">
            <v>27.781488586457911</v>
          </cell>
          <cell r="C2">
            <v>25.913136082975754</v>
          </cell>
          <cell r="D2">
            <v>24.5534927850461</v>
          </cell>
          <cell r="E2">
            <v>24.379763159087219</v>
          </cell>
          <cell r="F2">
            <v>24.673838455343663</v>
          </cell>
          <cell r="G2">
            <v>27.12187591137868</v>
          </cell>
          <cell r="H2">
            <v>32.363007616760186</v>
          </cell>
          <cell r="I2">
            <v>38.95519440576966</v>
          </cell>
          <cell r="J2">
            <v>42.411621396944767</v>
          </cell>
          <cell r="K2">
            <v>42.94048709384252</v>
          </cell>
          <cell r="L2">
            <v>41.781667230058659</v>
          </cell>
          <cell r="M2">
            <v>41.997015527490625</v>
          </cell>
          <cell r="N2">
            <v>41.962503556819904</v>
          </cell>
          <cell r="O2">
            <v>41.277278349345032</v>
          </cell>
          <cell r="P2">
            <v>38.924904699709842</v>
          </cell>
          <cell r="Q2">
            <v>37.809691799356216</v>
          </cell>
          <cell r="R2">
            <v>39.376870218061619</v>
          </cell>
          <cell r="S2">
            <v>43.65</v>
          </cell>
          <cell r="T2">
            <v>43.491769440355569</v>
          </cell>
          <cell r="U2">
            <v>42.591333425026917</v>
          </cell>
          <cell r="V2">
            <v>41.858872708742631</v>
          </cell>
          <cell r="W2">
            <v>39.233022557176909</v>
          </cell>
          <cell r="X2">
            <v>34.321595142780858</v>
          </cell>
          <cell r="Y2">
            <v>31.138398920015671</v>
          </cell>
        </row>
        <row r="3">
          <cell r="B3">
            <v>27.469149506650396</v>
          </cell>
          <cell r="C3">
            <v>25.525748087818439</v>
          </cell>
          <cell r="D3">
            <v>23.09959302374325</v>
          </cell>
          <cell r="E3">
            <v>24.844938250031259</v>
          </cell>
          <cell r="F3">
            <v>24.75828899924446</v>
          </cell>
          <cell r="G3">
            <v>25.810442892074658</v>
          </cell>
          <cell r="H3">
            <v>38.411630248969516</v>
          </cell>
          <cell r="I3">
            <v>42.781194705084168</v>
          </cell>
          <cell r="J3">
            <v>46.903187607622947</v>
          </cell>
          <cell r="K3">
            <v>46.92794263969585</v>
          </cell>
          <cell r="L3">
            <v>44.328489070562277</v>
          </cell>
          <cell r="M3">
            <v>48.5</v>
          </cell>
          <cell r="N3">
            <v>45.739626780005175</v>
          </cell>
          <cell r="O3">
            <v>42.818331239797295</v>
          </cell>
          <cell r="P3">
            <v>41.51860312752418</v>
          </cell>
          <cell r="Q3">
            <v>38.795361120962831</v>
          </cell>
          <cell r="R3">
            <v>38.820118808448385</v>
          </cell>
          <cell r="S3">
            <v>41.097741042097411</v>
          </cell>
          <cell r="T3">
            <v>41.097741042097411</v>
          </cell>
          <cell r="U3">
            <v>41.716651339891037</v>
          </cell>
          <cell r="V3">
            <v>40.590219066809304</v>
          </cell>
          <cell r="W3">
            <v>36.678653230834549</v>
          </cell>
          <cell r="X3">
            <v>31.021744817014827</v>
          </cell>
          <cell r="Y3">
            <v>30.019093015122944</v>
          </cell>
        </row>
        <row r="4">
          <cell r="B4">
            <v>39.927065850663119</v>
          </cell>
          <cell r="C4">
            <v>35.130417156701313</v>
          </cell>
          <cell r="D4">
            <v>33.073664284330832</v>
          </cell>
          <cell r="E4">
            <v>32.68089892005522</v>
          </cell>
          <cell r="F4">
            <v>34.207211705445133</v>
          </cell>
          <cell r="G4">
            <v>36.933654772217785</v>
          </cell>
          <cell r="H4">
            <v>44.566916186187562</v>
          </cell>
          <cell r="I4">
            <v>49.822942176824846</v>
          </cell>
          <cell r="J4">
            <v>52.733053099312897</v>
          </cell>
          <cell r="K4">
            <v>54.526988029867674</v>
          </cell>
          <cell r="L4">
            <v>55.025885650062214</v>
          </cell>
          <cell r="M4">
            <v>54.451946124276247</v>
          </cell>
          <cell r="N4">
            <v>54.14297446308062</v>
          </cell>
          <cell r="O4">
            <v>53.026438010430155</v>
          </cell>
          <cell r="P4">
            <v>51.338512912574004</v>
          </cell>
          <cell r="Q4">
            <v>50.40894424486379</v>
          </cell>
          <cell r="R4">
            <v>52.20851096609055</v>
          </cell>
          <cell r="S4">
            <v>59.107429890285886</v>
          </cell>
          <cell r="T4">
            <v>60.267067757568121</v>
          </cell>
          <cell r="U4">
            <v>60.625</v>
          </cell>
          <cell r="V4">
            <v>58.822198121226371</v>
          </cell>
          <cell r="W4">
            <v>56.133337981441827</v>
          </cell>
          <cell r="X4">
            <v>51.185389931534772</v>
          </cell>
          <cell r="Y4">
            <v>45.243117831363641</v>
          </cell>
        </row>
      </sheetData>
      <sheetData sheetId="7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8">
        <row r="2">
          <cell r="B2">
            <v>-12.719181223341844</v>
          </cell>
          <cell r="C2">
            <v>-13.82400334765261</v>
          </cell>
          <cell r="D2">
            <v>-14.890360608646491</v>
          </cell>
          <cell r="E2">
            <v>-14.781962600581624</v>
          </cell>
          <cell r="F2">
            <v>-15.3</v>
          </cell>
          <cell r="G2">
            <v>-13.619880069310311</v>
          </cell>
          <cell r="H2">
            <v>-10.142528249179646</v>
          </cell>
          <cell r="I2">
            <v>-4.1748664387459398</v>
          </cell>
          <cell r="J2">
            <v>-1.2294741559093103</v>
          </cell>
          <cell r="K2">
            <v>-0.19233077265155549</v>
          </cell>
          <cell r="L2">
            <v>-1.7266360316919522</v>
          </cell>
          <cell r="M2">
            <v>-1.2693892808411311</v>
          </cell>
          <cell r="N2">
            <v>-1.7570075326301602</v>
          </cell>
          <cell r="O2">
            <v>-1.7724141355402074</v>
          </cell>
          <cell r="P2">
            <v>-4.4807129942392168</v>
          </cell>
          <cell r="Q2">
            <v>-6.4529321600237211</v>
          </cell>
          <cell r="R2">
            <v>-5.7387046151289667</v>
          </cell>
          <cell r="S2">
            <v>-1.9589227078099529</v>
          </cell>
          <cell r="T2">
            <v>-2.8495301073059709</v>
          </cell>
          <cell r="U2">
            <v>-3.5819955290078722</v>
          </cell>
          <cell r="V2">
            <v>-5.626680202108318</v>
          </cell>
          <cell r="W2">
            <v>-7.3037963124941285</v>
          </cell>
          <cell r="X2">
            <v>-9.7990361464966469</v>
          </cell>
          <cell r="Y2">
            <v>-11.029648758872586</v>
          </cell>
        </row>
        <row r="3">
          <cell r="B3">
            <v>14.4100968072564</v>
          </cell>
          <cell r="C3">
            <v>17.850000000000001</v>
          </cell>
          <cell r="D3">
            <v>17.850000000000001</v>
          </cell>
          <cell r="E3">
            <v>17.850000000000001</v>
          </cell>
          <cell r="F3">
            <v>17.850000000000001</v>
          </cell>
          <cell r="G3">
            <v>14.463020316986315</v>
          </cell>
          <cell r="H3">
            <v>6.5600677530849199</v>
          </cell>
          <cell r="I3">
            <v>0.84454072926694057</v>
          </cell>
          <cell r="J3">
            <v>-4.9415434156320295</v>
          </cell>
          <cell r="K3">
            <v>-4.9415434156320295</v>
          </cell>
          <cell r="L3">
            <v>-0.42557050494711252</v>
          </cell>
          <cell r="M3">
            <v>-5.1532374545516886</v>
          </cell>
          <cell r="N3">
            <v>-5.1532374545516886</v>
          </cell>
          <cell r="O3">
            <v>-3.9889618870605155</v>
          </cell>
          <cell r="P3">
            <v>-0.49613518458699879</v>
          </cell>
          <cell r="Q3">
            <v>2.9966801651495691</v>
          </cell>
          <cell r="R3">
            <v>4.160951948395093</v>
          </cell>
          <cell r="S3">
            <v>4.160951948395093</v>
          </cell>
          <cell r="T3">
            <v>4.160951948395093</v>
          </cell>
          <cell r="U3">
            <v>4.160951948395093</v>
          </cell>
          <cell r="V3">
            <v>4.160951948395093</v>
          </cell>
          <cell r="W3">
            <v>8.6769248193503952</v>
          </cell>
          <cell r="X3">
            <v>13.263462409675199</v>
          </cell>
          <cell r="Y3">
            <v>13.263462409675199</v>
          </cell>
        </row>
        <row r="4">
          <cell r="B4">
            <v>9.7779498487082002</v>
          </cell>
          <cell r="C4">
            <v>7.542441912060446</v>
          </cell>
          <cell r="D4">
            <v>6.4567162669538645</v>
          </cell>
          <cell r="E4">
            <v>6.3183259616291148</v>
          </cell>
          <cell r="F4">
            <v>7.1811614219280964</v>
          </cell>
          <cell r="G4">
            <v>8.9164014234676205</v>
          </cell>
          <cell r="H4">
            <v>13.833869888565578</v>
          </cell>
          <cell r="I4">
            <v>16.888508122266373</v>
          </cell>
          <cell r="J4">
            <v>19.512279007196316</v>
          </cell>
          <cell r="K4">
            <v>21.48660969191334</v>
          </cell>
          <cell r="L4">
            <v>21.667940201639944</v>
          </cell>
          <cell r="M4">
            <v>21.279416493782072</v>
          </cell>
          <cell r="N4">
            <v>21.370044425427665</v>
          </cell>
          <cell r="O4">
            <v>21.151975410367275</v>
          </cell>
          <cell r="P4">
            <v>19.081523370238031</v>
          </cell>
          <cell r="Q4">
            <v>18.129160636004585</v>
          </cell>
          <cell r="R4">
            <v>18.70934893475653</v>
          </cell>
          <cell r="S4">
            <v>25.5</v>
          </cell>
          <cell r="T4">
            <v>25.462981734469086</v>
          </cell>
          <cell r="U4">
            <v>24.685971295000403</v>
          </cell>
          <cell r="V4">
            <v>22.849470456164902</v>
          </cell>
          <cell r="W4">
            <v>20.320795252792443</v>
          </cell>
          <cell r="X4">
            <v>16.574112851307564</v>
          </cell>
          <cell r="Y4">
            <v>12.715537489947678</v>
          </cell>
        </row>
      </sheetData>
      <sheetData sheetId="9">
        <row r="2">
          <cell r="B2">
            <v>-12.095691947687829</v>
          </cell>
          <cell r="C2">
            <v>-13.146356124728461</v>
          </cell>
          <cell r="D2">
            <v>-14.160440970967741</v>
          </cell>
          <cell r="E2">
            <v>-14.05735659074919</v>
          </cell>
          <cell r="F2">
            <v>-14.549999999999999</v>
          </cell>
          <cell r="G2">
            <v>-12.952238889442159</v>
          </cell>
          <cell r="H2">
            <v>-9.6453454918669177</v>
          </cell>
          <cell r="I2">
            <v>-3.9702161231211393</v>
          </cell>
          <cell r="J2">
            <v>-1.1692058149333637</v>
          </cell>
          <cell r="K2">
            <v>-0.18290279360000866</v>
          </cell>
          <cell r="L2">
            <v>-1.6419970105305821</v>
          </cell>
          <cell r="M2">
            <v>-1.2071643160940166</v>
          </cell>
          <cell r="N2">
            <v>-1.6708797124031913</v>
          </cell>
          <cell r="O2">
            <v>-1.685531089680393</v>
          </cell>
          <cell r="P2">
            <v>-4.2610702004039611</v>
          </cell>
          <cell r="Q2">
            <v>-6.1366119561009898</v>
          </cell>
          <cell r="R2">
            <v>-5.457395565367742</v>
          </cell>
          <cell r="S2">
            <v>-1.8628970848780921</v>
          </cell>
          <cell r="T2">
            <v>-2.7098472589086193</v>
          </cell>
          <cell r="U2">
            <v>-3.4064075128800355</v>
          </cell>
          <cell r="V2">
            <v>-5.3508625451422231</v>
          </cell>
          <cell r="W2">
            <v>-6.9457670814895147</v>
          </cell>
          <cell r="X2">
            <v>-9.3186912373546527</v>
          </cell>
          <cell r="Y2">
            <v>-10.488979702065105</v>
          </cell>
        </row>
        <row r="3">
          <cell r="B3">
            <v>13.703719512783046</v>
          </cell>
          <cell r="C3">
            <v>16.974999999999998</v>
          </cell>
          <cell r="D3">
            <v>16.974999999999998</v>
          </cell>
          <cell r="E3">
            <v>16.974999999999998</v>
          </cell>
          <cell r="F3">
            <v>16.974999999999998</v>
          </cell>
          <cell r="G3">
            <v>13.754048732820317</v>
          </cell>
          <cell r="H3">
            <v>6.2384958044042866</v>
          </cell>
          <cell r="I3">
            <v>0.803141673910718</v>
          </cell>
          <cell r="J3">
            <v>-4.6993108952579101</v>
          </cell>
          <cell r="K3">
            <v>-4.6993108952579101</v>
          </cell>
          <cell r="L3">
            <v>-0.40470920568499918</v>
          </cell>
          <cell r="M3">
            <v>-4.9006277754069973</v>
          </cell>
          <cell r="N3">
            <v>-4.9006277754069973</v>
          </cell>
          <cell r="O3">
            <v>-3.7934245396555877</v>
          </cell>
          <cell r="P3">
            <v>-0.47181483240136157</v>
          </cell>
          <cell r="Q3">
            <v>2.8497840786226294</v>
          </cell>
          <cell r="R3">
            <v>3.9569837156306269</v>
          </cell>
          <cell r="S3">
            <v>3.9569837156306269</v>
          </cell>
          <cell r="T3">
            <v>3.9569837156306269</v>
          </cell>
          <cell r="U3">
            <v>3.9569837156306269</v>
          </cell>
          <cell r="V3">
            <v>3.9569837156306269</v>
          </cell>
          <cell r="W3">
            <v>8.2515853674214537</v>
          </cell>
          <cell r="X3">
            <v>12.613292683710727</v>
          </cell>
          <cell r="Y3">
            <v>12.613292683710727</v>
          </cell>
        </row>
        <row r="4">
          <cell r="B4">
            <v>9.2986385816146608</v>
          </cell>
          <cell r="C4">
            <v>7.1727143673516016</v>
          </cell>
          <cell r="D4">
            <v>6.14021056759338</v>
          </cell>
          <cell r="E4">
            <v>6.0086041007649413</v>
          </cell>
          <cell r="F4">
            <v>6.8291437051669153</v>
          </cell>
          <cell r="G4">
            <v>8.4793229223172464</v>
          </cell>
          <cell r="H4">
            <v>13.155739011675108</v>
          </cell>
          <cell r="I4">
            <v>16.060640077057233</v>
          </cell>
          <cell r="J4">
            <v>18.555794742137675</v>
          </cell>
          <cell r="K4">
            <v>20.433344510937197</v>
          </cell>
          <cell r="L4">
            <v>20.605786270187004</v>
          </cell>
          <cell r="M4">
            <v>20.236307842126084</v>
          </cell>
          <cell r="N4">
            <v>20.322493228102779</v>
          </cell>
          <cell r="O4">
            <v>20.115113870643388</v>
          </cell>
          <cell r="P4">
            <v>18.146154577579303</v>
          </cell>
          <cell r="Q4">
            <v>17.2404762911024</v>
          </cell>
          <cell r="R4">
            <v>17.792223986974349</v>
          </cell>
          <cell r="S4">
            <v>24.25</v>
          </cell>
          <cell r="T4">
            <v>24.214796355328442</v>
          </cell>
          <cell r="U4">
            <v>23.475874662892537</v>
          </cell>
          <cell r="V4">
            <v>21.729398374980345</v>
          </cell>
          <cell r="W4">
            <v>19.324677838439875</v>
          </cell>
          <cell r="X4">
            <v>15.761656338988567</v>
          </cell>
          <cell r="Y4">
            <v>12.092226828675731</v>
          </cell>
        </row>
      </sheetData>
      <sheetData sheetId="10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1">
        <row r="2">
          <cell r="B2">
            <v>33.473723464083612</v>
          </cell>
          <cell r="C2">
            <v>30.41237574054772</v>
          </cell>
          <cell r="D2">
            <v>29.881150578000558</v>
          </cell>
          <cell r="E2">
            <v>29.804817265007191</v>
          </cell>
          <cell r="F2">
            <v>29.807167080089961</v>
          </cell>
          <cell r="G2">
            <v>29.543561203899113</v>
          </cell>
          <cell r="H2">
            <v>31.894911581059155</v>
          </cell>
          <cell r="I2">
            <v>37.867052226312893</v>
          </cell>
          <cell r="J2">
            <v>43.157672162925287</v>
          </cell>
          <cell r="K2">
            <v>44.483823238966757</v>
          </cell>
          <cell r="L2">
            <v>44.033658815201996</v>
          </cell>
          <cell r="M2">
            <v>45.278869382897987</v>
          </cell>
          <cell r="N2">
            <v>45.9</v>
          </cell>
          <cell r="O2">
            <v>45.050935990551181</v>
          </cell>
          <cell r="P2">
            <v>43.290561263679884</v>
          </cell>
          <cell r="Q2">
            <v>41.548190858205622</v>
          </cell>
          <cell r="R2">
            <v>42.273070621201036</v>
          </cell>
          <cell r="S2">
            <v>42.690717999033453</v>
          </cell>
          <cell r="T2">
            <v>42.871924238152246</v>
          </cell>
          <cell r="U2">
            <v>42.162196794913619</v>
          </cell>
          <cell r="V2">
            <v>42.288875623535546</v>
          </cell>
          <cell r="W2">
            <v>44.040395000085461</v>
          </cell>
          <cell r="X2">
            <v>41.050978666714379</v>
          </cell>
          <cell r="Y2">
            <v>37.63120324758669</v>
          </cell>
        </row>
        <row r="3">
          <cell r="B3">
            <v>33.940299316809245</v>
          </cell>
          <cell r="C3">
            <v>30.903662250748443</v>
          </cell>
          <cell r="D3">
            <v>29.391032946498878</v>
          </cell>
          <cell r="E3">
            <v>28.344708004590757</v>
          </cell>
          <cell r="F3">
            <v>28.344708004590757</v>
          </cell>
          <cell r="G3">
            <v>30.391873348210208</v>
          </cell>
          <cell r="H3">
            <v>38.080116993620543</v>
          </cell>
          <cell r="I3">
            <v>46.860165228788155</v>
          </cell>
          <cell r="J3">
            <v>48.907333024985014</v>
          </cell>
          <cell r="K3">
            <v>47.883747907001478</v>
          </cell>
          <cell r="L3">
            <v>47.861005643306676</v>
          </cell>
          <cell r="M3">
            <v>51</v>
          </cell>
          <cell r="N3">
            <v>51</v>
          </cell>
          <cell r="O3">
            <v>51</v>
          </cell>
          <cell r="P3">
            <v>48.441038424926255</v>
          </cell>
          <cell r="Q3">
            <v>45.859329703415462</v>
          </cell>
          <cell r="R3">
            <v>42.720340229464384</v>
          </cell>
          <cell r="S3">
            <v>42.720340229464384</v>
          </cell>
          <cell r="T3">
            <v>42.720340229464384</v>
          </cell>
          <cell r="U3">
            <v>42.720340229464384</v>
          </cell>
          <cell r="V3">
            <v>42.720340229464384</v>
          </cell>
          <cell r="W3">
            <v>42.720340229464384</v>
          </cell>
          <cell r="X3">
            <v>41.184973541060458</v>
          </cell>
          <cell r="Y3">
            <v>38.535035575887875</v>
          </cell>
        </row>
        <row r="4">
          <cell r="B4">
            <v>45.763182287134832</v>
          </cell>
          <cell r="C4">
            <v>40.285433470549819</v>
          </cell>
          <cell r="D4">
            <v>38.094196896946727</v>
          </cell>
          <cell r="E4">
            <v>36.885995504243802</v>
          </cell>
          <cell r="F4">
            <v>39.10260795793549</v>
          </cell>
          <cell r="G4">
            <v>35.815476197341603</v>
          </cell>
          <cell r="H4">
            <v>42.005018690804484</v>
          </cell>
          <cell r="I4">
            <v>48.754506221057198</v>
          </cell>
          <cell r="J4">
            <v>54.925242374258346</v>
          </cell>
          <cell r="K4">
            <v>58.949405242458759</v>
          </cell>
          <cell r="L4">
            <v>60.835913711031019</v>
          </cell>
          <cell r="M4">
            <v>61.798731279811079</v>
          </cell>
          <cell r="N4">
            <v>63.012159478954857</v>
          </cell>
          <cell r="O4">
            <v>63.528252165813242</v>
          </cell>
          <cell r="P4">
            <v>63.75</v>
          </cell>
          <cell r="Q4">
            <v>61.346675761040885</v>
          </cell>
          <cell r="R4">
            <v>61.377381023114438</v>
          </cell>
          <cell r="S4">
            <v>58.984441723380222</v>
          </cell>
          <cell r="T4">
            <v>59.294792225443118</v>
          </cell>
          <cell r="U4">
            <v>59.782297325039863</v>
          </cell>
          <cell r="V4">
            <v>59.290874403317993</v>
          </cell>
          <cell r="W4">
            <v>61.416335602407372</v>
          </cell>
          <cell r="X4">
            <v>60.004622787318596</v>
          </cell>
          <cell r="Y4">
            <v>53.62807578448151</v>
          </cell>
        </row>
      </sheetData>
      <sheetData sheetId="12">
        <row r="2">
          <cell r="B2">
            <v>31.832854666824613</v>
          </cell>
          <cell r="C2">
            <v>28.921573008167929</v>
          </cell>
          <cell r="D2">
            <v>28.416388294765234</v>
          </cell>
          <cell r="E2">
            <v>28.343796810840168</v>
          </cell>
          <cell r="F2">
            <v>28.34603143890908</v>
          </cell>
          <cell r="G2">
            <v>28.095347419394258</v>
          </cell>
          <cell r="H2">
            <v>30.331435523164096</v>
          </cell>
          <cell r="I2">
            <v>36.010824176003439</v>
          </cell>
          <cell r="J2">
            <v>41.042099998076004</v>
          </cell>
          <cell r="K2">
            <v>42.303243668429168</v>
          </cell>
          <cell r="L2">
            <v>41.875146128182294</v>
          </cell>
          <cell r="M2">
            <v>43.059316962167692</v>
          </cell>
          <cell r="N2">
            <v>43.65</v>
          </cell>
          <cell r="O2">
            <v>42.842556775328092</v>
          </cell>
          <cell r="P2">
            <v>41.168474927224985</v>
          </cell>
          <cell r="Q2">
            <v>39.511514835744563</v>
          </cell>
          <cell r="R2">
            <v>40.200861277024515</v>
          </cell>
          <cell r="S2">
            <v>40.598035744178873</v>
          </cell>
          <cell r="T2">
            <v>40.770359324517329</v>
          </cell>
          <cell r="U2">
            <v>40.095422442221768</v>
          </cell>
          <cell r="V2">
            <v>40.215891524342631</v>
          </cell>
          <cell r="W2">
            <v>41.881552107924406</v>
          </cell>
          <cell r="X2">
            <v>39.038675790895049</v>
          </cell>
          <cell r="Y2">
            <v>35.786536421724598</v>
          </cell>
        </row>
        <row r="3">
          <cell r="B3">
            <v>32.27655915422055</v>
          </cell>
          <cell r="C3">
            <v>29.38877684629999</v>
          </cell>
          <cell r="D3">
            <v>27.950296037356775</v>
          </cell>
          <cell r="E3">
            <v>26.955261533777481</v>
          </cell>
          <cell r="F3">
            <v>26.955261533777481</v>
          </cell>
          <cell r="G3">
            <v>28.902075635062648</v>
          </cell>
          <cell r="H3">
            <v>36.213444591972475</v>
          </cell>
          <cell r="I3">
            <v>44.563098305808339</v>
          </cell>
          <cell r="J3">
            <v>46.509914739446536</v>
          </cell>
          <cell r="K3">
            <v>45.536505362540616</v>
          </cell>
          <cell r="L3">
            <v>45.514877915693603</v>
          </cell>
          <cell r="M3">
            <v>48.5</v>
          </cell>
          <cell r="N3">
            <v>48.5</v>
          </cell>
          <cell r="O3">
            <v>48.5</v>
          </cell>
          <cell r="P3">
            <v>46.066477717822018</v>
          </cell>
          <cell r="Q3">
            <v>43.611323345404898</v>
          </cell>
          <cell r="R3">
            <v>40.626205904490639</v>
          </cell>
          <cell r="S3">
            <v>40.626205904490639</v>
          </cell>
          <cell r="T3">
            <v>40.626205904490639</v>
          </cell>
          <cell r="U3">
            <v>40.626205904490639</v>
          </cell>
          <cell r="V3">
            <v>40.626205904490639</v>
          </cell>
          <cell r="W3">
            <v>40.626205904490639</v>
          </cell>
          <cell r="X3">
            <v>39.166102289047693</v>
          </cell>
          <cell r="Y3">
            <v>36.646063243736506</v>
          </cell>
        </row>
        <row r="4">
          <cell r="B4">
            <v>43.519889037765473</v>
          </cell>
          <cell r="C4">
            <v>38.310657320032675</v>
          </cell>
          <cell r="D4">
            <v>36.226834303959144</v>
          </cell>
          <cell r="E4">
            <v>35.077858469722052</v>
          </cell>
          <cell r="F4">
            <v>37.185813450193557</v>
          </cell>
          <cell r="G4">
            <v>34.059815599432696</v>
          </cell>
          <cell r="H4">
            <v>39.945949147137597</v>
          </cell>
          <cell r="I4">
            <v>46.364579445515176</v>
          </cell>
          <cell r="J4">
            <v>52.232828532382932</v>
          </cell>
          <cell r="K4">
            <v>56.059728514887247</v>
          </cell>
          <cell r="L4">
            <v>57.853761078137332</v>
          </cell>
          <cell r="M4">
            <v>58.769381707271314</v>
          </cell>
          <cell r="N4">
            <v>59.923328131947265</v>
          </cell>
          <cell r="O4">
            <v>60.414122157685142</v>
          </cell>
          <cell r="P4">
            <v>60.625</v>
          </cell>
          <cell r="Q4">
            <v>58.339485772754564</v>
          </cell>
          <cell r="R4">
            <v>58.368685874922548</v>
          </cell>
          <cell r="S4">
            <v>56.093047521253744</v>
          </cell>
          <cell r="T4">
            <v>56.388184763411587</v>
          </cell>
          <cell r="U4">
            <v>56.851792554204579</v>
          </cell>
          <cell r="V4">
            <v>56.384458991390638</v>
          </cell>
          <cell r="W4">
            <v>58.405730916014853</v>
          </cell>
          <cell r="X4">
            <v>57.06321970950885</v>
          </cell>
          <cell r="Y4">
            <v>50.999248540144187</v>
          </cell>
        </row>
      </sheetData>
      <sheetData sheetId="13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14">
        <row r="2">
          <cell r="B2">
            <v>-10.669767006904921</v>
          </cell>
          <cell r="C2">
            <v>-13.872007253602479</v>
          </cell>
          <cell r="D2">
            <v>-15.289629087211114</v>
          </cell>
          <cell r="E2">
            <v>-13.952587576238503</v>
          </cell>
          <cell r="F2">
            <v>-14.955296691557628</v>
          </cell>
          <cell r="G2">
            <v>-15.3</v>
          </cell>
          <cell r="H2">
            <v>-13.260361362883822</v>
          </cell>
          <cell r="I2">
            <v>-2.0630143107381591</v>
          </cell>
          <cell r="J2">
            <v>6.6221241332688887</v>
          </cell>
          <cell r="K2">
            <v>9.640525548518605</v>
          </cell>
          <cell r="L2">
            <v>7.5783149650363137</v>
          </cell>
          <cell r="M2">
            <v>10.094523610023215</v>
          </cell>
          <cell r="N2">
            <v>8.9580808795789366</v>
          </cell>
          <cell r="O2">
            <v>9.2277978155164693</v>
          </cell>
          <cell r="P2">
            <v>4.7612050230069336</v>
          </cell>
          <cell r="Q2">
            <v>1.2036902643210263</v>
          </cell>
          <cell r="R2">
            <v>2.6777312151652395</v>
          </cell>
          <cell r="S2">
            <v>3.2525175999643223</v>
          </cell>
          <cell r="T2">
            <v>1.9595193660992662</v>
          </cell>
          <cell r="U2">
            <v>-0.36554141549422259</v>
          </cell>
          <cell r="V2">
            <v>-1.4270149678085446</v>
          </cell>
          <cell r="W2">
            <v>-0.99281128494280857</v>
          </cell>
          <cell r="X2">
            <v>-4.7612674075008989</v>
          </cell>
          <cell r="Y2">
            <v>-6.4447631025362124</v>
          </cell>
        </row>
        <row r="3">
          <cell r="B3">
            <v>-13.503474042313659</v>
          </cell>
          <cell r="C3">
            <v>-13.503474042313659</v>
          </cell>
          <cell r="D3">
            <v>-15.676737021156827</v>
          </cell>
          <cell r="E3">
            <v>-17.850000000000001</v>
          </cell>
          <cell r="F3">
            <v>-17.850000000000001</v>
          </cell>
          <cell r="G3">
            <v>-17.850000000000001</v>
          </cell>
          <cell r="H3">
            <v>-7.1174292329371873</v>
          </cell>
          <cell r="I3">
            <v>1.4753181709351799</v>
          </cell>
          <cell r="J3">
            <v>4.6850657674825387</v>
          </cell>
          <cell r="K3">
            <v>4.6850657674825387</v>
          </cell>
          <cell r="L3">
            <v>4.283840586696587</v>
          </cell>
          <cell r="M3">
            <v>6.022442336493417</v>
          </cell>
          <cell r="N3">
            <v>8.1622692670762014</v>
          </cell>
          <cell r="O3">
            <v>8.4130395160773848</v>
          </cell>
          <cell r="P3">
            <v>4.7184982107000124</v>
          </cell>
          <cell r="Q3">
            <v>3.6820135741705373</v>
          </cell>
          <cell r="R3">
            <v>-0.59764032464560612</v>
          </cell>
          <cell r="S3">
            <v>-0.59764032464560612</v>
          </cell>
          <cell r="T3">
            <v>-0.59764032464560612</v>
          </cell>
          <cell r="U3">
            <v>-0.59764032464560612</v>
          </cell>
          <cell r="V3">
            <v>-3.8073915074105895</v>
          </cell>
          <cell r="W3">
            <v>-4.8773085683322508</v>
          </cell>
          <cell r="X3">
            <v>-13.637203815183558</v>
          </cell>
          <cell r="Y3">
            <v>-13.637203815183558</v>
          </cell>
        </row>
        <row r="4">
          <cell r="B4">
            <v>10.900359597000765</v>
          </cell>
          <cell r="C4">
            <v>8.3517876871519423</v>
          </cell>
          <cell r="D4">
            <v>7.9145698330542844</v>
          </cell>
          <cell r="E4">
            <v>6.9123788491599765</v>
          </cell>
          <cell r="F4">
            <v>7.9575161226810573</v>
          </cell>
          <cell r="G4">
            <v>3.6932065673048062</v>
          </cell>
          <cell r="H4">
            <v>6.44378293409404</v>
          </cell>
          <cell r="I4">
            <v>12.382490256236554</v>
          </cell>
          <cell r="J4">
            <v>18.012743360024171</v>
          </cell>
          <cell r="K4">
            <v>21.404149092934702</v>
          </cell>
          <cell r="L4">
            <v>23.366742372764094</v>
          </cell>
          <cell r="M4">
            <v>24.219836401190378</v>
          </cell>
          <cell r="N4">
            <v>25.308517460239933</v>
          </cell>
          <cell r="O4">
            <v>25.5</v>
          </cell>
          <cell r="P4">
            <v>25.3190015152834</v>
          </cell>
          <cell r="Q4">
            <v>24.476168189736288</v>
          </cell>
          <cell r="R4">
            <v>23.292978708368594</v>
          </cell>
          <cell r="S4">
            <v>20.66989587994901</v>
          </cell>
          <cell r="T4">
            <v>20.574266072474977</v>
          </cell>
          <cell r="U4">
            <v>19.572337604073883</v>
          </cell>
          <cell r="V4">
            <v>17.642467696588259</v>
          </cell>
          <cell r="W4">
            <v>21.149873360021843</v>
          </cell>
          <cell r="X4">
            <v>18.951056364824989</v>
          </cell>
          <cell r="Y4">
            <v>15.25104718469256</v>
          </cell>
        </row>
      </sheetData>
      <sheetData sheetId="15">
        <row r="2">
          <cell r="B2">
            <v>-10.146739212448798</v>
          </cell>
          <cell r="C2">
            <v>-13.19200689803373</v>
          </cell>
          <cell r="D2">
            <v>-14.540137465289002</v>
          </cell>
          <cell r="E2">
            <v>-13.268637204854262</v>
          </cell>
          <cell r="F2">
            <v>-14.222193912559703</v>
          </cell>
          <cell r="G2">
            <v>-14.549999999999999</v>
          </cell>
          <cell r="H2">
            <v>-12.610343649016968</v>
          </cell>
          <cell r="I2">
            <v>-1.9618861582509943</v>
          </cell>
          <cell r="J2">
            <v>6.2975102051674732</v>
          </cell>
          <cell r="K2">
            <v>9.1679507667284774</v>
          </cell>
          <cell r="L2">
            <v>7.2068289373384546</v>
          </cell>
          <cell r="M2">
            <v>9.5996940212965871</v>
          </cell>
          <cell r="N2">
            <v>8.5189592678348696</v>
          </cell>
          <cell r="O2">
            <v>8.7754547853440936</v>
          </cell>
          <cell r="P2">
            <v>4.5278126199183584</v>
          </cell>
          <cell r="Q2">
            <v>1.1446858395994073</v>
          </cell>
          <cell r="R2">
            <v>2.5464698810885125</v>
          </cell>
          <cell r="S2">
            <v>3.0930804627111694</v>
          </cell>
          <cell r="T2">
            <v>1.8634644952120474</v>
          </cell>
          <cell r="U2">
            <v>-0.34762271865627048</v>
          </cell>
          <cell r="V2">
            <v>-1.3570632537002827</v>
          </cell>
          <cell r="W2">
            <v>-0.9441440650926709</v>
          </cell>
          <cell r="X2">
            <v>-4.5278719463488937</v>
          </cell>
          <cell r="Y2">
            <v>-6.1288433426079667</v>
          </cell>
        </row>
        <row r="3">
          <cell r="B3">
            <v>-12.841539040239459</v>
          </cell>
          <cell r="C3">
            <v>-12.841539040239459</v>
          </cell>
          <cell r="D3">
            <v>-14.908269520119726</v>
          </cell>
          <cell r="E3">
            <v>-16.974999999999998</v>
          </cell>
          <cell r="F3">
            <v>-16.974999999999998</v>
          </cell>
          <cell r="G3">
            <v>-16.974999999999998</v>
          </cell>
          <cell r="H3">
            <v>-6.7685356430873256</v>
          </cell>
          <cell r="I3">
            <v>1.4029986527520828</v>
          </cell>
          <cell r="J3">
            <v>4.4554056808412374</v>
          </cell>
          <cell r="K3">
            <v>4.4554056808412374</v>
          </cell>
          <cell r="L3">
            <v>4.0738484010742058</v>
          </cell>
          <cell r="M3">
            <v>5.7272245749006032</v>
          </cell>
          <cell r="N3">
            <v>7.7621580284940341</v>
          </cell>
          <cell r="O3">
            <v>8.0006356182304543</v>
          </cell>
          <cell r="P3">
            <v>4.4871992788029536</v>
          </cell>
          <cell r="Q3">
            <v>3.5015227126915889</v>
          </cell>
          <cell r="R3">
            <v>-0.56834423030023318</v>
          </cell>
          <cell r="S3">
            <v>-0.56834423030023318</v>
          </cell>
          <cell r="T3">
            <v>-0.56834423030023318</v>
          </cell>
          <cell r="U3">
            <v>-0.56834423030023318</v>
          </cell>
          <cell r="V3">
            <v>-3.6207546688120309</v>
          </cell>
          <cell r="W3">
            <v>-4.63822481498263</v>
          </cell>
          <cell r="X3">
            <v>-12.968713432086325</v>
          </cell>
          <cell r="Y3">
            <v>-12.968713432086325</v>
          </cell>
        </row>
        <row r="4">
          <cell r="B4">
            <v>10.366028244206611</v>
          </cell>
          <cell r="C4">
            <v>7.9423863299386106</v>
          </cell>
          <cell r="D4">
            <v>7.526600723590839</v>
          </cell>
          <cell r="E4">
            <v>6.5735367487109579</v>
          </cell>
          <cell r="F4">
            <v>7.5674418029417909</v>
          </cell>
          <cell r="G4">
            <v>3.5121670296918253</v>
          </cell>
          <cell r="H4">
            <v>6.1279112216384499</v>
          </cell>
          <cell r="I4">
            <v>11.775505439754369</v>
          </cell>
          <cell r="J4">
            <v>17.129765744336709</v>
          </cell>
          <cell r="K4">
            <v>20.354926098183</v>
          </cell>
          <cell r="L4">
            <v>22.221313825079577</v>
          </cell>
          <cell r="M4">
            <v>23.032589518779083</v>
          </cell>
          <cell r="N4">
            <v>24.067903859247775</v>
          </cell>
          <cell r="O4">
            <v>24.25</v>
          </cell>
          <cell r="P4">
            <v>24.077873990024408</v>
          </cell>
          <cell r="Q4">
            <v>23.276356023572745</v>
          </cell>
          <cell r="R4">
            <v>22.15116602658582</v>
          </cell>
          <cell r="S4">
            <v>19.656665689755432</v>
          </cell>
          <cell r="T4">
            <v>19.565723617941888</v>
          </cell>
          <cell r="U4">
            <v>18.612909290148693</v>
          </cell>
          <cell r="V4">
            <v>16.777640848716285</v>
          </cell>
          <cell r="W4">
            <v>20.113114861981554</v>
          </cell>
          <cell r="X4">
            <v>18.022083013608079</v>
          </cell>
          <cell r="Y4">
            <v>14.503446832501746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2025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1.0510100500999999</v>
      </c>
    </row>
    <row r="6" spans="1:11" x14ac:dyDescent="0.3">
      <c r="A6" t="s">
        <v>10</v>
      </c>
      <c r="B6" s="7">
        <f>((1+[1]Main!$B$3)^($B$3-2020))*$B$4</f>
        <v>1.1314082128906247</v>
      </c>
    </row>
    <row r="7" spans="1:11" x14ac:dyDescent="0.3">
      <c r="A7" t="s">
        <v>12</v>
      </c>
      <c r="B7" s="2">
        <f>SUM('RES installed'!$C$2:$C$7)</f>
        <v>75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30.703707407554461</v>
      </c>
      <c r="C2" s="2">
        <f>('[1]Pc, Winter, S2'!C2*Main!$B$5)+(_xlfn.IFNA(VLOOKUP($A2,'FL Ratio'!$A$3:$B$10,2,FALSE),0)*'FL Characterization'!C$2)</f>
        <v>28.638830702961648</v>
      </c>
      <c r="D2" s="2">
        <f>('[1]Pc, Winter, S2'!D2*Main!$B$5)+(_xlfn.IFNA(VLOOKUP($A2,'FL Ratio'!$A$3:$B$10,2,FALSE),0)*'FL Characterization'!D$2)</f>
        <v>27.136172201839294</v>
      </c>
      <c r="E2" s="2">
        <f>('[1]Pc, Winter, S2'!E2*Main!$B$5)+(_xlfn.IFNA(VLOOKUP($A2,'FL Ratio'!$A$3:$B$10,2,FALSE),0)*'FL Characterization'!E$2)</f>
        <v>26.944168681694393</v>
      </c>
      <c r="F2" s="2">
        <f>('[1]Pc, Winter, S2'!F2*Main!$B$5)+(_xlfn.IFNA(VLOOKUP($A2,'FL Ratio'!$A$3:$B$10,2,FALSE),0)*'FL Characterization'!F$2)</f>
        <v>27.269176530857987</v>
      </c>
      <c r="G2" s="2">
        <f>('[1]Pc, Winter, S2'!G2*Main!$B$5)+(_xlfn.IFNA(VLOOKUP($A2,'FL Ratio'!$A$3:$B$10,2,FALSE),0)*'FL Characterization'!G$2)</f>
        <v>29.974712828487188</v>
      </c>
      <c r="H2" s="2">
        <f>('[1]Pc, Winter, S2'!H2*Main!$B$5)+(_xlfn.IFNA(VLOOKUP($A2,'FL Ratio'!$A$3:$B$10,2,FALSE),0)*'FL Characterization'!H$2)</f>
        <v>35.76713730083646</v>
      </c>
      <c r="I2" s="2">
        <f>('[1]Pc, Winter, S2'!I2*Main!$B$5)+(_xlfn.IFNA(VLOOKUP($A2,'FL Ratio'!$A$3:$B$10,2,FALSE),0)*'FL Characterization'!I$2)</f>
        <v>43.052728701592251</v>
      </c>
      <c r="J2" s="2">
        <f>('[1]Pc, Winter, S2'!J2*Main!$B$5)+(_xlfn.IFNA(VLOOKUP($A2,'FL Ratio'!$A$3:$B$10,2,FALSE),0)*'FL Characterization'!J$2)</f>
        <v>46.872722820422325</v>
      </c>
      <c r="K2" s="2">
        <f>('[1]Pc, Winter, S2'!K2*Main!$B$5)+(_xlfn.IFNA(VLOOKUP($A2,'FL Ratio'!$A$3:$B$10,2,FALSE),0)*'FL Characterization'!K$2)</f>
        <v>47.457217692426994</v>
      </c>
      <c r="L2" s="2">
        <f>('[1]Pc, Winter, S2'!L2*Main!$B$5)+(_xlfn.IFNA(VLOOKUP($A2,'FL Ratio'!$A$3:$B$10,2,FALSE),0)*'FL Characterization'!L$2)</f>
        <v>46.176506404226792</v>
      </c>
      <c r="M2" s="2">
        <f>('[1]Pc, Winter, S2'!M2*Main!$B$5)+(_xlfn.IFNA(VLOOKUP($A2,'FL Ratio'!$A$3:$B$10,2,FALSE),0)*'FL Characterization'!M$2)</f>
        <v>46.414506290175638</v>
      </c>
      <c r="N2" s="2">
        <f>('[1]Pc, Winter, S2'!N2*Main!$B$5)+(_xlfn.IFNA(VLOOKUP($A2,'FL Ratio'!$A$3:$B$10,2,FALSE),0)*'FL Characterization'!N$2)</f>
        <v>46.376364149367227</v>
      </c>
      <c r="O2" s="2">
        <f>('[1]Pc, Winter, S2'!O2*Main!$B$5)+(_xlfn.IFNA(VLOOKUP($A2,'FL Ratio'!$A$3:$B$10,2,FALSE),0)*'FL Characterization'!O$2)</f>
        <v>45.619062962531444</v>
      </c>
      <c r="P2" s="2">
        <f>('[1]Pc, Winter, S2'!P2*Main!$B$5)+(_xlfn.IFNA(VLOOKUP($A2,'FL Ratio'!$A$3:$B$10,2,FALSE),0)*'FL Characterization'!P$2)</f>
        <v>43.019252947784906</v>
      </c>
      <c r="Q2" s="2">
        <f>('[1]Pc, Winter, S2'!Q2*Main!$B$5)+(_xlfn.IFNA(VLOOKUP($A2,'FL Ratio'!$A$3:$B$10,2,FALSE),0)*'FL Characterization'!Q$2)</f>
        <v>41.786735457477391</v>
      </c>
      <c r="R2" s="2">
        <f>('[1]Pc, Winter, S2'!R2*Main!$B$5)+(_xlfn.IFNA(VLOOKUP($A2,'FL Ratio'!$A$3:$B$10,2,FALSE),0)*'FL Characterization'!R$2)</f>
        <v>43.518758832453045</v>
      </c>
      <c r="S2" s="2">
        <f>('[1]Pc, Winter, S2'!S2*Main!$B$5)+(_xlfn.IFNA(VLOOKUP($A2,'FL Ratio'!$A$3:$B$10,2,FALSE),0)*'FL Characterization'!S$2)</f>
        <v>48.241361299589997</v>
      </c>
      <c r="T2" s="2">
        <f>('[1]Pc, Winter, S2'!T2*Main!$B$5)+(_xlfn.IFNA(VLOOKUP($A2,'FL Ratio'!$A$3:$B$10,2,FALSE),0)*'FL Characterization'!T$2)</f>
        <v>48.066487127850166</v>
      </c>
      <c r="U2" s="2">
        <f>('[1]Pc, Winter, S2'!U2*Main!$B$5)+(_xlfn.IFNA(VLOOKUP($A2,'FL Ratio'!$A$3:$B$10,2,FALSE),0)*'FL Characterization'!U$2)</f>
        <v>47.071338006598573</v>
      </c>
      <c r="V2" s="2">
        <f>('[1]Pc, Winter, S2'!V2*Main!$B$5)+(_xlfn.IFNA(VLOOKUP($A2,'FL Ratio'!$A$3:$B$10,2,FALSE),0)*'FL Characterization'!V$2)</f>
        <v>46.261832804948476</v>
      </c>
      <c r="W2" s="2">
        <f>('[1]Pc, Winter, S2'!W2*Main!$B$5)+(_xlfn.IFNA(VLOOKUP($A2,'FL Ratio'!$A$3:$B$10,2,FALSE),0)*'FL Characterization'!W$2)</f>
        <v>43.359780436557521</v>
      </c>
      <c r="X2" s="2">
        <f>('[1]Pc, Winter, S2'!X2*Main!$B$5)+(_xlfn.IFNA(VLOOKUP($A2,'FL Ratio'!$A$3:$B$10,2,FALSE),0)*'FL Characterization'!X$2)</f>
        <v>37.931740473336653</v>
      </c>
      <c r="Y2" s="2">
        <f>('[1]Pc, Winter, S2'!Y2*Main!$B$5)+(_xlfn.IFNA(VLOOKUP($A2,'FL Ratio'!$A$3:$B$10,2,FALSE),0)*'FL Characterization'!Y$2)</f>
        <v>34.413717126947056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32.212666462968457</v>
      </c>
      <c r="C3" s="2">
        <f>('[1]Pc, Winter, S2'!C3*Main!$B$5)+(_xlfn.IFNA(VLOOKUP($A3,'FL Ratio'!$A$3:$B$10,2,FALSE),0)*'FL Characterization'!C$2)</f>
        <v>30.126697076521523</v>
      </c>
      <c r="D3" s="2">
        <f>('[1]Pc, Winter, S2'!D3*Main!$B$5)+(_xlfn.IFNA(VLOOKUP($A3,'FL Ratio'!$A$3:$B$10,2,FALSE),0)*'FL Characterization'!D$2)</f>
        <v>27.245010207426812</v>
      </c>
      <c r="E3" s="2">
        <f>('[1]Pc, Winter, S2'!E3*Main!$B$5)+(_xlfn.IFNA(VLOOKUP($A3,'FL Ratio'!$A$3:$B$10,2,FALSE),0)*'FL Characterization'!E$2)</f>
        <v>29.084484336752208</v>
      </c>
      <c r="F3" s="2">
        <f>('[1]Pc, Winter, S2'!F3*Main!$B$5)+(_xlfn.IFNA(VLOOKUP($A3,'FL Ratio'!$A$3:$B$10,2,FALSE),0)*'FL Characterization'!F$2)</f>
        <v>28.694856386464867</v>
      </c>
      <c r="G3" s="2">
        <f>('[1]Pc, Winter, S2'!G3*Main!$B$5)+(_xlfn.IFNA(VLOOKUP($A3,'FL Ratio'!$A$3:$B$10,2,FALSE),0)*'FL Characterization'!G$2)</f>
        <v>29.656140439140621</v>
      </c>
      <c r="H3" s="2">
        <f>('[1]Pc, Winter, S2'!H3*Main!$B$5)+(_xlfn.IFNA(VLOOKUP($A3,'FL Ratio'!$A$3:$B$10,2,FALSE),0)*'FL Characterization'!H$2)</f>
        <v>43.834871845050323</v>
      </c>
      <c r="I3" s="2">
        <f>('[1]Pc, Winter, S2'!I3*Main!$B$5)+(_xlfn.IFNA(VLOOKUP($A3,'FL Ratio'!$A$3:$B$10,2,FALSE),0)*'FL Characterization'!I$2)</f>
        <v>47.521330252190545</v>
      </c>
      <c r="J3" s="2">
        <f>('[1]Pc, Winter, S2'!J3*Main!$B$5)+(_xlfn.IFNA(VLOOKUP($A3,'FL Ratio'!$A$3:$B$10,2,FALSE),0)*'FL Characterization'!J$2)</f>
        <v>52.047934332197563</v>
      </c>
      <c r="K3" s="2">
        <f>('[1]Pc, Winter, S2'!K3*Main!$B$5)+(_xlfn.IFNA(VLOOKUP($A3,'FL Ratio'!$A$3:$B$10,2,FALSE),0)*'FL Characterization'!K$2)</f>
        <v>52.171990931358749</v>
      </c>
      <c r="L3" s="2">
        <f>('[1]Pc, Winter, S2'!L3*Main!$B$5)+(_xlfn.IFNA(VLOOKUP($A3,'FL Ratio'!$A$3:$B$10,2,FALSE),0)*'FL Characterization'!L$2)</f>
        <v>49.172544826308069</v>
      </c>
      <c r="M3" s="2">
        <f>('[1]Pc, Winter, S2'!M3*Main!$B$5)+(_xlfn.IFNA(VLOOKUP($A3,'FL Ratio'!$A$3:$B$10,2,FALSE),0)*'FL Characterization'!M$2)</f>
        <v>53.828095906534891</v>
      </c>
      <c r="N3" s="2">
        <f>('[1]Pc, Winter, S2'!N3*Main!$B$5)+(_xlfn.IFNA(VLOOKUP($A3,'FL Ratio'!$A$3:$B$10,2,FALSE),0)*'FL Characterization'!N$2)</f>
        <v>50.911781845353843</v>
      </c>
      <c r="O3" s="2">
        <f>('[1]Pc, Winter, S2'!O3*Main!$B$5)+(_xlfn.IFNA(VLOOKUP($A3,'FL Ratio'!$A$3:$B$10,2,FALSE),0)*'FL Characterization'!O$2)</f>
        <v>47.987329948739458</v>
      </c>
      <c r="P3" s="2">
        <f>('[1]Pc, Winter, S2'!P3*Main!$B$5)+(_xlfn.IFNA(VLOOKUP($A3,'FL Ratio'!$A$3:$B$10,2,FALSE),0)*'FL Characterization'!P$2)</f>
        <v>46.59539091793328</v>
      </c>
      <c r="Q3" s="2">
        <f>('[1]Pc, Winter, S2'!Q3*Main!$B$5)+(_xlfn.IFNA(VLOOKUP($A3,'FL Ratio'!$A$3:$B$10,2,FALSE),0)*'FL Characterization'!Q$2)</f>
        <v>43.573935806431095</v>
      </c>
      <c r="R3" s="2">
        <f>('[1]Pc, Winter, S2'!R3*Main!$B$5)+(_xlfn.IFNA(VLOOKUP($A3,'FL Ratio'!$A$3:$B$10,2,FALSE),0)*'FL Characterization'!R$2)</f>
        <v>43.29491230767087</v>
      </c>
      <c r="S3" s="2">
        <f>('[1]Pc, Winter, S2'!S3*Main!$B$5)+(_xlfn.IFNA(VLOOKUP($A3,'FL Ratio'!$A$3:$B$10,2,FALSE),0)*'FL Characterization'!S$2)</f>
        <v>46.218057383790317</v>
      </c>
      <c r="T3" s="2">
        <f>('[1]Pc, Winter, S2'!T3*Main!$B$5)+(_xlfn.IFNA(VLOOKUP($A3,'FL Ratio'!$A$3:$B$10,2,FALSE),0)*'FL Characterization'!T$2)</f>
        <v>45.888591312196567</v>
      </c>
      <c r="U3" s="2">
        <f>('[1]Pc, Winter, S2'!U3*Main!$B$5)+(_xlfn.IFNA(VLOOKUP($A3,'FL Ratio'!$A$3:$B$10,2,FALSE),0)*'FL Characterization'!U$2)</f>
        <v>46.433665272265266</v>
      </c>
      <c r="V3" s="2">
        <f>('[1]Pc, Winter, S2'!V3*Main!$B$5)+(_xlfn.IFNA(VLOOKUP($A3,'FL Ratio'!$A$3:$B$10,2,FALSE),0)*'FL Characterization'!V$2)</f>
        <v>45.359364648747309</v>
      </c>
      <c r="W3" s="2">
        <f>('[1]Pc, Winter, S2'!W3*Main!$B$5)+(_xlfn.IFNA(VLOOKUP($A3,'FL Ratio'!$A$3:$B$10,2,FALSE),0)*'FL Characterization'!W$2)</f>
        <v>40.845526677930458</v>
      </c>
      <c r="X3" s="2">
        <f>('[1]Pc, Winter, S2'!X3*Main!$B$5)+(_xlfn.IFNA(VLOOKUP($A3,'FL Ratio'!$A$3:$B$10,2,FALSE),0)*'FL Characterization'!X$2)</f>
        <v>35.694225590184921</v>
      </c>
      <c r="Y3" s="2">
        <f>('[1]Pc, Winter, S2'!Y3*Main!$B$5)+(_xlfn.IFNA(VLOOKUP($A3,'FL Ratio'!$A$3:$B$10,2,FALSE),0)*'FL Characterization'!Y$2)</f>
        <v>34.875749532942621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45.980979026349559</v>
      </c>
      <c r="C4" s="2">
        <f>('[1]Pc, Winter, S2'!C4*Main!$B$5)+(_xlfn.IFNA(VLOOKUP($A4,'FL Ratio'!$A$3:$B$10,2,FALSE),0)*'FL Characterization'!C$2)</f>
        <v>40.741641193703096</v>
      </c>
      <c r="D4" s="2">
        <f>('[1]Pc, Winter, S2'!D4*Main!$B$5)+(_xlfn.IFNA(VLOOKUP($A4,'FL Ratio'!$A$3:$B$10,2,FALSE),0)*'FL Characterization'!D$2)</f>
        <v>38.268212390928817</v>
      </c>
      <c r="E4" s="2">
        <f>('[1]Pc, Winter, S2'!E4*Main!$B$5)+(_xlfn.IFNA(VLOOKUP($A4,'FL Ratio'!$A$3:$B$10,2,FALSE),0)*'FL Characterization'!E$2)</f>
        <v>37.744677001402913</v>
      </c>
      <c r="F4" s="2">
        <f>('[1]Pc, Winter, S2'!F4*Main!$B$5)+(_xlfn.IFNA(VLOOKUP($A4,'FL Ratio'!$A$3:$B$10,2,FALSE),0)*'FL Characterization'!F$2)</f>
        <v>39.137671831177954</v>
      </c>
      <c r="G4" s="2">
        <f>('[1]Pc, Winter, S2'!G4*Main!$B$5)+(_xlfn.IFNA(VLOOKUP($A4,'FL Ratio'!$A$3:$B$10,2,FALSE),0)*'FL Characterization'!G$2)</f>
        <v>41.949356547316484</v>
      </c>
      <c r="H4" s="2">
        <f>('[1]Pc, Winter, S2'!H4*Main!$B$5)+(_xlfn.IFNA(VLOOKUP($A4,'FL Ratio'!$A$3:$B$10,2,FALSE),0)*'FL Characterization'!H$2)</f>
        <v>50.637606617092047</v>
      </c>
      <c r="I4" s="2">
        <f>('[1]Pc, Winter, S2'!I4*Main!$B$5)+(_xlfn.IFNA(VLOOKUP($A4,'FL Ratio'!$A$3:$B$10,2,FALSE),0)*'FL Characterization'!I$2)</f>
        <v>55.30376974737306</v>
      </c>
      <c r="J4" s="2">
        <f>('[1]Pc, Winter, S2'!J4*Main!$B$5)+(_xlfn.IFNA(VLOOKUP($A4,'FL Ratio'!$A$3:$B$10,2,FALSE),0)*'FL Characterization'!J$2)</f>
        <v>58.491019040390626</v>
      </c>
      <c r="K4" s="2">
        <f>('[1]Pc, Winter, S2'!K4*Main!$B$5)+(_xlfn.IFNA(VLOOKUP($A4,'FL Ratio'!$A$3:$B$10,2,FALSE),0)*'FL Characterization'!K$2)</f>
        <v>60.570348186782866</v>
      </c>
      <c r="L4" s="2">
        <f>('[1]Pc, Winter, S2'!L4*Main!$B$5)+(_xlfn.IFNA(VLOOKUP($A4,'FL Ratio'!$A$3:$B$10,2,FALSE),0)*'FL Characterization'!L$2)</f>
        <v>60.995155899770957</v>
      </c>
      <c r="M4" s="2">
        <f>('[1]Pc, Winter, S2'!M4*Main!$B$5)+(_xlfn.IFNA(VLOOKUP($A4,'FL Ratio'!$A$3:$B$10,2,FALSE),0)*'FL Characterization'!M$2)</f>
        <v>60.406102399476588</v>
      </c>
      <c r="N4" s="2">
        <f>('[1]Pc, Winter, S2'!N4*Main!$B$5)+(_xlfn.IFNA(VLOOKUP($A4,'FL Ratio'!$A$3:$B$10,2,FALSE),0)*'FL Characterization'!N$2)</f>
        <v>60.199042594616493</v>
      </c>
      <c r="O4" s="2">
        <f>('[1]Pc, Winter, S2'!O4*Main!$B$5)+(_xlfn.IFNA(VLOOKUP($A4,'FL Ratio'!$A$3:$B$10,2,FALSE),0)*'FL Characterization'!O$2)</f>
        <v>59.269184860695695</v>
      </c>
      <c r="P4" s="2">
        <f>('[1]Pc, Winter, S2'!P4*Main!$B$5)+(_xlfn.IFNA(VLOOKUP($A4,'FL Ratio'!$A$3:$B$10,2,FALSE),0)*'FL Characterization'!P$2)</f>
        <v>57.448216023774457</v>
      </c>
      <c r="Q4" s="2">
        <f>('[1]Pc, Winter, S2'!Q4*Main!$B$5)+(_xlfn.IFNA(VLOOKUP($A4,'FL Ratio'!$A$3:$B$10,2,FALSE),0)*'FL Characterization'!Q$2)</f>
        <v>56.409103262626459</v>
      </c>
      <c r="R4" s="2">
        <f>('[1]Pc, Winter, S2'!R4*Main!$B$5)+(_xlfn.IFNA(VLOOKUP($A4,'FL Ratio'!$A$3:$B$10,2,FALSE),0)*'FL Characterization'!R$2)</f>
        <v>58.091573551597861</v>
      </c>
      <c r="S4" s="2">
        <f>('[1]Pc, Winter, S2'!S4*Main!$B$5)+(_xlfn.IFNA(VLOOKUP($A4,'FL Ratio'!$A$3:$B$10,2,FALSE),0)*'FL Characterization'!S$2)</f>
        <v>66.122110227287607</v>
      </c>
      <c r="T4" s="2">
        <f>('[1]Pc, Winter, S2'!T4*Main!$B$5)+(_xlfn.IFNA(VLOOKUP($A4,'FL Ratio'!$A$3:$B$10,2,FALSE),0)*'FL Characterization'!T$2)</f>
        <v>67.074259489766007</v>
      </c>
      <c r="U4" s="2">
        <f>('[1]Pc, Winter, S2'!U4*Main!$B$5)+(_xlfn.IFNA(VLOOKUP($A4,'FL Ratio'!$A$3:$B$10,2,FALSE),0)*'FL Characterization'!U$2)</f>
        <v>67.330904202183589</v>
      </c>
      <c r="V4" s="2">
        <f>('[1]Pc, Winter, S2'!V4*Main!$B$5)+(_xlfn.IFNA(VLOOKUP($A4,'FL Ratio'!$A$3:$B$10,2,FALSE),0)*'FL Characterization'!V$2)</f>
        <v>65.509089477400025</v>
      </c>
      <c r="W4" s="2">
        <f>('[1]Pc, Winter, S2'!W4*Main!$B$5)+(_xlfn.IFNA(VLOOKUP($A4,'FL Ratio'!$A$3:$B$10,2,FALSE),0)*'FL Characterization'!W$2)</f>
        <v>62.346568511233322</v>
      </c>
      <c r="X4" s="2">
        <f>('[1]Pc, Winter, S2'!X4*Main!$B$5)+(_xlfn.IFNA(VLOOKUP($A4,'FL Ratio'!$A$3:$B$10,2,FALSE),0)*'FL Characterization'!X$2)</f>
        <v>57.978800368793607</v>
      </c>
      <c r="Y4" s="2">
        <f>('[1]Pc, Winter, S2'!Y4*Main!$B$5)+(_xlfn.IFNA(VLOOKUP($A4,'FL Ratio'!$A$3:$B$10,2,FALSE),0)*'FL Characterization'!Y$2)</f>
        <v>51.701125972672102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30.703707407554461</v>
      </c>
      <c r="C2" s="2">
        <f>('[1]Pc, Winter, S2'!C2*Main!$B$5)+(_xlfn.IFNA(VLOOKUP($A2,'FL Ratio'!$A$3:$B$10,2,FALSE),0)*'FL Characterization'!C$2)</f>
        <v>28.638830702961648</v>
      </c>
      <c r="D2" s="2">
        <f>('[1]Pc, Winter, S2'!D2*Main!$B$5)+(_xlfn.IFNA(VLOOKUP($A2,'FL Ratio'!$A$3:$B$10,2,FALSE),0)*'FL Characterization'!D$2)</f>
        <v>27.136172201839294</v>
      </c>
      <c r="E2" s="2">
        <f>('[1]Pc, Winter, S2'!E2*Main!$B$5)+(_xlfn.IFNA(VLOOKUP($A2,'FL Ratio'!$A$3:$B$10,2,FALSE),0)*'FL Characterization'!E$2)</f>
        <v>26.944168681694393</v>
      </c>
      <c r="F2" s="2">
        <f>('[1]Pc, Winter, S2'!F2*Main!$B$5)+(_xlfn.IFNA(VLOOKUP($A2,'FL Ratio'!$A$3:$B$10,2,FALSE),0)*'FL Characterization'!F$2)</f>
        <v>27.269176530857987</v>
      </c>
      <c r="G2" s="2">
        <f>('[1]Pc, Winter, S2'!G2*Main!$B$5)+(_xlfn.IFNA(VLOOKUP($A2,'FL Ratio'!$A$3:$B$10,2,FALSE),0)*'FL Characterization'!G$2)</f>
        <v>29.974712828487188</v>
      </c>
      <c r="H2" s="2">
        <f>('[1]Pc, Winter, S2'!H2*Main!$B$5)+(_xlfn.IFNA(VLOOKUP($A2,'FL Ratio'!$A$3:$B$10,2,FALSE),0)*'FL Characterization'!H$2)</f>
        <v>35.76713730083646</v>
      </c>
      <c r="I2" s="2">
        <f>('[1]Pc, Winter, S2'!I2*Main!$B$5)+(_xlfn.IFNA(VLOOKUP($A2,'FL Ratio'!$A$3:$B$10,2,FALSE),0)*'FL Characterization'!I$2)</f>
        <v>43.052728701592251</v>
      </c>
      <c r="J2" s="2">
        <f>('[1]Pc, Winter, S2'!J2*Main!$B$5)+(_xlfn.IFNA(VLOOKUP($A2,'FL Ratio'!$A$3:$B$10,2,FALSE),0)*'FL Characterization'!J$2)</f>
        <v>46.872722820422325</v>
      </c>
      <c r="K2" s="2">
        <f>('[1]Pc, Winter, S2'!K2*Main!$B$5)+(_xlfn.IFNA(VLOOKUP($A2,'FL Ratio'!$A$3:$B$10,2,FALSE),0)*'FL Characterization'!K$2)</f>
        <v>47.457217692426994</v>
      </c>
      <c r="L2" s="2">
        <f>('[1]Pc, Winter, S2'!L2*Main!$B$5)+(_xlfn.IFNA(VLOOKUP($A2,'FL Ratio'!$A$3:$B$10,2,FALSE),0)*'FL Characterization'!L$2)</f>
        <v>46.176506404226792</v>
      </c>
      <c r="M2" s="2">
        <f>('[1]Pc, Winter, S2'!M2*Main!$B$5)+(_xlfn.IFNA(VLOOKUP($A2,'FL Ratio'!$A$3:$B$10,2,FALSE),0)*'FL Characterization'!M$2)</f>
        <v>46.414506290175638</v>
      </c>
      <c r="N2" s="2">
        <f>('[1]Pc, Winter, S2'!N2*Main!$B$5)+(_xlfn.IFNA(VLOOKUP($A2,'FL Ratio'!$A$3:$B$10,2,FALSE),0)*'FL Characterization'!N$2)</f>
        <v>46.376364149367227</v>
      </c>
      <c r="O2" s="2">
        <f>('[1]Pc, Winter, S2'!O2*Main!$B$5)+(_xlfn.IFNA(VLOOKUP($A2,'FL Ratio'!$A$3:$B$10,2,FALSE),0)*'FL Characterization'!O$2)</f>
        <v>45.619062962531444</v>
      </c>
      <c r="P2" s="2">
        <f>('[1]Pc, Winter, S2'!P2*Main!$B$5)+(_xlfn.IFNA(VLOOKUP($A2,'FL Ratio'!$A$3:$B$10,2,FALSE),0)*'FL Characterization'!P$2)</f>
        <v>43.019252947784906</v>
      </c>
      <c r="Q2" s="2">
        <f>('[1]Pc, Winter, S2'!Q2*Main!$B$5)+(_xlfn.IFNA(VLOOKUP($A2,'FL Ratio'!$A$3:$B$10,2,FALSE),0)*'FL Characterization'!Q$2)</f>
        <v>41.786735457477391</v>
      </c>
      <c r="R2" s="2">
        <f>('[1]Pc, Winter, S2'!R2*Main!$B$5)+(_xlfn.IFNA(VLOOKUP($A2,'FL Ratio'!$A$3:$B$10,2,FALSE),0)*'FL Characterization'!R$2)</f>
        <v>43.518758832453045</v>
      </c>
      <c r="S2" s="2">
        <f>('[1]Pc, Winter, S2'!S2*Main!$B$5)+(_xlfn.IFNA(VLOOKUP($A2,'FL Ratio'!$A$3:$B$10,2,FALSE),0)*'FL Characterization'!S$2)</f>
        <v>48.241361299589997</v>
      </c>
      <c r="T2" s="2">
        <f>('[1]Pc, Winter, S2'!T2*Main!$B$5)+(_xlfn.IFNA(VLOOKUP($A2,'FL Ratio'!$A$3:$B$10,2,FALSE),0)*'FL Characterization'!T$2)</f>
        <v>48.066487127850166</v>
      </c>
      <c r="U2" s="2">
        <f>('[1]Pc, Winter, S2'!U2*Main!$B$5)+(_xlfn.IFNA(VLOOKUP($A2,'FL Ratio'!$A$3:$B$10,2,FALSE),0)*'FL Characterization'!U$2)</f>
        <v>47.071338006598573</v>
      </c>
      <c r="V2" s="2">
        <f>('[1]Pc, Winter, S2'!V2*Main!$B$5)+(_xlfn.IFNA(VLOOKUP($A2,'FL Ratio'!$A$3:$B$10,2,FALSE),0)*'FL Characterization'!V$2)</f>
        <v>46.261832804948476</v>
      </c>
      <c r="W2" s="2">
        <f>('[1]Pc, Winter, S2'!W2*Main!$B$5)+(_xlfn.IFNA(VLOOKUP($A2,'FL Ratio'!$A$3:$B$10,2,FALSE),0)*'FL Characterization'!W$2)</f>
        <v>43.359780436557521</v>
      </c>
      <c r="X2" s="2">
        <f>('[1]Pc, Winter, S2'!X2*Main!$B$5)+(_xlfn.IFNA(VLOOKUP($A2,'FL Ratio'!$A$3:$B$10,2,FALSE),0)*'FL Characterization'!X$2)</f>
        <v>37.931740473336653</v>
      </c>
      <c r="Y2" s="2">
        <f>('[1]Pc, Winter, S2'!Y2*Main!$B$5)+(_xlfn.IFNA(VLOOKUP($A2,'FL Ratio'!$A$3:$B$10,2,FALSE),0)*'FL Characterization'!Y$2)</f>
        <v>34.413717126947056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32.212666462968457</v>
      </c>
      <c r="C3" s="2">
        <f>('[1]Pc, Winter, S2'!C3*Main!$B$5)+(_xlfn.IFNA(VLOOKUP($A3,'FL Ratio'!$A$3:$B$10,2,FALSE),0)*'FL Characterization'!C$2)</f>
        <v>30.126697076521523</v>
      </c>
      <c r="D3" s="2">
        <f>('[1]Pc, Winter, S2'!D3*Main!$B$5)+(_xlfn.IFNA(VLOOKUP($A3,'FL Ratio'!$A$3:$B$10,2,FALSE),0)*'FL Characterization'!D$2)</f>
        <v>27.245010207426812</v>
      </c>
      <c r="E3" s="2">
        <f>('[1]Pc, Winter, S2'!E3*Main!$B$5)+(_xlfn.IFNA(VLOOKUP($A3,'FL Ratio'!$A$3:$B$10,2,FALSE),0)*'FL Characterization'!E$2)</f>
        <v>29.084484336752208</v>
      </c>
      <c r="F3" s="2">
        <f>('[1]Pc, Winter, S2'!F3*Main!$B$5)+(_xlfn.IFNA(VLOOKUP($A3,'FL Ratio'!$A$3:$B$10,2,FALSE),0)*'FL Characterization'!F$2)</f>
        <v>28.694856386464867</v>
      </c>
      <c r="G3" s="2">
        <f>('[1]Pc, Winter, S2'!G3*Main!$B$5)+(_xlfn.IFNA(VLOOKUP($A3,'FL Ratio'!$A$3:$B$10,2,FALSE),0)*'FL Characterization'!G$2)</f>
        <v>29.656140439140621</v>
      </c>
      <c r="H3" s="2">
        <f>('[1]Pc, Winter, S2'!H3*Main!$B$5)+(_xlfn.IFNA(VLOOKUP($A3,'FL Ratio'!$A$3:$B$10,2,FALSE),0)*'FL Characterization'!H$2)</f>
        <v>43.834871845050323</v>
      </c>
      <c r="I3" s="2">
        <f>('[1]Pc, Winter, S2'!I3*Main!$B$5)+(_xlfn.IFNA(VLOOKUP($A3,'FL Ratio'!$A$3:$B$10,2,FALSE),0)*'FL Characterization'!I$2)</f>
        <v>47.521330252190545</v>
      </c>
      <c r="J3" s="2">
        <f>('[1]Pc, Winter, S2'!J3*Main!$B$5)+(_xlfn.IFNA(VLOOKUP($A3,'FL Ratio'!$A$3:$B$10,2,FALSE),0)*'FL Characterization'!J$2)</f>
        <v>52.047934332197563</v>
      </c>
      <c r="K3" s="2">
        <f>('[1]Pc, Winter, S2'!K3*Main!$B$5)+(_xlfn.IFNA(VLOOKUP($A3,'FL Ratio'!$A$3:$B$10,2,FALSE),0)*'FL Characterization'!K$2)</f>
        <v>52.171990931358749</v>
      </c>
      <c r="L3" s="2">
        <f>('[1]Pc, Winter, S2'!L3*Main!$B$5)+(_xlfn.IFNA(VLOOKUP($A3,'FL Ratio'!$A$3:$B$10,2,FALSE),0)*'FL Characterization'!L$2)</f>
        <v>49.172544826308069</v>
      </c>
      <c r="M3" s="2">
        <f>('[1]Pc, Winter, S2'!M3*Main!$B$5)+(_xlfn.IFNA(VLOOKUP($A3,'FL Ratio'!$A$3:$B$10,2,FALSE),0)*'FL Characterization'!M$2)</f>
        <v>53.828095906534891</v>
      </c>
      <c r="N3" s="2">
        <f>('[1]Pc, Winter, S2'!N3*Main!$B$5)+(_xlfn.IFNA(VLOOKUP($A3,'FL Ratio'!$A$3:$B$10,2,FALSE),0)*'FL Characterization'!N$2)</f>
        <v>50.911781845353843</v>
      </c>
      <c r="O3" s="2">
        <f>('[1]Pc, Winter, S2'!O3*Main!$B$5)+(_xlfn.IFNA(VLOOKUP($A3,'FL Ratio'!$A$3:$B$10,2,FALSE),0)*'FL Characterization'!O$2)</f>
        <v>47.987329948739458</v>
      </c>
      <c r="P3" s="2">
        <f>('[1]Pc, Winter, S2'!P3*Main!$B$5)+(_xlfn.IFNA(VLOOKUP($A3,'FL Ratio'!$A$3:$B$10,2,FALSE),0)*'FL Characterization'!P$2)</f>
        <v>46.59539091793328</v>
      </c>
      <c r="Q3" s="2">
        <f>('[1]Pc, Winter, S2'!Q3*Main!$B$5)+(_xlfn.IFNA(VLOOKUP($A3,'FL Ratio'!$A$3:$B$10,2,FALSE),0)*'FL Characterization'!Q$2)</f>
        <v>43.573935806431095</v>
      </c>
      <c r="R3" s="2">
        <f>('[1]Pc, Winter, S2'!R3*Main!$B$5)+(_xlfn.IFNA(VLOOKUP($A3,'FL Ratio'!$A$3:$B$10,2,FALSE),0)*'FL Characterization'!R$2)</f>
        <v>43.29491230767087</v>
      </c>
      <c r="S3" s="2">
        <f>('[1]Pc, Winter, S2'!S3*Main!$B$5)+(_xlfn.IFNA(VLOOKUP($A3,'FL Ratio'!$A$3:$B$10,2,FALSE),0)*'FL Characterization'!S$2)</f>
        <v>46.218057383790317</v>
      </c>
      <c r="T3" s="2">
        <f>('[1]Pc, Winter, S2'!T3*Main!$B$5)+(_xlfn.IFNA(VLOOKUP($A3,'FL Ratio'!$A$3:$B$10,2,FALSE),0)*'FL Characterization'!T$2)</f>
        <v>45.888591312196567</v>
      </c>
      <c r="U3" s="2">
        <f>('[1]Pc, Winter, S2'!U3*Main!$B$5)+(_xlfn.IFNA(VLOOKUP($A3,'FL Ratio'!$A$3:$B$10,2,FALSE),0)*'FL Characterization'!U$2)</f>
        <v>46.433665272265266</v>
      </c>
      <c r="V3" s="2">
        <f>('[1]Pc, Winter, S2'!V3*Main!$B$5)+(_xlfn.IFNA(VLOOKUP($A3,'FL Ratio'!$A$3:$B$10,2,FALSE),0)*'FL Characterization'!V$2)</f>
        <v>45.359364648747309</v>
      </c>
      <c r="W3" s="2">
        <f>('[1]Pc, Winter, S2'!W3*Main!$B$5)+(_xlfn.IFNA(VLOOKUP($A3,'FL Ratio'!$A$3:$B$10,2,FALSE),0)*'FL Characterization'!W$2)</f>
        <v>40.845526677930458</v>
      </c>
      <c r="X3" s="2">
        <f>('[1]Pc, Winter, S2'!X3*Main!$B$5)+(_xlfn.IFNA(VLOOKUP($A3,'FL Ratio'!$A$3:$B$10,2,FALSE),0)*'FL Characterization'!X$2)</f>
        <v>35.694225590184921</v>
      </c>
      <c r="Y3" s="2">
        <f>('[1]Pc, Winter, S2'!Y3*Main!$B$5)+(_xlfn.IFNA(VLOOKUP($A3,'FL Ratio'!$A$3:$B$10,2,FALSE),0)*'FL Characterization'!Y$2)</f>
        <v>34.875749532942621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45.980979026349559</v>
      </c>
      <c r="C4" s="2">
        <f>('[1]Pc, Winter, S2'!C4*Main!$B$5)+(_xlfn.IFNA(VLOOKUP($A4,'FL Ratio'!$A$3:$B$10,2,FALSE),0)*'FL Characterization'!C$2)</f>
        <v>40.741641193703096</v>
      </c>
      <c r="D4" s="2">
        <f>('[1]Pc, Winter, S2'!D4*Main!$B$5)+(_xlfn.IFNA(VLOOKUP($A4,'FL Ratio'!$A$3:$B$10,2,FALSE),0)*'FL Characterization'!D$2)</f>
        <v>38.268212390928817</v>
      </c>
      <c r="E4" s="2">
        <f>('[1]Pc, Winter, S2'!E4*Main!$B$5)+(_xlfn.IFNA(VLOOKUP($A4,'FL Ratio'!$A$3:$B$10,2,FALSE),0)*'FL Characterization'!E$2)</f>
        <v>37.744677001402913</v>
      </c>
      <c r="F4" s="2">
        <f>('[1]Pc, Winter, S2'!F4*Main!$B$5)+(_xlfn.IFNA(VLOOKUP($A4,'FL Ratio'!$A$3:$B$10,2,FALSE),0)*'FL Characterization'!F$2)</f>
        <v>39.137671831177954</v>
      </c>
      <c r="G4" s="2">
        <f>('[1]Pc, Winter, S2'!G4*Main!$B$5)+(_xlfn.IFNA(VLOOKUP($A4,'FL Ratio'!$A$3:$B$10,2,FALSE),0)*'FL Characterization'!G$2)</f>
        <v>41.949356547316484</v>
      </c>
      <c r="H4" s="2">
        <f>('[1]Pc, Winter, S2'!H4*Main!$B$5)+(_xlfn.IFNA(VLOOKUP($A4,'FL Ratio'!$A$3:$B$10,2,FALSE),0)*'FL Characterization'!H$2)</f>
        <v>50.637606617092047</v>
      </c>
      <c r="I4" s="2">
        <f>('[1]Pc, Winter, S2'!I4*Main!$B$5)+(_xlfn.IFNA(VLOOKUP($A4,'FL Ratio'!$A$3:$B$10,2,FALSE),0)*'FL Characterization'!I$2)</f>
        <v>55.30376974737306</v>
      </c>
      <c r="J4" s="2">
        <f>('[1]Pc, Winter, S2'!J4*Main!$B$5)+(_xlfn.IFNA(VLOOKUP($A4,'FL Ratio'!$A$3:$B$10,2,FALSE),0)*'FL Characterization'!J$2)</f>
        <v>58.491019040390626</v>
      </c>
      <c r="K4" s="2">
        <f>('[1]Pc, Winter, S2'!K4*Main!$B$5)+(_xlfn.IFNA(VLOOKUP($A4,'FL Ratio'!$A$3:$B$10,2,FALSE),0)*'FL Characterization'!K$2)</f>
        <v>60.570348186782866</v>
      </c>
      <c r="L4" s="2">
        <f>('[1]Pc, Winter, S2'!L4*Main!$B$5)+(_xlfn.IFNA(VLOOKUP($A4,'FL Ratio'!$A$3:$B$10,2,FALSE),0)*'FL Characterization'!L$2)</f>
        <v>60.995155899770957</v>
      </c>
      <c r="M4" s="2">
        <f>('[1]Pc, Winter, S2'!M4*Main!$B$5)+(_xlfn.IFNA(VLOOKUP($A4,'FL Ratio'!$A$3:$B$10,2,FALSE),0)*'FL Characterization'!M$2)</f>
        <v>60.406102399476588</v>
      </c>
      <c r="N4" s="2">
        <f>('[1]Pc, Winter, S2'!N4*Main!$B$5)+(_xlfn.IFNA(VLOOKUP($A4,'FL Ratio'!$A$3:$B$10,2,FALSE),0)*'FL Characterization'!N$2)</f>
        <v>60.199042594616493</v>
      </c>
      <c r="O4" s="2">
        <f>('[1]Pc, Winter, S2'!O4*Main!$B$5)+(_xlfn.IFNA(VLOOKUP($A4,'FL Ratio'!$A$3:$B$10,2,FALSE),0)*'FL Characterization'!O$2)</f>
        <v>59.269184860695695</v>
      </c>
      <c r="P4" s="2">
        <f>('[1]Pc, Winter, S2'!P4*Main!$B$5)+(_xlfn.IFNA(VLOOKUP($A4,'FL Ratio'!$A$3:$B$10,2,FALSE),0)*'FL Characterization'!P$2)</f>
        <v>57.448216023774457</v>
      </c>
      <c r="Q4" s="2">
        <f>('[1]Pc, Winter, S2'!Q4*Main!$B$5)+(_xlfn.IFNA(VLOOKUP($A4,'FL Ratio'!$A$3:$B$10,2,FALSE),0)*'FL Characterization'!Q$2)</f>
        <v>56.409103262626459</v>
      </c>
      <c r="R4" s="2">
        <f>('[1]Pc, Winter, S2'!R4*Main!$B$5)+(_xlfn.IFNA(VLOOKUP($A4,'FL Ratio'!$A$3:$B$10,2,FALSE),0)*'FL Characterization'!R$2)</f>
        <v>58.091573551597861</v>
      </c>
      <c r="S4" s="2">
        <f>('[1]Pc, Winter, S2'!S4*Main!$B$5)+(_xlfn.IFNA(VLOOKUP($A4,'FL Ratio'!$A$3:$B$10,2,FALSE),0)*'FL Characterization'!S$2)</f>
        <v>66.122110227287607</v>
      </c>
      <c r="T4" s="2">
        <f>('[1]Pc, Winter, S2'!T4*Main!$B$5)+(_xlfn.IFNA(VLOOKUP($A4,'FL Ratio'!$A$3:$B$10,2,FALSE),0)*'FL Characterization'!T$2)</f>
        <v>67.074259489766007</v>
      </c>
      <c r="U4" s="2">
        <f>('[1]Pc, Winter, S2'!U4*Main!$B$5)+(_xlfn.IFNA(VLOOKUP($A4,'FL Ratio'!$A$3:$B$10,2,FALSE),0)*'FL Characterization'!U$2)</f>
        <v>67.330904202183589</v>
      </c>
      <c r="V4" s="2">
        <f>('[1]Pc, Winter, S2'!V4*Main!$B$5)+(_xlfn.IFNA(VLOOKUP($A4,'FL Ratio'!$A$3:$B$10,2,FALSE),0)*'FL Characterization'!V$2)</f>
        <v>65.509089477400025</v>
      </c>
      <c r="W4" s="2">
        <f>('[1]Pc, Winter, S2'!W4*Main!$B$5)+(_xlfn.IFNA(VLOOKUP($A4,'FL Ratio'!$A$3:$B$10,2,FALSE),0)*'FL Characterization'!W$2)</f>
        <v>62.346568511233322</v>
      </c>
      <c r="X4" s="2">
        <f>('[1]Pc, Winter, S2'!X4*Main!$B$5)+(_xlfn.IFNA(VLOOKUP($A4,'FL Ratio'!$A$3:$B$10,2,FALSE),0)*'FL Characterization'!X$2)</f>
        <v>57.978800368793607</v>
      </c>
      <c r="Y4" s="2">
        <f>('[1]Pc, Winter, S2'!Y4*Main!$B$5)+(_xlfn.IFNA(VLOOKUP($A4,'FL Ratio'!$A$3:$B$10,2,FALSE),0)*'FL Characterization'!Y$2)</f>
        <v>51.701125972672102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29.198623711105704</v>
      </c>
      <c r="C2" s="2">
        <f>('[1]Pc, Winter, S3'!C2*Main!$B$5)+(_xlfn.IFNA(VLOOKUP($A2,'FL Ratio'!$A$3:$B$10,2,FALSE),0)*'FL Characterization'!C$2)</f>
        <v>27.234966452816462</v>
      </c>
      <c r="D2" s="2">
        <f>('[1]Pc, Winter, S3'!D2*Main!$B$5)+(_xlfn.IFNA(VLOOKUP($A2,'FL Ratio'!$A$3:$B$10,2,FALSE),0)*'FL Characterization'!D$2)</f>
        <v>25.805967682141286</v>
      </c>
      <c r="E2" s="2">
        <f>('[1]Pc, Winter, S3'!E2*Main!$B$5)+(_xlfn.IFNA(VLOOKUP($A2,'FL Ratio'!$A$3:$B$10,2,FALSE),0)*'FL Characterization'!E$2)</f>
        <v>25.62337609925839</v>
      </c>
      <c r="F2" s="2">
        <f>('[1]Pc, Winter, S3'!F2*Main!$B$5)+(_xlfn.IFNA(VLOOKUP($A2,'FL Ratio'!$A$3:$B$10,2,FALSE),0)*'FL Characterization'!F$2)</f>
        <v>25.932452191110048</v>
      </c>
      <c r="G2" s="2">
        <f>('[1]Pc, Winter, S3'!G2*Main!$B$5)+(_xlfn.IFNA(VLOOKUP($A2,'FL Ratio'!$A$3:$B$10,2,FALSE),0)*'FL Characterization'!G$2)</f>
        <v>28.505364160424087</v>
      </c>
      <c r="H2" s="2">
        <f>('[1]Pc, Winter, S3'!H2*Main!$B$5)+(_xlfn.IFNA(VLOOKUP($A2,'FL Ratio'!$A$3:$B$10,2,FALSE),0)*'FL Characterization'!H$2)</f>
        <v>34.013846256677802</v>
      </c>
      <c r="I2" s="2">
        <f>('[1]Pc, Winter, S3'!I2*Main!$B$5)+(_xlfn.IFNA(VLOOKUP($A2,'FL Ratio'!$A$3:$B$10,2,FALSE),0)*'FL Characterization'!I$2)</f>
        <v>40.94230082406321</v>
      </c>
      <c r="J2" s="2">
        <f>('[1]Pc, Winter, S3'!J2*Main!$B$5)+(_xlfn.IFNA(VLOOKUP($A2,'FL Ratio'!$A$3:$B$10,2,FALSE),0)*'FL Characterization'!J$2)</f>
        <v>44.575040329225146</v>
      </c>
      <c r="K2" s="2">
        <f>('[1]Pc, Winter, S3'!K2*Main!$B$5)+(_xlfn.IFNA(VLOOKUP($A2,'FL Ratio'!$A$3:$B$10,2,FALSE),0)*'FL Characterization'!K$2)</f>
        <v>45.130883491817826</v>
      </c>
      <c r="L2" s="2">
        <f>('[1]Pc, Winter, S3'!L2*Main!$B$5)+(_xlfn.IFNA(VLOOKUP($A2,'FL Ratio'!$A$3:$B$10,2,FALSE),0)*'FL Characterization'!L$2)</f>
        <v>43.912952168725475</v>
      </c>
      <c r="M2" s="2">
        <f>('[1]Pc, Winter, S3'!M2*Main!$B$5)+(_xlfn.IFNA(VLOOKUP($A2,'FL Ratio'!$A$3:$B$10,2,FALSE),0)*'FL Characterization'!M$2)</f>
        <v>44.139285393598399</v>
      </c>
      <c r="N2" s="2">
        <f>('[1]Pc, Winter, S3'!N2*Main!$B$5)+(_xlfn.IFNA(VLOOKUP($A2,'FL Ratio'!$A$3:$B$10,2,FALSE),0)*'FL Characterization'!N$2)</f>
        <v>44.103012965574713</v>
      </c>
      <c r="O2" s="2">
        <f>('[1]Pc, Winter, S3'!O2*Main!$B$5)+(_xlfn.IFNA(VLOOKUP($A2,'FL Ratio'!$A$3:$B$10,2,FALSE),0)*'FL Characterization'!O$2)</f>
        <v>43.382834385936768</v>
      </c>
      <c r="P2" s="2">
        <f>('[1]Pc, Winter, S3'!P2*Main!$B$5)+(_xlfn.IFNA(VLOOKUP($A2,'FL Ratio'!$A$3:$B$10,2,FALSE),0)*'FL Characterization'!P$2)</f>
        <v>40.910466038579763</v>
      </c>
      <c r="Q2" s="2">
        <f>('[1]Pc, Winter, S3'!Q2*Main!$B$5)+(_xlfn.IFNA(VLOOKUP($A2,'FL Ratio'!$A$3:$B$10,2,FALSE),0)*'FL Characterization'!Q$2)</f>
        <v>39.738366072306931</v>
      </c>
      <c r="R2" s="2">
        <f>('[1]Pc, Winter, S3'!R2*Main!$B$5)+(_xlfn.IFNA(VLOOKUP($A2,'FL Ratio'!$A$3:$B$10,2,FALSE),0)*'FL Characterization'!R$2)</f>
        <v>41.385486340666134</v>
      </c>
      <c r="S2" s="2">
        <f>('[1]Pc, Winter, S3'!S2*Main!$B$5)+(_xlfn.IFNA(VLOOKUP($A2,'FL Ratio'!$A$3:$B$10,2,FALSE),0)*'FL Characterization'!S$2)</f>
        <v>45.876588686864999</v>
      </c>
      <c r="T2" s="2">
        <f>('[1]Pc, Winter, S3'!T2*Main!$B$5)+(_xlfn.IFNA(VLOOKUP($A2,'FL Ratio'!$A$3:$B$10,2,FALSE),0)*'FL Characterization'!T$2)</f>
        <v>45.710286778445749</v>
      </c>
      <c r="U2" s="2">
        <f>('[1]Pc, Winter, S3'!U2*Main!$B$5)+(_xlfn.IFNA(VLOOKUP($A2,'FL Ratio'!$A$3:$B$10,2,FALSE),0)*'FL Characterization'!U$2)</f>
        <v>44.763919476863343</v>
      </c>
      <c r="V2" s="2">
        <f>('[1]Pc, Winter, S3'!V2*Main!$B$5)+(_xlfn.IFNA(VLOOKUP($A2,'FL Ratio'!$A$3:$B$10,2,FALSE),0)*'FL Characterization'!V$2)</f>
        <v>43.994095902745109</v>
      </c>
      <c r="W2" s="2">
        <f>('[1]Pc, Winter, S3'!W2*Main!$B$5)+(_xlfn.IFNA(VLOOKUP($A2,'FL Ratio'!$A$3:$B$10,2,FALSE),0)*'FL Characterization'!W$2)</f>
        <v>41.234301003392929</v>
      </c>
      <c r="X2" s="2">
        <f>('[1]Pc, Winter, S3'!X2*Main!$B$5)+(_xlfn.IFNA(VLOOKUP($A2,'FL Ratio'!$A$3:$B$10,2,FALSE),0)*'FL Characterization'!X$2)</f>
        <v>36.072341430526023</v>
      </c>
      <c r="Y2" s="2">
        <f>('[1]Pc, Winter, S3'!Y2*Main!$B$5)+(_xlfn.IFNA(VLOOKUP($A2,'FL Ratio'!$A$3:$B$10,2,FALSE),0)*'FL Characterization'!Y$2)</f>
        <v>32.726770208959451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30.724503978474178</v>
      </c>
      <c r="C3" s="2">
        <f>('[1]Pc, Winter, S3'!C3*Main!$B$5)+(_xlfn.IFNA(VLOOKUP($A3,'FL Ratio'!$A$3:$B$10,2,FALSE),0)*'FL Characterization'!C$2)</f>
        <v>28.743819871541209</v>
      </c>
      <c r="D3" s="2">
        <f>('[1]Pc, Winter, S3'!D3*Main!$B$5)+(_xlfn.IFNA(VLOOKUP($A3,'FL Ratio'!$A$3:$B$10,2,FALSE),0)*'FL Characterization'!D$2)</f>
        <v>25.993571835201344</v>
      </c>
      <c r="E3" s="2">
        <f>('[1]Pc, Winter, S3'!E3*Main!$B$5)+(_xlfn.IFNA(VLOOKUP($A3,'FL Ratio'!$A$3:$B$10,2,FALSE),0)*'FL Characterization'!E$2)</f>
        <v>27.73849053289155</v>
      </c>
      <c r="F3" s="2">
        <f>('[1]Pc, Winter, S3'!F3*Main!$B$5)+(_xlfn.IFNA(VLOOKUP($A3,'FL Ratio'!$A$3:$B$10,2,FALSE),0)*'FL Characterization'!F$2)</f>
        <v>27.353556872986196</v>
      </c>
      <c r="G3" s="2">
        <f>('[1]Pc, Winter, S3'!G3*Main!$B$5)+(_xlfn.IFNA(VLOOKUP($A3,'FL Ratio'!$A$3:$B$10,2,FALSE),0)*'FL Characterization'!G$2)</f>
        <v>28.257839672279658</v>
      </c>
      <c r="H3" s="2">
        <f>('[1]Pc, Winter, S3'!H3*Main!$B$5)+(_xlfn.IFNA(VLOOKUP($A3,'FL Ratio'!$A$3:$B$10,2,FALSE),0)*'FL Characterization'!H$2)</f>
        <v>41.753891977401238</v>
      </c>
      <c r="I3" s="2">
        <f>('[1]Pc, Winter, S3'!I3*Main!$B$5)+(_xlfn.IFNA(VLOOKUP($A3,'FL Ratio'!$A$3:$B$10,2,FALSE),0)*'FL Characterization'!I$2)</f>
        <v>45.203625840317947</v>
      </c>
      <c r="J3" s="2">
        <f>('[1]Pc, Winter, S3'!J3*Main!$B$5)+(_xlfn.IFNA(VLOOKUP($A3,'FL Ratio'!$A$3:$B$10,2,FALSE),0)*'FL Characterization'!J$2)</f>
        <v>49.506917757077069</v>
      </c>
      <c r="K3" s="2">
        <f>('[1]Pc, Winter, S3'!K3*Main!$B$5)+(_xlfn.IFNA(VLOOKUP($A3,'FL Ratio'!$A$3:$B$10,2,FALSE),0)*'FL Characterization'!K$2)</f>
        <v>49.62963323317129</v>
      </c>
      <c r="L3" s="2">
        <f>('[1]Pc, Winter, S3'!L3*Main!$B$5)+(_xlfn.IFNA(VLOOKUP($A3,'FL Ratio'!$A$3:$B$10,2,FALSE),0)*'FL Characterization'!L$2)</f>
        <v>46.771014541828229</v>
      </c>
      <c r="M3" s="2">
        <f>('[1]Pc, Winter, S3'!M3*Main!$B$5)+(_xlfn.IFNA(VLOOKUP($A3,'FL Ratio'!$A$3:$B$10,2,FALSE),0)*'FL Characterization'!M$2)</f>
        <v>51.200570781284895</v>
      </c>
      <c r="N3" s="2">
        <f>('[1]Pc, Winter, S3'!N3*Main!$B$5)+(_xlfn.IFNA(VLOOKUP($A3,'FL Ratio'!$A$3:$B$10,2,FALSE),0)*'FL Characterization'!N$2)</f>
        <v>48.433802080734843</v>
      </c>
      <c r="O3" s="2">
        <f>('[1]Pc, Winter, S3'!O3*Main!$B$5)+(_xlfn.IFNA(VLOOKUP($A3,'FL Ratio'!$A$3:$B$10,2,FALSE),0)*'FL Characterization'!O$2)</f>
        <v>45.667613636289047</v>
      </c>
      <c r="P3" s="2">
        <f>('[1]Pc, Winter, S3'!P3*Main!$B$5)+(_xlfn.IFNA(VLOOKUP($A3,'FL Ratio'!$A$3:$B$10,2,FALSE),0)*'FL Characterization'!P$2)</f>
        <v>44.346088384266196</v>
      </c>
      <c r="Q3" s="2">
        <f>('[1]Pc, Winter, S3'!Q3*Main!$B$5)+(_xlfn.IFNA(VLOOKUP($A3,'FL Ratio'!$A$3:$B$10,2,FALSE),0)*'FL Characterization'!Q$2)</f>
        <v>41.472167021101676</v>
      </c>
      <c r="R3" s="2">
        <f>('[1]Pc, Winter, S3'!R3*Main!$B$5)+(_xlfn.IFNA(VLOOKUP($A3,'FL Ratio'!$A$3:$B$10,2,FALSE),0)*'FL Characterization'!R$2)</f>
        <v>41.191802255415446</v>
      </c>
      <c r="S3" s="2">
        <f>('[1]Pc, Winter, S3'!S3*Main!$B$5)+(_xlfn.IFNA(VLOOKUP($A3,'FL Ratio'!$A$3:$B$10,2,FALSE),0)*'FL Characterization'!S$2)</f>
        <v>43.991555380096933</v>
      </c>
      <c r="T3" s="2">
        <f>('[1]Pc, Winter, S3'!T3*Main!$B$5)+(_xlfn.IFNA(VLOOKUP($A3,'FL Ratio'!$A$3:$B$10,2,FALSE),0)*'FL Characterization'!T$2)</f>
        <v>43.662089308503184</v>
      </c>
      <c r="U3" s="2">
        <f>('[1]Pc, Winter, S3'!U3*Main!$B$5)+(_xlfn.IFNA(VLOOKUP($A3,'FL Ratio'!$A$3:$B$10,2,FALSE),0)*'FL Characterization'!U$2)</f>
        <v>44.173633323051696</v>
      </c>
      <c r="V3" s="2">
        <f>('[1]Pc, Winter, S3'!V3*Main!$B$5)+(_xlfn.IFNA(VLOOKUP($A3,'FL Ratio'!$A$3:$B$10,2,FALSE),0)*'FL Characterization'!V$2)</f>
        <v>43.160358041789713</v>
      </c>
      <c r="W3" s="2">
        <f>('[1]Pc, Winter, S3'!W3*Main!$B$5)+(_xlfn.IFNA(VLOOKUP($A3,'FL Ratio'!$A$3:$B$10,2,FALSE),0)*'FL Characterization'!W$2)</f>
        <v>38.85843218464489</v>
      </c>
      <c r="X3" s="2">
        <f>('[1]Pc, Winter, S3'!X3*Main!$B$5)+(_xlfn.IFNA(VLOOKUP($A3,'FL Ratio'!$A$3:$B$10,2,FALSE),0)*'FL Characterization'!X$2)</f>
        <v>34.013598498725116</v>
      </c>
      <c r="Y3" s="2">
        <f>('[1]Pc, Winter, S3'!Y3*Main!$B$5)+(_xlfn.IFNA(VLOOKUP($A3,'FL Ratio'!$A$3:$B$10,2,FALSE),0)*'FL Characterization'!Y$2)</f>
        <v>33.249441880685872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43.817899259336592</v>
      </c>
      <c r="C4" s="2">
        <f>('[1]Pc, Winter, S3'!C4*Main!$B$5)+(_xlfn.IFNA(VLOOKUP($A4,'FL Ratio'!$A$3:$B$10,2,FALSE),0)*'FL Characterization'!C$2)</f>
        <v>38.838423590821726</v>
      </c>
      <c r="D4" s="2">
        <f>('[1]Pc, Winter, S3'!D4*Main!$B$5)+(_xlfn.IFNA(VLOOKUP($A4,'FL Ratio'!$A$3:$B$10,2,FALSE),0)*'FL Characterization'!D$2)</f>
        <v>36.47642097049247</v>
      </c>
      <c r="E4" s="2">
        <f>('[1]Pc, Winter, S3'!E4*Main!$B$5)+(_xlfn.IFNA(VLOOKUP($A4,'FL Ratio'!$A$3:$B$10,2,FALSE),0)*'FL Characterization'!E$2)</f>
        <v>35.974163949275059</v>
      </c>
      <c r="F4" s="2">
        <f>('[1]Pc, Winter, S3'!F4*Main!$B$5)+(_xlfn.IFNA(VLOOKUP($A4,'FL Ratio'!$A$3:$B$10,2,FALSE),0)*'FL Characterization'!F$2)</f>
        <v>37.284469599821186</v>
      </c>
      <c r="G4" s="2">
        <f>('[1]Pc, Winter, S3'!G4*Main!$B$5)+(_xlfn.IFNA(VLOOKUP($A4,'FL Ratio'!$A$3:$B$10,2,FALSE),0)*'FL Characterization'!G$2)</f>
        <v>39.948447147701799</v>
      </c>
      <c r="H4" s="2">
        <f>('[1]Pc, Winter, S3'!H4*Main!$B$5)+(_xlfn.IFNA(VLOOKUP($A4,'FL Ratio'!$A$3:$B$10,2,FALSE),0)*'FL Characterization'!H$2)</f>
        <v>48.223159358656602</v>
      </c>
      <c r="I4" s="2">
        <f>('[1]Pc, Winter, S3'!I4*Main!$B$5)+(_xlfn.IFNA(VLOOKUP($A4,'FL Ratio'!$A$3:$B$10,2,FALSE),0)*'FL Characterization'!I$2)</f>
        <v>52.604573203383666</v>
      </c>
      <c r="J4" s="2">
        <f>('[1]Pc, Winter, S3'!J4*Main!$B$5)+(_xlfn.IFNA(VLOOKUP($A4,'FL Ratio'!$A$3:$B$10,2,FALSE),0)*'FL Characterization'!J$2)</f>
        <v>55.634164979574386</v>
      </c>
      <c r="K4" s="2">
        <f>('[1]Pc, Winter, S3'!K4*Main!$B$5)+(_xlfn.IFNA(VLOOKUP($A4,'FL Ratio'!$A$3:$B$10,2,FALSE),0)*'FL Characterization'!K$2)</f>
        <v>57.616306309407953</v>
      </c>
      <c r="L4" s="2">
        <f>('[1]Pc, Winter, S3'!L4*Main!$B$5)+(_xlfn.IFNA(VLOOKUP($A4,'FL Ratio'!$A$3:$B$10,2,FALSE),0)*'FL Characterization'!L$2)</f>
        <v>58.014085856788022</v>
      </c>
      <c r="M4" s="2">
        <f>('[1]Pc, Winter, S3'!M4*Main!$B$5)+(_xlfn.IFNA(VLOOKUP($A4,'FL Ratio'!$A$3:$B$10,2,FALSE),0)*'FL Characterization'!M$2)</f>
        <v>57.456125975552972</v>
      </c>
      <c r="N4" s="2">
        <f>('[1]Pc, Winter, S3'!N4*Main!$B$5)+(_xlfn.IFNA(VLOOKUP($A4,'FL Ratio'!$A$3:$B$10,2,FALSE),0)*'FL Characterization'!N$2)</f>
        <v>57.265804950131681</v>
      </c>
      <c r="O4" s="2">
        <f>('[1]Pc, Winter, S3'!O4*Main!$B$5)+(_xlfn.IFNA(VLOOKUP($A4,'FL Ratio'!$A$3:$B$10,2,FALSE),0)*'FL Characterization'!O$2)</f>
        <v>56.396436444718042</v>
      </c>
      <c r="P4" s="2">
        <f>('[1]Pc, Winter, S3'!P4*Main!$B$5)+(_xlfn.IFNA(VLOOKUP($A4,'FL Ratio'!$A$3:$B$10,2,FALSE),0)*'FL Characterization'!P$2)</f>
        <v>54.666912259428891</v>
      </c>
      <c r="Q4" s="2">
        <f>('[1]Pc, Winter, S3'!Q4*Main!$B$5)+(_xlfn.IFNA(VLOOKUP($A4,'FL Ratio'!$A$3:$B$10,2,FALSE),0)*'FL Characterization'!Q$2)</f>
        <v>53.678159601993336</v>
      </c>
      <c r="R4" s="2">
        <f>('[1]Pc, Winter, S3'!R4*Main!$B$5)+(_xlfn.IFNA(VLOOKUP($A4,'FL Ratio'!$A$3:$B$10,2,FALSE),0)*'FL Characterization'!R$2)</f>
        <v>55.263136967777385</v>
      </c>
      <c r="S4" s="2">
        <f>('[1]Pc, Winter, S3'!S4*Main!$B$5)+(_xlfn.IFNA(VLOOKUP($A4,'FL Ratio'!$A$3:$B$10,2,FALSE),0)*'FL Characterization'!S$2)</f>
        <v>62.919919358716911</v>
      </c>
      <c r="T4" s="2">
        <f>('[1]Pc, Winter, S3'!T4*Main!$B$5)+(_xlfn.IFNA(VLOOKUP($A4,'FL Ratio'!$A$3:$B$10,2,FALSE),0)*'FL Characterization'!T$2)</f>
        <v>63.809244340113324</v>
      </c>
      <c r="U4" s="2">
        <f>('[1]Pc, Winter, S3'!U4*Main!$B$5)+(_xlfn.IFNA(VLOOKUP($A4,'FL Ratio'!$A$3:$B$10,2,FALSE),0)*'FL Characterization'!U$2)</f>
        <v>64.046497795621093</v>
      </c>
      <c r="V4" s="2">
        <f>('[1]Pc, Winter, S3'!V4*Main!$B$5)+(_xlfn.IFNA(VLOOKUP($A4,'FL Ratio'!$A$3:$B$10,2,FALSE),0)*'FL Characterization'!V$2)</f>
        <v>62.322351261194747</v>
      </c>
      <c r="W4" s="2">
        <f>('[1]Pc, Winter, S3'!W4*Main!$B$5)+(_xlfn.IFNA(VLOOKUP($A4,'FL Ratio'!$A$3:$B$10,2,FALSE),0)*'FL Characterization'!W$2)</f>
        <v>59.305501379060352</v>
      </c>
      <c r="X4" s="2">
        <f>('[1]Pc, Winter, S3'!X4*Main!$B$5)+(_xlfn.IFNA(VLOOKUP($A4,'FL Ratio'!$A$3:$B$10,2,FALSE),0)*'FL Characterization'!X$2)</f>
        <v>55.205792160735335</v>
      </c>
      <c r="Y4" s="2">
        <f>('[1]Pc, Winter, S3'!Y4*Main!$B$5)+(_xlfn.IFNA(VLOOKUP($A4,'FL Ratio'!$A$3:$B$10,2,FALSE),0)*'FL Characterization'!Y$2)</f>
        <v>49.250044965526648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29.198623711105704</v>
      </c>
      <c r="C2" s="2">
        <f>('[1]Pc, Winter, S3'!C2*Main!$B$5)+(_xlfn.IFNA(VLOOKUP($A2,'FL Ratio'!$A$3:$B$10,2,FALSE),0)*'FL Characterization'!C$2)</f>
        <v>27.234966452816462</v>
      </c>
      <c r="D2" s="2">
        <f>('[1]Pc, Winter, S3'!D2*Main!$B$5)+(_xlfn.IFNA(VLOOKUP($A2,'FL Ratio'!$A$3:$B$10,2,FALSE),0)*'FL Characterization'!D$2)</f>
        <v>25.805967682141286</v>
      </c>
      <c r="E2" s="2">
        <f>('[1]Pc, Winter, S3'!E2*Main!$B$5)+(_xlfn.IFNA(VLOOKUP($A2,'FL Ratio'!$A$3:$B$10,2,FALSE),0)*'FL Characterization'!E$2)</f>
        <v>25.62337609925839</v>
      </c>
      <c r="F2" s="2">
        <f>('[1]Pc, Winter, S3'!F2*Main!$B$5)+(_xlfn.IFNA(VLOOKUP($A2,'FL Ratio'!$A$3:$B$10,2,FALSE),0)*'FL Characterization'!F$2)</f>
        <v>25.932452191110048</v>
      </c>
      <c r="G2" s="2">
        <f>('[1]Pc, Winter, S3'!G2*Main!$B$5)+(_xlfn.IFNA(VLOOKUP($A2,'FL Ratio'!$A$3:$B$10,2,FALSE),0)*'FL Characterization'!G$2)</f>
        <v>28.505364160424087</v>
      </c>
      <c r="H2" s="2">
        <f>('[1]Pc, Winter, S3'!H2*Main!$B$5)+(_xlfn.IFNA(VLOOKUP($A2,'FL Ratio'!$A$3:$B$10,2,FALSE),0)*'FL Characterization'!H$2)</f>
        <v>34.013846256677802</v>
      </c>
      <c r="I2" s="2">
        <f>('[1]Pc, Winter, S3'!I2*Main!$B$5)+(_xlfn.IFNA(VLOOKUP($A2,'FL Ratio'!$A$3:$B$10,2,FALSE),0)*'FL Characterization'!I$2)</f>
        <v>40.94230082406321</v>
      </c>
      <c r="J2" s="2">
        <f>('[1]Pc, Winter, S3'!J2*Main!$B$5)+(_xlfn.IFNA(VLOOKUP($A2,'FL Ratio'!$A$3:$B$10,2,FALSE),0)*'FL Characterization'!J$2)</f>
        <v>44.575040329225146</v>
      </c>
      <c r="K2" s="2">
        <f>('[1]Pc, Winter, S3'!K2*Main!$B$5)+(_xlfn.IFNA(VLOOKUP($A2,'FL Ratio'!$A$3:$B$10,2,FALSE),0)*'FL Characterization'!K$2)</f>
        <v>45.130883491817826</v>
      </c>
      <c r="L2" s="2">
        <f>('[1]Pc, Winter, S3'!L2*Main!$B$5)+(_xlfn.IFNA(VLOOKUP($A2,'FL Ratio'!$A$3:$B$10,2,FALSE),0)*'FL Characterization'!L$2)</f>
        <v>43.912952168725475</v>
      </c>
      <c r="M2" s="2">
        <f>('[1]Pc, Winter, S3'!M2*Main!$B$5)+(_xlfn.IFNA(VLOOKUP($A2,'FL Ratio'!$A$3:$B$10,2,FALSE),0)*'FL Characterization'!M$2)</f>
        <v>44.139285393598399</v>
      </c>
      <c r="N2" s="2">
        <f>('[1]Pc, Winter, S3'!N2*Main!$B$5)+(_xlfn.IFNA(VLOOKUP($A2,'FL Ratio'!$A$3:$B$10,2,FALSE),0)*'FL Characterization'!N$2)</f>
        <v>44.103012965574713</v>
      </c>
      <c r="O2" s="2">
        <f>('[1]Pc, Winter, S3'!O2*Main!$B$5)+(_xlfn.IFNA(VLOOKUP($A2,'FL Ratio'!$A$3:$B$10,2,FALSE),0)*'FL Characterization'!O$2)</f>
        <v>43.382834385936768</v>
      </c>
      <c r="P2" s="2">
        <f>('[1]Pc, Winter, S3'!P2*Main!$B$5)+(_xlfn.IFNA(VLOOKUP($A2,'FL Ratio'!$A$3:$B$10,2,FALSE),0)*'FL Characterization'!P$2)</f>
        <v>40.910466038579763</v>
      </c>
      <c r="Q2" s="2">
        <f>('[1]Pc, Winter, S3'!Q2*Main!$B$5)+(_xlfn.IFNA(VLOOKUP($A2,'FL Ratio'!$A$3:$B$10,2,FALSE),0)*'FL Characterization'!Q$2)</f>
        <v>39.738366072306931</v>
      </c>
      <c r="R2" s="2">
        <f>('[1]Pc, Winter, S3'!R2*Main!$B$5)+(_xlfn.IFNA(VLOOKUP($A2,'FL Ratio'!$A$3:$B$10,2,FALSE),0)*'FL Characterization'!R$2)</f>
        <v>41.385486340666134</v>
      </c>
      <c r="S2" s="2">
        <f>('[1]Pc, Winter, S3'!S2*Main!$B$5)+(_xlfn.IFNA(VLOOKUP($A2,'FL Ratio'!$A$3:$B$10,2,FALSE),0)*'FL Characterization'!S$2)</f>
        <v>45.876588686864999</v>
      </c>
      <c r="T2" s="2">
        <f>('[1]Pc, Winter, S3'!T2*Main!$B$5)+(_xlfn.IFNA(VLOOKUP($A2,'FL Ratio'!$A$3:$B$10,2,FALSE),0)*'FL Characterization'!T$2)</f>
        <v>45.710286778445749</v>
      </c>
      <c r="U2" s="2">
        <f>('[1]Pc, Winter, S3'!U2*Main!$B$5)+(_xlfn.IFNA(VLOOKUP($A2,'FL Ratio'!$A$3:$B$10,2,FALSE),0)*'FL Characterization'!U$2)</f>
        <v>44.763919476863343</v>
      </c>
      <c r="V2" s="2">
        <f>('[1]Pc, Winter, S3'!V2*Main!$B$5)+(_xlfn.IFNA(VLOOKUP($A2,'FL Ratio'!$A$3:$B$10,2,FALSE),0)*'FL Characterization'!V$2)</f>
        <v>43.994095902745109</v>
      </c>
      <c r="W2" s="2">
        <f>('[1]Pc, Winter, S3'!W2*Main!$B$5)+(_xlfn.IFNA(VLOOKUP($A2,'FL Ratio'!$A$3:$B$10,2,FALSE),0)*'FL Characterization'!W$2)</f>
        <v>41.234301003392929</v>
      </c>
      <c r="X2" s="2">
        <f>('[1]Pc, Winter, S3'!X2*Main!$B$5)+(_xlfn.IFNA(VLOOKUP($A2,'FL Ratio'!$A$3:$B$10,2,FALSE),0)*'FL Characterization'!X$2)</f>
        <v>36.072341430526023</v>
      </c>
      <c r="Y2" s="2">
        <f>('[1]Pc, Winter, S3'!Y2*Main!$B$5)+(_xlfn.IFNA(VLOOKUP($A2,'FL Ratio'!$A$3:$B$10,2,FALSE),0)*'FL Characterization'!Y$2)</f>
        <v>32.726770208959451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30.724503978474178</v>
      </c>
      <c r="C3" s="2">
        <f>('[1]Pc, Winter, S3'!C3*Main!$B$5)+(_xlfn.IFNA(VLOOKUP($A3,'FL Ratio'!$A$3:$B$10,2,FALSE),0)*'FL Characterization'!C$2)</f>
        <v>28.743819871541209</v>
      </c>
      <c r="D3" s="2">
        <f>('[1]Pc, Winter, S3'!D3*Main!$B$5)+(_xlfn.IFNA(VLOOKUP($A3,'FL Ratio'!$A$3:$B$10,2,FALSE),0)*'FL Characterization'!D$2)</f>
        <v>25.993571835201344</v>
      </c>
      <c r="E3" s="2">
        <f>('[1]Pc, Winter, S3'!E3*Main!$B$5)+(_xlfn.IFNA(VLOOKUP($A3,'FL Ratio'!$A$3:$B$10,2,FALSE),0)*'FL Characterization'!E$2)</f>
        <v>27.73849053289155</v>
      </c>
      <c r="F3" s="2">
        <f>('[1]Pc, Winter, S3'!F3*Main!$B$5)+(_xlfn.IFNA(VLOOKUP($A3,'FL Ratio'!$A$3:$B$10,2,FALSE),0)*'FL Characterization'!F$2)</f>
        <v>27.353556872986196</v>
      </c>
      <c r="G3" s="2">
        <f>('[1]Pc, Winter, S3'!G3*Main!$B$5)+(_xlfn.IFNA(VLOOKUP($A3,'FL Ratio'!$A$3:$B$10,2,FALSE),0)*'FL Characterization'!G$2)</f>
        <v>28.257839672279658</v>
      </c>
      <c r="H3" s="2">
        <f>('[1]Pc, Winter, S3'!H3*Main!$B$5)+(_xlfn.IFNA(VLOOKUP($A3,'FL Ratio'!$A$3:$B$10,2,FALSE),0)*'FL Characterization'!H$2)</f>
        <v>41.753891977401238</v>
      </c>
      <c r="I3" s="2">
        <f>('[1]Pc, Winter, S3'!I3*Main!$B$5)+(_xlfn.IFNA(VLOOKUP($A3,'FL Ratio'!$A$3:$B$10,2,FALSE),0)*'FL Characterization'!I$2)</f>
        <v>45.203625840317947</v>
      </c>
      <c r="J3" s="2">
        <f>('[1]Pc, Winter, S3'!J3*Main!$B$5)+(_xlfn.IFNA(VLOOKUP($A3,'FL Ratio'!$A$3:$B$10,2,FALSE),0)*'FL Characterization'!J$2)</f>
        <v>49.506917757077069</v>
      </c>
      <c r="K3" s="2">
        <f>('[1]Pc, Winter, S3'!K3*Main!$B$5)+(_xlfn.IFNA(VLOOKUP($A3,'FL Ratio'!$A$3:$B$10,2,FALSE),0)*'FL Characterization'!K$2)</f>
        <v>49.62963323317129</v>
      </c>
      <c r="L3" s="2">
        <f>('[1]Pc, Winter, S3'!L3*Main!$B$5)+(_xlfn.IFNA(VLOOKUP($A3,'FL Ratio'!$A$3:$B$10,2,FALSE),0)*'FL Characterization'!L$2)</f>
        <v>46.771014541828229</v>
      </c>
      <c r="M3" s="2">
        <f>('[1]Pc, Winter, S3'!M3*Main!$B$5)+(_xlfn.IFNA(VLOOKUP($A3,'FL Ratio'!$A$3:$B$10,2,FALSE),0)*'FL Characterization'!M$2)</f>
        <v>51.200570781284895</v>
      </c>
      <c r="N3" s="2">
        <f>('[1]Pc, Winter, S3'!N3*Main!$B$5)+(_xlfn.IFNA(VLOOKUP($A3,'FL Ratio'!$A$3:$B$10,2,FALSE),0)*'FL Characterization'!N$2)</f>
        <v>48.433802080734843</v>
      </c>
      <c r="O3" s="2">
        <f>('[1]Pc, Winter, S3'!O3*Main!$B$5)+(_xlfn.IFNA(VLOOKUP($A3,'FL Ratio'!$A$3:$B$10,2,FALSE),0)*'FL Characterization'!O$2)</f>
        <v>45.667613636289047</v>
      </c>
      <c r="P3" s="2">
        <f>('[1]Pc, Winter, S3'!P3*Main!$B$5)+(_xlfn.IFNA(VLOOKUP($A3,'FL Ratio'!$A$3:$B$10,2,FALSE),0)*'FL Characterization'!P$2)</f>
        <v>44.346088384266196</v>
      </c>
      <c r="Q3" s="2">
        <f>('[1]Pc, Winter, S3'!Q3*Main!$B$5)+(_xlfn.IFNA(VLOOKUP($A3,'FL Ratio'!$A$3:$B$10,2,FALSE),0)*'FL Characterization'!Q$2)</f>
        <v>41.472167021101676</v>
      </c>
      <c r="R3" s="2">
        <f>('[1]Pc, Winter, S3'!R3*Main!$B$5)+(_xlfn.IFNA(VLOOKUP($A3,'FL Ratio'!$A$3:$B$10,2,FALSE),0)*'FL Characterization'!R$2)</f>
        <v>41.191802255415446</v>
      </c>
      <c r="S3" s="2">
        <f>('[1]Pc, Winter, S3'!S3*Main!$B$5)+(_xlfn.IFNA(VLOOKUP($A3,'FL Ratio'!$A$3:$B$10,2,FALSE),0)*'FL Characterization'!S$2)</f>
        <v>43.991555380096933</v>
      </c>
      <c r="T3" s="2">
        <f>('[1]Pc, Winter, S3'!T3*Main!$B$5)+(_xlfn.IFNA(VLOOKUP($A3,'FL Ratio'!$A$3:$B$10,2,FALSE),0)*'FL Characterization'!T$2)</f>
        <v>43.662089308503184</v>
      </c>
      <c r="U3" s="2">
        <f>('[1]Pc, Winter, S3'!U3*Main!$B$5)+(_xlfn.IFNA(VLOOKUP($A3,'FL Ratio'!$A$3:$B$10,2,FALSE),0)*'FL Characterization'!U$2)</f>
        <v>44.173633323051696</v>
      </c>
      <c r="V3" s="2">
        <f>('[1]Pc, Winter, S3'!V3*Main!$B$5)+(_xlfn.IFNA(VLOOKUP($A3,'FL Ratio'!$A$3:$B$10,2,FALSE),0)*'FL Characterization'!V$2)</f>
        <v>43.160358041789713</v>
      </c>
      <c r="W3" s="2">
        <f>('[1]Pc, Winter, S3'!W3*Main!$B$5)+(_xlfn.IFNA(VLOOKUP($A3,'FL Ratio'!$A$3:$B$10,2,FALSE),0)*'FL Characterization'!W$2)</f>
        <v>38.85843218464489</v>
      </c>
      <c r="X3" s="2">
        <f>('[1]Pc, Winter, S3'!X3*Main!$B$5)+(_xlfn.IFNA(VLOOKUP($A3,'FL Ratio'!$A$3:$B$10,2,FALSE),0)*'FL Characterization'!X$2)</f>
        <v>34.013598498725116</v>
      </c>
      <c r="Y3" s="2">
        <f>('[1]Pc, Winter, S3'!Y3*Main!$B$5)+(_xlfn.IFNA(VLOOKUP($A3,'FL Ratio'!$A$3:$B$10,2,FALSE),0)*'FL Characterization'!Y$2)</f>
        <v>33.249441880685872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43.817899259336592</v>
      </c>
      <c r="C4" s="2">
        <f>('[1]Pc, Winter, S3'!C4*Main!$B$5)+(_xlfn.IFNA(VLOOKUP($A4,'FL Ratio'!$A$3:$B$10,2,FALSE),0)*'FL Characterization'!C$2)</f>
        <v>38.838423590821726</v>
      </c>
      <c r="D4" s="2">
        <f>('[1]Pc, Winter, S3'!D4*Main!$B$5)+(_xlfn.IFNA(VLOOKUP($A4,'FL Ratio'!$A$3:$B$10,2,FALSE),0)*'FL Characterization'!D$2)</f>
        <v>36.47642097049247</v>
      </c>
      <c r="E4" s="2">
        <f>('[1]Pc, Winter, S3'!E4*Main!$B$5)+(_xlfn.IFNA(VLOOKUP($A4,'FL Ratio'!$A$3:$B$10,2,FALSE),0)*'FL Characterization'!E$2)</f>
        <v>35.974163949275059</v>
      </c>
      <c r="F4" s="2">
        <f>('[1]Pc, Winter, S3'!F4*Main!$B$5)+(_xlfn.IFNA(VLOOKUP($A4,'FL Ratio'!$A$3:$B$10,2,FALSE),0)*'FL Characterization'!F$2)</f>
        <v>37.284469599821186</v>
      </c>
      <c r="G4" s="2">
        <f>('[1]Pc, Winter, S3'!G4*Main!$B$5)+(_xlfn.IFNA(VLOOKUP($A4,'FL Ratio'!$A$3:$B$10,2,FALSE),0)*'FL Characterization'!G$2)</f>
        <v>39.948447147701799</v>
      </c>
      <c r="H4" s="2">
        <f>('[1]Pc, Winter, S3'!H4*Main!$B$5)+(_xlfn.IFNA(VLOOKUP($A4,'FL Ratio'!$A$3:$B$10,2,FALSE),0)*'FL Characterization'!H$2)</f>
        <v>48.223159358656602</v>
      </c>
      <c r="I4" s="2">
        <f>('[1]Pc, Winter, S3'!I4*Main!$B$5)+(_xlfn.IFNA(VLOOKUP($A4,'FL Ratio'!$A$3:$B$10,2,FALSE),0)*'FL Characterization'!I$2)</f>
        <v>52.604573203383666</v>
      </c>
      <c r="J4" s="2">
        <f>('[1]Pc, Winter, S3'!J4*Main!$B$5)+(_xlfn.IFNA(VLOOKUP($A4,'FL Ratio'!$A$3:$B$10,2,FALSE),0)*'FL Characterization'!J$2)</f>
        <v>55.634164979574386</v>
      </c>
      <c r="K4" s="2">
        <f>('[1]Pc, Winter, S3'!K4*Main!$B$5)+(_xlfn.IFNA(VLOOKUP($A4,'FL Ratio'!$A$3:$B$10,2,FALSE),0)*'FL Characterization'!K$2)</f>
        <v>57.616306309407953</v>
      </c>
      <c r="L4" s="2">
        <f>('[1]Pc, Winter, S3'!L4*Main!$B$5)+(_xlfn.IFNA(VLOOKUP($A4,'FL Ratio'!$A$3:$B$10,2,FALSE),0)*'FL Characterization'!L$2)</f>
        <v>58.014085856788022</v>
      </c>
      <c r="M4" s="2">
        <f>('[1]Pc, Winter, S3'!M4*Main!$B$5)+(_xlfn.IFNA(VLOOKUP($A4,'FL Ratio'!$A$3:$B$10,2,FALSE),0)*'FL Characterization'!M$2)</f>
        <v>57.456125975552972</v>
      </c>
      <c r="N4" s="2">
        <f>('[1]Pc, Winter, S3'!N4*Main!$B$5)+(_xlfn.IFNA(VLOOKUP($A4,'FL Ratio'!$A$3:$B$10,2,FALSE),0)*'FL Characterization'!N$2)</f>
        <v>57.265804950131681</v>
      </c>
      <c r="O4" s="2">
        <f>('[1]Pc, Winter, S3'!O4*Main!$B$5)+(_xlfn.IFNA(VLOOKUP($A4,'FL Ratio'!$A$3:$B$10,2,FALSE),0)*'FL Characterization'!O$2)</f>
        <v>56.396436444718042</v>
      </c>
      <c r="P4" s="2">
        <f>('[1]Pc, Winter, S3'!P4*Main!$B$5)+(_xlfn.IFNA(VLOOKUP($A4,'FL Ratio'!$A$3:$B$10,2,FALSE),0)*'FL Characterization'!P$2)</f>
        <v>54.666912259428891</v>
      </c>
      <c r="Q4" s="2">
        <f>('[1]Pc, Winter, S3'!Q4*Main!$B$5)+(_xlfn.IFNA(VLOOKUP($A4,'FL Ratio'!$A$3:$B$10,2,FALSE),0)*'FL Characterization'!Q$2)</f>
        <v>53.678159601993336</v>
      </c>
      <c r="R4" s="2">
        <f>('[1]Pc, Winter, S3'!R4*Main!$B$5)+(_xlfn.IFNA(VLOOKUP($A4,'FL Ratio'!$A$3:$B$10,2,FALSE),0)*'FL Characterization'!R$2)</f>
        <v>55.263136967777385</v>
      </c>
      <c r="S4" s="2">
        <f>('[1]Pc, Winter, S3'!S4*Main!$B$5)+(_xlfn.IFNA(VLOOKUP($A4,'FL Ratio'!$A$3:$B$10,2,FALSE),0)*'FL Characterization'!S$2)</f>
        <v>62.919919358716911</v>
      </c>
      <c r="T4" s="2">
        <f>('[1]Pc, Winter, S3'!T4*Main!$B$5)+(_xlfn.IFNA(VLOOKUP($A4,'FL Ratio'!$A$3:$B$10,2,FALSE),0)*'FL Characterization'!T$2)</f>
        <v>63.809244340113324</v>
      </c>
      <c r="U4" s="2">
        <f>('[1]Pc, Winter, S3'!U4*Main!$B$5)+(_xlfn.IFNA(VLOOKUP($A4,'FL Ratio'!$A$3:$B$10,2,FALSE),0)*'FL Characterization'!U$2)</f>
        <v>64.046497795621093</v>
      </c>
      <c r="V4" s="2">
        <f>('[1]Pc, Winter, S3'!V4*Main!$B$5)+(_xlfn.IFNA(VLOOKUP($A4,'FL Ratio'!$A$3:$B$10,2,FALSE),0)*'FL Characterization'!V$2)</f>
        <v>62.322351261194747</v>
      </c>
      <c r="W4" s="2">
        <f>('[1]Pc, Winter, S3'!W4*Main!$B$5)+(_xlfn.IFNA(VLOOKUP($A4,'FL Ratio'!$A$3:$B$10,2,FALSE),0)*'FL Characterization'!W$2)</f>
        <v>59.305501379060352</v>
      </c>
      <c r="X4" s="2">
        <f>('[1]Pc, Winter, S3'!X4*Main!$B$5)+(_xlfn.IFNA(VLOOKUP($A4,'FL Ratio'!$A$3:$B$10,2,FALSE),0)*'FL Characterization'!X$2)</f>
        <v>55.205792160735335</v>
      </c>
      <c r="Y4" s="2">
        <f>('[1]Pc, Winter, S3'!Y4*Main!$B$5)+(_xlfn.IFNA(VLOOKUP($A4,'FL Ratio'!$A$3:$B$10,2,FALSE),0)*'FL Characterization'!Y$2)</f>
        <v>49.250044965526648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29.198623711105704</v>
      </c>
      <c r="C2" s="2">
        <f>('[1]Pc, Winter, S3'!C2*Main!$B$5)+(_xlfn.IFNA(VLOOKUP($A2,'FL Ratio'!$A$3:$B$10,2,FALSE),0)*'FL Characterization'!C$2)</f>
        <v>27.234966452816462</v>
      </c>
      <c r="D2" s="2">
        <f>('[1]Pc, Winter, S3'!D2*Main!$B$5)+(_xlfn.IFNA(VLOOKUP($A2,'FL Ratio'!$A$3:$B$10,2,FALSE),0)*'FL Characterization'!D$2)</f>
        <v>25.805967682141286</v>
      </c>
      <c r="E2" s="2">
        <f>('[1]Pc, Winter, S3'!E2*Main!$B$5)+(_xlfn.IFNA(VLOOKUP($A2,'FL Ratio'!$A$3:$B$10,2,FALSE),0)*'FL Characterization'!E$2)</f>
        <v>25.62337609925839</v>
      </c>
      <c r="F2" s="2">
        <f>('[1]Pc, Winter, S3'!F2*Main!$B$5)+(_xlfn.IFNA(VLOOKUP($A2,'FL Ratio'!$A$3:$B$10,2,FALSE),0)*'FL Characterization'!F$2)</f>
        <v>25.932452191110048</v>
      </c>
      <c r="G2" s="2">
        <f>('[1]Pc, Winter, S3'!G2*Main!$B$5)+(_xlfn.IFNA(VLOOKUP($A2,'FL Ratio'!$A$3:$B$10,2,FALSE),0)*'FL Characterization'!G$2)</f>
        <v>28.505364160424087</v>
      </c>
      <c r="H2" s="2">
        <f>('[1]Pc, Winter, S3'!H2*Main!$B$5)+(_xlfn.IFNA(VLOOKUP($A2,'FL Ratio'!$A$3:$B$10,2,FALSE),0)*'FL Characterization'!H$2)</f>
        <v>34.013846256677802</v>
      </c>
      <c r="I2" s="2">
        <f>('[1]Pc, Winter, S3'!I2*Main!$B$5)+(_xlfn.IFNA(VLOOKUP($A2,'FL Ratio'!$A$3:$B$10,2,FALSE),0)*'FL Characterization'!I$2)</f>
        <v>40.94230082406321</v>
      </c>
      <c r="J2" s="2">
        <f>('[1]Pc, Winter, S3'!J2*Main!$B$5)+(_xlfn.IFNA(VLOOKUP($A2,'FL Ratio'!$A$3:$B$10,2,FALSE),0)*'FL Characterization'!J$2)</f>
        <v>44.575040329225146</v>
      </c>
      <c r="K2" s="2">
        <f>('[1]Pc, Winter, S3'!K2*Main!$B$5)+(_xlfn.IFNA(VLOOKUP($A2,'FL Ratio'!$A$3:$B$10,2,FALSE),0)*'FL Characterization'!K$2)</f>
        <v>45.130883491817826</v>
      </c>
      <c r="L2" s="2">
        <f>('[1]Pc, Winter, S3'!L2*Main!$B$5)+(_xlfn.IFNA(VLOOKUP($A2,'FL Ratio'!$A$3:$B$10,2,FALSE),0)*'FL Characterization'!L$2)</f>
        <v>43.912952168725475</v>
      </c>
      <c r="M2" s="2">
        <f>('[1]Pc, Winter, S3'!M2*Main!$B$5)+(_xlfn.IFNA(VLOOKUP($A2,'FL Ratio'!$A$3:$B$10,2,FALSE),0)*'FL Characterization'!M$2)</f>
        <v>44.139285393598399</v>
      </c>
      <c r="N2" s="2">
        <f>('[1]Pc, Winter, S3'!N2*Main!$B$5)+(_xlfn.IFNA(VLOOKUP($A2,'FL Ratio'!$A$3:$B$10,2,FALSE),0)*'FL Characterization'!N$2)</f>
        <v>44.103012965574713</v>
      </c>
      <c r="O2" s="2">
        <f>('[1]Pc, Winter, S3'!O2*Main!$B$5)+(_xlfn.IFNA(VLOOKUP($A2,'FL Ratio'!$A$3:$B$10,2,FALSE),0)*'FL Characterization'!O$2)</f>
        <v>43.382834385936768</v>
      </c>
      <c r="P2" s="2">
        <f>('[1]Pc, Winter, S3'!P2*Main!$B$5)+(_xlfn.IFNA(VLOOKUP($A2,'FL Ratio'!$A$3:$B$10,2,FALSE),0)*'FL Characterization'!P$2)</f>
        <v>40.910466038579763</v>
      </c>
      <c r="Q2" s="2">
        <f>('[1]Pc, Winter, S3'!Q2*Main!$B$5)+(_xlfn.IFNA(VLOOKUP($A2,'FL Ratio'!$A$3:$B$10,2,FALSE),0)*'FL Characterization'!Q$2)</f>
        <v>39.738366072306931</v>
      </c>
      <c r="R2" s="2">
        <f>('[1]Pc, Winter, S3'!R2*Main!$B$5)+(_xlfn.IFNA(VLOOKUP($A2,'FL Ratio'!$A$3:$B$10,2,FALSE),0)*'FL Characterization'!R$2)</f>
        <v>41.385486340666134</v>
      </c>
      <c r="S2" s="2">
        <f>('[1]Pc, Winter, S3'!S2*Main!$B$5)+(_xlfn.IFNA(VLOOKUP($A2,'FL Ratio'!$A$3:$B$10,2,FALSE),0)*'FL Characterization'!S$2)</f>
        <v>45.876588686864999</v>
      </c>
      <c r="T2" s="2">
        <f>('[1]Pc, Winter, S3'!T2*Main!$B$5)+(_xlfn.IFNA(VLOOKUP($A2,'FL Ratio'!$A$3:$B$10,2,FALSE),0)*'FL Characterization'!T$2)</f>
        <v>45.710286778445749</v>
      </c>
      <c r="U2" s="2">
        <f>('[1]Pc, Winter, S3'!U2*Main!$B$5)+(_xlfn.IFNA(VLOOKUP($A2,'FL Ratio'!$A$3:$B$10,2,FALSE),0)*'FL Characterization'!U$2)</f>
        <v>44.763919476863343</v>
      </c>
      <c r="V2" s="2">
        <f>('[1]Pc, Winter, S3'!V2*Main!$B$5)+(_xlfn.IFNA(VLOOKUP($A2,'FL Ratio'!$A$3:$B$10,2,FALSE),0)*'FL Characterization'!V$2)</f>
        <v>43.994095902745109</v>
      </c>
      <c r="W2" s="2">
        <f>('[1]Pc, Winter, S3'!W2*Main!$B$5)+(_xlfn.IFNA(VLOOKUP($A2,'FL Ratio'!$A$3:$B$10,2,FALSE),0)*'FL Characterization'!W$2)</f>
        <v>41.234301003392929</v>
      </c>
      <c r="X2" s="2">
        <f>('[1]Pc, Winter, S3'!X2*Main!$B$5)+(_xlfn.IFNA(VLOOKUP($A2,'FL Ratio'!$A$3:$B$10,2,FALSE),0)*'FL Characterization'!X$2)</f>
        <v>36.072341430526023</v>
      </c>
      <c r="Y2" s="2">
        <f>('[1]Pc, Winter, S3'!Y2*Main!$B$5)+(_xlfn.IFNA(VLOOKUP($A2,'FL Ratio'!$A$3:$B$10,2,FALSE),0)*'FL Characterization'!Y$2)</f>
        <v>32.726770208959451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30.724503978474178</v>
      </c>
      <c r="C3" s="2">
        <f>('[1]Pc, Winter, S3'!C3*Main!$B$5)+(_xlfn.IFNA(VLOOKUP($A3,'FL Ratio'!$A$3:$B$10,2,FALSE),0)*'FL Characterization'!C$2)</f>
        <v>28.743819871541209</v>
      </c>
      <c r="D3" s="2">
        <f>('[1]Pc, Winter, S3'!D3*Main!$B$5)+(_xlfn.IFNA(VLOOKUP($A3,'FL Ratio'!$A$3:$B$10,2,FALSE),0)*'FL Characterization'!D$2)</f>
        <v>25.993571835201344</v>
      </c>
      <c r="E3" s="2">
        <f>('[1]Pc, Winter, S3'!E3*Main!$B$5)+(_xlfn.IFNA(VLOOKUP($A3,'FL Ratio'!$A$3:$B$10,2,FALSE),0)*'FL Characterization'!E$2)</f>
        <v>27.73849053289155</v>
      </c>
      <c r="F3" s="2">
        <f>('[1]Pc, Winter, S3'!F3*Main!$B$5)+(_xlfn.IFNA(VLOOKUP($A3,'FL Ratio'!$A$3:$B$10,2,FALSE),0)*'FL Characterization'!F$2)</f>
        <v>27.353556872986196</v>
      </c>
      <c r="G3" s="2">
        <f>('[1]Pc, Winter, S3'!G3*Main!$B$5)+(_xlfn.IFNA(VLOOKUP($A3,'FL Ratio'!$A$3:$B$10,2,FALSE),0)*'FL Characterization'!G$2)</f>
        <v>28.257839672279658</v>
      </c>
      <c r="H3" s="2">
        <f>('[1]Pc, Winter, S3'!H3*Main!$B$5)+(_xlfn.IFNA(VLOOKUP($A3,'FL Ratio'!$A$3:$B$10,2,FALSE),0)*'FL Characterization'!H$2)</f>
        <v>41.753891977401238</v>
      </c>
      <c r="I3" s="2">
        <f>('[1]Pc, Winter, S3'!I3*Main!$B$5)+(_xlfn.IFNA(VLOOKUP($A3,'FL Ratio'!$A$3:$B$10,2,FALSE),0)*'FL Characterization'!I$2)</f>
        <v>45.203625840317947</v>
      </c>
      <c r="J3" s="2">
        <f>('[1]Pc, Winter, S3'!J3*Main!$B$5)+(_xlfn.IFNA(VLOOKUP($A3,'FL Ratio'!$A$3:$B$10,2,FALSE),0)*'FL Characterization'!J$2)</f>
        <v>49.506917757077069</v>
      </c>
      <c r="K3" s="2">
        <f>('[1]Pc, Winter, S3'!K3*Main!$B$5)+(_xlfn.IFNA(VLOOKUP($A3,'FL Ratio'!$A$3:$B$10,2,FALSE),0)*'FL Characterization'!K$2)</f>
        <v>49.62963323317129</v>
      </c>
      <c r="L3" s="2">
        <f>('[1]Pc, Winter, S3'!L3*Main!$B$5)+(_xlfn.IFNA(VLOOKUP($A3,'FL Ratio'!$A$3:$B$10,2,FALSE),0)*'FL Characterization'!L$2)</f>
        <v>46.771014541828229</v>
      </c>
      <c r="M3" s="2">
        <f>('[1]Pc, Winter, S3'!M3*Main!$B$5)+(_xlfn.IFNA(VLOOKUP($A3,'FL Ratio'!$A$3:$B$10,2,FALSE),0)*'FL Characterization'!M$2)</f>
        <v>51.200570781284895</v>
      </c>
      <c r="N3" s="2">
        <f>('[1]Pc, Winter, S3'!N3*Main!$B$5)+(_xlfn.IFNA(VLOOKUP($A3,'FL Ratio'!$A$3:$B$10,2,FALSE),0)*'FL Characterization'!N$2)</f>
        <v>48.433802080734843</v>
      </c>
      <c r="O3" s="2">
        <f>('[1]Pc, Winter, S3'!O3*Main!$B$5)+(_xlfn.IFNA(VLOOKUP($A3,'FL Ratio'!$A$3:$B$10,2,FALSE),0)*'FL Characterization'!O$2)</f>
        <v>45.667613636289047</v>
      </c>
      <c r="P3" s="2">
        <f>('[1]Pc, Winter, S3'!P3*Main!$B$5)+(_xlfn.IFNA(VLOOKUP($A3,'FL Ratio'!$A$3:$B$10,2,FALSE),0)*'FL Characterization'!P$2)</f>
        <v>44.346088384266196</v>
      </c>
      <c r="Q3" s="2">
        <f>('[1]Pc, Winter, S3'!Q3*Main!$B$5)+(_xlfn.IFNA(VLOOKUP($A3,'FL Ratio'!$A$3:$B$10,2,FALSE),0)*'FL Characterization'!Q$2)</f>
        <v>41.472167021101676</v>
      </c>
      <c r="R3" s="2">
        <f>('[1]Pc, Winter, S3'!R3*Main!$B$5)+(_xlfn.IFNA(VLOOKUP($A3,'FL Ratio'!$A$3:$B$10,2,FALSE),0)*'FL Characterization'!R$2)</f>
        <v>41.191802255415446</v>
      </c>
      <c r="S3" s="2">
        <f>('[1]Pc, Winter, S3'!S3*Main!$B$5)+(_xlfn.IFNA(VLOOKUP($A3,'FL Ratio'!$A$3:$B$10,2,FALSE),0)*'FL Characterization'!S$2)</f>
        <v>43.991555380096933</v>
      </c>
      <c r="T3" s="2">
        <f>('[1]Pc, Winter, S3'!T3*Main!$B$5)+(_xlfn.IFNA(VLOOKUP($A3,'FL Ratio'!$A$3:$B$10,2,FALSE),0)*'FL Characterization'!T$2)</f>
        <v>43.662089308503184</v>
      </c>
      <c r="U3" s="2">
        <f>('[1]Pc, Winter, S3'!U3*Main!$B$5)+(_xlfn.IFNA(VLOOKUP($A3,'FL Ratio'!$A$3:$B$10,2,FALSE),0)*'FL Characterization'!U$2)</f>
        <v>44.173633323051696</v>
      </c>
      <c r="V3" s="2">
        <f>('[1]Pc, Winter, S3'!V3*Main!$B$5)+(_xlfn.IFNA(VLOOKUP($A3,'FL Ratio'!$A$3:$B$10,2,FALSE),0)*'FL Characterization'!V$2)</f>
        <v>43.160358041789713</v>
      </c>
      <c r="W3" s="2">
        <f>('[1]Pc, Winter, S3'!W3*Main!$B$5)+(_xlfn.IFNA(VLOOKUP($A3,'FL Ratio'!$A$3:$B$10,2,FALSE),0)*'FL Characterization'!W$2)</f>
        <v>38.85843218464489</v>
      </c>
      <c r="X3" s="2">
        <f>('[1]Pc, Winter, S3'!X3*Main!$B$5)+(_xlfn.IFNA(VLOOKUP($A3,'FL Ratio'!$A$3:$B$10,2,FALSE),0)*'FL Characterization'!X$2)</f>
        <v>34.013598498725116</v>
      </c>
      <c r="Y3" s="2">
        <f>('[1]Pc, Winter, S3'!Y3*Main!$B$5)+(_xlfn.IFNA(VLOOKUP($A3,'FL Ratio'!$A$3:$B$10,2,FALSE),0)*'FL Characterization'!Y$2)</f>
        <v>33.249441880685872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43.817899259336592</v>
      </c>
      <c r="C4" s="2">
        <f>('[1]Pc, Winter, S3'!C4*Main!$B$5)+(_xlfn.IFNA(VLOOKUP($A4,'FL Ratio'!$A$3:$B$10,2,FALSE),0)*'FL Characterization'!C$2)</f>
        <v>38.838423590821726</v>
      </c>
      <c r="D4" s="2">
        <f>('[1]Pc, Winter, S3'!D4*Main!$B$5)+(_xlfn.IFNA(VLOOKUP($A4,'FL Ratio'!$A$3:$B$10,2,FALSE),0)*'FL Characterization'!D$2)</f>
        <v>36.47642097049247</v>
      </c>
      <c r="E4" s="2">
        <f>('[1]Pc, Winter, S3'!E4*Main!$B$5)+(_xlfn.IFNA(VLOOKUP($A4,'FL Ratio'!$A$3:$B$10,2,FALSE),0)*'FL Characterization'!E$2)</f>
        <v>35.974163949275059</v>
      </c>
      <c r="F4" s="2">
        <f>('[1]Pc, Winter, S3'!F4*Main!$B$5)+(_xlfn.IFNA(VLOOKUP($A4,'FL Ratio'!$A$3:$B$10,2,FALSE),0)*'FL Characterization'!F$2)</f>
        <v>37.284469599821186</v>
      </c>
      <c r="G4" s="2">
        <f>('[1]Pc, Winter, S3'!G4*Main!$B$5)+(_xlfn.IFNA(VLOOKUP($A4,'FL Ratio'!$A$3:$B$10,2,FALSE),0)*'FL Characterization'!G$2)</f>
        <v>39.948447147701799</v>
      </c>
      <c r="H4" s="2">
        <f>('[1]Pc, Winter, S3'!H4*Main!$B$5)+(_xlfn.IFNA(VLOOKUP($A4,'FL Ratio'!$A$3:$B$10,2,FALSE),0)*'FL Characterization'!H$2)</f>
        <v>48.223159358656602</v>
      </c>
      <c r="I4" s="2">
        <f>('[1]Pc, Winter, S3'!I4*Main!$B$5)+(_xlfn.IFNA(VLOOKUP($A4,'FL Ratio'!$A$3:$B$10,2,FALSE),0)*'FL Characterization'!I$2)</f>
        <v>52.604573203383666</v>
      </c>
      <c r="J4" s="2">
        <f>('[1]Pc, Winter, S3'!J4*Main!$B$5)+(_xlfn.IFNA(VLOOKUP($A4,'FL Ratio'!$A$3:$B$10,2,FALSE),0)*'FL Characterization'!J$2)</f>
        <v>55.634164979574386</v>
      </c>
      <c r="K4" s="2">
        <f>('[1]Pc, Winter, S3'!K4*Main!$B$5)+(_xlfn.IFNA(VLOOKUP($A4,'FL Ratio'!$A$3:$B$10,2,FALSE),0)*'FL Characterization'!K$2)</f>
        <v>57.616306309407953</v>
      </c>
      <c r="L4" s="2">
        <f>('[1]Pc, Winter, S3'!L4*Main!$B$5)+(_xlfn.IFNA(VLOOKUP($A4,'FL Ratio'!$A$3:$B$10,2,FALSE),0)*'FL Characterization'!L$2)</f>
        <v>58.014085856788022</v>
      </c>
      <c r="M4" s="2">
        <f>('[1]Pc, Winter, S3'!M4*Main!$B$5)+(_xlfn.IFNA(VLOOKUP($A4,'FL Ratio'!$A$3:$B$10,2,FALSE),0)*'FL Characterization'!M$2)</f>
        <v>57.456125975552972</v>
      </c>
      <c r="N4" s="2">
        <f>('[1]Pc, Winter, S3'!N4*Main!$B$5)+(_xlfn.IFNA(VLOOKUP($A4,'FL Ratio'!$A$3:$B$10,2,FALSE),0)*'FL Characterization'!N$2)</f>
        <v>57.265804950131681</v>
      </c>
      <c r="O4" s="2">
        <f>('[1]Pc, Winter, S3'!O4*Main!$B$5)+(_xlfn.IFNA(VLOOKUP($A4,'FL Ratio'!$A$3:$B$10,2,FALSE),0)*'FL Characterization'!O$2)</f>
        <v>56.396436444718042</v>
      </c>
      <c r="P4" s="2">
        <f>('[1]Pc, Winter, S3'!P4*Main!$B$5)+(_xlfn.IFNA(VLOOKUP($A4,'FL Ratio'!$A$3:$B$10,2,FALSE),0)*'FL Characterization'!P$2)</f>
        <v>54.666912259428891</v>
      </c>
      <c r="Q4" s="2">
        <f>('[1]Pc, Winter, S3'!Q4*Main!$B$5)+(_xlfn.IFNA(VLOOKUP($A4,'FL Ratio'!$A$3:$B$10,2,FALSE),0)*'FL Characterization'!Q$2)</f>
        <v>53.678159601993336</v>
      </c>
      <c r="R4" s="2">
        <f>('[1]Pc, Winter, S3'!R4*Main!$B$5)+(_xlfn.IFNA(VLOOKUP($A4,'FL Ratio'!$A$3:$B$10,2,FALSE),0)*'FL Characterization'!R$2)</f>
        <v>55.263136967777385</v>
      </c>
      <c r="S4" s="2">
        <f>('[1]Pc, Winter, S3'!S4*Main!$B$5)+(_xlfn.IFNA(VLOOKUP($A4,'FL Ratio'!$A$3:$B$10,2,FALSE),0)*'FL Characterization'!S$2)</f>
        <v>62.919919358716911</v>
      </c>
      <c r="T4" s="2">
        <f>('[1]Pc, Winter, S3'!T4*Main!$B$5)+(_xlfn.IFNA(VLOOKUP($A4,'FL Ratio'!$A$3:$B$10,2,FALSE),0)*'FL Characterization'!T$2)</f>
        <v>63.809244340113324</v>
      </c>
      <c r="U4" s="2">
        <f>('[1]Pc, Winter, S3'!U4*Main!$B$5)+(_xlfn.IFNA(VLOOKUP($A4,'FL Ratio'!$A$3:$B$10,2,FALSE),0)*'FL Characterization'!U$2)</f>
        <v>64.046497795621093</v>
      </c>
      <c r="V4" s="2">
        <f>('[1]Pc, Winter, S3'!V4*Main!$B$5)+(_xlfn.IFNA(VLOOKUP($A4,'FL Ratio'!$A$3:$B$10,2,FALSE),0)*'FL Characterization'!V$2)</f>
        <v>62.322351261194747</v>
      </c>
      <c r="W4" s="2">
        <f>('[1]Pc, Winter, S3'!W4*Main!$B$5)+(_xlfn.IFNA(VLOOKUP($A4,'FL Ratio'!$A$3:$B$10,2,FALSE),0)*'FL Characterization'!W$2)</f>
        <v>59.305501379060352</v>
      </c>
      <c r="X4" s="2">
        <f>('[1]Pc, Winter, S3'!X4*Main!$B$5)+(_xlfn.IFNA(VLOOKUP($A4,'FL Ratio'!$A$3:$B$10,2,FALSE),0)*'FL Characterization'!X$2)</f>
        <v>55.205792160735335</v>
      </c>
      <c r="Y4" s="2">
        <f>('[1]Pc, Winter, S3'!Y4*Main!$B$5)+(_xlfn.IFNA(VLOOKUP($A4,'FL Ratio'!$A$3:$B$10,2,FALSE),0)*'FL Characterization'!Y$2)</f>
        <v>49.250044965526648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-13.105869896838714</v>
      </c>
      <c r="C2" s="2">
        <f>('[1]Qc, Winter, S1'!C2*Main!$B$5)</f>
        <v>-14.244280834312683</v>
      </c>
      <c r="D2" s="2">
        <f>('[1]Qc, Winter, S1'!D2*Main!$B$5)</f>
        <v>-15.343057499314325</v>
      </c>
      <c r="E2" s="2">
        <f>('[1]Qc, Winter, S1'!E2*Main!$B$5)</f>
        <v>-15.231363973934918</v>
      </c>
      <c r="F2" s="2">
        <f>('[1]Qc, Winter, S1'!F2*Main!$B$5)</f>
        <v>-15.765150751499998</v>
      </c>
      <c r="G2" s="2">
        <f>('[1]Qc, Winter, S1'!G2*Main!$B$5)</f>
        <v>-14.033951798041</v>
      </c>
      <c r="H2" s="2">
        <f>('[1]Qc, Winter, S1'!H2*Main!$B$5)</f>
        <v>-10.450881493442122</v>
      </c>
      <c r="I2" s="2">
        <f>('[1]Qc, Winter, S1'!I2*Main!$B$5)</f>
        <v>-4.3017907695560584</v>
      </c>
      <c r="J2" s="2">
        <f>('[1]Qc, Winter, S1'!J2*Main!$B$5)</f>
        <v>-1.26685264137147</v>
      </c>
      <c r="K2" s="2">
        <f>('[1]Qc, Winter, S1'!K2*Main!$B$5)</f>
        <v>-0.19817801470615984</v>
      </c>
      <c r="L2" s="2">
        <f>('[1]Qc, Winter, S1'!L2*Main!$B$5)</f>
        <v>-1.7791292374245331</v>
      </c>
      <c r="M2" s="2">
        <f>('[1]Qc, Winter, S1'!M2*Main!$B$5)</f>
        <v>-1.3079812663267061</v>
      </c>
      <c r="N2" s="2">
        <f>('[1]Qc, Winter, S1'!N2*Main!$B$5)</f>
        <v>-1.8104240930350017</v>
      </c>
      <c r="O2" s="2">
        <f>('[1]Qc, Winter, S1'!O2*Main!$B$5)</f>
        <v>-1.8262990876392757</v>
      </c>
      <c r="P2" s="2">
        <f>('[1]Qc, Winter, S1'!P2*Main!$B$5)</f>
        <v>-4.6169356750579214</v>
      </c>
      <c r="Q2" s="2">
        <f>('[1]Qc, Winter, S1'!Q2*Main!$B$5)</f>
        <v>-6.649114267449443</v>
      </c>
      <c r="R2" s="2">
        <f>('[1]Qc, Winter, S1'!R2*Main!$B$5)</f>
        <v>-5.9131727696625447</v>
      </c>
      <c r="S2" s="2">
        <f>('[1]Qc, Winter, S1'!S2*Main!$B$5)</f>
        <v>-2.0184778953699669</v>
      </c>
      <c r="T2" s="2">
        <f>('[1]Qc, Winter, S1'!T2*Main!$B$5)</f>
        <v>-2.9361615498442224</v>
      </c>
      <c r="U2" s="2">
        <f>('[1]Qc, Winter, S1'!U2*Main!$B$5)</f>
        <v>-3.6908953925495487</v>
      </c>
      <c r="V2" s="2">
        <f>('[1]Qc, Winter, S1'!V2*Main!$B$5)</f>
        <v>-5.7977425893279806</v>
      </c>
      <c r="W2" s="2">
        <f>('[1]Qc, Winter, S1'!W2*Main!$B$5)</f>
        <v>-7.5258464003084793</v>
      </c>
      <c r="X2" s="2">
        <f>('[1]Qc, Winter, S1'!X2*Main!$B$5)</f>
        <v>-10.096946540452109</v>
      </c>
      <c r="Y2" s="2">
        <f>('[1]Qc, Winter, S1'!Y2*Main!$B$5)</f>
        <v>-11.364972249654979</v>
      </c>
    </row>
    <row r="3" spans="1:25" x14ac:dyDescent="0.3">
      <c r="A3">
        <v>2</v>
      </c>
      <c r="B3" s="2">
        <f>('[1]Qc, Winter, S1'!B3*Main!$B$5)</f>
        <v>14.84819271307882</v>
      </c>
      <c r="C3" s="2">
        <f>('[1]Qc, Winter, S1'!C3*Main!$B$5)</f>
        <v>18.392675876749998</v>
      </c>
      <c r="D3" s="2">
        <f>('[1]Qc, Winter, S1'!D3*Main!$B$5)</f>
        <v>18.392675876749998</v>
      </c>
      <c r="E3" s="2">
        <f>('[1]Qc, Winter, S1'!E3*Main!$B$5)</f>
        <v>18.392675876749998</v>
      </c>
      <c r="F3" s="2">
        <f>('[1]Qc, Winter, S1'!F3*Main!$B$5)</f>
        <v>18.392675876749998</v>
      </c>
      <c r="G3" s="2">
        <f>('[1]Qc, Winter, S1'!G3*Main!$B$5)</f>
        <v>14.90272520387559</v>
      </c>
      <c r="H3" s="2">
        <f>('[1]Qc, Winter, S1'!H3*Main!$B$5)</f>
        <v>6.7595069978717408</v>
      </c>
      <c r="I3" s="2">
        <f>('[1]Qc, Winter, S1'!I3*Main!$B$5)</f>
        <v>0.87021646488072313</v>
      </c>
      <c r="J3" s="2">
        <f>('[1]Qc, Winter, S1'!J3*Main!$B$5)</f>
        <v>-5.0917762674850433</v>
      </c>
      <c r="K3" s="2">
        <f>('[1]Qc, Winter, S1'!K3*Main!$B$5)</f>
        <v>-5.0917762674850433</v>
      </c>
      <c r="L3" s="2">
        <f>('[1]Qc, Winter, S1'!L3*Main!$B$5)</f>
        <v>-0.43850870365249706</v>
      </c>
      <c r="M3" s="2">
        <f>('[1]Qc, Winter, S1'!M3*Main!$B$5)</f>
        <v>-5.309906230672123</v>
      </c>
      <c r="N3" s="2">
        <f>('[1]Qc, Winter, S1'!N3*Main!$B$5)</f>
        <v>-5.309906230672123</v>
      </c>
      <c r="O3" s="2">
        <f>('[1]Qc, Winter, S1'!O3*Main!$B$5)</f>
        <v>-4.1102343458494728</v>
      </c>
      <c r="P3" s="2">
        <f>('[1]Qc, Winter, S1'!P3*Main!$B$5)</f>
        <v>-0.51121869138152387</v>
      </c>
      <c r="Q3" s="2">
        <f>('[1]Qc, Winter, S1'!Q3*Main!$B$5)</f>
        <v>3.0877852652034554</v>
      </c>
      <c r="R3" s="2">
        <f>('[1]Qc, Winter, S1'!R3*Main!$B$5)</f>
        <v>4.2874532507317831</v>
      </c>
      <c r="S3" s="2">
        <f>('[1]Qc, Winter, S1'!S3*Main!$B$5)</f>
        <v>4.2874532507317831</v>
      </c>
      <c r="T3" s="2">
        <f>('[1]Qc, Winter, S1'!T3*Main!$B$5)</f>
        <v>4.2874532507317831</v>
      </c>
      <c r="U3" s="2">
        <f>('[1]Qc, Winter, S1'!U3*Main!$B$5)</f>
        <v>4.2874532507317831</v>
      </c>
      <c r="V3" s="2">
        <f>('[1]Qc, Winter, S1'!V3*Main!$B$5)</f>
        <v>4.2874532507317831</v>
      </c>
      <c r="W3" s="2">
        <f>('[1]Qc, Winter, S1'!W3*Main!$B$5)</f>
        <v>8.9407207736268557</v>
      </c>
      <c r="X3" s="2">
        <f>('[1]Qc, Winter, S1'!X3*Main!$B$5)</f>
        <v>13.666698325188428</v>
      </c>
      <c r="Y3" s="2">
        <f>('[1]Qc, Winter, S1'!Y3*Main!$B$5)</f>
        <v>13.666698325188428</v>
      </c>
    </row>
    <row r="4" spans="1:25" x14ac:dyDescent="0.3">
      <c r="A4">
        <v>3</v>
      </c>
      <c r="B4" s="2">
        <f>('[1]Qc, Winter, S1'!B4*Main!$B$5)</f>
        <v>10.075219176829503</v>
      </c>
      <c r="C4" s="2">
        <f>('[1]Qc, Winter, S1'!C4*Main!$B$5)</f>
        <v>7.7717473057558717</v>
      </c>
      <c r="D4" s="2">
        <f>('[1]Qc, Winter, S1'!D4*Main!$B$5)</f>
        <v>6.653013418835946</v>
      </c>
      <c r="E4" s="2">
        <f>('[1]Qc, Winter, S1'!E4*Main!$B$5)</f>
        <v>6.510415770078378</v>
      </c>
      <c r="F4" s="2">
        <f>('[1]Qc, Winter, S1'!F4*Main!$B$5)</f>
        <v>7.3994831625851321</v>
      </c>
      <c r="G4" s="2">
        <f>('[1]Qc, Winter, S1'!G4*Main!$B$5)</f>
        <v>9.1874779478337398</v>
      </c>
      <c r="H4" s="2">
        <f>('[1]Qc, Winter, S1'!H4*Main!$B$5)</f>
        <v>14.254447337900185</v>
      </c>
      <c r="I4" s="2">
        <f>('[1]Qc, Winter, S1'!I4*Main!$B$5)</f>
        <v>17.401952713428855</v>
      </c>
      <c r="J4" s="2">
        <f>('[1]Qc, Winter, S1'!J4*Main!$B$5)</f>
        <v>20.105491506782919</v>
      </c>
      <c r="K4" s="2">
        <f>('[1]Qc, Winter, S1'!K4*Main!$B$5)</f>
        <v>22.139845812526456</v>
      </c>
      <c r="L4" s="2">
        <f>('[1]Qc, Winter, S1'!L4*Main!$B$5)</f>
        <v>22.326689134205292</v>
      </c>
      <c r="M4" s="2">
        <f>('[1]Qc, Winter, S1'!M4*Main!$B$5)</f>
        <v>21.92635352473398</v>
      </c>
      <c r="N4" s="2">
        <f>('[1]Qc, Winter, S1'!N4*Main!$B$5)</f>
        <v>22.019736727654855</v>
      </c>
      <c r="O4" s="2">
        <f>('[1]Qc, Winter, S1'!O4*Main!$B$5)</f>
        <v>21.795037976239293</v>
      </c>
      <c r="P4" s="2">
        <f>('[1]Qc, Winter, S1'!P4*Main!$B$5)</f>
        <v>19.661640032684499</v>
      </c>
      <c r="Q4" s="2">
        <f>('[1]Qc, Winter, S1'!Q4*Main!$B$5)</f>
        <v>18.680323557174631</v>
      </c>
      <c r="R4" s="2">
        <f>('[1]Qc, Winter, S1'!R4*Main!$B$5)</f>
        <v>19.278150746330233</v>
      </c>
      <c r="S4" s="2">
        <f>('[1]Qc, Winter, S1'!S4*Main!$B$5)</f>
        <v>26.275251252499999</v>
      </c>
      <c r="T4" s="2">
        <f>('[1]Qc, Winter, S1'!T4*Main!$B$5)</f>
        <v>26.237107557293857</v>
      </c>
      <c r="U4" s="2">
        <f>('[1]Qc, Winter, S1'!U4*Main!$B$5)</f>
        <v>25.436474438750523</v>
      </c>
      <c r="V4" s="2">
        <f>('[1]Qc, Winter, S1'!V4*Main!$B$5)</f>
        <v>23.544140283227783</v>
      </c>
      <c r="W4" s="2">
        <f>('[1]Qc, Winter, S1'!W4*Main!$B$5)</f>
        <v>20.938588271283557</v>
      </c>
      <c r="X4" s="2">
        <f>('[1]Qc, Winter, S1'!X4*Main!$B$5)</f>
        <v>17.077999194329234</v>
      </c>
      <c r="Y4" s="2">
        <f>('[1]Qc, Winter, S1'!Y4*Main!$B$5)</f>
        <v>13.102115386625819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-13.105869896838714</v>
      </c>
      <c r="C2" s="2">
        <f>('[1]Qc, Winter, S1'!C2*Main!$B$5)</f>
        <v>-14.244280834312683</v>
      </c>
      <c r="D2" s="2">
        <f>('[1]Qc, Winter, S1'!D2*Main!$B$5)</f>
        <v>-15.343057499314325</v>
      </c>
      <c r="E2" s="2">
        <f>('[1]Qc, Winter, S1'!E2*Main!$B$5)</f>
        <v>-15.231363973934918</v>
      </c>
      <c r="F2" s="2">
        <f>('[1]Qc, Winter, S1'!F2*Main!$B$5)</f>
        <v>-15.765150751499998</v>
      </c>
      <c r="G2" s="2">
        <f>('[1]Qc, Winter, S1'!G2*Main!$B$5)</f>
        <v>-14.033951798041</v>
      </c>
      <c r="H2" s="2">
        <f>('[1]Qc, Winter, S1'!H2*Main!$B$5)</f>
        <v>-10.450881493442122</v>
      </c>
      <c r="I2" s="2">
        <f>('[1]Qc, Winter, S1'!I2*Main!$B$5)</f>
        <v>-4.3017907695560584</v>
      </c>
      <c r="J2" s="2">
        <f>('[1]Qc, Winter, S1'!J2*Main!$B$5)</f>
        <v>-1.26685264137147</v>
      </c>
      <c r="K2" s="2">
        <f>('[1]Qc, Winter, S1'!K2*Main!$B$5)</f>
        <v>-0.19817801470615984</v>
      </c>
      <c r="L2" s="2">
        <f>('[1]Qc, Winter, S1'!L2*Main!$B$5)</f>
        <v>-1.7791292374245331</v>
      </c>
      <c r="M2" s="2">
        <f>('[1]Qc, Winter, S1'!M2*Main!$B$5)</f>
        <v>-1.3079812663267061</v>
      </c>
      <c r="N2" s="2">
        <f>('[1]Qc, Winter, S1'!N2*Main!$B$5)</f>
        <v>-1.8104240930350017</v>
      </c>
      <c r="O2" s="2">
        <f>('[1]Qc, Winter, S1'!O2*Main!$B$5)</f>
        <v>-1.8262990876392757</v>
      </c>
      <c r="P2" s="2">
        <f>('[1]Qc, Winter, S1'!P2*Main!$B$5)</f>
        <v>-4.6169356750579214</v>
      </c>
      <c r="Q2" s="2">
        <f>('[1]Qc, Winter, S1'!Q2*Main!$B$5)</f>
        <v>-6.649114267449443</v>
      </c>
      <c r="R2" s="2">
        <f>('[1]Qc, Winter, S1'!R2*Main!$B$5)</f>
        <v>-5.9131727696625447</v>
      </c>
      <c r="S2" s="2">
        <f>('[1]Qc, Winter, S1'!S2*Main!$B$5)</f>
        <v>-2.0184778953699669</v>
      </c>
      <c r="T2" s="2">
        <f>('[1]Qc, Winter, S1'!T2*Main!$B$5)</f>
        <v>-2.9361615498442224</v>
      </c>
      <c r="U2" s="2">
        <f>('[1]Qc, Winter, S1'!U2*Main!$B$5)</f>
        <v>-3.6908953925495487</v>
      </c>
      <c r="V2" s="2">
        <f>('[1]Qc, Winter, S1'!V2*Main!$B$5)</f>
        <v>-5.7977425893279806</v>
      </c>
      <c r="W2" s="2">
        <f>('[1]Qc, Winter, S1'!W2*Main!$B$5)</f>
        <v>-7.5258464003084793</v>
      </c>
      <c r="X2" s="2">
        <f>('[1]Qc, Winter, S1'!X2*Main!$B$5)</f>
        <v>-10.096946540452109</v>
      </c>
      <c r="Y2" s="2">
        <f>('[1]Qc, Winter, S1'!Y2*Main!$B$5)</f>
        <v>-11.364972249654979</v>
      </c>
    </row>
    <row r="3" spans="1:25" x14ac:dyDescent="0.3">
      <c r="A3">
        <v>2</v>
      </c>
      <c r="B3" s="2">
        <f>('[1]Qc, Winter, S1'!B3*Main!$B$5)</f>
        <v>14.84819271307882</v>
      </c>
      <c r="C3" s="2">
        <f>('[1]Qc, Winter, S1'!C3*Main!$B$5)</f>
        <v>18.392675876749998</v>
      </c>
      <c r="D3" s="2">
        <f>('[1]Qc, Winter, S1'!D3*Main!$B$5)</f>
        <v>18.392675876749998</v>
      </c>
      <c r="E3" s="2">
        <f>('[1]Qc, Winter, S1'!E3*Main!$B$5)</f>
        <v>18.392675876749998</v>
      </c>
      <c r="F3" s="2">
        <f>('[1]Qc, Winter, S1'!F3*Main!$B$5)</f>
        <v>18.392675876749998</v>
      </c>
      <c r="G3" s="2">
        <f>('[1]Qc, Winter, S1'!G3*Main!$B$5)</f>
        <v>14.90272520387559</v>
      </c>
      <c r="H3" s="2">
        <f>('[1]Qc, Winter, S1'!H3*Main!$B$5)</f>
        <v>6.7595069978717408</v>
      </c>
      <c r="I3" s="2">
        <f>('[1]Qc, Winter, S1'!I3*Main!$B$5)</f>
        <v>0.87021646488072313</v>
      </c>
      <c r="J3" s="2">
        <f>('[1]Qc, Winter, S1'!J3*Main!$B$5)</f>
        <v>-5.0917762674850433</v>
      </c>
      <c r="K3" s="2">
        <f>('[1]Qc, Winter, S1'!K3*Main!$B$5)</f>
        <v>-5.0917762674850433</v>
      </c>
      <c r="L3" s="2">
        <f>('[1]Qc, Winter, S1'!L3*Main!$B$5)</f>
        <v>-0.43850870365249706</v>
      </c>
      <c r="M3" s="2">
        <f>('[1]Qc, Winter, S1'!M3*Main!$B$5)</f>
        <v>-5.309906230672123</v>
      </c>
      <c r="N3" s="2">
        <f>('[1]Qc, Winter, S1'!N3*Main!$B$5)</f>
        <v>-5.309906230672123</v>
      </c>
      <c r="O3" s="2">
        <f>('[1]Qc, Winter, S1'!O3*Main!$B$5)</f>
        <v>-4.1102343458494728</v>
      </c>
      <c r="P3" s="2">
        <f>('[1]Qc, Winter, S1'!P3*Main!$B$5)</f>
        <v>-0.51121869138152387</v>
      </c>
      <c r="Q3" s="2">
        <f>('[1]Qc, Winter, S1'!Q3*Main!$B$5)</f>
        <v>3.0877852652034554</v>
      </c>
      <c r="R3" s="2">
        <f>('[1]Qc, Winter, S1'!R3*Main!$B$5)</f>
        <v>4.2874532507317831</v>
      </c>
      <c r="S3" s="2">
        <f>('[1]Qc, Winter, S1'!S3*Main!$B$5)</f>
        <v>4.2874532507317831</v>
      </c>
      <c r="T3" s="2">
        <f>('[1]Qc, Winter, S1'!T3*Main!$B$5)</f>
        <v>4.2874532507317831</v>
      </c>
      <c r="U3" s="2">
        <f>('[1]Qc, Winter, S1'!U3*Main!$B$5)</f>
        <v>4.2874532507317831</v>
      </c>
      <c r="V3" s="2">
        <f>('[1]Qc, Winter, S1'!V3*Main!$B$5)</f>
        <v>4.2874532507317831</v>
      </c>
      <c r="W3" s="2">
        <f>('[1]Qc, Winter, S1'!W3*Main!$B$5)</f>
        <v>8.9407207736268557</v>
      </c>
      <c r="X3" s="2">
        <f>('[1]Qc, Winter, S1'!X3*Main!$B$5)</f>
        <v>13.666698325188428</v>
      </c>
      <c r="Y3" s="2">
        <f>('[1]Qc, Winter, S1'!Y3*Main!$B$5)</f>
        <v>13.666698325188428</v>
      </c>
    </row>
    <row r="4" spans="1:25" x14ac:dyDescent="0.3">
      <c r="A4">
        <v>3</v>
      </c>
      <c r="B4" s="2">
        <f>('[1]Qc, Winter, S1'!B4*Main!$B$5)</f>
        <v>10.075219176829503</v>
      </c>
      <c r="C4" s="2">
        <f>('[1]Qc, Winter, S1'!C4*Main!$B$5)</f>
        <v>7.7717473057558717</v>
      </c>
      <c r="D4" s="2">
        <f>('[1]Qc, Winter, S1'!D4*Main!$B$5)</f>
        <v>6.653013418835946</v>
      </c>
      <c r="E4" s="2">
        <f>('[1]Qc, Winter, S1'!E4*Main!$B$5)</f>
        <v>6.510415770078378</v>
      </c>
      <c r="F4" s="2">
        <f>('[1]Qc, Winter, S1'!F4*Main!$B$5)</f>
        <v>7.3994831625851321</v>
      </c>
      <c r="G4" s="2">
        <f>('[1]Qc, Winter, S1'!G4*Main!$B$5)</f>
        <v>9.1874779478337398</v>
      </c>
      <c r="H4" s="2">
        <f>('[1]Qc, Winter, S1'!H4*Main!$B$5)</f>
        <v>14.254447337900185</v>
      </c>
      <c r="I4" s="2">
        <f>('[1]Qc, Winter, S1'!I4*Main!$B$5)</f>
        <v>17.401952713428855</v>
      </c>
      <c r="J4" s="2">
        <f>('[1]Qc, Winter, S1'!J4*Main!$B$5)</f>
        <v>20.105491506782919</v>
      </c>
      <c r="K4" s="2">
        <f>('[1]Qc, Winter, S1'!K4*Main!$B$5)</f>
        <v>22.139845812526456</v>
      </c>
      <c r="L4" s="2">
        <f>('[1]Qc, Winter, S1'!L4*Main!$B$5)</f>
        <v>22.326689134205292</v>
      </c>
      <c r="M4" s="2">
        <f>('[1]Qc, Winter, S1'!M4*Main!$B$5)</f>
        <v>21.92635352473398</v>
      </c>
      <c r="N4" s="2">
        <f>('[1]Qc, Winter, S1'!N4*Main!$B$5)</f>
        <v>22.019736727654855</v>
      </c>
      <c r="O4" s="2">
        <f>('[1]Qc, Winter, S1'!O4*Main!$B$5)</f>
        <v>21.795037976239293</v>
      </c>
      <c r="P4" s="2">
        <f>('[1]Qc, Winter, S1'!P4*Main!$B$5)</f>
        <v>19.661640032684499</v>
      </c>
      <c r="Q4" s="2">
        <f>('[1]Qc, Winter, S1'!Q4*Main!$B$5)</f>
        <v>18.680323557174631</v>
      </c>
      <c r="R4" s="2">
        <f>('[1]Qc, Winter, S1'!R4*Main!$B$5)</f>
        <v>19.278150746330233</v>
      </c>
      <c r="S4" s="2">
        <f>('[1]Qc, Winter, S1'!S4*Main!$B$5)</f>
        <v>26.275251252499999</v>
      </c>
      <c r="T4" s="2">
        <f>('[1]Qc, Winter, S1'!T4*Main!$B$5)</f>
        <v>26.237107557293857</v>
      </c>
      <c r="U4" s="2">
        <f>('[1]Qc, Winter, S1'!U4*Main!$B$5)</f>
        <v>25.436474438750523</v>
      </c>
      <c r="V4" s="2">
        <f>('[1]Qc, Winter, S1'!V4*Main!$B$5)</f>
        <v>23.544140283227783</v>
      </c>
      <c r="W4" s="2">
        <f>('[1]Qc, Winter, S1'!W4*Main!$B$5)</f>
        <v>20.938588271283557</v>
      </c>
      <c r="X4" s="2">
        <f>('[1]Qc, Winter, S1'!X4*Main!$B$5)</f>
        <v>17.077999194329234</v>
      </c>
      <c r="Y4" s="2">
        <f>('[1]Qc, Winter, S1'!Y4*Main!$B$5)</f>
        <v>13.102115386625819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-13.105869896838714</v>
      </c>
      <c r="C2" s="2">
        <f>('[1]Qc, Winter, S1'!C2*Main!$B$5)</f>
        <v>-14.244280834312683</v>
      </c>
      <c r="D2" s="2">
        <f>('[1]Qc, Winter, S1'!D2*Main!$B$5)</f>
        <v>-15.343057499314325</v>
      </c>
      <c r="E2" s="2">
        <f>('[1]Qc, Winter, S1'!E2*Main!$B$5)</f>
        <v>-15.231363973934918</v>
      </c>
      <c r="F2" s="2">
        <f>('[1]Qc, Winter, S1'!F2*Main!$B$5)</f>
        <v>-15.765150751499998</v>
      </c>
      <c r="G2" s="2">
        <f>('[1]Qc, Winter, S1'!G2*Main!$B$5)</f>
        <v>-14.033951798041</v>
      </c>
      <c r="H2" s="2">
        <f>('[1]Qc, Winter, S1'!H2*Main!$B$5)</f>
        <v>-10.450881493442122</v>
      </c>
      <c r="I2" s="2">
        <f>('[1]Qc, Winter, S1'!I2*Main!$B$5)</f>
        <v>-4.3017907695560584</v>
      </c>
      <c r="J2" s="2">
        <f>('[1]Qc, Winter, S1'!J2*Main!$B$5)</f>
        <v>-1.26685264137147</v>
      </c>
      <c r="K2" s="2">
        <f>('[1]Qc, Winter, S1'!K2*Main!$B$5)</f>
        <v>-0.19817801470615984</v>
      </c>
      <c r="L2" s="2">
        <f>('[1]Qc, Winter, S1'!L2*Main!$B$5)</f>
        <v>-1.7791292374245331</v>
      </c>
      <c r="M2" s="2">
        <f>('[1]Qc, Winter, S1'!M2*Main!$B$5)</f>
        <v>-1.3079812663267061</v>
      </c>
      <c r="N2" s="2">
        <f>('[1]Qc, Winter, S1'!N2*Main!$B$5)</f>
        <v>-1.8104240930350017</v>
      </c>
      <c r="O2" s="2">
        <f>('[1]Qc, Winter, S1'!O2*Main!$B$5)</f>
        <v>-1.8262990876392757</v>
      </c>
      <c r="P2" s="2">
        <f>('[1]Qc, Winter, S1'!P2*Main!$B$5)</f>
        <v>-4.6169356750579214</v>
      </c>
      <c r="Q2" s="2">
        <f>('[1]Qc, Winter, S1'!Q2*Main!$B$5)</f>
        <v>-6.649114267449443</v>
      </c>
      <c r="R2" s="2">
        <f>('[1]Qc, Winter, S1'!R2*Main!$B$5)</f>
        <v>-5.9131727696625447</v>
      </c>
      <c r="S2" s="2">
        <f>('[1]Qc, Winter, S1'!S2*Main!$B$5)</f>
        <v>-2.0184778953699669</v>
      </c>
      <c r="T2" s="2">
        <f>('[1]Qc, Winter, S1'!T2*Main!$B$5)</f>
        <v>-2.9361615498442224</v>
      </c>
      <c r="U2" s="2">
        <f>('[1]Qc, Winter, S1'!U2*Main!$B$5)</f>
        <v>-3.6908953925495487</v>
      </c>
      <c r="V2" s="2">
        <f>('[1]Qc, Winter, S1'!V2*Main!$B$5)</f>
        <v>-5.7977425893279806</v>
      </c>
      <c r="W2" s="2">
        <f>('[1]Qc, Winter, S1'!W2*Main!$B$5)</f>
        <v>-7.5258464003084793</v>
      </c>
      <c r="X2" s="2">
        <f>('[1]Qc, Winter, S1'!X2*Main!$B$5)</f>
        <v>-10.096946540452109</v>
      </c>
      <c r="Y2" s="2">
        <f>('[1]Qc, Winter, S1'!Y2*Main!$B$5)</f>
        <v>-11.364972249654979</v>
      </c>
    </row>
    <row r="3" spans="1:25" x14ac:dyDescent="0.3">
      <c r="A3">
        <v>2</v>
      </c>
      <c r="B3" s="2">
        <f>('[1]Qc, Winter, S1'!B3*Main!$B$5)</f>
        <v>14.84819271307882</v>
      </c>
      <c r="C3" s="2">
        <f>('[1]Qc, Winter, S1'!C3*Main!$B$5)</f>
        <v>18.392675876749998</v>
      </c>
      <c r="D3" s="2">
        <f>('[1]Qc, Winter, S1'!D3*Main!$B$5)</f>
        <v>18.392675876749998</v>
      </c>
      <c r="E3" s="2">
        <f>('[1]Qc, Winter, S1'!E3*Main!$B$5)</f>
        <v>18.392675876749998</v>
      </c>
      <c r="F3" s="2">
        <f>('[1]Qc, Winter, S1'!F3*Main!$B$5)</f>
        <v>18.392675876749998</v>
      </c>
      <c r="G3" s="2">
        <f>('[1]Qc, Winter, S1'!G3*Main!$B$5)</f>
        <v>14.90272520387559</v>
      </c>
      <c r="H3" s="2">
        <f>('[1]Qc, Winter, S1'!H3*Main!$B$5)</f>
        <v>6.7595069978717408</v>
      </c>
      <c r="I3" s="2">
        <f>('[1]Qc, Winter, S1'!I3*Main!$B$5)</f>
        <v>0.87021646488072313</v>
      </c>
      <c r="J3" s="2">
        <f>('[1]Qc, Winter, S1'!J3*Main!$B$5)</f>
        <v>-5.0917762674850433</v>
      </c>
      <c r="K3" s="2">
        <f>('[1]Qc, Winter, S1'!K3*Main!$B$5)</f>
        <v>-5.0917762674850433</v>
      </c>
      <c r="L3" s="2">
        <f>('[1]Qc, Winter, S1'!L3*Main!$B$5)</f>
        <v>-0.43850870365249706</v>
      </c>
      <c r="M3" s="2">
        <f>('[1]Qc, Winter, S1'!M3*Main!$B$5)</f>
        <v>-5.309906230672123</v>
      </c>
      <c r="N3" s="2">
        <f>('[1]Qc, Winter, S1'!N3*Main!$B$5)</f>
        <v>-5.309906230672123</v>
      </c>
      <c r="O3" s="2">
        <f>('[1]Qc, Winter, S1'!O3*Main!$B$5)</f>
        <v>-4.1102343458494728</v>
      </c>
      <c r="P3" s="2">
        <f>('[1]Qc, Winter, S1'!P3*Main!$B$5)</f>
        <v>-0.51121869138152387</v>
      </c>
      <c r="Q3" s="2">
        <f>('[1]Qc, Winter, S1'!Q3*Main!$B$5)</f>
        <v>3.0877852652034554</v>
      </c>
      <c r="R3" s="2">
        <f>('[1]Qc, Winter, S1'!R3*Main!$B$5)</f>
        <v>4.2874532507317831</v>
      </c>
      <c r="S3" s="2">
        <f>('[1]Qc, Winter, S1'!S3*Main!$B$5)</f>
        <v>4.2874532507317831</v>
      </c>
      <c r="T3" s="2">
        <f>('[1]Qc, Winter, S1'!T3*Main!$B$5)</f>
        <v>4.2874532507317831</v>
      </c>
      <c r="U3" s="2">
        <f>('[1]Qc, Winter, S1'!U3*Main!$B$5)</f>
        <v>4.2874532507317831</v>
      </c>
      <c r="V3" s="2">
        <f>('[1]Qc, Winter, S1'!V3*Main!$B$5)</f>
        <v>4.2874532507317831</v>
      </c>
      <c r="W3" s="2">
        <f>('[1]Qc, Winter, S1'!W3*Main!$B$5)</f>
        <v>8.9407207736268557</v>
      </c>
      <c r="X3" s="2">
        <f>('[1]Qc, Winter, S1'!X3*Main!$B$5)</f>
        <v>13.666698325188428</v>
      </c>
      <c r="Y3" s="2">
        <f>('[1]Qc, Winter, S1'!Y3*Main!$B$5)</f>
        <v>13.666698325188428</v>
      </c>
    </row>
    <row r="4" spans="1:25" x14ac:dyDescent="0.3">
      <c r="A4">
        <v>3</v>
      </c>
      <c r="B4" s="2">
        <f>('[1]Qc, Winter, S1'!B4*Main!$B$5)</f>
        <v>10.075219176829503</v>
      </c>
      <c r="C4" s="2">
        <f>('[1]Qc, Winter, S1'!C4*Main!$B$5)</f>
        <v>7.7717473057558717</v>
      </c>
      <c r="D4" s="2">
        <f>('[1]Qc, Winter, S1'!D4*Main!$B$5)</f>
        <v>6.653013418835946</v>
      </c>
      <c r="E4" s="2">
        <f>('[1]Qc, Winter, S1'!E4*Main!$B$5)</f>
        <v>6.510415770078378</v>
      </c>
      <c r="F4" s="2">
        <f>('[1]Qc, Winter, S1'!F4*Main!$B$5)</f>
        <v>7.3994831625851321</v>
      </c>
      <c r="G4" s="2">
        <f>('[1]Qc, Winter, S1'!G4*Main!$B$5)</f>
        <v>9.1874779478337398</v>
      </c>
      <c r="H4" s="2">
        <f>('[1]Qc, Winter, S1'!H4*Main!$B$5)</f>
        <v>14.254447337900185</v>
      </c>
      <c r="I4" s="2">
        <f>('[1]Qc, Winter, S1'!I4*Main!$B$5)</f>
        <v>17.401952713428855</v>
      </c>
      <c r="J4" s="2">
        <f>('[1]Qc, Winter, S1'!J4*Main!$B$5)</f>
        <v>20.105491506782919</v>
      </c>
      <c r="K4" s="2">
        <f>('[1]Qc, Winter, S1'!K4*Main!$B$5)</f>
        <v>22.139845812526456</v>
      </c>
      <c r="L4" s="2">
        <f>('[1]Qc, Winter, S1'!L4*Main!$B$5)</f>
        <v>22.326689134205292</v>
      </c>
      <c r="M4" s="2">
        <f>('[1]Qc, Winter, S1'!M4*Main!$B$5)</f>
        <v>21.92635352473398</v>
      </c>
      <c r="N4" s="2">
        <f>('[1]Qc, Winter, S1'!N4*Main!$B$5)</f>
        <v>22.019736727654855</v>
      </c>
      <c r="O4" s="2">
        <f>('[1]Qc, Winter, S1'!O4*Main!$B$5)</f>
        <v>21.795037976239293</v>
      </c>
      <c r="P4" s="2">
        <f>('[1]Qc, Winter, S1'!P4*Main!$B$5)</f>
        <v>19.661640032684499</v>
      </c>
      <c r="Q4" s="2">
        <f>('[1]Qc, Winter, S1'!Q4*Main!$B$5)</f>
        <v>18.680323557174631</v>
      </c>
      <c r="R4" s="2">
        <f>('[1]Qc, Winter, S1'!R4*Main!$B$5)</f>
        <v>19.278150746330233</v>
      </c>
      <c r="S4" s="2">
        <f>('[1]Qc, Winter, S1'!S4*Main!$B$5)</f>
        <v>26.275251252499999</v>
      </c>
      <c r="T4" s="2">
        <f>('[1]Qc, Winter, S1'!T4*Main!$B$5)</f>
        <v>26.237107557293857</v>
      </c>
      <c r="U4" s="2">
        <f>('[1]Qc, Winter, S1'!U4*Main!$B$5)</f>
        <v>25.436474438750523</v>
      </c>
      <c r="V4" s="2">
        <f>('[1]Qc, Winter, S1'!V4*Main!$B$5)</f>
        <v>23.544140283227783</v>
      </c>
      <c r="W4" s="2">
        <f>('[1]Qc, Winter, S1'!W4*Main!$B$5)</f>
        <v>20.938588271283557</v>
      </c>
      <c r="X4" s="2">
        <f>('[1]Qc, Winter, S1'!X4*Main!$B$5)</f>
        <v>17.077999194329234</v>
      </c>
      <c r="Y4" s="2">
        <f>('[1]Qc, Winter, S1'!Y4*Main!$B$5)</f>
        <v>13.102115386625819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-13.367987294775489</v>
      </c>
      <c r="C2" s="2">
        <f>('[1]Qc, Winter, S2'!C2*Main!$B$5)</f>
        <v>-14.529166450998936</v>
      </c>
      <c r="D2" s="2">
        <f>('[1]Qc, Winter, S2'!D2*Main!$B$5)</f>
        <v>-15.649918649300613</v>
      </c>
      <c r="E2" s="2">
        <f>('[1]Qc, Winter, S2'!E2*Main!$B$5)</f>
        <v>-15.535991253413618</v>
      </c>
      <c r="F2" s="2">
        <f>('[1]Qc, Winter, S2'!F2*Main!$B$5)</f>
        <v>-16.080453766529999</v>
      </c>
      <c r="G2" s="2">
        <f>('[1]Qc, Winter, S2'!G2*Main!$B$5)</f>
        <v>-14.31463083400182</v>
      </c>
      <c r="H2" s="2">
        <f>('[1]Qc, Winter, S2'!H2*Main!$B$5)</f>
        <v>-10.659899123310964</v>
      </c>
      <c r="I2" s="2">
        <f>('[1]Qc, Winter, S2'!I2*Main!$B$5)</f>
        <v>-4.3878265849471783</v>
      </c>
      <c r="J2" s="2">
        <f>('[1]Qc, Winter, S2'!J2*Main!$B$5)</f>
        <v>-1.2921896941988993</v>
      </c>
      <c r="K2" s="2">
        <f>('[1]Qc, Winter, S2'!K2*Main!$B$5)</f>
        <v>-0.20214157500028304</v>
      </c>
      <c r="L2" s="2">
        <f>('[1]Qc, Winter, S2'!L2*Main!$B$5)</f>
        <v>-1.8147118221730238</v>
      </c>
      <c r="M2" s="2">
        <f>('[1]Qc, Winter, S2'!M2*Main!$B$5)</f>
        <v>-1.33414089165324</v>
      </c>
      <c r="N2" s="2">
        <f>('[1]Qc, Winter, S2'!N2*Main!$B$5)</f>
        <v>-1.846632574895702</v>
      </c>
      <c r="O2" s="2">
        <f>('[1]Qc, Winter, S2'!O2*Main!$B$5)</f>
        <v>-1.8628250693920614</v>
      </c>
      <c r="P2" s="2">
        <f>('[1]Qc, Winter, S2'!P2*Main!$B$5)</f>
        <v>-4.7092743885590798</v>
      </c>
      <c r="Q2" s="2">
        <f>('[1]Qc, Winter, S2'!Q2*Main!$B$5)</f>
        <v>-6.782096552798432</v>
      </c>
      <c r="R2" s="2">
        <f>('[1]Qc, Winter, S2'!R2*Main!$B$5)</f>
        <v>-6.0314362250557965</v>
      </c>
      <c r="S2" s="2">
        <f>('[1]Qc, Winter, S2'!S2*Main!$B$5)</f>
        <v>-2.058847453277366</v>
      </c>
      <c r="T2" s="2">
        <f>('[1]Qc, Winter, S2'!T2*Main!$B$5)</f>
        <v>-2.9948847808411068</v>
      </c>
      <c r="U2" s="2">
        <f>('[1]Qc, Winter, S2'!U2*Main!$B$5)</f>
        <v>-3.7647133004005395</v>
      </c>
      <c r="V2" s="2">
        <f>('[1]Qc, Winter, S2'!V2*Main!$B$5)</f>
        <v>-5.9136974411145413</v>
      </c>
      <c r="W2" s="2">
        <f>('[1]Qc, Winter, S2'!W2*Main!$B$5)</f>
        <v>-7.6763633283146486</v>
      </c>
      <c r="X2" s="2">
        <f>('[1]Qc, Winter, S2'!X2*Main!$B$5)</f>
        <v>-10.298885471261151</v>
      </c>
      <c r="Y2" s="2">
        <f>('[1]Qc, Winter, S2'!Y2*Main!$B$5)</f>
        <v>-11.592271694648078</v>
      </c>
    </row>
    <row r="3" spans="1:25" x14ac:dyDescent="0.3">
      <c r="A3">
        <v>2</v>
      </c>
      <c r="B3" s="2">
        <f>('[1]Qc, Winter, S2'!B3*Main!$B$5)</f>
        <v>15.145156567340397</v>
      </c>
      <c r="C3" s="2">
        <f>('[1]Qc, Winter, S2'!C3*Main!$B$5)</f>
        <v>18.760529394285001</v>
      </c>
      <c r="D3" s="2">
        <f>('[1]Qc, Winter, S2'!D3*Main!$B$5)</f>
        <v>18.760529394285001</v>
      </c>
      <c r="E3" s="2">
        <f>('[1]Qc, Winter, S2'!E3*Main!$B$5)</f>
        <v>18.760529394285001</v>
      </c>
      <c r="F3" s="2">
        <f>('[1]Qc, Winter, S2'!F3*Main!$B$5)</f>
        <v>18.760529394285001</v>
      </c>
      <c r="G3" s="2">
        <f>('[1]Qc, Winter, S2'!G3*Main!$B$5)</f>
        <v>15.200779707953103</v>
      </c>
      <c r="H3" s="2">
        <f>('[1]Qc, Winter, S2'!H3*Main!$B$5)</f>
        <v>6.8946971378291755</v>
      </c>
      <c r="I3" s="2">
        <f>('[1]Qc, Winter, S2'!I3*Main!$B$5)</f>
        <v>0.88762079417833772</v>
      </c>
      <c r="J3" s="2">
        <f>('[1]Qc, Winter, S2'!J3*Main!$B$5)</f>
        <v>-5.1936117928347443</v>
      </c>
      <c r="K3" s="2">
        <f>('[1]Qc, Winter, S2'!K3*Main!$B$5)</f>
        <v>-5.1936117928347443</v>
      </c>
      <c r="L3" s="2">
        <f>('[1]Qc, Winter, S2'!L3*Main!$B$5)</f>
        <v>-0.44727887772554697</v>
      </c>
      <c r="M3" s="2">
        <f>('[1]Qc, Winter, S2'!M3*Main!$B$5)</f>
        <v>-5.4161043552855661</v>
      </c>
      <c r="N3" s="2">
        <f>('[1]Qc, Winter, S2'!N3*Main!$B$5)</f>
        <v>-5.4161043552855661</v>
      </c>
      <c r="O3" s="2">
        <f>('[1]Qc, Winter, S2'!O3*Main!$B$5)</f>
        <v>-4.1924390327664627</v>
      </c>
      <c r="P3" s="2">
        <f>('[1]Qc, Winter, S2'!P3*Main!$B$5)</f>
        <v>-0.52144306520915429</v>
      </c>
      <c r="Q3" s="2">
        <f>('[1]Qc, Winter, S2'!Q3*Main!$B$5)</f>
        <v>3.1495409705075246</v>
      </c>
      <c r="R3" s="2">
        <f>('[1]Qc, Winter, S2'!R3*Main!$B$5)</f>
        <v>4.3732023157464193</v>
      </c>
      <c r="S3" s="2">
        <f>('[1]Qc, Winter, S2'!S3*Main!$B$5)</f>
        <v>4.3732023157464193</v>
      </c>
      <c r="T3" s="2">
        <f>('[1]Qc, Winter, S2'!T3*Main!$B$5)</f>
        <v>4.3732023157464193</v>
      </c>
      <c r="U3" s="2">
        <f>('[1]Qc, Winter, S2'!U3*Main!$B$5)</f>
        <v>4.3732023157464193</v>
      </c>
      <c r="V3" s="2">
        <f>('[1]Qc, Winter, S2'!V3*Main!$B$5)</f>
        <v>4.3732023157464193</v>
      </c>
      <c r="W3" s="2">
        <f>('[1]Qc, Winter, S2'!W3*Main!$B$5)</f>
        <v>9.1195351890993912</v>
      </c>
      <c r="X3" s="2">
        <f>('[1]Qc, Winter, S2'!X3*Main!$B$5)</f>
        <v>13.940032291692196</v>
      </c>
      <c r="Y3" s="2">
        <f>('[1]Qc, Winter, S2'!Y3*Main!$B$5)</f>
        <v>13.940032291692196</v>
      </c>
    </row>
    <row r="4" spans="1:25" x14ac:dyDescent="0.3">
      <c r="A4">
        <v>3</v>
      </c>
      <c r="B4" s="2">
        <f>('[1]Qc, Winter, S2'!B4*Main!$B$5)</f>
        <v>10.276723560366092</v>
      </c>
      <c r="C4" s="2">
        <f>('[1]Qc, Winter, S2'!C4*Main!$B$5)</f>
        <v>7.9271822518709882</v>
      </c>
      <c r="D4" s="2">
        <f>('[1]Qc, Winter, S2'!D4*Main!$B$5)</f>
        <v>6.7860736872126655</v>
      </c>
      <c r="E4" s="2">
        <f>('[1]Qc, Winter, S2'!E4*Main!$B$5)</f>
        <v>6.6406240854799465</v>
      </c>
      <c r="F4" s="2">
        <f>('[1]Qc, Winter, S2'!F4*Main!$B$5)</f>
        <v>7.5474728258368353</v>
      </c>
      <c r="G4" s="2">
        <f>('[1]Qc, Winter, S2'!G4*Main!$B$5)</f>
        <v>9.3712275067904152</v>
      </c>
      <c r="H4" s="2">
        <f>('[1]Qc, Winter, S2'!H4*Main!$B$5)</f>
        <v>14.539536284658189</v>
      </c>
      <c r="I4" s="2">
        <f>('[1]Qc, Winter, S2'!I4*Main!$B$5)</f>
        <v>17.749991767697438</v>
      </c>
      <c r="J4" s="2">
        <f>('[1]Qc, Winter, S2'!J4*Main!$B$5)</f>
        <v>20.507601336918576</v>
      </c>
      <c r="K4" s="2">
        <f>('[1]Qc, Winter, S2'!K4*Main!$B$5)</f>
        <v>22.582642728776985</v>
      </c>
      <c r="L4" s="2">
        <f>('[1]Qc, Winter, S2'!L4*Main!$B$5)</f>
        <v>22.773222916889399</v>
      </c>
      <c r="M4" s="2">
        <f>('[1]Qc, Winter, S2'!M4*Main!$B$5)</f>
        <v>22.364880595228662</v>
      </c>
      <c r="N4" s="2">
        <f>('[1]Qc, Winter, S2'!N4*Main!$B$5)</f>
        <v>22.460131462207954</v>
      </c>
      <c r="O4" s="2">
        <f>('[1]Qc, Winter, S2'!O4*Main!$B$5)</f>
        <v>22.230938735764077</v>
      </c>
      <c r="P4" s="2">
        <f>('[1]Qc, Winter, S2'!P4*Main!$B$5)</f>
        <v>20.054872833338191</v>
      </c>
      <c r="Q4" s="2">
        <f>('[1]Qc, Winter, S2'!Q4*Main!$B$5)</f>
        <v>19.053930028318124</v>
      </c>
      <c r="R4" s="2">
        <f>('[1]Qc, Winter, S2'!R4*Main!$B$5)</f>
        <v>19.66371376125684</v>
      </c>
      <c r="S4" s="2">
        <f>('[1]Qc, Winter, S2'!S4*Main!$B$5)</f>
        <v>26.800756277549997</v>
      </c>
      <c r="T4" s="2">
        <f>('[1]Qc, Winter, S2'!T4*Main!$B$5)</f>
        <v>26.761849708439737</v>
      </c>
      <c r="U4" s="2">
        <f>('[1]Qc, Winter, S2'!U4*Main!$B$5)</f>
        <v>25.945203927525533</v>
      </c>
      <c r="V4" s="2">
        <f>('[1]Qc, Winter, S2'!V4*Main!$B$5)</f>
        <v>24.015023088892342</v>
      </c>
      <c r="W4" s="2">
        <f>('[1]Qc, Winter, S2'!W4*Main!$B$5)</f>
        <v>21.357360036709228</v>
      </c>
      <c r="X4" s="2">
        <f>('[1]Qc, Winter, S2'!X4*Main!$B$5)</f>
        <v>17.419559178215817</v>
      </c>
      <c r="Y4" s="2">
        <f>('[1]Qc, Winter, S2'!Y4*Main!$B$5)</f>
        <v>13.364157694358337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-13.367987294775489</v>
      </c>
      <c r="C2" s="2">
        <f>('[1]Qc, Winter, S2'!C2*Main!$B$5)</f>
        <v>-14.529166450998936</v>
      </c>
      <c r="D2" s="2">
        <f>('[1]Qc, Winter, S2'!D2*Main!$B$5)</f>
        <v>-15.649918649300613</v>
      </c>
      <c r="E2" s="2">
        <f>('[1]Qc, Winter, S2'!E2*Main!$B$5)</f>
        <v>-15.535991253413618</v>
      </c>
      <c r="F2" s="2">
        <f>('[1]Qc, Winter, S2'!F2*Main!$B$5)</f>
        <v>-16.080453766529999</v>
      </c>
      <c r="G2" s="2">
        <f>('[1]Qc, Winter, S2'!G2*Main!$B$5)</f>
        <v>-14.31463083400182</v>
      </c>
      <c r="H2" s="2">
        <f>('[1]Qc, Winter, S2'!H2*Main!$B$5)</f>
        <v>-10.659899123310964</v>
      </c>
      <c r="I2" s="2">
        <f>('[1]Qc, Winter, S2'!I2*Main!$B$5)</f>
        <v>-4.3878265849471783</v>
      </c>
      <c r="J2" s="2">
        <f>('[1]Qc, Winter, S2'!J2*Main!$B$5)</f>
        <v>-1.2921896941988993</v>
      </c>
      <c r="K2" s="2">
        <f>('[1]Qc, Winter, S2'!K2*Main!$B$5)</f>
        <v>-0.20214157500028304</v>
      </c>
      <c r="L2" s="2">
        <f>('[1]Qc, Winter, S2'!L2*Main!$B$5)</f>
        <v>-1.8147118221730238</v>
      </c>
      <c r="M2" s="2">
        <f>('[1]Qc, Winter, S2'!M2*Main!$B$5)</f>
        <v>-1.33414089165324</v>
      </c>
      <c r="N2" s="2">
        <f>('[1]Qc, Winter, S2'!N2*Main!$B$5)</f>
        <v>-1.846632574895702</v>
      </c>
      <c r="O2" s="2">
        <f>('[1]Qc, Winter, S2'!O2*Main!$B$5)</f>
        <v>-1.8628250693920614</v>
      </c>
      <c r="P2" s="2">
        <f>('[1]Qc, Winter, S2'!P2*Main!$B$5)</f>
        <v>-4.7092743885590798</v>
      </c>
      <c r="Q2" s="2">
        <f>('[1]Qc, Winter, S2'!Q2*Main!$B$5)</f>
        <v>-6.782096552798432</v>
      </c>
      <c r="R2" s="2">
        <f>('[1]Qc, Winter, S2'!R2*Main!$B$5)</f>
        <v>-6.0314362250557965</v>
      </c>
      <c r="S2" s="2">
        <f>('[1]Qc, Winter, S2'!S2*Main!$B$5)</f>
        <v>-2.058847453277366</v>
      </c>
      <c r="T2" s="2">
        <f>('[1]Qc, Winter, S2'!T2*Main!$B$5)</f>
        <v>-2.9948847808411068</v>
      </c>
      <c r="U2" s="2">
        <f>('[1]Qc, Winter, S2'!U2*Main!$B$5)</f>
        <v>-3.7647133004005395</v>
      </c>
      <c r="V2" s="2">
        <f>('[1]Qc, Winter, S2'!V2*Main!$B$5)</f>
        <v>-5.9136974411145413</v>
      </c>
      <c r="W2" s="2">
        <f>('[1]Qc, Winter, S2'!W2*Main!$B$5)</f>
        <v>-7.6763633283146486</v>
      </c>
      <c r="X2" s="2">
        <f>('[1]Qc, Winter, S2'!X2*Main!$B$5)</f>
        <v>-10.298885471261151</v>
      </c>
      <c r="Y2" s="2">
        <f>('[1]Qc, Winter, S2'!Y2*Main!$B$5)</f>
        <v>-11.592271694648078</v>
      </c>
    </row>
    <row r="3" spans="1:25" x14ac:dyDescent="0.3">
      <c r="A3">
        <v>2</v>
      </c>
      <c r="B3" s="2">
        <f>('[1]Qc, Winter, S2'!B3*Main!$B$5)</f>
        <v>15.145156567340397</v>
      </c>
      <c r="C3" s="2">
        <f>('[1]Qc, Winter, S2'!C3*Main!$B$5)</f>
        <v>18.760529394285001</v>
      </c>
      <c r="D3" s="2">
        <f>('[1]Qc, Winter, S2'!D3*Main!$B$5)</f>
        <v>18.760529394285001</v>
      </c>
      <c r="E3" s="2">
        <f>('[1]Qc, Winter, S2'!E3*Main!$B$5)</f>
        <v>18.760529394285001</v>
      </c>
      <c r="F3" s="2">
        <f>('[1]Qc, Winter, S2'!F3*Main!$B$5)</f>
        <v>18.760529394285001</v>
      </c>
      <c r="G3" s="2">
        <f>('[1]Qc, Winter, S2'!G3*Main!$B$5)</f>
        <v>15.200779707953103</v>
      </c>
      <c r="H3" s="2">
        <f>('[1]Qc, Winter, S2'!H3*Main!$B$5)</f>
        <v>6.8946971378291755</v>
      </c>
      <c r="I3" s="2">
        <f>('[1]Qc, Winter, S2'!I3*Main!$B$5)</f>
        <v>0.88762079417833772</v>
      </c>
      <c r="J3" s="2">
        <f>('[1]Qc, Winter, S2'!J3*Main!$B$5)</f>
        <v>-5.1936117928347443</v>
      </c>
      <c r="K3" s="2">
        <f>('[1]Qc, Winter, S2'!K3*Main!$B$5)</f>
        <v>-5.1936117928347443</v>
      </c>
      <c r="L3" s="2">
        <f>('[1]Qc, Winter, S2'!L3*Main!$B$5)</f>
        <v>-0.44727887772554697</v>
      </c>
      <c r="M3" s="2">
        <f>('[1]Qc, Winter, S2'!M3*Main!$B$5)</f>
        <v>-5.4161043552855661</v>
      </c>
      <c r="N3" s="2">
        <f>('[1]Qc, Winter, S2'!N3*Main!$B$5)</f>
        <v>-5.4161043552855661</v>
      </c>
      <c r="O3" s="2">
        <f>('[1]Qc, Winter, S2'!O3*Main!$B$5)</f>
        <v>-4.1924390327664627</v>
      </c>
      <c r="P3" s="2">
        <f>('[1]Qc, Winter, S2'!P3*Main!$B$5)</f>
        <v>-0.52144306520915429</v>
      </c>
      <c r="Q3" s="2">
        <f>('[1]Qc, Winter, S2'!Q3*Main!$B$5)</f>
        <v>3.1495409705075246</v>
      </c>
      <c r="R3" s="2">
        <f>('[1]Qc, Winter, S2'!R3*Main!$B$5)</f>
        <v>4.3732023157464193</v>
      </c>
      <c r="S3" s="2">
        <f>('[1]Qc, Winter, S2'!S3*Main!$B$5)</f>
        <v>4.3732023157464193</v>
      </c>
      <c r="T3" s="2">
        <f>('[1]Qc, Winter, S2'!T3*Main!$B$5)</f>
        <v>4.3732023157464193</v>
      </c>
      <c r="U3" s="2">
        <f>('[1]Qc, Winter, S2'!U3*Main!$B$5)</f>
        <v>4.3732023157464193</v>
      </c>
      <c r="V3" s="2">
        <f>('[1]Qc, Winter, S2'!V3*Main!$B$5)</f>
        <v>4.3732023157464193</v>
      </c>
      <c r="W3" s="2">
        <f>('[1]Qc, Winter, S2'!W3*Main!$B$5)</f>
        <v>9.1195351890993912</v>
      </c>
      <c r="X3" s="2">
        <f>('[1]Qc, Winter, S2'!X3*Main!$B$5)</f>
        <v>13.940032291692196</v>
      </c>
      <c r="Y3" s="2">
        <f>('[1]Qc, Winter, S2'!Y3*Main!$B$5)</f>
        <v>13.940032291692196</v>
      </c>
    </row>
    <row r="4" spans="1:25" x14ac:dyDescent="0.3">
      <c r="A4">
        <v>3</v>
      </c>
      <c r="B4" s="2">
        <f>('[1]Qc, Winter, S2'!B4*Main!$B$5)</f>
        <v>10.276723560366092</v>
      </c>
      <c r="C4" s="2">
        <f>('[1]Qc, Winter, S2'!C4*Main!$B$5)</f>
        <v>7.9271822518709882</v>
      </c>
      <c r="D4" s="2">
        <f>('[1]Qc, Winter, S2'!D4*Main!$B$5)</f>
        <v>6.7860736872126655</v>
      </c>
      <c r="E4" s="2">
        <f>('[1]Qc, Winter, S2'!E4*Main!$B$5)</f>
        <v>6.6406240854799465</v>
      </c>
      <c r="F4" s="2">
        <f>('[1]Qc, Winter, S2'!F4*Main!$B$5)</f>
        <v>7.5474728258368353</v>
      </c>
      <c r="G4" s="2">
        <f>('[1]Qc, Winter, S2'!G4*Main!$B$5)</f>
        <v>9.3712275067904152</v>
      </c>
      <c r="H4" s="2">
        <f>('[1]Qc, Winter, S2'!H4*Main!$B$5)</f>
        <v>14.539536284658189</v>
      </c>
      <c r="I4" s="2">
        <f>('[1]Qc, Winter, S2'!I4*Main!$B$5)</f>
        <v>17.749991767697438</v>
      </c>
      <c r="J4" s="2">
        <f>('[1]Qc, Winter, S2'!J4*Main!$B$5)</f>
        <v>20.507601336918576</v>
      </c>
      <c r="K4" s="2">
        <f>('[1]Qc, Winter, S2'!K4*Main!$B$5)</f>
        <v>22.582642728776985</v>
      </c>
      <c r="L4" s="2">
        <f>('[1]Qc, Winter, S2'!L4*Main!$B$5)</f>
        <v>22.773222916889399</v>
      </c>
      <c r="M4" s="2">
        <f>('[1]Qc, Winter, S2'!M4*Main!$B$5)</f>
        <v>22.364880595228662</v>
      </c>
      <c r="N4" s="2">
        <f>('[1]Qc, Winter, S2'!N4*Main!$B$5)</f>
        <v>22.460131462207954</v>
      </c>
      <c r="O4" s="2">
        <f>('[1]Qc, Winter, S2'!O4*Main!$B$5)</f>
        <v>22.230938735764077</v>
      </c>
      <c r="P4" s="2">
        <f>('[1]Qc, Winter, S2'!P4*Main!$B$5)</f>
        <v>20.054872833338191</v>
      </c>
      <c r="Q4" s="2">
        <f>('[1]Qc, Winter, S2'!Q4*Main!$B$5)</f>
        <v>19.053930028318124</v>
      </c>
      <c r="R4" s="2">
        <f>('[1]Qc, Winter, S2'!R4*Main!$B$5)</f>
        <v>19.66371376125684</v>
      </c>
      <c r="S4" s="2">
        <f>('[1]Qc, Winter, S2'!S4*Main!$B$5)</f>
        <v>26.800756277549997</v>
      </c>
      <c r="T4" s="2">
        <f>('[1]Qc, Winter, S2'!T4*Main!$B$5)</f>
        <v>26.761849708439737</v>
      </c>
      <c r="U4" s="2">
        <f>('[1]Qc, Winter, S2'!U4*Main!$B$5)</f>
        <v>25.945203927525533</v>
      </c>
      <c r="V4" s="2">
        <f>('[1]Qc, Winter, S2'!V4*Main!$B$5)</f>
        <v>24.015023088892342</v>
      </c>
      <c r="W4" s="2">
        <f>('[1]Qc, Winter, S2'!W4*Main!$B$5)</f>
        <v>21.357360036709228</v>
      </c>
      <c r="X4" s="2">
        <f>('[1]Qc, Winter, S2'!X4*Main!$B$5)</f>
        <v>17.419559178215817</v>
      </c>
      <c r="Y4" s="2">
        <f>('[1]Qc, Winter, S2'!Y4*Main!$B$5)</f>
        <v>13.364157694358337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5" sqref="C5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25</v>
      </c>
    </row>
    <row r="3" spans="1:3" x14ac:dyDescent="0.3">
      <c r="A3">
        <v>5</v>
      </c>
      <c r="B3">
        <v>6</v>
      </c>
      <c r="C3" s="4">
        <v>25</v>
      </c>
    </row>
    <row r="4" spans="1:3" x14ac:dyDescent="0.3">
      <c r="A4">
        <v>6</v>
      </c>
      <c r="B4">
        <v>8</v>
      </c>
      <c r="C4" s="4">
        <v>25</v>
      </c>
    </row>
    <row r="5" spans="1:3" x14ac:dyDescent="0.3">
      <c r="A5">
        <v>7</v>
      </c>
      <c r="B5" t="s">
        <v>14</v>
      </c>
      <c r="C5" s="4">
        <v>0</v>
      </c>
    </row>
    <row r="6" spans="1:3" x14ac:dyDescent="0.3">
      <c r="A6">
        <v>8</v>
      </c>
      <c r="B6" t="s">
        <v>14</v>
      </c>
      <c r="C6" s="4">
        <v>0</v>
      </c>
    </row>
    <row r="7" spans="1:3" x14ac:dyDescent="0.3">
      <c r="A7">
        <v>9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-13.367987294775489</v>
      </c>
      <c r="C2" s="2">
        <f>('[1]Qc, Winter, S2'!C2*Main!$B$5)</f>
        <v>-14.529166450998936</v>
      </c>
      <c r="D2" s="2">
        <f>('[1]Qc, Winter, S2'!D2*Main!$B$5)</f>
        <v>-15.649918649300613</v>
      </c>
      <c r="E2" s="2">
        <f>('[1]Qc, Winter, S2'!E2*Main!$B$5)</f>
        <v>-15.535991253413618</v>
      </c>
      <c r="F2" s="2">
        <f>('[1]Qc, Winter, S2'!F2*Main!$B$5)</f>
        <v>-16.080453766529999</v>
      </c>
      <c r="G2" s="2">
        <f>('[1]Qc, Winter, S2'!G2*Main!$B$5)</f>
        <v>-14.31463083400182</v>
      </c>
      <c r="H2" s="2">
        <f>('[1]Qc, Winter, S2'!H2*Main!$B$5)</f>
        <v>-10.659899123310964</v>
      </c>
      <c r="I2" s="2">
        <f>('[1]Qc, Winter, S2'!I2*Main!$B$5)</f>
        <v>-4.3878265849471783</v>
      </c>
      <c r="J2" s="2">
        <f>('[1]Qc, Winter, S2'!J2*Main!$B$5)</f>
        <v>-1.2921896941988993</v>
      </c>
      <c r="K2" s="2">
        <f>('[1]Qc, Winter, S2'!K2*Main!$B$5)</f>
        <v>-0.20214157500028304</v>
      </c>
      <c r="L2" s="2">
        <f>('[1]Qc, Winter, S2'!L2*Main!$B$5)</f>
        <v>-1.8147118221730238</v>
      </c>
      <c r="M2" s="2">
        <f>('[1]Qc, Winter, S2'!M2*Main!$B$5)</f>
        <v>-1.33414089165324</v>
      </c>
      <c r="N2" s="2">
        <f>('[1]Qc, Winter, S2'!N2*Main!$B$5)</f>
        <v>-1.846632574895702</v>
      </c>
      <c r="O2" s="2">
        <f>('[1]Qc, Winter, S2'!O2*Main!$B$5)</f>
        <v>-1.8628250693920614</v>
      </c>
      <c r="P2" s="2">
        <f>('[1]Qc, Winter, S2'!P2*Main!$B$5)</f>
        <v>-4.7092743885590798</v>
      </c>
      <c r="Q2" s="2">
        <f>('[1]Qc, Winter, S2'!Q2*Main!$B$5)</f>
        <v>-6.782096552798432</v>
      </c>
      <c r="R2" s="2">
        <f>('[1]Qc, Winter, S2'!R2*Main!$B$5)</f>
        <v>-6.0314362250557965</v>
      </c>
      <c r="S2" s="2">
        <f>('[1]Qc, Winter, S2'!S2*Main!$B$5)</f>
        <v>-2.058847453277366</v>
      </c>
      <c r="T2" s="2">
        <f>('[1]Qc, Winter, S2'!T2*Main!$B$5)</f>
        <v>-2.9948847808411068</v>
      </c>
      <c r="U2" s="2">
        <f>('[1]Qc, Winter, S2'!U2*Main!$B$5)</f>
        <v>-3.7647133004005395</v>
      </c>
      <c r="V2" s="2">
        <f>('[1]Qc, Winter, S2'!V2*Main!$B$5)</f>
        <v>-5.9136974411145413</v>
      </c>
      <c r="W2" s="2">
        <f>('[1]Qc, Winter, S2'!W2*Main!$B$5)</f>
        <v>-7.6763633283146486</v>
      </c>
      <c r="X2" s="2">
        <f>('[1]Qc, Winter, S2'!X2*Main!$B$5)</f>
        <v>-10.298885471261151</v>
      </c>
      <c r="Y2" s="2">
        <f>('[1]Qc, Winter, S2'!Y2*Main!$B$5)</f>
        <v>-11.592271694648078</v>
      </c>
    </row>
    <row r="3" spans="1:25" x14ac:dyDescent="0.3">
      <c r="A3">
        <v>2</v>
      </c>
      <c r="B3" s="2">
        <f>('[1]Qc, Winter, S2'!B3*Main!$B$5)</f>
        <v>15.145156567340397</v>
      </c>
      <c r="C3" s="2">
        <f>('[1]Qc, Winter, S2'!C3*Main!$B$5)</f>
        <v>18.760529394285001</v>
      </c>
      <c r="D3" s="2">
        <f>('[1]Qc, Winter, S2'!D3*Main!$B$5)</f>
        <v>18.760529394285001</v>
      </c>
      <c r="E3" s="2">
        <f>('[1]Qc, Winter, S2'!E3*Main!$B$5)</f>
        <v>18.760529394285001</v>
      </c>
      <c r="F3" s="2">
        <f>('[1]Qc, Winter, S2'!F3*Main!$B$5)</f>
        <v>18.760529394285001</v>
      </c>
      <c r="G3" s="2">
        <f>('[1]Qc, Winter, S2'!G3*Main!$B$5)</f>
        <v>15.200779707953103</v>
      </c>
      <c r="H3" s="2">
        <f>('[1]Qc, Winter, S2'!H3*Main!$B$5)</f>
        <v>6.8946971378291755</v>
      </c>
      <c r="I3" s="2">
        <f>('[1]Qc, Winter, S2'!I3*Main!$B$5)</f>
        <v>0.88762079417833772</v>
      </c>
      <c r="J3" s="2">
        <f>('[1]Qc, Winter, S2'!J3*Main!$B$5)</f>
        <v>-5.1936117928347443</v>
      </c>
      <c r="K3" s="2">
        <f>('[1]Qc, Winter, S2'!K3*Main!$B$5)</f>
        <v>-5.1936117928347443</v>
      </c>
      <c r="L3" s="2">
        <f>('[1]Qc, Winter, S2'!L3*Main!$B$5)</f>
        <v>-0.44727887772554697</v>
      </c>
      <c r="M3" s="2">
        <f>('[1]Qc, Winter, S2'!M3*Main!$B$5)</f>
        <v>-5.4161043552855661</v>
      </c>
      <c r="N3" s="2">
        <f>('[1]Qc, Winter, S2'!N3*Main!$B$5)</f>
        <v>-5.4161043552855661</v>
      </c>
      <c r="O3" s="2">
        <f>('[1]Qc, Winter, S2'!O3*Main!$B$5)</f>
        <v>-4.1924390327664627</v>
      </c>
      <c r="P3" s="2">
        <f>('[1]Qc, Winter, S2'!P3*Main!$B$5)</f>
        <v>-0.52144306520915429</v>
      </c>
      <c r="Q3" s="2">
        <f>('[1]Qc, Winter, S2'!Q3*Main!$B$5)</f>
        <v>3.1495409705075246</v>
      </c>
      <c r="R3" s="2">
        <f>('[1]Qc, Winter, S2'!R3*Main!$B$5)</f>
        <v>4.3732023157464193</v>
      </c>
      <c r="S3" s="2">
        <f>('[1]Qc, Winter, S2'!S3*Main!$B$5)</f>
        <v>4.3732023157464193</v>
      </c>
      <c r="T3" s="2">
        <f>('[1]Qc, Winter, S2'!T3*Main!$B$5)</f>
        <v>4.3732023157464193</v>
      </c>
      <c r="U3" s="2">
        <f>('[1]Qc, Winter, S2'!U3*Main!$B$5)</f>
        <v>4.3732023157464193</v>
      </c>
      <c r="V3" s="2">
        <f>('[1]Qc, Winter, S2'!V3*Main!$B$5)</f>
        <v>4.3732023157464193</v>
      </c>
      <c r="W3" s="2">
        <f>('[1]Qc, Winter, S2'!W3*Main!$B$5)</f>
        <v>9.1195351890993912</v>
      </c>
      <c r="X3" s="2">
        <f>('[1]Qc, Winter, S2'!X3*Main!$B$5)</f>
        <v>13.940032291692196</v>
      </c>
      <c r="Y3" s="2">
        <f>('[1]Qc, Winter, S2'!Y3*Main!$B$5)</f>
        <v>13.940032291692196</v>
      </c>
    </row>
    <row r="4" spans="1:25" x14ac:dyDescent="0.3">
      <c r="A4">
        <v>3</v>
      </c>
      <c r="B4" s="2">
        <f>('[1]Qc, Winter, S2'!B4*Main!$B$5)</f>
        <v>10.276723560366092</v>
      </c>
      <c r="C4" s="2">
        <f>('[1]Qc, Winter, S2'!C4*Main!$B$5)</f>
        <v>7.9271822518709882</v>
      </c>
      <c r="D4" s="2">
        <f>('[1]Qc, Winter, S2'!D4*Main!$B$5)</f>
        <v>6.7860736872126655</v>
      </c>
      <c r="E4" s="2">
        <f>('[1]Qc, Winter, S2'!E4*Main!$B$5)</f>
        <v>6.6406240854799465</v>
      </c>
      <c r="F4" s="2">
        <f>('[1]Qc, Winter, S2'!F4*Main!$B$5)</f>
        <v>7.5474728258368353</v>
      </c>
      <c r="G4" s="2">
        <f>('[1]Qc, Winter, S2'!G4*Main!$B$5)</f>
        <v>9.3712275067904152</v>
      </c>
      <c r="H4" s="2">
        <f>('[1]Qc, Winter, S2'!H4*Main!$B$5)</f>
        <v>14.539536284658189</v>
      </c>
      <c r="I4" s="2">
        <f>('[1]Qc, Winter, S2'!I4*Main!$B$5)</f>
        <v>17.749991767697438</v>
      </c>
      <c r="J4" s="2">
        <f>('[1]Qc, Winter, S2'!J4*Main!$B$5)</f>
        <v>20.507601336918576</v>
      </c>
      <c r="K4" s="2">
        <f>('[1]Qc, Winter, S2'!K4*Main!$B$5)</f>
        <v>22.582642728776985</v>
      </c>
      <c r="L4" s="2">
        <f>('[1]Qc, Winter, S2'!L4*Main!$B$5)</f>
        <v>22.773222916889399</v>
      </c>
      <c r="M4" s="2">
        <f>('[1]Qc, Winter, S2'!M4*Main!$B$5)</f>
        <v>22.364880595228662</v>
      </c>
      <c r="N4" s="2">
        <f>('[1]Qc, Winter, S2'!N4*Main!$B$5)</f>
        <v>22.460131462207954</v>
      </c>
      <c r="O4" s="2">
        <f>('[1]Qc, Winter, S2'!O4*Main!$B$5)</f>
        <v>22.230938735764077</v>
      </c>
      <c r="P4" s="2">
        <f>('[1]Qc, Winter, S2'!P4*Main!$B$5)</f>
        <v>20.054872833338191</v>
      </c>
      <c r="Q4" s="2">
        <f>('[1]Qc, Winter, S2'!Q4*Main!$B$5)</f>
        <v>19.053930028318124</v>
      </c>
      <c r="R4" s="2">
        <f>('[1]Qc, Winter, S2'!R4*Main!$B$5)</f>
        <v>19.66371376125684</v>
      </c>
      <c r="S4" s="2">
        <f>('[1]Qc, Winter, S2'!S4*Main!$B$5)</f>
        <v>26.800756277549997</v>
      </c>
      <c r="T4" s="2">
        <f>('[1]Qc, Winter, S2'!T4*Main!$B$5)</f>
        <v>26.761849708439737</v>
      </c>
      <c r="U4" s="2">
        <f>('[1]Qc, Winter, S2'!U4*Main!$B$5)</f>
        <v>25.945203927525533</v>
      </c>
      <c r="V4" s="2">
        <f>('[1]Qc, Winter, S2'!V4*Main!$B$5)</f>
        <v>24.015023088892342</v>
      </c>
      <c r="W4" s="2">
        <f>('[1]Qc, Winter, S2'!W4*Main!$B$5)</f>
        <v>21.357360036709228</v>
      </c>
      <c r="X4" s="2">
        <f>('[1]Qc, Winter, S2'!X4*Main!$B$5)</f>
        <v>17.419559178215817</v>
      </c>
      <c r="Y4" s="2">
        <f>('[1]Qc, Winter, S2'!Y4*Main!$B$5)</f>
        <v>13.364157694358337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-12.71269379993355</v>
      </c>
      <c r="C2" s="2">
        <f>('[1]Qc, Winter, S3'!C2*Main!$B$5)</f>
        <v>-13.816952409283301</v>
      </c>
      <c r="D2" s="2">
        <f>('[1]Qc, Winter, S3'!D2*Main!$B$5)</f>
        <v>-14.882765774334898</v>
      </c>
      <c r="E2" s="2">
        <f>('[1]Qc, Winter, S3'!E2*Main!$B$5)</f>
        <v>-14.774423054716872</v>
      </c>
      <c r="F2" s="2">
        <f>('[1]Qc, Winter, S3'!F2*Main!$B$5)</f>
        <v>-15.292196228954998</v>
      </c>
      <c r="G2" s="2">
        <f>('[1]Qc, Winter, S3'!G2*Main!$B$5)</f>
        <v>-13.61293324409977</v>
      </c>
      <c r="H2" s="2">
        <f>('[1]Qc, Winter, S3'!H2*Main!$B$5)</f>
        <v>-10.137355048638858</v>
      </c>
      <c r="I2" s="2">
        <f>('[1]Qc, Winter, S3'!I2*Main!$B$5)</f>
        <v>-4.1727370464693756</v>
      </c>
      <c r="J2" s="2">
        <f>('[1]Qc, Winter, S3'!J2*Main!$B$5)</f>
        <v>-1.2288470621303258</v>
      </c>
      <c r="K2" s="2">
        <f>('[1]Qc, Winter, S3'!K2*Main!$B$5)</f>
        <v>-0.19223267426497506</v>
      </c>
      <c r="L2" s="2">
        <f>('[1]Qc, Winter, S3'!L2*Main!$B$5)</f>
        <v>-1.7257553603017972</v>
      </c>
      <c r="M2" s="2">
        <f>('[1]Qc, Winter, S3'!M2*Main!$B$5)</f>
        <v>-1.2687418283369045</v>
      </c>
      <c r="N2" s="2">
        <f>('[1]Qc, Winter, S3'!N2*Main!$B$5)</f>
        <v>-1.7561113702439517</v>
      </c>
      <c r="O2" s="2">
        <f>('[1]Qc, Winter, S3'!O2*Main!$B$5)</f>
        <v>-1.7715101150100974</v>
      </c>
      <c r="P2" s="2">
        <f>('[1]Qc, Winter, S3'!P2*Main!$B$5)</f>
        <v>-4.4784276048061837</v>
      </c>
      <c r="Q2" s="2">
        <f>('[1]Qc, Winter, S3'!Q2*Main!$B$5)</f>
        <v>-6.4496408394259594</v>
      </c>
      <c r="R2" s="2">
        <f>('[1]Qc, Winter, S3'!R2*Main!$B$5)</f>
        <v>-5.7357775865726675</v>
      </c>
      <c r="S2" s="2">
        <f>('[1]Qc, Winter, S3'!S2*Main!$B$5)</f>
        <v>-1.9579235585088675</v>
      </c>
      <c r="T2" s="2">
        <f>('[1]Qc, Winter, S3'!T2*Main!$B$5)</f>
        <v>-2.8480767033488954</v>
      </c>
      <c r="U2" s="2">
        <f>('[1]Qc, Winter, S3'!U2*Main!$B$5)</f>
        <v>-3.5801685307730624</v>
      </c>
      <c r="V2" s="2">
        <f>('[1]Qc, Winter, S3'!V2*Main!$B$5)</f>
        <v>-5.6238103116481408</v>
      </c>
      <c r="W2" s="2">
        <f>('[1]Qc, Winter, S3'!W2*Main!$B$5)</f>
        <v>-7.3000710082992253</v>
      </c>
      <c r="X2" s="2">
        <f>('[1]Qc, Winter, S3'!X2*Main!$B$5)</f>
        <v>-9.7940381442385434</v>
      </c>
      <c r="Y2" s="2">
        <f>('[1]Qc, Winter, S3'!Y2*Main!$B$5)</f>
        <v>-11.024023082165328</v>
      </c>
    </row>
    <row r="3" spans="1:25" x14ac:dyDescent="0.3">
      <c r="A3">
        <v>2</v>
      </c>
      <c r="B3" s="2">
        <f>('[1]Qc, Winter, S3'!B3*Main!$B$5)</f>
        <v>14.402746931686455</v>
      </c>
      <c r="C3" s="2">
        <f>('[1]Qc, Winter, S3'!C3*Main!$B$5)</f>
        <v>17.840895600447496</v>
      </c>
      <c r="D3" s="2">
        <f>('[1]Qc, Winter, S3'!D3*Main!$B$5)</f>
        <v>17.840895600447496</v>
      </c>
      <c r="E3" s="2">
        <f>('[1]Qc, Winter, S3'!E3*Main!$B$5)</f>
        <v>17.840895600447496</v>
      </c>
      <c r="F3" s="2">
        <f>('[1]Qc, Winter, S3'!F3*Main!$B$5)</f>
        <v>17.840895600447496</v>
      </c>
      <c r="G3" s="2">
        <f>('[1]Qc, Winter, S3'!G3*Main!$B$5)</f>
        <v>14.455643447759321</v>
      </c>
      <c r="H3" s="2">
        <f>('[1]Qc, Winter, S3'!H3*Main!$B$5)</f>
        <v>6.5567217879355884</v>
      </c>
      <c r="I3" s="2">
        <f>('[1]Qc, Winter, S3'!I3*Main!$B$5)</f>
        <v>0.84410997093430151</v>
      </c>
      <c r="J3" s="2">
        <f>('[1]Qc, Winter, S3'!J3*Main!$B$5)</f>
        <v>-4.9390229794604918</v>
      </c>
      <c r="K3" s="2">
        <f>('[1]Qc, Winter, S3'!K3*Main!$B$5)</f>
        <v>-4.9390229794604918</v>
      </c>
      <c r="L3" s="2">
        <f>('[1]Qc, Winter, S3'!L3*Main!$B$5)</f>
        <v>-0.42535344254292218</v>
      </c>
      <c r="M3" s="2">
        <f>('[1]Qc, Winter, S3'!M3*Main!$B$5)</f>
        <v>-5.1506090437519596</v>
      </c>
      <c r="N3" s="2">
        <f>('[1]Qc, Winter, S3'!N3*Main!$B$5)</f>
        <v>-5.1506090437519596</v>
      </c>
      <c r="O3" s="2">
        <f>('[1]Qc, Winter, S3'!O3*Main!$B$5)</f>
        <v>-3.9869273154739884</v>
      </c>
      <c r="P3" s="2">
        <f>('[1]Qc, Winter, S3'!P3*Main!$B$5)</f>
        <v>-0.49588213064007808</v>
      </c>
      <c r="Q3" s="2">
        <f>('[1]Qc, Winter, S3'!Q3*Main!$B$5)</f>
        <v>2.9951517072473517</v>
      </c>
      <c r="R3" s="2">
        <f>('[1]Qc, Winter, S3'!R3*Main!$B$5)</f>
        <v>4.1588296532098292</v>
      </c>
      <c r="S3" s="2">
        <f>('[1]Qc, Winter, S3'!S3*Main!$B$5)</f>
        <v>4.1588296532098292</v>
      </c>
      <c r="T3" s="2">
        <f>('[1]Qc, Winter, S3'!T3*Main!$B$5)</f>
        <v>4.1588296532098292</v>
      </c>
      <c r="U3" s="2">
        <f>('[1]Qc, Winter, S3'!U3*Main!$B$5)</f>
        <v>4.1588296532098292</v>
      </c>
      <c r="V3" s="2">
        <f>('[1]Qc, Winter, S3'!V3*Main!$B$5)</f>
        <v>4.1588296532098292</v>
      </c>
      <c r="W3" s="2">
        <f>('[1]Qc, Winter, S3'!W3*Main!$B$5)</f>
        <v>8.672499150418048</v>
      </c>
      <c r="X3" s="2">
        <f>('[1]Qc, Winter, S3'!X3*Main!$B$5)</f>
        <v>13.256697375432774</v>
      </c>
      <c r="Y3" s="2">
        <f>('[1]Qc, Winter, S3'!Y3*Main!$B$5)</f>
        <v>13.256697375432774</v>
      </c>
    </row>
    <row r="4" spans="1:25" x14ac:dyDescent="0.3">
      <c r="A4">
        <v>3</v>
      </c>
      <c r="B4" s="2">
        <f>('[1]Qc, Winter, S3'!B4*Main!$B$5)</f>
        <v>9.7729626015246165</v>
      </c>
      <c r="C4" s="2">
        <f>('[1]Qc, Winter, S3'!C4*Main!$B$5)</f>
        <v>7.538594886583196</v>
      </c>
      <c r="D4" s="2">
        <f>('[1]Qc, Winter, S3'!D4*Main!$B$5)</f>
        <v>6.4534230162708672</v>
      </c>
      <c r="E4" s="2">
        <f>('[1]Qc, Winter, S3'!E4*Main!$B$5)</f>
        <v>6.3151032969760257</v>
      </c>
      <c r="F4" s="2">
        <f>('[1]Qc, Winter, S3'!F4*Main!$B$5)</f>
        <v>7.1774986677075789</v>
      </c>
      <c r="G4" s="2">
        <f>('[1]Qc, Winter, S3'!G4*Main!$B$5)</f>
        <v>8.9118536093987277</v>
      </c>
      <c r="H4" s="2">
        <f>('[1]Qc, Winter, S3'!H4*Main!$B$5)</f>
        <v>13.826813917763179</v>
      </c>
      <c r="I4" s="2">
        <f>('[1]Qc, Winter, S3'!I4*Main!$B$5)</f>
        <v>16.879894132025989</v>
      </c>
      <c r="J4" s="2">
        <f>('[1]Qc, Winter, S3'!J4*Main!$B$5)</f>
        <v>19.502326761579432</v>
      </c>
      <c r="K4" s="2">
        <f>('[1]Qc, Winter, S3'!K4*Main!$B$5)</f>
        <v>21.475650438150662</v>
      </c>
      <c r="L4" s="2">
        <f>('[1]Qc, Winter, S3'!L4*Main!$B$5)</f>
        <v>21.656888460179132</v>
      </c>
      <c r="M4" s="2">
        <f>('[1]Qc, Winter, S3'!M4*Main!$B$5)</f>
        <v>21.268562918991957</v>
      </c>
      <c r="N4" s="2">
        <f>('[1]Qc, Winter, S3'!N4*Main!$B$5)</f>
        <v>21.359144625825213</v>
      </c>
      <c r="O4" s="2">
        <f>('[1]Qc, Winter, S3'!O4*Main!$B$5)</f>
        <v>21.141186836952109</v>
      </c>
      <c r="P4" s="2">
        <f>('[1]Qc, Winter, S3'!P4*Main!$B$5)</f>
        <v>19.071790831703964</v>
      </c>
      <c r="Q4" s="2">
        <f>('[1]Qc, Winter, S3'!Q4*Main!$B$5)</f>
        <v>18.119913850459394</v>
      </c>
      <c r="R4" s="2">
        <f>('[1]Qc, Winter, S3'!R4*Main!$B$5)</f>
        <v>18.699806223940332</v>
      </c>
      <c r="S4" s="2">
        <f>('[1]Qc, Winter, S3'!S4*Main!$B$5)</f>
        <v>25.486993714924999</v>
      </c>
      <c r="T4" s="2">
        <f>('[1]Qc, Winter, S3'!T4*Main!$B$5)</f>
        <v>25.449994330575041</v>
      </c>
      <c r="U4" s="2">
        <f>('[1]Qc, Winter, S3'!U4*Main!$B$5)</f>
        <v>24.673380205588003</v>
      </c>
      <c r="V4" s="2">
        <f>('[1]Qc, Winter, S3'!V4*Main!$B$5)</f>
        <v>22.837816074730949</v>
      </c>
      <c r="W4" s="2">
        <f>('[1]Qc, Winter, S3'!W4*Main!$B$5)</f>
        <v>20.310430623145052</v>
      </c>
      <c r="X4" s="2">
        <f>('[1]Qc, Winter, S3'!X4*Main!$B$5)</f>
        <v>16.565659218499356</v>
      </c>
      <c r="Y4" s="2">
        <f>('[1]Qc, Winter, S3'!Y4*Main!$B$5)</f>
        <v>12.709051925027044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-12.71269379993355</v>
      </c>
      <c r="C2" s="2">
        <f>('[1]Qc, Winter, S3'!C2*Main!$B$5)</f>
        <v>-13.816952409283301</v>
      </c>
      <c r="D2" s="2">
        <f>('[1]Qc, Winter, S3'!D2*Main!$B$5)</f>
        <v>-14.882765774334898</v>
      </c>
      <c r="E2" s="2">
        <f>('[1]Qc, Winter, S3'!E2*Main!$B$5)</f>
        <v>-14.774423054716872</v>
      </c>
      <c r="F2" s="2">
        <f>('[1]Qc, Winter, S3'!F2*Main!$B$5)</f>
        <v>-15.292196228954998</v>
      </c>
      <c r="G2" s="2">
        <f>('[1]Qc, Winter, S3'!G2*Main!$B$5)</f>
        <v>-13.61293324409977</v>
      </c>
      <c r="H2" s="2">
        <f>('[1]Qc, Winter, S3'!H2*Main!$B$5)</f>
        <v>-10.137355048638858</v>
      </c>
      <c r="I2" s="2">
        <f>('[1]Qc, Winter, S3'!I2*Main!$B$5)</f>
        <v>-4.1727370464693756</v>
      </c>
      <c r="J2" s="2">
        <f>('[1]Qc, Winter, S3'!J2*Main!$B$5)</f>
        <v>-1.2288470621303258</v>
      </c>
      <c r="K2" s="2">
        <f>('[1]Qc, Winter, S3'!K2*Main!$B$5)</f>
        <v>-0.19223267426497506</v>
      </c>
      <c r="L2" s="2">
        <f>('[1]Qc, Winter, S3'!L2*Main!$B$5)</f>
        <v>-1.7257553603017972</v>
      </c>
      <c r="M2" s="2">
        <f>('[1]Qc, Winter, S3'!M2*Main!$B$5)</f>
        <v>-1.2687418283369045</v>
      </c>
      <c r="N2" s="2">
        <f>('[1]Qc, Winter, S3'!N2*Main!$B$5)</f>
        <v>-1.7561113702439517</v>
      </c>
      <c r="O2" s="2">
        <f>('[1]Qc, Winter, S3'!O2*Main!$B$5)</f>
        <v>-1.7715101150100974</v>
      </c>
      <c r="P2" s="2">
        <f>('[1]Qc, Winter, S3'!P2*Main!$B$5)</f>
        <v>-4.4784276048061837</v>
      </c>
      <c r="Q2" s="2">
        <f>('[1]Qc, Winter, S3'!Q2*Main!$B$5)</f>
        <v>-6.4496408394259594</v>
      </c>
      <c r="R2" s="2">
        <f>('[1]Qc, Winter, S3'!R2*Main!$B$5)</f>
        <v>-5.7357775865726675</v>
      </c>
      <c r="S2" s="2">
        <f>('[1]Qc, Winter, S3'!S2*Main!$B$5)</f>
        <v>-1.9579235585088675</v>
      </c>
      <c r="T2" s="2">
        <f>('[1]Qc, Winter, S3'!T2*Main!$B$5)</f>
        <v>-2.8480767033488954</v>
      </c>
      <c r="U2" s="2">
        <f>('[1]Qc, Winter, S3'!U2*Main!$B$5)</f>
        <v>-3.5801685307730624</v>
      </c>
      <c r="V2" s="2">
        <f>('[1]Qc, Winter, S3'!V2*Main!$B$5)</f>
        <v>-5.6238103116481408</v>
      </c>
      <c r="W2" s="2">
        <f>('[1]Qc, Winter, S3'!W2*Main!$B$5)</f>
        <v>-7.3000710082992253</v>
      </c>
      <c r="X2" s="2">
        <f>('[1]Qc, Winter, S3'!X2*Main!$B$5)</f>
        <v>-9.7940381442385434</v>
      </c>
      <c r="Y2" s="2">
        <f>('[1]Qc, Winter, S3'!Y2*Main!$B$5)</f>
        <v>-11.024023082165328</v>
      </c>
    </row>
    <row r="3" spans="1:25" x14ac:dyDescent="0.3">
      <c r="A3">
        <v>2</v>
      </c>
      <c r="B3" s="2">
        <f>('[1]Qc, Winter, S3'!B3*Main!$B$5)</f>
        <v>14.402746931686455</v>
      </c>
      <c r="C3" s="2">
        <f>('[1]Qc, Winter, S3'!C3*Main!$B$5)</f>
        <v>17.840895600447496</v>
      </c>
      <c r="D3" s="2">
        <f>('[1]Qc, Winter, S3'!D3*Main!$B$5)</f>
        <v>17.840895600447496</v>
      </c>
      <c r="E3" s="2">
        <f>('[1]Qc, Winter, S3'!E3*Main!$B$5)</f>
        <v>17.840895600447496</v>
      </c>
      <c r="F3" s="2">
        <f>('[1]Qc, Winter, S3'!F3*Main!$B$5)</f>
        <v>17.840895600447496</v>
      </c>
      <c r="G3" s="2">
        <f>('[1]Qc, Winter, S3'!G3*Main!$B$5)</f>
        <v>14.455643447759321</v>
      </c>
      <c r="H3" s="2">
        <f>('[1]Qc, Winter, S3'!H3*Main!$B$5)</f>
        <v>6.5567217879355884</v>
      </c>
      <c r="I3" s="2">
        <f>('[1]Qc, Winter, S3'!I3*Main!$B$5)</f>
        <v>0.84410997093430151</v>
      </c>
      <c r="J3" s="2">
        <f>('[1]Qc, Winter, S3'!J3*Main!$B$5)</f>
        <v>-4.9390229794604918</v>
      </c>
      <c r="K3" s="2">
        <f>('[1]Qc, Winter, S3'!K3*Main!$B$5)</f>
        <v>-4.9390229794604918</v>
      </c>
      <c r="L3" s="2">
        <f>('[1]Qc, Winter, S3'!L3*Main!$B$5)</f>
        <v>-0.42535344254292218</v>
      </c>
      <c r="M3" s="2">
        <f>('[1]Qc, Winter, S3'!M3*Main!$B$5)</f>
        <v>-5.1506090437519596</v>
      </c>
      <c r="N3" s="2">
        <f>('[1]Qc, Winter, S3'!N3*Main!$B$5)</f>
        <v>-5.1506090437519596</v>
      </c>
      <c r="O3" s="2">
        <f>('[1]Qc, Winter, S3'!O3*Main!$B$5)</f>
        <v>-3.9869273154739884</v>
      </c>
      <c r="P3" s="2">
        <f>('[1]Qc, Winter, S3'!P3*Main!$B$5)</f>
        <v>-0.49588213064007808</v>
      </c>
      <c r="Q3" s="2">
        <f>('[1]Qc, Winter, S3'!Q3*Main!$B$5)</f>
        <v>2.9951517072473517</v>
      </c>
      <c r="R3" s="2">
        <f>('[1]Qc, Winter, S3'!R3*Main!$B$5)</f>
        <v>4.1588296532098292</v>
      </c>
      <c r="S3" s="2">
        <f>('[1]Qc, Winter, S3'!S3*Main!$B$5)</f>
        <v>4.1588296532098292</v>
      </c>
      <c r="T3" s="2">
        <f>('[1]Qc, Winter, S3'!T3*Main!$B$5)</f>
        <v>4.1588296532098292</v>
      </c>
      <c r="U3" s="2">
        <f>('[1]Qc, Winter, S3'!U3*Main!$B$5)</f>
        <v>4.1588296532098292</v>
      </c>
      <c r="V3" s="2">
        <f>('[1]Qc, Winter, S3'!V3*Main!$B$5)</f>
        <v>4.1588296532098292</v>
      </c>
      <c r="W3" s="2">
        <f>('[1]Qc, Winter, S3'!W3*Main!$B$5)</f>
        <v>8.672499150418048</v>
      </c>
      <c r="X3" s="2">
        <f>('[1]Qc, Winter, S3'!X3*Main!$B$5)</f>
        <v>13.256697375432774</v>
      </c>
      <c r="Y3" s="2">
        <f>('[1]Qc, Winter, S3'!Y3*Main!$B$5)</f>
        <v>13.256697375432774</v>
      </c>
    </row>
    <row r="4" spans="1:25" x14ac:dyDescent="0.3">
      <c r="A4">
        <v>3</v>
      </c>
      <c r="B4" s="2">
        <f>('[1]Qc, Winter, S3'!B4*Main!$B$5)</f>
        <v>9.7729626015246165</v>
      </c>
      <c r="C4" s="2">
        <f>('[1]Qc, Winter, S3'!C4*Main!$B$5)</f>
        <v>7.538594886583196</v>
      </c>
      <c r="D4" s="2">
        <f>('[1]Qc, Winter, S3'!D4*Main!$B$5)</f>
        <v>6.4534230162708672</v>
      </c>
      <c r="E4" s="2">
        <f>('[1]Qc, Winter, S3'!E4*Main!$B$5)</f>
        <v>6.3151032969760257</v>
      </c>
      <c r="F4" s="2">
        <f>('[1]Qc, Winter, S3'!F4*Main!$B$5)</f>
        <v>7.1774986677075789</v>
      </c>
      <c r="G4" s="2">
        <f>('[1]Qc, Winter, S3'!G4*Main!$B$5)</f>
        <v>8.9118536093987277</v>
      </c>
      <c r="H4" s="2">
        <f>('[1]Qc, Winter, S3'!H4*Main!$B$5)</f>
        <v>13.826813917763179</v>
      </c>
      <c r="I4" s="2">
        <f>('[1]Qc, Winter, S3'!I4*Main!$B$5)</f>
        <v>16.879894132025989</v>
      </c>
      <c r="J4" s="2">
        <f>('[1]Qc, Winter, S3'!J4*Main!$B$5)</f>
        <v>19.502326761579432</v>
      </c>
      <c r="K4" s="2">
        <f>('[1]Qc, Winter, S3'!K4*Main!$B$5)</f>
        <v>21.475650438150662</v>
      </c>
      <c r="L4" s="2">
        <f>('[1]Qc, Winter, S3'!L4*Main!$B$5)</f>
        <v>21.656888460179132</v>
      </c>
      <c r="M4" s="2">
        <f>('[1]Qc, Winter, S3'!M4*Main!$B$5)</f>
        <v>21.268562918991957</v>
      </c>
      <c r="N4" s="2">
        <f>('[1]Qc, Winter, S3'!N4*Main!$B$5)</f>
        <v>21.359144625825213</v>
      </c>
      <c r="O4" s="2">
        <f>('[1]Qc, Winter, S3'!O4*Main!$B$5)</f>
        <v>21.141186836952109</v>
      </c>
      <c r="P4" s="2">
        <f>('[1]Qc, Winter, S3'!P4*Main!$B$5)</f>
        <v>19.071790831703964</v>
      </c>
      <c r="Q4" s="2">
        <f>('[1]Qc, Winter, S3'!Q4*Main!$B$5)</f>
        <v>18.119913850459394</v>
      </c>
      <c r="R4" s="2">
        <f>('[1]Qc, Winter, S3'!R4*Main!$B$5)</f>
        <v>18.699806223940332</v>
      </c>
      <c r="S4" s="2">
        <f>('[1]Qc, Winter, S3'!S4*Main!$B$5)</f>
        <v>25.486993714924999</v>
      </c>
      <c r="T4" s="2">
        <f>('[1]Qc, Winter, S3'!T4*Main!$B$5)</f>
        <v>25.449994330575041</v>
      </c>
      <c r="U4" s="2">
        <f>('[1]Qc, Winter, S3'!U4*Main!$B$5)</f>
        <v>24.673380205588003</v>
      </c>
      <c r="V4" s="2">
        <f>('[1]Qc, Winter, S3'!V4*Main!$B$5)</f>
        <v>22.837816074730949</v>
      </c>
      <c r="W4" s="2">
        <f>('[1]Qc, Winter, S3'!W4*Main!$B$5)</f>
        <v>20.310430623145052</v>
      </c>
      <c r="X4" s="2">
        <f>('[1]Qc, Winter, S3'!X4*Main!$B$5)</f>
        <v>16.565659218499356</v>
      </c>
      <c r="Y4" s="2">
        <f>('[1]Qc, Winter, S3'!Y4*Main!$B$5)</f>
        <v>12.709051925027044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-12.71269379993355</v>
      </c>
      <c r="C2" s="2">
        <f>('[1]Qc, Winter, S3'!C2*Main!$B$5)</f>
        <v>-13.816952409283301</v>
      </c>
      <c r="D2" s="2">
        <f>('[1]Qc, Winter, S3'!D2*Main!$B$5)</f>
        <v>-14.882765774334898</v>
      </c>
      <c r="E2" s="2">
        <f>('[1]Qc, Winter, S3'!E2*Main!$B$5)</f>
        <v>-14.774423054716872</v>
      </c>
      <c r="F2" s="2">
        <f>('[1]Qc, Winter, S3'!F2*Main!$B$5)</f>
        <v>-15.292196228954998</v>
      </c>
      <c r="G2" s="2">
        <f>('[1]Qc, Winter, S3'!G2*Main!$B$5)</f>
        <v>-13.61293324409977</v>
      </c>
      <c r="H2" s="2">
        <f>('[1]Qc, Winter, S3'!H2*Main!$B$5)</f>
        <v>-10.137355048638858</v>
      </c>
      <c r="I2" s="2">
        <f>('[1]Qc, Winter, S3'!I2*Main!$B$5)</f>
        <v>-4.1727370464693756</v>
      </c>
      <c r="J2" s="2">
        <f>('[1]Qc, Winter, S3'!J2*Main!$B$5)</f>
        <v>-1.2288470621303258</v>
      </c>
      <c r="K2" s="2">
        <f>('[1]Qc, Winter, S3'!K2*Main!$B$5)</f>
        <v>-0.19223267426497506</v>
      </c>
      <c r="L2" s="2">
        <f>('[1]Qc, Winter, S3'!L2*Main!$B$5)</f>
        <v>-1.7257553603017972</v>
      </c>
      <c r="M2" s="2">
        <f>('[1]Qc, Winter, S3'!M2*Main!$B$5)</f>
        <v>-1.2687418283369045</v>
      </c>
      <c r="N2" s="2">
        <f>('[1]Qc, Winter, S3'!N2*Main!$B$5)</f>
        <v>-1.7561113702439517</v>
      </c>
      <c r="O2" s="2">
        <f>('[1]Qc, Winter, S3'!O2*Main!$B$5)</f>
        <v>-1.7715101150100974</v>
      </c>
      <c r="P2" s="2">
        <f>('[1]Qc, Winter, S3'!P2*Main!$B$5)</f>
        <v>-4.4784276048061837</v>
      </c>
      <c r="Q2" s="2">
        <f>('[1]Qc, Winter, S3'!Q2*Main!$B$5)</f>
        <v>-6.4496408394259594</v>
      </c>
      <c r="R2" s="2">
        <f>('[1]Qc, Winter, S3'!R2*Main!$B$5)</f>
        <v>-5.7357775865726675</v>
      </c>
      <c r="S2" s="2">
        <f>('[1]Qc, Winter, S3'!S2*Main!$B$5)</f>
        <v>-1.9579235585088675</v>
      </c>
      <c r="T2" s="2">
        <f>('[1]Qc, Winter, S3'!T2*Main!$B$5)</f>
        <v>-2.8480767033488954</v>
      </c>
      <c r="U2" s="2">
        <f>('[1]Qc, Winter, S3'!U2*Main!$B$5)</f>
        <v>-3.5801685307730624</v>
      </c>
      <c r="V2" s="2">
        <f>('[1]Qc, Winter, S3'!V2*Main!$B$5)</f>
        <v>-5.6238103116481408</v>
      </c>
      <c r="W2" s="2">
        <f>('[1]Qc, Winter, S3'!W2*Main!$B$5)</f>
        <v>-7.3000710082992253</v>
      </c>
      <c r="X2" s="2">
        <f>('[1]Qc, Winter, S3'!X2*Main!$B$5)</f>
        <v>-9.7940381442385434</v>
      </c>
      <c r="Y2" s="2">
        <f>('[1]Qc, Winter, S3'!Y2*Main!$B$5)</f>
        <v>-11.024023082165328</v>
      </c>
    </row>
    <row r="3" spans="1:25" x14ac:dyDescent="0.3">
      <c r="A3">
        <v>2</v>
      </c>
      <c r="B3" s="2">
        <f>('[1]Qc, Winter, S3'!B3*Main!$B$5)</f>
        <v>14.402746931686455</v>
      </c>
      <c r="C3" s="2">
        <f>('[1]Qc, Winter, S3'!C3*Main!$B$5)</f>
        <v>17.840895600447496</v>
      </c>
      <c r="D3" s="2">
        <f>('[1]Qc, Winter, S3'!D3*Main!$B$5)</f>
        <v>17.840895600447496</v>
      </c>
      <c r="E3" s="2">
        <f>('[1]Qc, Winter, S3'!E3*Main!$B$5)</f>
        <v>17.840895600447496</v>
      </c>
      <c r="F3" s="2">
        <f>('[1]Qc, Winter, S3'!F3*Main!$B$5)</f>
        <v>17.840895600447496</v>
      </c>
      <c r="G3" s="2">
        <f>('[1]Qc, Winter, S3'!G3*Main!$B$5)</f>
        <v>14.455643447759321</v>
      </c>
      <c r="H3" s="2">
        <f>('[1]Qc, Winter, S3'!H3*Main!$B$5)</f>
        <v>6.5567217879355884</v>
      </c>
      <c r="I3" s="2">
        <f>('[1]Qc, Winter, S3'!I3*Main!$B$5)</f>
        <v>0.84410997093430151</v>
      </c>
      <c r="J3" s="2">
        <f>('[1]Qc, Winter, S3'!J3*Main!$B$5)</f>
        <v>-4.9390229794604918</v>
      </c>
      <c r="K3" s="2">
        <f>('[1]Qc, Winter, S3'!K3*Main!$B$5)</f>
        <v>-4.9390229794604918</v>
      </c>
      <c r="L3" s="2">
        <f>('[1]Qc, Winter, S3'!L3*Main!$B$5)</f>
        <v>-0.42535344254292218</v>
      </c>
      <c r="M3" s="2">
        <f>('[1]Qc, Winter, S3'!M3*Main!$B$5)</f>
        <v>-5.1506090437519596</v>
      </c>
      <c r="N3" s="2">
        <f>('[1]Qc, Winter, S3'!N3*Main!$B$5)</f>
        <v>-5.1506090437519596</v>
      </c>
      <c r="O3" s="2">
        <f>('[1]Qc, Winter, S3'!O3*Main!$B$5)</f>
        <v>-3.9869273154739884</v>
      </c>
      <c r="P3" s="2">
        <f>('[1]Qc, Winter, S3'!P3*Main!$B$5)</f>
        <v>-0.49588213064007808</v>
      </c>
      <c r="Q3" s="2">
        <f>('[1]Qc, Winter, S3'!Q3*Main!$B$5)</f>
        <v>2.9951517072473517</v>
      </c>
      <c r="R3" s="2">
        <f>('[1]Qc, Winter, S3'!R3*Main!$B$5)</f>
        <v>4.1588296532098292</v>
      </c>
      <c r="S3" s="2">
        <f>('[1]Qc, Winter, S3'!S3*Main!$B$5)</f>
        <v>4.1588296532098292</v>
      </c>
      <c r="T3" s="2">
        <f>('[1]Qc, Winter, S3'!T3*Main!$B$5)</f>
        <v>4.1588296532098292</v>
      </c>
      <c r="U3" s="2">
        <f>('[1]Qc, Winter, S3'!U3*Main!$B$5)</f>
        <v>4.1588296532098292</v>
      </c>
      <c r="V3" s="2">
        <f>('[1]Qc, Winter, S3'!V3*Main!$B$5)</f>
        <v>4.1588296532098292</v>
      </c>
      <c r="W3" s="2">
        <f>('[1]Qc, Winter, S3'!W3*Main!$B$5)</f>
        <v>8.672499150418048</v>
      </c>
      <c r="X3" s="2">
        <f>('[1]Qc, Winter, S3'!X3*Main!$B$5)</f>
        <v>13.256697375432774</v>
      </c>
      <c r="Y3" s="2">
        <f>('[1]Qc, Winter, S3'!Y3*Main!$B$5)</f>
        <v>13.256697375432774</v>
      </c>
    </row>
    <row r="4" spans="1:25" x14ac:dyDescent="0.3">
      <c r="A4">
        <v>3</v>
      </c>
      <c r="B4" s="2">
        <f>('[1]Qc, Winter, S3'!B4*Main!$B$5)</f>
        <v>9.7729626015246165</v>
      </c>
      <c r="C4" s="2">
        <f>('[1]Qc, Winter, S3'!C4*Main!$B$5)</f>
        <v>7.538594886583196</v>
      </c>
      <c r="D4" s="2">
        <f>('[1]Qc, Winter, S3'!D4*Main!$B$5)</f>
        <v>6.4534230162708672</v>
      </c>
      <c r="E4" s="2">
        <f>('[1]Qc, Winter, S3'!E4*Main!$B$5)</f>
        <v>6.3151032969760257</v>
      </c>
      <c r="F4" s="2">
        <f>('[1]Qc, Winter, S3'!F4*Main!$B$5)</f>
        <v>7.1774986677075789</v>
      </c>
      <c r="G4" s="2">
        <f>('[1]Qc, Winter, S3'!G4*Main!$B$5)</f>
        <v>8.9118536093987277</v>
      </c>
      <c r="H4" s="2">
        <f>('[1]Qc, Winter, S3'!H4*Main!$B$5)</f>
        <v>13.826813917763179</v>
      </c>
      <c r="I4" s="2">
        <f>('[1]Qc, Winter, S3'!I4*Main!$B$5)</f>
        <v>16.879894132025989</v>
      </c>
      <c r="J4" s="2">
        <f>('[1]Qc, Winter, S3'!J4*Main!$B$5)</f>
        <v>19.502326761579432</v>
      </c>
      <c r="K4" s="2">
        <f>('[1]Qc, Winter, S3'!K4*Main!$B$5)</f>
        <v>21.475650438150662</v>
      </c>
      <c r="L4" s="2">
        <f>('[1]Qc, Winter, S3'!L4*Main!$B$5)</f>
        <v>21.656888460179132</v>
      </c>
      <c r="M4" s="2">
        <f>('[1]Qc, Winter, S3'!M4*Main!$B$5)</f>
        <v>21.268562918991957</v>
      </c>
      <c r="N4" s="2">
        <f>('[1]Qc, Winter, S3'!N4*Main!$B$5)</f>
        <v>21.359144625825213</v>
      </c>
      <c r="O4" s="2">
        <f>('[1]Qc, Winter, S3'!O4*Main!$B$5)</f>
        <v>21.141186836952109</v>
      </c>
      <c r="P4" s="2">
        <f>('[1]Qc, Winter, S3'!P4*Main!$B$5)</f>
        <v>19.071790831703964</v>
      </c>
      <c r="Q4" s="2">
        <f>('[1]Qc, Winter, S3'!Q4*Main!$B$5)</f>
        <v>18.119913850459394</v>
      </c>
      <c r="R4" s="2">
        <f>('[1]Qc, Winter, S3'!R4*Main!$B$5)</f>
        <v>18.699806223940332</v>
      </c>
      <c r="S4" s="2">
        <f>('[1]Qc, Winter, S3'!S4*Main!$B$5)</f>
        <v>25.486993714924999</v>
      </c>
      <c r="T4" s="2">
        <f>('[1]Qc, Winter, S3'!T4*Main!$B$5)</f>
        <v>25.449994330575041</v>
      </c>
      <c r="U4" s="2">
        <f>('[1]Qc, Winter, S3'!U4*Main!$B$5)</f>
        <v>24.673380205588003</v>
      </c>
      <c r="V4" s="2">
        <f>('[1]Qc, Winter, S3'!V4*Main!$B$5)</f>
        <v>22.837816074730949</v>
      </c>
      <c r="W4" s="2">
        <f>('[1]Qc, Winter, S3'!W4*Main!$B$5)</f>
        <v>20.310430623145052</v>
      </c>
      <c r="X4" s="2">
        <f>('[1]Qc, Winter, S3'!X4*Main!$B$5)</f>
        <v>16.565659218499356</v>
      </c>
      <c r="Y4" s="2">
        <f>('[1]Qc, Winter, S3'!Y4*Main!$B$5)</f>
        <v>12.709051925027044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2.1787754237277333</v>
      </c>
      <c r="C2" s="2">
        <f>('FL Characterization'!C$4-'FL Characterization'!C$2)*VLOOKUP($A2,'FL Ratio'!$A$2:$B$21,2,FALSE)</f>
        <v>2.3985552404424464</v>
      </c>
      <c r="D2" s="2">
        <f>('FL Characterization'!D$4-'FL Characterization'!D$2)*VLOOKUP($A2,'FL Ratio'!$A$2:$B$21,2,FALSE)</f>
        <v>3.1219474808790353</v>
      </c>
      <c r="E2" s="2">
        <f>('FL Characterization'!E$4-'FL Characterization'!E$2)*VLOOKUP($A2,'FL Ratio'!$A$2:$B$21,2,FALSE)</f>
        <v>3.5791872533152329</v>
      </c>
      <c r="F2" s="2">
        <f>('FL Characterization'!F$4-'FL Characterization'!F$2)*VLOOKUP($A2,'FL Ratio'!$A$2:$B$21,2,FALSE)</f>
        <v>4.2083105614537741</v>
      </c>
      <c r="G2" s="2">
        <f>('FL Characterization'!G$4-'FL Characterization'!G$2)*VLOOKUP($A2,'FL Ratio'!$A$2:$B$21,2,FALSE)</f>
        <v>4.9192120552200507</v>
      </c>
      <c r="H2" s="2">
        <f>('FL Characterization'!H$4-'FL Characterization'!H$2)*VLOOKUP($A2,'FL Ratio'!$A$2:$B$21,2,FALSE)</f>
        <v>4.3850365243072904</v>
      </c>
      <c r="I2" s="2">
        <f>('FL Characterization'!I$4-'FL Characterization'!I$2)*VLOOKUP($A2,'FL Ratio'!$A$2:$B$21,2,FALSE)</f>
        <v>6.2688915405415351</v>
      </c>
      <c r="J2" s="2">
        <f>('FL Characterization'!J$4-'FL Characterization'!J$2)*VLOOKUP($A2,'FL Ratio'!$A$2:$B$21,2,FALSE)</f>
        <v>5.7510082878943987</v>
      </c>
      <c r="K2" s="2">
        <f>('FL Characterization'!K$4-'FL Characterization'!K$2)*VLOOKUP($A2,'FL Ratio'!$A$2:$B$21,2,FALSE)</f>
        <v>6.4954296356479144</v>
      </c>
      <c r="L2" s="2">
        <f>('FL Characterization'!L$4-'FL Characterization'!L$2)*VLOOKUP($A2,'FL Ratio'!$A$2:$B$21,2,FALSE)</f>
        <v>6.67556490858294</v>
      </c>
      <c r="M2" s="2">
        <f>('FL Characterization'!M$4-'FL Characterization'!M$2)*VLOOKUP($A2,'FL Ratio'!$A$2:$B$21,2,FALSE)</f>
        <v>6.1921368073790335</v>
      </c>
      <c r="N2" s="2">
        <f>('FL Characterization'!N$4-'FL Characterization'!N$2)*VLOOKUP($A2,'FL Ratio'!$A$2:$B$21,2,FALSE)</f>
        <v>5.8413851759401023</v>
      </c>
      <c r="O2" s="2">
        <f>('FL Characterization'!O$4-'FL Characterization'!O$2)*VLOOKUP($A2,'FL Ratio'!$A$2:$B$21,2,FALSE)</f>
        <v>5.377839688397394</v>
      </c>
      <c r="P2" s="2">
        <f>('FL Characterization'!P$4-'FL Characterization'!P$2)*VLOOKUP($A2,'FL Ratio'!$A$2:$B$21,2,FALSE)</f>
        <v>4.953576694006248</v>
      </c>
      <c r="Q2" s="2">
        <f>('FL Characterization'!Q$4-'FL Characterization'!Q$2)*VLOOKUP($A2,'FL Ratio'!$A$2:$B$21,2,FALSE)</f>
        <v>4.4581556657457018</v>
      </c>
      <c r="R2" s="2">
        <f>('FL Characterization'!R$4-'FL Characterization'!R$2)*VLOOKUP($A2,'FL Ratio'!$A$2:$B$21,2,FALSE)</f>
        <v>4.4117528435743472</v>
      </c>
      <c r="S2" s="2">
        <f>('FL Characterization'!S$4-'FL Characterization'!S$2)*VLOOKUP($A2,'FL Ratio'!$A$2:$B$21,2,FALSE)</f>
        <v>3.495478131004166</v>
      </c>
      <c r="T2" s="2">
        <f>('FL Characterization'!T$4-'FL Characterization'!T$2)*VLOOKUP($A2,'FL Ratio'!$A$2:$B$21,2,FALSE)</f>
        <v>2.8920905883481756</v>
      </c>
      <c r="U2" s="2">
        <f>('FL Characterization'!U$4-'FL Characterization'!U$2)*VLOOKUP($A2,'FL Ratio'!$A$2:$B$21,2,FALSE)</f>
        <v>3.4318477331111965</v>
      </c>
      <c r="V2" s="2">
        <f>('FL Characterization'!V$4-'FL Characterization'!V$2)*VLOOKUP($A2,'FL Ratio'!$A$2:$B$21,2,FALSE)</f>
        <v>3.4967151373169263</v>
      </c>
      <c r="W2" s="2">
        <f>('FL Characterization'!W$4-'FL Characterization'!W$2)*VLOOKUP($A2,'FL Ratio'!$A$2:$B$21,2,FALSE)</f>
        <v>3.996043295272655</v>
      </c>
      <c r="X2" s="2">
        <f>('FL Characterization'!X$4-'FL Characterization'!X$2)*VLOOKUP($A2,'FL Ratio'!$A$2:$B$21,2,FALSE)</f>
        <v>1.940289657893228</v>
      </c>
      <c r="Y2" s="2">
        <f>('FL Characterization'!Y$4-'FL Characterization'!Y$2)*VLOOKUP($A2,'FL Ratio'!$A$2:$B$21,2,FALSE)</f>
        <v>1.8629013361315101</v>
      </c>
    </row>
    <row r="3" spans="1:25" x14ac:dyDescent="0.3">
      <c r="A3">
        <v>2</v>
      </c>
      <c r="B3" s="2">
        <f>('FL Characterization'!B$4-'FL Characterization'!B$2)*VLOOKUP($A3,'FL Ratio'!$A$2:$B$21,2,FALSE)</f>
        <v>2.1787754237277333</v>
      </c>
      <c r="C3" s="2">
        <f>('FL Characterization'!C$4-'FL Characterization'!C$2)*VLOOKUP($A3,'FL Ratio'!$A$2:$B$21,2,FALSE)</f>
        <v>2.3985552404424464</v>
      </c>
      <c r="D3" s="2">
        <f>('FL Characterization'!D$4-'FL Characterization'!D$2)*VLOOKUP($A3,'FL Ratio'!$A$2:$B$21,2,FALSE)</f>
        <v>3.1219474808790353</v>
      </c>
      <c r="E3" s="2">
        <f>('FL Characterization'!E$4-'FL Characterization'!E$2)*VLOOKUP($A3,'FL Ratio'!$A$2:$B$21,2,FALSE)</f>
        <v>3.5791872533152329</v>
      </c>
      <c r="F3" s="2">
        <f>('FL Characterization'!F$4-'FL Characterization'!F$2)*VLOOKUP($A3,'FL Ratio'!$A$2:$B$21,2,FALSE)</f>
        <v>4.2083105614537741</v>
      </c>
      <c r="G3" s="2">
        <f>('FL Characterization'!G$4-'FL Characterization'!G$2)*VLOOKUP($A3,'FL Ratio'!$A$2:$B$21,2,FALSE)</f>
        <v>4.9192120552200507</v>
      </c>
      <c r="H3" s="2">
        <f>('FL Characterization'!H$4-'FL Characterization'!H$2)*VLOOKUP($A3,'FL Ratio'!$A$2:$B$21,2,FALSE)</f>
        <v>4.3850365243072904</v>
      </c>
      <c r="I3" s="2">
        <f>('FL Characterization'!I$4-'FL Characterization'!I$2)*VLOOKUP($A3,'FL Ratio'!$A$2:$B$21,2,FALSE)</f>
        <v>6.2688915405415351</v>
      </c>
      <c r="J3" s="2">
        <f>('FL Characterization'!J$4-'FL Characterization'!J$2)*VLOOKUP($A3,'FL Ratio'!$A$2:$B$21,2,FALSE)</f>
        <v>5.7510082878943987</v>
      </c>
      <c r="K3" s="2">
        <f>('FL Characterization'!K$4-'FL Characterization'!K$2)*VLOOKUP($A3,'FL Ratio'!$A$2:$B$21,2,FALSE)</f>
        <v>6.4954296356479144</v>
      </c>
      <c r="L3" s="2">
        <f>('FL Characterization'!L$4-'FL Characterization'!L$2)*VLOOKUP($A3,'FL Ratio'!$A$2:$B$21,2,FALSE)</f>
        <v>6.67556490858294</v>
      </c>
      <c r="M3" s="2">
        <f>('FL Characterization'!M$4-'FL Characterization'!M$2)*VLOOKUP($A3,'FL Ratio'!$A$2:$B$21,2,FALSE)</f>
        <v>6.1921368073790335</v>
      </c>
      <c r="N3" s="2">
        <f>('FL Characterization'!N$4-'FL Characterization'!N$2)*VLOOKUP($A3,'FL Ratio'!$A$2:$B$21,2,FALSE)</f>
        <v>5.8413851759401023</v>
      </c>
      <c r="O3" s="2">
        <f>('FL Characterization'!O$4-'FL Characterization'!O$2)*VLOOKUP($A3,'FL Ratio'!$A$2:$B$21,2,FALSE)</f>
        <v>5.377839688397394</v>
      </c>
      <c r="P3" s="2">
        <f>('FL Characterization'!P$4-'FL Characterization'!P$2)*VLOOKUP($A3,'FL Ratio'!$A$2:$B$21,2,FALSE)</f>
        <v>4.953576694006248</v>
      </c>
      <c r="Q3" s="2">
        <f>('FL Characterization'!Q$4-'FL Characterization'!Q$2)*VLOOKUP($A3,'FL Ratio'!$A$2:$B$21,2,FALSE)</f>
        <v>4.4581556657457018</v>
      </c>
      <c r="R3" s="2">
        <f>('FL Characterization'!R$4-'FL Characterization'!R$2)*VLOOKUP($A3,'FL Ratio'!$A$2:$B$21,2,FALSE)</f>
        <v>4.4117528435743472</v>
      </c>
      <c r="S3" s="2">
        <f>('FL Characterization'!S$4-'FL Characterization'!S$2)*VLOOKUP($A3,'FL Ratio'!$A$2:$B$21,2,FALSE)</f>
        <v>3.495478131004166</v>
      </c>
      <c r="T3" s="2">
        <f>('FL Characterization'!T$4-'FL Characterization'!T$2)*VLOOKUP($A3,'FL Ratio'!$A$2:$B$21,2,FALSE)</f>
        <v>2.8920905883481756</v>
      </c>
      <c r="U3" s="2">
        <f>('FL Characterization'!U$4-'FL Characterization'!U$2)*VLOOKUP($A3,'FL Ratio'!$A$2:$B$21,2,FALSE)</f>
        <v>3.4318477331111965</v>
      </c>
      <c r="V3" s="2">
        <f>('FL Characterization'!V$4-'FL Characterization'!V$2)*VLOOKUP($A3,'FL Ratio'!$A$2:$B$21,2,FALSE)</f>
        <v>3.4967151373169263</v>
      </c>
      <c r="W3" s="2">
        <f>('FL Characterization'!W$4-'FL Characterization'!W$2)*VLOOKUP($A3,'FL Ratio'!$A$2:$B$21,2,FALSE)</f>
        <v>3.996043295272655</v>
      </c>
      <c r="X3" s="2">
        <f>('FL Characterization'!X$4-'FL Characterization'!X$2)*VLOOKUP($A3,'FL Ratio'!$A$2:$B$21,2,FALSE)</f>
        <v>1.940289657893228</v>
      </c>
      <c r="Y3" s="2">
        <f>('FL Characterization'!Y$4-'FL Characterization'!Y$2)*VLOOKUP($A3,'FL Ratio'!$A$2:$B$21,2,FALSE)</f>
        <v>1.8629013361315101</v>
      </c>
    </row>
    <row r="4" spans="1:25" x14ac:dyDescent="0.3">
      <c r="A4">
        <v>3</v>
      </c>
      <c r="B4" s="2">
        <f>('FL Characterization'!B$4-'FL Characterization'!B$2)*VLOOKUP($A4,'FL Ratio'!$A$2:$B$21,2,FALSE)</f>
        <v>2.1787754237277333</v>
      </c>
      <c r="C4" s="2">
        <f>('FL Characterization'!C$4-'FL Characterization'!C$2)*VLOOKUP($A4,'FL Ratio'!$A$2:$B$21,2,FALSE)</f>
        <v>2.3985552404424464</v>
      </c>
      <c r="D4" s="2">
        <f>('FL Characterization'!D$4-'FL Characterization'!D$2)*VLOOKUP($A4,'FL Ratio'!$A$2:$B$21,2,FALSE)</f>
        <v>3.1219474808790353</v>
      </c>
      <c r="E4" s="2">
        <f>('FL Characterization'!E$4-'FL Characterization'!E$2)*VLOOKUP($A4,'FL Ratio'!$A$2:$B$21,2,FALSE)</f>
        <v>3.5791872533152329</v>
      </c>
      <c r="F4" s="2">
        <f>('FL Characterization'!F$4-'FL Characterization'!F$2)*VLOOKUP($A4,'FL Ratio'!$A$2:$B$21,2,FALSE)</f>
        <v>4.2083105614537741</v>
      </c>
      <c r="G4" s="2">
        <f>('FL Characterization'!G$4-'FL Characterization'!G$2)*VLOOKUP($A4,'FL Ratio'!$A$2:$B$21,2,FALSE)</f>
        <v>4.9192120552200507</v>
      </c>
      <c r="H4" s="2">
        <f>('FL Characterization'!H$4-'FL Characterization'!H$2)*VLOOKUP($A4,'FL Ratio'!$A$2:$B$21,2,FALSE)</f>
        <v>4.3850365243072904</v>
      </c>
      <c r="I4" s="2">
        <f>('FL Characterization'!I$4-'FL Characterization'!I$2)*VLOOKUP($A4,'FL Ratio'!$A$2:$B$21,2,FALSE)</f>
        <v>6.2688915405415351</v>
      </c>
      <c r="J4" s="2">
        <f>('FL Characterization'!J$4-'FL Characterization'!J$2)*VLOOKUP($A4,'FL Ratio'!$A$2:$B$21,2,FALSE)</f>
        <v>5.7510082878943987</v>
      </c>
      <c r="K4" s="2">
        <f>('FL Characterization'!K$4-'FL Characterization'!K$2)*VLOOKUP($A4,'FL Ratio'!$A$2:$B$21,2,FALSE)</f>
        <v>6.4954296356479144</v>
      </c>
      <c r="L4" s="2">
        <f>('FL Characterization'!L$4-'FL Characterization'!L$2)*VLOOKUP($A4,'FL Ratio'!$A$2:$B$21,2,FALSE)</f>
        <v>6.67556490858294</v>
      </c>
      <c r="M4" s="2">
        <f>('FL Characterization'!M$4-'FL Characterization'!M$2)*VLOOKUP($A4,'FL Ratio'!$A$2:$B$21,2,FALSE)</f>
        <v>6.1921368073790335</v>
      </c>
      <c r="N4" s="2">
        <f>('FL Characterization'!N$4-'FL Characterization'!N$2)*VLOOKUP($A4,'FL Ratio'!$A$2:$B$21,2,FALSE)</f>
        <v>5.8413851759401023</v>
      </c>
      <c r="O4" s="2">
        <f>('FL Characterization'!O$4-'FL Characterization'!O$2)*VLOOKUP($A4,'FL Ratio'!$A$2:$B$21,2,FALSE)</f>
        <v>5.377839688397394</v>
      </c>
      <c r="P4" s="2">
        <f>('FL Characterization'!P$4-'FL Characterization'!P$2)*VLOOKUP($A4,'FL Ratio'!$A$2:$B$21,2,FALSE)</f>
        <v>4.953576694006248</v>
      </c>
      <c r="Q4" s="2">
        <f>('FL Characterization'!Q$4-'FL Characterization'!Q$2)*VLOOKUP($A4,'FL Ratio'!$A$2:$B$21,2,FALSE)</f>
        <v>4.4581556657457018</v>
      </c>
      <c r="R4" s="2">
        <f>('FL Characterization'!R$4-'FL Characterization'!R$2)*VLOOKUP($A4,'FL Ratio'!$A$2:$B$21,2,FALSE)</f>
        <v>4.4117528435743472</v>
      </c>
      <c r="S4" s="2">
        <f>('FL Characterization'!S$4-'FL Characterization'!S$2)*VLOOKUP($A4,'FL Ratio'!$A$2:$B$21,2,FALSE)</f>
        <v>3.495478131004166</v>
      </c>
      <c r="T4" s="2">
        <f>('FL Characterization'!T$4-'FL Characterization'!T$2)*VLOOKUP($A4,'FL Ratio'!$A$2:$B$21,2,FALSE)</f>
        <v>2.8920905883481756</v>
      </c>
      <c r="U4" s="2">
        <f>('FL Characterization'!U$4-'FL Characterization'!U$2)*VLOOKUP($A4,'FL Ratio'!$A$2:$B$21,2,FALSE)</f>
        <v>3.4318477331111965</v>
      </c>
      <c r="V4" s="2">
        <f>('FL Characterization'!V$4-'FL Characterization'!V$2)*VLOOKUP($A4,'FL Ratio'!$A$2:$B$21,2,FALSE)</f>
        <v>3.4967151373169263</v>
      </c>
      <c r="W4" s="2">
        <f>('FL Characterization'!W$4-'FL Characterization'!W$2)*VLOOKUP($A4,'FL Ratio'!$A$2:$B$21,2,FALSE)</f>
        <v>3.996043295272655</v>
      </c>
      <c r="X4" s="2">
        <f>('FL Characterization'!X$4-'FL Characterization'!X$2)*VLOOKUP($A4,'FL Ratio'!$A$2:$B$21,2,FALSE)</f>
        <v>1.940289657893228</v>
      </c>
      <c r="Y4" s="2">
        <f>('FL Characterization'!Y$4-'FL Characterization'!Y$2)*VLOOKUP($A4,'FL Ratio'!$A$2:$B$21,2,FALSE)</f>
        <v>1.8629013361315101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6.0403621669804659</v>
      </c>
      <c r="C2" s="2">
        <f>('FL Characterization'!C$2-'FL Characterization'!C$3)*VLOOKUP($A2,'FL Ratio'!$A$2:$B$21,2,FALSE)</f>
        <v>6.3924564028320292</v>
      </c>
      <c r="D2" s="2">
        <f>('FL Characterization'!D$2-'FL Characterization'!D$3)*VLOOKUP($A2,'FL Ratio'!$A$2:$B$21,2,FALSE)</f>
        <v>6.7502831069622378</v>
      </c>
      <c r="E2" s="2">
        <f>('FL Characterization'!E$2-'FL Characterization'!E$3)*VLOOKUP($A2,'FL Ratio'!$A$2:$B$21,2,FALSE)</f>
        <v>7.0571210142981755</v>
      </c>
      <c r="F2" s="2">
        <f>('FL Characterization'!F$2-'FL Characterization'!F$3)*VLOOKUP($A2,'FL Ratio'!$A$2:$B$21,2,FALSE)</f>
        <v>7.1372247157708308</v>
      </c>
      <c r="G2" s="2">
        <f>('FL Characterization'!G$2-'FL Characterization'!G$3)*VLOOKUP($A2,'FL Ratio'!$A$2:$B$21,2,FALSE)</f>
        <v>7.4659365152226531</v>
      </c>
      <c r="H2" s="2">
        <f>('FL Characterization'!H$2-'FL Characterization'!H$3)*VLOOKUP($A2,'FL Ratio'!$A$2:$B$21,2,FALSE)</f>
        <v>7.4277703448411438</v>
      </c>
      <c r="I2" s="2">
        <f>('FL Characterization'!I$2-'FL Characterization'!I$3)*VLOOKUP($A2,'FL Ratio'!$A$2:$B$21,2,FALSE)</f>
        <v>7.0209762932570285</v>
      </c>
      <c r="J2" s="2">
        <f>('FL Characterization'!J$2-'FL Characterization'!J$3)*VLOOKUP($A2,'FL Ratio'!$A$2:$B$21,2,FALSE)</f>
        <v>6.3612898779276019</v>
      </c>
      <c r="K2" s="2">
        <f>('FL Characterization'!K$2-'FL Characterization'!K$3)*VLOOKUP($A2,'FL Ratio'!$A$2:$B$21,2,FALSE)</f>
        <v>9.3413738543529909</v>
      </c>
      <c r="L2" s="2">
        <f>('FL Characterization'!L$2-'FL Characterization'!L$3)*VLOOKUP($A2,'FL Ratio'!$A$2:$B$21,2,FALSE)</f>
        <v>9.1222276262374962</v>
      </c>
      <c r="M2" s="2">
        <f>('FL Characterization'!M$2-'FL Characterization'!M$3)*VLOOKUP($A2,'FL Ratio'!$A$2:$B$21,2,FALSE)</f>
        <v>8.3999366231281236</v>
      </c>
      <c r="N2" s="2">
        <f>('FL Characterization'!N$2-'FL Characterization'!N$3)*VLOOKUP($A2,'FL Ratio'!$A$2:$B$21,2,FALSE)</f>
        <v>8.1958305815226531</v>
      </c>
      <c r="O2" s="2">
        <f>('FL Characterization'!O$2-'FL Characterization'!O$3)*VLOOKUP($A2,'FL Ratio'!$A$2:$B$21,2,FALSE)</f>
        <v>8.2295163753811167</v>
      </c>
      <c r="P2" s="2">
        <f>('FL Characterization'!P$2-'FL Characterization'!P$3)*VLOOKUP($A2,'FL Ratio'!$A$2:$B$21,2,FALSE)</f>
        <v>7.8396331052190078</v>
      </c>
      <c r="Q2" s="2">
        <f>('FL Characterization'!Q$2-'FL Characterization'!Q$3)*VLOOKUP($A2,'FL Ratio'!$A$2:$B$21,2,FALSE)</f>
        <v>7.1861920632247376</v>
      </c>
      <c r="R2" s="2">
        <f>('FL Characterization'!R$2-'FL Characterization'!R$3)*VLOOKUP($A2,'FL Ratio'!$A$2:$B$21,2,FALSE)</f>
        <v>6.458440129807812</v>
      </c>
      <c r="S2" s="2">
        <f>('FL Characterization'!S$2-'FL Characterization'!S$3)*VLOOKUP($A2,'FL Ratio'!$A$2:$B$21,2,FALSE)</f>
        <v>6.2267578986934886</v>
      </c>
      <c r="T2" s="2">
        <f>('FL Characterization'!T$2-'FL Characterization'!T$3)*VLOOKUP($A2,'FL Ratio'!$A$2:$B$21,2,FALSE)</f>
        <v>3.9141142552165356</v>
      </c>
      <c r="U2" s="2">
        <f>('FL Characterization'!U$2-'FL Characterization'!U$3)*VLOOKUP($A2,'FL Ratio'!$A$2:$B$21,2,FALSE)</f>
        <v>4.1857879952958319</v>
      </c>
      <c r="V2" s="2">
        <f>('FL Characterization'!V$2-'FL Characterization'!V$3)*VLOOKUP($A2,'FL Ratio'!$A$2:$B$21,2,FALSE)</f>
        <v>4.5764104521570292</v>
      </c>
      <c r="W2" s="2">
        <f>('FL Characterization'!W$2-'FL Characterization'!W$3)*VLOOKUP($A2,'FL Ratio'!$A$2:$B$21,2,FALSE)</f>
        <v>4.685613972865232</v>
      </c>
      <c r="X2" s="2">
        <f>('FL Characterization'!X$2-'FL Characterization'!X$3)*VLOOKUP($A2,'FL Ratio'!$A$2:$B$21,2,FALSE)</f>
        <v>4.8867783531171849</v>
      </c>
      <c r="Y2" s="2">
        <f>('FL Characterization'!Y$2-'FL Characterization'!Y$3)*VLOOKUP($A2,'FL Ratio'!$A$2:$B$21,2,FALSE)</f>
        <v>5.3941017957773418</v>
      </c>
    </row>
    <row r="3" spans="1:25" x14ac:dyDescent="0.3">
      <c r="A3">
        <v>2</v>
      </c>
      <c r="B3" s="2">
        <f>('FL Characterization'!B$2-'FL Characterization'!B$3)*VLOOKUP($A3,'FL Ratio'!$A$2:$B$21,2,FALSE)</f>
        <v>6.0403621669804659</v>
      </c>
      <c r="C3" s="2">
        <f>('FL Characterization'!C$2-'FL Characterization'!C$3)*VLOOKUP($A3,'FL Ratio'!$A$2:$B$21,2,FALSE)</f>
        <v>6.3924564028320292</v>
      </c>
      <c r="D3" s="2">
        <f>('FL Characterization'!D$2-'FL Characterization'!D$3)*VLOOKUP($A3,'FL Ratio'!$A$2:$B$21,2,FALSE)</f>
        <v>6.7502831069622378</v>
      </c>
      <c r="E3" s="2">
        <f>('FL Characterization'!E$2-'FL Characterization'!E$3)*VLOOKUP($A3,'FL Ratio'!$A$2:$B$21,2,FALSE)</f>
        <v>7.0571210142981755</v>
      </c>
      <c r="F3" s="2">
        <f>('FL Characterization'!F$2-'FL Characterization'!F$3)*VLOOKUP($A3,'FL Ratio'!$A$2:$B$21,2,FALSE)</f>
        <v>7.1372247157708308</v>
      </c>
      <c r="G3" s="2">
        <f>('FL Characterization'!G$2-'FL Characterization'!G$3)*VLOOKUP($A3,'FL Ratio'!$A$2:$B$21,2,FALSE)</f>
        <v>7.4659365152226531</v>
      </c>
      <c r="H3" s="2">
        <f>('FL Characterization'!H$2-'FL Characterization'!H$3)*VLOOKUP($A3,'FL Ratio'!$A$2:$B$21,2,FALSE)</f>
        <v>7.4277703448411438</v>
      </c>
      <c r="I3" s="2">
        <f>('FL Characterization'!I$2-'FL Characterization'!I$3)*VLOOKUP($A3,'FL Ratio'!$A$2:$B$21,2,FALSE)</f>
        <v>7.0209762932570285</v>
      </c>
      <c r="J3" s="2">
        <f>('FL Characterization'!J$2-'FL Characterization'!J$3)*VLOOKUP($A3,'FL Ratio'!$A$2:$B$21,2,FALSE)</f>
        <v>6.3612898779276019</v>
      </c>
      <c r="K3" s="2">
        <f>('FL Characterization'!K$2-'FL Characterization'!K$3)*VLOOKUP($A3,'FL Ratio'!$A$2:$B$21,2,FALSE)</f>
        <v>9.3413738543529909</v>
      </c>
      <c r="L3" s="2">
        <f>('FL Characterization'!L$2-'FL Characterization'!L$3)*VLOOKUP($A3,'FL Ratio'!$A$2:$B$21,2,FALSE)</f>
        <v>9.1222276262374962</v>
      </c>
      <c r="M3" s="2">
        <f>('FL Characterization'!M$2-'FL Characterization'!M$3)*VLOOKUP($A3,'FL Ratio'!$A$2:$B$21,2,FALSE)</f>
        <v>8.3999366231281236</v>
      </c>
      <c r="N3" s="2">
        <f>('FL Characterization'!N$2-'FL Characterization'!N$3)*VLOOKUP($A3,'FL Ratio'!$A$2:$B$21,2,FALSE)</f>
        <v>8.1958305815226531</v>
      </c>
      <c r="O3" s="2">
        <f>('FL Characterization'!O$2-'FL Characterization'!O$3)*VLOOKUP($A3,'FL Ratio'!$A$2:$B$21,2,FALSE)</f>
        <v>8.2295163753811167</v>
      </c>
      <c r="P3" s="2">
        <f>('FL Characterization'!P$2-'FL Characterization'!P$3)*VLOOKUP($A3,'FL Ratio'!$A$2:$B$21,2,FALSE)</f>
        <v>7.8396331052190078</v>
      </c>
      <c r="Q3" s="2">
        <f>('FL Characterization'!Q$2-'FL Characterization'!Q$3)*VLOOKUP($A3,'FL Ratio'!$A$2:$B$21,2,FALSE)</f>
        <v>7.1861920632247376</v>
      </c>
      <c r="R3" s="2">
        <f>('FL Characterization'!R$2-'FL Characterization'!R$3)*VLOOKUP($A3,'FL Ratio'!$A$2:$B$21,2,FALSE)</f>
        <v>6.458440129807812</v>
      </c>
      <c r="S3" s="2">
        <f>('FL Characterization'!S$2-'FL Characterization'!S$3)*VLOOKUP($A3,'FL Ratio'!$A$2:$B$21,2,FALSE)</f>
        <v>6.2267578986934886</v>
      </c>
      <c r="T3" s="2">
        <f>('FL Characterization'!T$2-'FL Characterization'!T$3)*VLOOKUP($A3,'FL Ratio'!$A$2:$B$21,2,FALSE)</f>
        <v>3.9141142552165356</v>
      </c>
      <c r="U3" s="2">
        <f>('FL Characterization'!U$2-'FL Characterization'!U$3)*VLOOKUP($A3,'FL Ratio'!$A$2:$B$21,2,FALSE)</f>
        <v>4.1857879952958319</v>
      </c>
      <c r="V3" s="2">
        <f>('FL Characterization'!V$2-'FL Characterization'!V$3)*VLOOKUP($A3,'FL Ratio'!$A$2:$B$21,2,FALSE)</f>
        <v>4.5764104521570292</v>
      </c>
      <c r="W3" s="2">
        <f>('FL Characterization'!W$2-'FL Characterization'!W$3)*VLOOKUP($A3,'FL Ratio'!$A$2:$B$21,2,FALSE)</f>
        <v>4.685613972865232</v>
      </c>
      <c r="X3" s="2">
        <f>('FL Characterization'!X$2-'FL Characterization'!X$3)*VLOOKUP($A3,'FL Ratio'!$A$2:$B$21,2,FALSE)</f>
        <v>4.8867783531171849</v>
      </c>
      <c r="Y3" s="2">
        <f>('FL Characterization'!Y$2-'FL Characterization'!Y$3)*VLOOKUP($A3,'FL Ratio'!$A$2:$B$21,2,FALSE)</f>
        <v>5.3941017957773418</v>
      </c>
    </row>
    <row r="4" spans="1:25" x14ac:dyDescent="0.3">
      <c r="A4">
        <v>3</v>
      </c>
      <c r="B4" s="2">
        <f>('FL Characterization'!B$2-'FL Characterization'!B$3)*VLOOKUP($A4,'FL Ratio'!$A$2:$B$21,2,FALSE)</f>
        <v>6.0403621669804659</v>
      </c>
      <c r="C4" s="2">
        <f>('FL Characterization'!C$2-'FL Characterization'!C$3)*VLOOKUP($A4,'FL Ratio'!$A$2:$B$21,2,FALSE)</f>
        <v>6.3924564028320292</v>
      </c>
      <c r="D4" s="2">
        <f>('FL Characterization'!D$2-'FL Characterization'!D$3)*VLOOKUP($A4,'FL Ratio'!$A$2:$B$21,2,FALSE)</f>
        <v>6.7502831069622378</v>
      </c>
      <c r="E4" s="2">
        <f>('FL Characterization'!E$2-'FL Characterization'!E$3)*VLOOKUP($A4,'FL Ratio'!$A$2:$B$21,2,FALSE)</f>
        <v>7.0571210142981755</v>
      </c>
      <c r="F4" s="2">
        <f>('FL Characterization'!F$2-'FL Characterization'!F$3)*VLOOKUP($A4,'FL Ratio'!$A$2:$B$21,2,FALSE)</f>
        <v>7.1372247157708308</v>
      </c>
      <c r="G4" s="2">
        <f>('FL Characterization'!G$2-'FL Characterization'!G$3)*VLOOKUP($A4,'FL Ratio'!$A$2:$B$21,2,FALSE)</f>
        <v>7.4659365152226531</v>
      </c>
      <c r="H4" s="2">
        <f>('FL Characterization'!H$2-'FL Characterization'!H$3)*VLOOKUP($A4,'FL Ratio'!$A$2:$B$21,2,FALSE)</f>
        <v>7.4277703448411438</v>
      </c>
      <c r="I4" s="2">
        <f>('FL Characterization'!I$2-'FL Characterization'!I$3)*VLOOKUP($A4,'FL Ratio'!$A$2:$B$21,2,FALSE)</f>
        <v>7.0209762932570285</v>
      </c>
      <c r="J4" s="2">
        <f>('FL Characterization'!J$2-'FL Characterization'!J$3)*VLOOKUP($A4,'FL Ratio'!$A$2:$B$21,2,FALSE)</f>
        <v>6.3612898779276019</v>
      </c>
      <c r="K4" s="2">
        <f>('FL Characterization'!K$2-'FL Characterization'!K$3)*VLOOKUP($A4,'FL Ratio'!$A$2:$B$21,2,FALSE)</f>
        <v>9.3413738543529909</v>
      </c>
      <c r="L4" s="2">
        <f>('FL Characterization'!L$2-'FL Characterization'!L$3)*VLOOKUP($A4,'FL Ratio'!$A$2:$B$21,2,FALSE)</f>
        <v>9.1222276262374962</v>
      </c>
      <c r="M4" s="2">
        <f>('FL Characterization'!M$2-'FL Characterization'!M$3)*VLOOKUP($A4,'FL Ratio'!$A$2:$B$21,2,FALSE)</f>
        <v>8.3999366231281236</v>
      </c>
      <c r="N4" s="2">
        <f>('FL Characterization'!N$2-'FL Characterization'!N$3)*VLOOKUP($A4,'FL Ratio'!$A$2:$B$21,2,FALSE)</f>
        <v>8.1958305815226531</v>
      </c>
      <c r="O4" s="2">
        <f>('FL Characterization'!O$2-'FL Characterization'!O$3)*VLOOKUP($A4,'FL Ratio'!$A$2:$B$21,2,FALSE)</f>
        <v>8.2295163753811167</v>
      </c>
      <c r="P4" s="2">
        <f>('FL Characterization'!P$2-'FL Characterization'!P$3)*VLOOKUP($A4,'FL Ratio'!$A$2:$B$21,2,FALSE)</f>
        <v>7.8396331052190078</v>
      </c>
      <c r="Q4" s="2">
        <f>('FL Characterization'!Q$2-'FL Characterization'!Q$3)*VLOOKUP($A4,'FL Ratio'!$A$2:$B$21,2,FALSE)</f>
        <v>7.1861920632247376</v>
      </c>
      <c r="R4" s="2">
        <f>('FL Characterization'!R$2-'FL Characterization'!R$3)*VLOOKUP($A4,'FL Ratio'!$A$2:$B$21,2,FALSE)</f>
        <v>6.458440129807812</v>
      </c>
      <c r="S4" s="2">
        <f>('FL Characterization'!S$2-'FL Characterization'!S$3)*VLOOKUP($A4,'FL Ratio'!$A$2:$B$21,2,FALSE)</f>
        <v>6.2267578986934886</v>
      </c>
      <c r="T4" s="2">
        <f>('FL Characterization'!T$2-'FL Characterization'!T$3)*VLOOKUP($A4,'FL Ratio'!$A$2:$B$21,2,FALSE)</f>
        <v>3.9141142552165356</v>
      </c>
      <c r="U4" s="2">
        <f>('FL Characterization'!U$2-'FL Characterization'!U$3)*VLOOKUP($A4,'FL Ratio'!$A$2:$B$21,2,FALSE)</f>
        <v>4.1857879952958319</v>
      </c>
      <c r="V4" s="2">
        <f>('FL Characterization'!V$2-'FL Characterization'!V$3)*VLOOKUP($A4,'FL Ratio'!$A$2:$B$21,2,FALSE)</f>
        <v>4.5764104521570292</v>
      </c>
      <c r="W4" s="2">
        <f>('FL Characterization'!W$2-'FL Characterization'!W$3)*VLOOKUP($A4,'FL Ratio'!$A$2:$B$21,2,FALSE)</f>
        <v>4.685613972865232</v>
      </c>
      <c r="X4" s="2">
        <f>('FL Characterization'!X$2-'FL Characterization'!X$3)*VLOOKUP($A4,'FL Ratio'!$A$2:$B$21,2,FALSE)</f>
        <v>4.8867783531171849</v>
      </c>
      <c r="Y4" s="2">
        <f>('FL Characterization'!Y$2-'FL Characterization'!Y$3)*VLOOKUP($A4,'FL Ratio'!$A$2:$B$21,2,FALSE)</f>
        <v>5.3941017957773418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U43" sqref="U4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34.491391936294185</v>
      </c>
      <c r="C2" s="2">
        <f>('[1]Pc, Summer, S1'!C2*Main!$B$5)+(_xlfn.IFNA(VLOOKUP($A2,'FL Ratio'!$A$3:$B$10,2,FALSE),0)*'FL Characterization'!C$2)</f>
        <v>31.336973088954004</v>
      </c>
      <c r="D2" s="2">
        <f>('[1]Pc, Summer, S1'!D2*Main!$B$5)+(_xlfn.IFNA(VLOOKUP($A2,'FL Ratio'!$A$3:$B$10,2,FALSE),0)*'FL Characterization'!D$2)</f>
        <v>30.789597613754907</v>
      </c>
      <c r="E2" s="2">
        <f>('[1]Pc, Summer, S1'!E2*Main!$B$5)+(_xlfn.IFNA(VLOOKUP($A2,'FL Ratio'!$A$3:$B$10,2,FALSE),0)*'FL Characterization'!E$2)</f>
        <v>30.710943614624068</v>
      </c>
      <c r="F2" s="2">
        <f>('[1]Pc, Summer, S1'!F2*Main!$B$5)+(_xlfn.IFNA(VLOOKUP($A2,'FL Ratio'!$A$3:$B$10,2,FALSE),0)*'FL Characterization'!F$2)</f>
        <v>30.713364868808252</v>
      </c>
      <c r="G2" s="2">
        <f>('[1]Pc, Summer, S1'!G2*Main!$B$5)+(_xlfn.IFNA(VLOOKUP($A2,'FL Ratio'!$A$3:$B$10,2,FALSE),0)*'FL Characterization'!G$2)</f>
        <v>30.441744844159238</v>
      </c>
      <c r="H2" s="2">
        <f>('[1]Pc, Summer, S1'!H2*Main!$B$5)+(_xlfn.IFNA(VLOOKUP($A2,'FL Ratio'!$A$3:$B$10,2,FALSE),0)*'FL Characterization'!H$2)</f>
        <v>32.864580998768673</v>
      </c>
      <c r="I2" s="2">
        <f>('[1]Pc, Summer, S1'!I2*Main!$B$5)+(_xlfn.IFNA(VLOOKUP($A2,'FL Ratio'!$A$3:$B$10,2,FALSE),0)*'FL Characterization'!I$2)</f>
        <v>39.018286723055319</v>
      </c>
      <c r="J2" s="2">
        <f>('[1]Pc, Summer, S1'!J2*Main!$B$5)+(_xlfn.IFNA(VLOOKUP($A2,'FL Ratio'!$A$3:$B$10,2,FALSE),0)*'FL Characterization'!J$2)</f>
        <v>44.469752139368111</v>
      </c>
      <c r="K2" s="2">
        <f>('[1]Pc, Summer, S1'!K2*Main!$B$5)+(_xlfn.IFNA(VLOOKUP($A2,'FL Ratio'!$A$3:$B$10,2,FALSE),0)*'FL Characterization'!K$2)</f>
        <v>45.836220873554893</v>
      </c>
      <c r="L2" s="2">
        <f>('[1]Pc, Summer, S1'!L2*Main!$B$5)+(_xlfn.IFNA(VLOOKUP($A2,'FL Ratio'!$A$3:$B$10,2,FALSE),0)*'FL Characterization'!L$2)</f>
        <v>45.372370546521324</v>
      </c>
      <c r="M2" s="2">
        <f>('[1]Pc, Summer, S1'!M2*Main!$B$5)+(_xlfn.IFNA(VLOOKUP($A2,'FL Ratio'!$A$3:$B$10,2,FALSE),0)*'FL Characterization'!M$2)</f>
        <v>46.655438018226434</v>
      </c>
      <c r="N2" s="2">
        <f>('[1]Pc, Summer, S1'!N2*Main!$B$5)+(_xlfn.IFNA(VLOOKUP($A2,'FL Ratio'!$A$3:$B$10,2,FALSE),0)*'FL Characterization'!N$2)</f>
        <v>47.295452254499999</v>
      </c>
      <c r="O2" s="2">
        <f>('[1]Pc, Summer, S1'!O2*Main!$B$5)+(_xlfn.IFNA(VLOOKUP($A2,'FL Ratio'!$A$3:$B$10,2,FALSE),0)*'FL Characterization'!O$2)</f>
        <v>46.420574992628524</v>
      </c>
      <c r="P2" s="2">
        <f>('[1]Pc, Summer, S1'!P2*Main!$B$5)+(_xlfn.IFNA(VLOOKUP($A2,'FL Ratio'!$A$3:$B$10,2,FALSE),0)*'FL Characterization'!P$2)</f>
        <v>44.606681335879713</v>
      </c>
      <c r="Q2" s="2">
        <f>('[1]Pc, Summer, S1'!Q2*Main!$B$5)+(_xlfn.IFNA(VLOOKUP($A2,'FL Ratio'!$A$3:$B$10,2,FALSE),0)*'FL Characterization'!Q$2)</f>
        <v>42.811339368085342</v>
      </c>
      <c r="R2" s="2">
        <f>('[1]Pc, Summer, S1'!R2*Main!$B$5)+(_xlfn.IFNA(VLOOKUP($A2,'FL Ratio'!$A$3:$B$10,2,FALSE),0)*'FL Characterization'!R$2)</f>
        <v>43.558256932813073</v>
      </c>
      <c r="S2" s="2">
        <f>('[1]Pc, Summer, S1'!S2*Main!$B$5)+(_xlfn.IFNA(VLOOKUP($A2,'FL Ratio'!$A$3:$B$10,2,FALSE),0)*'FL Characterization'!S$2)</f>
        <v>43.988601630361885</v>
      </c>
      <c r="T2" s="2">
        <f>('[1]Pc, Summer, S1'!T2*Main!$B$5)+(_xlfn.IFNA(VLOOKUP($A2,'FL Ratio'!$A$3:$B$10,2,FALSE),0)*'FL Characterization'!T$2)</f>
        <v>44.175316903356659</v>
      </c>
      <c r="U2" s="2">
        <f>('[1]Pc, Summer, S1'!U2*Main!$B$5)+(_xlfn.IFNA(VLOOKUP($A2,'FL Ratio'!$A$3:$B$10,2,FALSE),0)*'FL Characterization'!U$2)</f>
        <v>43.444012319360994</v>
      </c>
      <c r="V2" s="2">
        <f>('[1]Pc, Summer, S1'!V2*Main!$B$5)+(_xlfn.IFNA(VLOOKUP($A2,'FL Ratio'!$A$3:$B$10,2,FALSE),0)*'FL Characterization'!V$2)</f>
        <v>43.574542438985063</v>
      </c>
      <c r="W2" s="2">
        <f>('[1]Pc, Summer, S1'!W2*Main!$B$5)+(_xlfn.IFNA(VLOOKUP($A2,'FL Ratio'!$A$3:$B$10,2,FALSE),0)*'FL Characterization'!W$2)</f>
        <v>45.379311524964315</v>
      </c>
      <c r="X2" s="2">
        <f>('[1]Pc, Summer, S1'!X2*Main!$B$5)+(_xlfn.IFNA(VLOOKUP($A2,'FL Ratio'!$A$3:$B$10,2,FALSE),0)*'FL Characterization'!X$2)</f>
        <v>42.299010926625009</v>
      </c>
      <c r="Y2" s="2">
        <f>('[1]Pc, Summer, S1'!Y2*Main!$B$5)+(_xlfn.IFNA(VLOOKUP($A2,'FL Ratio'!$A$3:$B$10,2,FALSE),0)*'FL Characterization'!Y$2)</f>
        <v>38.775267461342523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36.826304411999544</v>
      </c>
      <c r="C3" s="2">
        <f>('[1]Pc, Summer, S1'!C3*Main!$B$5)+(_xlfn.IFNA(VLOOKUP($A3,'FL Ratio'!$A$3:$B$10,2,FALSE),0)*'FL Characterization'!C$2)</f>
        <v>33.75919779142572</v>
      </c>
      <c r="D3" s="2">
        <f>('[1]Pc, Summer, S1'!D3*Main!$B$5)+(_xlfn.IFNA(VLOOKUP($A3,'FL Ratio'!$A$3:$B$10,2,FALSE),0)*'FL Characterization'!D$2)</f>
        <v>32.000246835194531</v>
      </c>
      <c r="E3" s="2">
        <f>('[1]Pc, Summer, S1'!E3*Main!$B$5)+(_xlfn.IFNA(VLOOKUP($A3,'FL Ratio'!$A$3:$B$10,2,FALSE),0)*'FL Characterization'!E$2)</f>
        <v>30.832654836009301</v>
      </c>
      <c r="F3" s="2">
        <f>('[1]Pc, Summer, S1'!F3*Main!$B$5)+(_xlfn.IFNA(VLOOKUP($A3,'FL Ratio'!$A$3:$B$10,2,FALSE),0)*'FL Characterization'!F$2)</f>
        <v>30.538790409514508</v>
      </c>
      <c r="G3" s="2">
        <f>('[1]Pc, Summer, S1'!G3*Main!$B$5)+(_xlfn.IFNA(VLOOKUP($A3,'FL Ratio'!$A$3:$B$10,2,FALSE),0)*'FL Characterization'!G$2)</f>
        <v>32.446652177858716</v>
      </c>
      <c r="H3" s="2">
        <f>('[1]Pc, Summer, S1'!H3*Main!$B$5)+(_xlfn.IFNA(VLOOKUP($A3,'FL Ratio'!$A$3:$B$10,2,FALSE),0)*'FL Characterization'!H$2)</f>
        <v>40.620711632537542</v>
      </c>
      <c r="I3" s="2">
        <f>('[1]Pc, Summer, S1'!I3*Main!$B$5)+(_xlfn.IFNA(VLOOKUP($A3,'FL Ratio'!$A$3:$B$10,2,FALSE),0)*'FL Characterization'!I$2)</f>
        <v>48.524968686070864</v>
      </c>
      <c r="J3" s="2">
        <f>('[1]Pc, Summer, S1'!J3*Main!$B$5)+(_xlfn.IFNA(VLOOKUP($A3,'FL Ratio'!$A$3:$B$10,2,FALSE),0)*'FL Characterization'!J$2)</f>
        <v>50.605410447628678</v>
      </c>
      <c r="K3" s="2">
        <f>('[1]Pc, Summer, S1'!K3*Main!$B$5)+(_xlfn.IFNA(VLOOKUP($A3,'FL Ratio'!$A$3:$B$10,2,FALSE),0)*'FL Characterization'!K$2)</f>
        <v>49.647403973347757</v>
      </c>
      <c r="L3" s="2">
        <f>('[1]Pc, Summer, S1'!L3*Main!$B$5)+(_xlfn.IFNA(VLOOKUP($A3,'FL Ratio'!$A$3:$B$10,2,FALSE),0)*'FL Characterization'!L$2)</f>
        <v>49.497403433711554</v>
      </c>
      <c r="M3" s="2">
        <f>('[1]Pc, Summer, S1'!M3*Main!$B$5)+(_xlfn.IFNA(VLOOKUP($A3,'FL Ratio'!$A$3:$B$10,2,FALSE),0)*'FL Characterization'!M$2)</f>
        <v>52.777085856434894</v>
      </c>
      <c r="N3" s="2">
        <f>('[1]Pc, Summer, S1'!N3*Main!$B$5)+(_xlfn.IFNA(VLOOKUP($A3,'FL Ratio'!$A$3:$B$10,2,FALSE),0)*'FL Characterization'!N$2)</f>
        <v>52.911497152126302</v>
      </c>
      <c r="O3" s="2">
        <f>('[1]Pc, Summer, S1'!O3*Main!$B$5)+(_xlfn.IFNA(VLOOKUP($A3,'FL Ratio'!$A$3:$B$10,2,FALSE),0)*'FL Characterization'!O$2)</f>
        <v>53.215619679751299</v>
      </c>
      <c r="P3" s="2">
        <f>('[1]Pc, Summer, S1'!P3*Main!$B$5)+(_xlfn.IFNA(VLOOKUP($A3,'FL Ratio'!$A$3:$B$10,2,FALSE),0)*'FL Characterization'!P$2)</f>
        <v>50.623362585907117</v>
      </c>
      <c r="Q3" s="2">
        <f>('[1]Pc, Summer, S1'!Q3*Main!$B$5)+(_xlfn.IFNA(VLOOKUP($A3,'FL Ratio'!$A$3:$B$10,2,FALSE),0)*'FL Characterization'!Q$2)</f>
        <v>47.951398084866916</v>
      </c>
      <c r="R3" s="2">
        <f>('[1]Pc, Summer, S1'!R3*Main!$B$5)+(_xlfn.IFNA(VLOOKUP($A3,'FL Ratio'!$A$3:$B$10,2,FALSE),0)*'FL Characterization'!R$2)</f>
        <v>44.41059167779585</v>
      </c>
      <c r="S3" s="2">
        <f>('[1]Pc, Summer, S1'!S3*Main!$B$5)+(_xlfn.IFNA(VLOOKUP($A3,'FL Ratio'!$A$3:$B$10,2,FALSE),0)*'FL Characterization'!S$2)</f>
        <v>44.816540944581</v>
      </c>
      <c r="T3" s="2">
        <f>('[1]Pc, Summer, S1'!T3*Main!$B$5)+(_xlfn.IFNA(VLOOKUP($A3,'FL Ratio'!$A$3:$B$10,2,FALSE),0)*'FL Characterization'!T$2)</f>
        <v>44.48707487298725</v>
      </c>
      <c r="U3" s="2">
        <f>('[1]Pc, Summer, S1'!U3*Main!$B$5)+(_xlfn.IFNA(VLOOKUP($A3,'FL Ratio'!$A$3:$B$10,2,FALSE),0)*'FL Characterization'!U$2)</f>
        <v>44.348137944444282</v>
      </c>
      <c r="V3" s="2">
        <f>('[1]Pc, Summer, S1'!V3*Main!$B$5)+(_xlfn.IFNA(VLOOKUP($A3,'FL Ratio'!$A$3:$B$10,2,FALSE),0)*'FL Characterization'!V$2)</f>
        <v>44.518754302948189</v>
      </c>
      <c r="W3" s="2">
        <f>('[1]Pc, Summer, S1'!W3*Main!$B$5)+(_xlfn.IFNA(VLOOKUP($A3,'FL Ratio'!$A$3:$B$10,2,FALSE),0)*'FL Characterization'!W$2)</f>
        <v>44.32792345104064</v>
      </c>
      <c r="X3" s="2">
        <f>('[1]Pc, Summer, S1'!X3*Main!$B$5)+(_xlfn.IFNA(VLOOKUP($A3,'FL Ratio'!$A$3:$B$10,2,FALSE),0)*'FL Characterization'!X$2)</f>
        <v>43.846512438872715</v>
      </c>
      <c r="Y3" s="2">
        <f>('[1]Pc, Summer, S1'!Y3*Main!$B$5)+(_xlfn.IFNA(VLOOKUP($A3,'FL Ratio'!$A$3:$B$10,2,FALSE),0)*'FL Characterization'!Y$2)</f>
        <v>41.40565153594337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49.008626787458688</v>
      </c>
      <c r="C4" s="2">
        <f>('[1]Pc, Summer, S1'!C4*Main!$B$5)+(_xlfn.IFNA(VLOOKUP($A4,'FL Ratio'!$A$3:$B$10,2,FALSE),0)*'FL Characterization'!C$2)</f>
        <v>43.426193712749431</v>
      </c>
      <c r="D4" s="2">
        <f>('[1]Pc, Summer, S1'!D4*Main!$B$5)+(_xlfn.IFNA(VLOOKUP($A4,'FL Ratio'!$A$3:$B$10,2,FALSE),0)*'FL Characterization'!D$2)</f>
        <v>40.968004462242284</v>
      </c>
      <c r="E4" s="2">
        <f>('[1]Pc, Summer, S1'!E4*Main!$B$5)+(_xlfn.IFNA(VLOOKUP($A4,'FL Ratio'!$A$3:$B$10,2,FALSE),0)*'FL Characterization'!E$2)</f>
        <v>39.633614642802293</v>
      </c>
      <c r="F4" s="2">
        <f>('[1]Pc, Summer, S1'!F4*Main!$B$5)+(_xlfn.IFNA(VLOOKUP($A4,'FL Ratio'!$A$3:$B$10,2,FALSE),0)*'FL Characterization'!F$2)</f>
        <v>41.623752143765131</v>
      </c>
      <c r="G4" s="2">
        <f>('[1]Pc, Summer, S1'!G4*Main!$B$5)+(_xlfn.IFNA(VLOOKUP($A4,'FL Ratio'!$A$3:$B$10,2,FALSE),0)*'FL Characterization'!G$2)</f>
        <v>38.035143454513701</v>
      </c>
      <c r="H4" s="2">
        <f>('[1]Pc, Summer, S1'!H4*Main!$B$5)+(_xlfn.IFNA(VLOOKUP($A4,'FL Ratio'!$A$3:$B$10,2,FALSE),0)*'FL Characterization'!H$2)</f>
        <v>44.664938229983484</v>
      </c>
      <c r="I4" s="2">
        <f>('[1]Pc, Summer, S1'!I4*Main!$B$5)+(_xlfn.IFNA(VLOOKUP($A4,'FL Ratio'!$A$3:$B$10,2,FALSE),0)*'FL Characterization'!I$2)</f>
        <v>50.47690145194457</v>
      </c>
      <c r="J4" s="2">
        <f>('[1]Pc, Summer, S1'!J4*Main!$B$5)+(_xlfn.IFNA(VLOOKUP($A4,'FL Ratio'!$A$3:$B$10,2,FALSE),0)*'FL Characterization'!J$2)</f>
        <v>56.806276336527723</v>
      </c>
      <c r="K4" s="2">
        <f>('[1]Pc, Summer, S1'!K4*Main!$B$5)+(_xlfn.IFNA(VLOOKUP($A4,'FL Ratio'!$A$3:$B$10,2,FALSE),0)*'FL Characterization'!K$2)</f>
        <v>61.049479532689311</v>
      </c>
      <c r="L4" s="2">
        <f>('[1]Pc, Summer, S1'!L4*Main!$B$5)+(_xlfn.IFNA(VLOOKUP($A4,'FL Ratio'!$A$3:$B$10,2,FALSE),0)*'FL Characterization'!L$2)</f>
        <v>62.866774784987875</v>
      </c>
      <c r="M4" s="2">
        <f>('[1]Pc, Summer, S1'!M4*Main!$B$5)+(_xlfn.IFNA(VLOOKUP($A4,'FL Ratio'!$A$3:$B$10,2,FALSE),0)*'FL Characterization'!M$2)</f>
        <v>63.904120271543398</v>
      </c>
      <c r="N4" s="2">
        <f>('[1]Pc, Summer, S1'!N4*Main!$B$5)+(_xlfn.IFNA(VLOOKUP($A4,'FL Ratio'!$A$3:$B$10,2,FALSE),0)*'FL Characterization'!N$2)</f>
        <v>65.288850422504282</v>
      </c>
      <c r="O4" s="2">
        <f>('[1]Pc, Summer, S1'!O4*Main!$B$5)+(_xlfn.IFNA(VLOOKUP($A4,'FL Ratio'!$A$3:$B$10,2,FALSE),0)*'FL Characterization'!O$2)</f>
        <v>66.124755891963858</v>
      </c>
      <c r="P4" s="2">
        <f>('[1]Pc, Summer, S1'!P4*Main!$B$5)+(_xlfn.IFNA(VLOOKUP($A4,'FL Ratio'!$A$3:$B$10,2,FALSE),0)*'FL Characterization'!P$2)</f>
        <v>66.397747362375</v>
      </c>
      <c r="Q4" s="2">
        <f>('[1]Pc, Summer, S1'!Q4*Main!$B$5)+(_xlfn.IFNA(VLOOKUP($A4,'FL Ratio'!$A$3:$B$10,2,FALSE),0)*'FL Characterization'!Q$2)</f>
        <v>63.909590590691359</v>
      </c>
      <c r="R4" s="2">
        <f>('[1]Pc, Summer, S1'!R4*Main!$B$5)+(_xlfn.IFNA(VLOOKUP($A4,'FL Ratio'!$A$3:$B$10,2,FALSE),0)*'FL Characterization'!R$2)</f>
        <v>63.634844010395732</v>
      </c>
      <c r="S4" s="2">
        <f>('[1]Pc, Summer, S1'!S4*Main!$B$5)+(_xlfn.IFNA(VLOOKUP($A4,'FL Ratio'!$A$3:$B$10,2,FALSE),0)*'FL Characterization'!S$2)</f>
        <v>61.575103813161356</v>
      </c>
      <c r="T4" s="2">
        <f>('[1]Pc, Summer, S1'!T4*Main!$B$5)+(_xlfn.IFNA(VLOOKUP($A4,'FL Ratio'!$A$3:$B$10,2,FALSE),0)*'FL Characterization'!T$2)</f>
        <v>61.565423522667295</v>
      </c>
      <c r="U4" s="2">
        <f>('[1]Pc, Summer, S1'!U4*Main!$B$5)+(_xlfn.IFNA(VLOOKUP($A4,'FL Ratio'!$A$3:$B$10,2,FALSE),0)*'FL Characterization'!U$2)</f>
        <v>61.928812828586274</v>
      </c>
      <c r="V4" s="2">
        <f>('[1]Pc, Summer, S1'!V4*Main!$B$5)+(_xlfn.IFNA(VLOOKUP($A4,'FL Ratio'!$A$3:$B$10,2,FALSE),0)*'FL Characterization'!V$2)</f>
        <v>61.593066020836069</v>
      </c>
      <c r="W4" s="2">
        <f>('[1]Pc, Summer, S1'!W4*Main!$B$5)+(_xlfn.IFNA(VLOOKUP($A4,'FL Ratio'!$A$3:$B$10,2,FALSE),0)*'FL Characterization'!W$2)</f>
        <v>63.592314660438852</v>
      </c>
      <c r="X4" s="2">
        <f>('[1]Pc, Summer, S1'!X4*Main!$B$5)+(_xlfn.IFNA(VLOOKUP($A4,'FL Ratio'!$A$3:$B$10,2,FALSE),0)*'FL Characterization'!X$2)</f>
        <v>63.238316847867011</v>
      </c>
      <c r="Y4" s="2">
        <f>('[1]Pc, Summer, S1'!Y4*Main!$B$5)+(_xlfn.IFNA(VLOOKUP($A4,'FL Ratio'!$A$3:$B$10,2,FALSE),0)*'FL Characterization'!Y$2)</f>
        <v>56.957550502409369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34.491391936294185</v>
      </c>
      <c r="C2" s="2">
        <f>('[1]Pc, Summer, S1'!C2*Main!$B$5)+(_xlfn.IFNA(VLOOKUP($A2,'FL Ratio'!$A$3:$B$10,2,FALSE),0)*'FL Characterization'!C$2)</f>
        <v>31.336973088954004</v>
      </c>
      <c r="D2" s="2">
        <f>('[1]Pc, Summer, S1'!D2*Main!$B$5)+(_xlfn.IFNA(VLOOKUP($A2,'FL Ratio'!$A$3:$B$10,2,FALSE),0)*'FL Characterization'!D$2)</f>
        <v>30.789597613754907</v>
      </c>
      <c r="E2" s="2">
        <f>('[1]Pc, Summer, S1'!E2*Main!$B$5)+(_xlfn.IFNA(VLOOKUP($A2,'FL Ratio'!$A$3:$B$10,2,FALSE),0)*'FL Characterization'!E$2)</f>
        <v>30.710943614624068</v>
      </c>
      <c r="F2" s="2">
        <f>('[1]Pc, Summer, S1'!F2*Main!$B$5)+(_xlfn.IFNA(VLOOKUP($A2,'FL Ratio'!$A$3:$B$10,2,FALSE),0)*'FL Characterization'!F$2)</f>
        <v>30.713364868808252</v>
      </c>
      <c r="G2" s="2">
        <f>('[1]Pc, Summer, S1'!G2*Main!$B$5)+(_xlfn.IFNA(VLOOKUP($A2,'FL Ratio'!$A$3:$B$10,2,FALSE),0)*'FL Characterization'!G$2)</f>
        <v>30.441744844159238</v>
      </c>
      <c r="H2" s="2">
        <f>('[1]Pc, Summer, S1'!H2*Main!$B$5)+(_xlfn.IFNA(VLOOKUP($A2,'FL Ratio'!$A$3:$B$10,2,FALSE),0)*'FL Characterization'!H$2)</f>
        <v>32.864580998768673</v>
      </c>
      <c r="I2" s="2">
        <f>('[1]Pc, Summer, S1'!I2*Main!$B$5)+(_xlfn.IFNA(VLOOKUP($A2,'FL Ratio'!$A$3:$B$10,2,FALSE),0)*'FL Characterization'!I$2)</f>
        <v>39.018286723055319</v>
      </c>
      <c r="J2" s="2">
        <f>('[1]Pc, Summer, S1'!J2*Main!$B$5)+(_xlfn.IFNA(VLOOKUP($A2,'FL Ratio'!$A$3:$B$10,2,FALSE),0)*'FL Characterization'!J$2)</f>
        <v>44.469752139368111</v>
      </c>
      <c r="K2" s="2">
        <f>('[1]Pc, Summer, S1'!K2*Main!$B$5)+(_xlfn.IFNA(VLOOKUP($A2,'FL Ratio'!$A$3:$B$10,2,FALSE),0)*'FL Characterization'!K$2)</f>
        <v>45.836220873554893</v>
      </c>
      <c r="L2" s="2">
        <f>('[1]Pc, Summer, S1'!L2*Main!$B$5)+(_xlfn.IFNA(VLOOKUP($A2,'FL Ratio'!$A$3:$B$10,2,FALSE),0)*'FL Characterization'!L$2)</f>
        <v>45.372370546521324</v>
      </c>
      <c r="M2" s="2">
        <f>('[1]Pc, Summer, S1'!M2*Main!$B$5)+(_xlfn.IFNA(VLOOKUP($A2,'FL Ratio'!$A$3:$B$10,2,FALSE),0)*'FL Characterization'!M$2)</f>
        <v>46.655438018226434</v>
      </c>
      <c r="N2" s="2">
        <f>('[1]Pc, Summer, S1'!N2*Main!$B$5)+(_xlfn.IFNA(VLOOKUP($A2,'FL Ratio'!$A$3:$B$10,2,FALSE),0)*'FL Characterization'!N$2)</f>
        <v>47.295452254499999</v>
      </c>
      <c r="O2" s="2">
        <f>('[1]Pc, Summer, S1'!O2*Main!$B$5)+(_xlfn.IFNA(VLOOKUP($A2,'FL Ratio'!$A$3:$B$10,2,FALSE),0)*'FL Characterization'!O$2)</f>
        <v>46.420574992628524</v>
      </c>
      <c r="P2" s="2">
        <f>('[1]Pc, Summer, S1'!P2*Main!$B$5)+(_xlfn.IFNA(VLOOKUP($A2,'FL Ratio'!$A$3:$B$10,2,FALSE),0)*'FL Characterization'!P$2)</f>
        <v>44.606681335879713</v>
      </c>
      <c r="Q2" s="2">
        <f>('[1]Pc, Summer, S1'!Q2*Main!$B$5)+(_xlfn.IFNA(VLOOKUP($A2,'FL Ratio'!$A$3:$B$10,2,FALSE),0)*'FL Characterization'!Q$2)</f>
        <v>42.811339368085342</v>
      </c>
      <c r="R2" s="2">
        <f>('[1]Pc, Summer, S1'!R2*Main!$B$5)+(_xlfn.IFNA(VLOOKUP($A2,'FL Ratio'!$A$3:$B$10,2,FALSE),0)*'FL Characterization'!R$2)</f>
        <v>43.558256932813073</v>
      </c>
      <c r="S2" s="2">
        <f>('[1]Pc, Summer, S1'!S2*Main!$B$5)+(_xlfn.IFNA(VLOOKUP($A2,'FL Ratio'!$A$3:$B$10,2,FALSE),0)*'FL Characterization'!S$2)</f>
        <v>43.988601630361885</v>
      </c>
      <c r="T2" s="2">
        <f>('[1]Pc, Summer, S1'!T2*Main!$B$5)+(_xlfn.IFNA(VLOOKUP($A2,'FL Ratio'!$A$3:$B$10,2,FALSE),0)*'FL Characterization'!T$2)</f>
        <v>44.175316903356659</v>
      </c>
      <c r="U2" s="2">
        <f>('[1]Pc, Summer, S1'!U2*Main!$B$5)+(_xlfn.IFNA(VLOOKUP($A2,'FL Ratio'!$A$3:$B$10,2,FALSE),0)*'FL Characterization'!U$2)</f>
        <v>43.444012319360994</v>
      </c>
      <c r="V2" s="2">
        <f>('[1]Pc, Summer, S1'!V2*Main!$B$5)+(_xlfn.IFNA(VLOOKUP($A2,'FL Ratio'!$A$3:$B$10,2,FALSE),0)*'FL Characterization'!V$2)</f>
        <v>43.574542438985063</v>
      </c>
      <c r="W2" s="2">
        <f>('[1]Pc, Summer, S1'!W2*Main!$B$5)+(_xlfn.IFNA(VLOOKUP($A2,'FL Ratio'!$A$3:$B$10,2,FALSE),0)*'FL Characterization'!W$2)</f>
        <v>45.379311524964315</v>
      </c>
      <c r="X2" s="2">
        <f>('[1]Pc, Summer, S1'!X2*Main!$B$5)+(_xlfn.IFNA(VLOOKUP($A2,'FL Ratio'!$A$3:$B$10,2,FALSE),0)*'FL Characterization'!X$2)</f>
        <v>42.299010926625009</v>
      </c>
      <c r="Y2" s="2">
        <f>('[1]Pc, Summer, S1'!Y2*Main!$B$5)+(_xlfn.IFNA(VLOOKUP($A2,'FL Ratio'!$A$3:$B$10,2,FALSE),0)*'FL Characterization'!Y$2)</f>
        <v>38.775267461342523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36.826304411999544</v>
      </c>
      <c r="C3" s="2">
        <f>('[1]Pc, Summer, S1'!C3*Main!$B$5)+(_xlfn.IFNA(VLOOKUP($A3,'FL Ratio'!$A$3:$B$10,2,FALSE),0)*'FL Characterization'!C$2)</f>
        <v>33.75919779142572</v>
      </c>
      <c r="D3" s="2">
        <f>('[1]Pc, Summer, S1'!D3*Main!$B$5)+(_xlfn.IFNA(VLOOKUP($A3,'FL Ratio'!$A$3:$B$10,2,FALSE),0)*'FL Characterization'!D$2)</f>
        <v>32.000246835194531</v>
      </c>
      <c r="E3" s="2">
        <f>('[1]Pc, Summer, S1'!E3*Main!$B$5)+(_xlfn.IFNA(VLOOKUP($A3,'FL Ratio'!$A$3:$B$10,2,FALSE),0)*'FL Characterization'!E$2)</f>
        <v>30.832654836009301</v>
      </c>
      <c r="F3" s="2">
        <f>('[1]Pc, Summer, S1'!F3*Main!$B$5)+(_xlfn.IFNA(VLOOKUP($A3,'FL Ratio'!$A$3:$B$10,2,FALSE),0)*'FL Characterization'!F$2)</f>
        <v>30.538790409514508</v>
      </c>
      <c r="G3" s="2">
        <f>('[1]Pc, Summer, S1'!G3*Main!$B$5)+(_xlfn.IFNA(VLOOKUP($A3,'FL Ratio'!$A$3:$B$10,2,FALSE),0)*'FL Characterization'!G$2)</f>
        <v>32.446652177858716</v>
      </c>
      <c r="H3" s="2">
        <f>('[1]Pc, Summer, S1'!H3*Main!$B$5)+(_xlfn.IFNA(VLOOKUP($A3,'FL Ratio'!$A$3:$B$10,2,FALSE),0)*'FL Characterization'!H$2)</f>
        <v>40.620711632537542</v>
      </c>
      <c r="I3" s="2">
        <f>('[1]Pc, Summer, S1'!I3*Main!$B$5)+(_xlfn.IFNA(VLOOKUP($A3,'FL Ratio'!$A$3:$B$10,2,FALSE),0)*'FL Characterization'!I$2)</f>
        <v>48.524968686070864</v>
      </c>
      <c r="J3" s="2">
        <f>('[1]Pc, Summer, S1'!J3*Main!$B$5)+(_xlfn.IFNA(VLOOKUP($A3,'FL Ratio'!$A$3:$B$10,2,FALSE),0)*'FL Characterization'!J$2)</f>
        <v>50.605410447628678</v>
      </c>
      <c r="K3" s="2">
        <f>('[1]Pc, Summer, S1'!K3*Main!$B$5)+(_xlfn.IFNA(VLOOKUP($A3,'FL Ratio'!$A$3:$B$10,2,FALSE),0)*'FL Characterization'!K$2)</f>
        <v>49.647403973347757</v>
      </c>
      <c r="L3" s="2">
        <f>('[1]Pc, Summer, S1'!L3*Main!$B$5)+(_xlfn.IFNA(VLOOKUP($A3,'FL Ratio'!$A$3:$B$10,2,FALSE),0)*'FL Characterization'!L$2)</f>
        <v>49.497403433711554</v>
      </c>
      <c r="M3" s="2">
        <f>('[1]Pc, Summer, S1'!M3*Main!$B$5)+(_xlfn.IFNA(VLOOKUP($A3,'FL Ratio'!$A$3:$B$10,2,FALSE),0)*'FL Characterization'!M$2)</f>
        <v>52.777085856434894</v>
      </c>
      <c r="N3" s="2">
        <f>('[1]Pc, Summer, S1'!N3*Main!$B$5)+(_xlfn.IFNA(VLOOKUP($A3,'FL Ratio'!$A$3:$B$10,2,FALSE),0)*'FL Characterization'!N$2)</f>
        <v>52.911497152126302</v>
      </c>
      <c r="O3" s="2">
        <f>('[1]Pc, Summer, S1'!O3*Main!$B$5)+(_xlfn.IFNA(VLOOKUP($A3,'FL Ratio'!$A$3:$B$10,2,FALSE),0)*'FL Characterization'!O$2)</f>
        <v>53.215619679751299</v>
      </c>
      <c r="P3" s="2">
        <f>('[1]Pc, Summer, S1'!P3*Main!$B$5)+(_xlfn.IFNA(VLOOKUP($A3,'FL Ratio'!$A$3:$B$10,2,FALSE),0)*'FL Characterization'!P$2)</f>
        <v>50.623362585907117</v>
      </c>
      <c r="Q3" s="2">
        <f>('[1]Pc, Summer, S1'!Q3*Main!$B$5)+(_xlfn.IFNA(VLOOKUP($A3,'FL Ratio'!$A$3:$B$10,2,FALSE),0)*'FL Characterization'!Q$2)</f>
        <v>47.951398084866916</v>
      </c>
      <c r="R3" s="2">
        <f>('[1]Pc, Summer, S1'!R3*Main!$B$5)+(_xlfn.IFNA(VLOOKUP($A3,'FL Ratio'!$A$3:$B$10,2,FALSE),0)*'FL Characterization'!R$2)</f>
        <v>44.41059167779585</v>
      </c>
      <c r="S3" s="2">
        <f>('[1]Pc, Summer, S1'!S3*Main!$B$5)+(_xlfn.IFNA(VLOOKUP($A3,'FL Ratio'!$A$3:$B$10,2,FALSE),0)*'FL Characterization'!S$2)</f>
        <v>44.816540944581</v>
      </c>
      <c r="T3" s="2">
        <f>('[1]Pc, Summer, S1'!T3*Main!$B$5)+(_xlfn.IFNA(VLOOKUP($A3,'FL Ratio'!$A$3:$B$10,2,FALSE),0)*'FL Characterization'!T$2)</f>
        <v>44.48707487298725</v>
      </c>
      <c r="U3" s="2">
        <f>('[1]Pc, Summer, S1'!U3*Main!$B$5)+(_xlfn.IFNA(VLOOKUP($A3,'FL Ratio'!$A$3:$B$10,2,FALSE),0)*'FL Characterization'!U$2)</f>
        <v>44.348137944444282</v>
      </c>
      <c r="V3" s="2">
        <f>('[1]Pc, Summer, S1'!V3*Main!$B$5)+(_xlfn.IFNA(VLOOKUP($A3,'FL Ratio'!$A$3:$B$10,2,FALSE),0)*'FL Characterization'!V$2)</f>
        <v>44.518754302948189</v>
      </c>
      <c r="W3" s="2">
        <f>('[1]Pc, Summer, S1'!W3*Main!$B$5)+(_xlfn.IFNA(VLOOKUP($A3,'FL Ratio'!$A$3:$B$10,2,FALSE),0)*'FL Characterization'!W$2)</f>
        <v>44.32792345104064</v>
      </c>
      <c r="X3" s="2">
        <f>('[1]Pc, Summer, S1'!X3*Main!$B$5)+(_xlfn.IFNA(VLOOKUP($A3,'FL Ratio'!$A$3:$B$10,2,FALSE),0)*'FL Characterization'!X$2)</f>
        <v>43.846512438872715</v>
      </c>
      <c r="Y3" s="2">
        <f>('[1]Pc, Summer, S1'!Y3*Main!$B$5)+(_xlfn.IFNA(VLOOKUP($A3,'FL Ratio'!$A$3:$B$10,2,FALSE),0)*'FL Characterization'!Y$2)</f>
        <v>41.40565153594337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49.008626787458688</v>
      </c>
      <c r="C4" s="2">
        <f>('[1]Pc, Summer, S1'!C4*Main!$B$5)+(_xlfn.IFNA(VLOOKUP($A4,'FL Ratio'!$A$3:$B$10,2,FALSE),0)*'FL Characterization'!C$2)</f>
        <v>43.426193712749431</v>
      </c>
      <c r="D4" s="2">
        <f>('[1]Pc, Summer, S1'!D4*Main!$B$5)+(_xlfn.IFNA(VLOOKUP($A4,'FL Ratio'!$A$3:$B$10,2,FALSE),0)*'FL Characterization'!D$2)</f>
        <v>40.968004462242284</v>
      </c>
      <c r="E4" s="2">
        <f>('[1]Pc, Summer, S1'!E4*Main!$B$5)+(_xlfn.IFNA(VLOOKUP($A4,'FL Ratio'!$A$3:$B$10,2,FALSE),0)*'FL Characterization'!E$2)</f>
        <v>39.633614642802293</v>
      </c>
      <c r="F4" s="2">
        <f>('[1]Pc, Summer, S1'!F4*Main!$B$5)+(_xlfn.IFNA(VLOOKUP($A4,'FL Ratio'!$A$3:$B$10,2,FALSE),0)*'FL Characterization'!F$2)</f>
        <v>41.623752143765131</v>
      </c>
      <c r="G4" s="2">
        <f>('[1]Pc, Summer, S1'!G4*Main!$B$5)+(_xlfn.IFNA(VLOOKUP($A4,'FL Ratio'!$A$3:$B$10,2,FALSE),0)*'FL Characterization'!G$2)</f>
        <v>38.035143454513701</v>
      </c>
      <c r="H4" s="2">
        <f>('[1]Pc, Summer, S1'!H4*Main!$B$5)+(_xlfn.IFNA(VLOOKUP($A4,'FL Ratio'!$A$3:$B$10,2,FALSE),0)*'FL Characterization'!H$2)</f>
        <v>44.664938229983484</v>
      </c>
      <c r="I4" s="2">
        <f>('[1]Pc, Summer, S1'!I4*Main!$B$5)+(_xlfn.IFNA(VLOOKUP($A4,'FL Ratio'!$A$3:$B$10,2,FALSE),0)*'FL Characterization'!I$2)</f>
        <v>50.47690145194457</v>
      </c>
      <c r="J4" s="2">
        <f>('[1]Pc, Summer, S1'!J4*Main!$B$5)+(_xlfn.IFNA(VLOOKUP($A4,'FL Ratio'!$A$3:$B$10,2,FALSE),0)*'FL Characterization'!J$2)</f>
        <v>56.806276336527723</v>
      </c>
      <c r="K4" s="2">
        <f>('[1]Pc, Summer, S1'!K4*Main!$B$5)+(_xlfn.IFNA(VLOOKUP($A4,'FL Ratio'!$A$3:$B$10,2,FALSE),0)*'FL Characterization'!K$2)</f>
        <v>61.049479532689311</v>
      </c>
      <c r="L4" s="2">
        <f>('[1]Pc, Summer, S1'!L4*Main!$B$5)+(_xlfn.IFNA(VLOOKUP($A4,'FL Ratio'!$A$3:$B$10,2,FALSE),0)*'FL Characterization'!L$2)</f>
        <v>62.866774784987875</v>
      </c>
      <c r="M4" s="2">
        <f>('[1]Pc, Summer, S1'!M4*Main!$B$5)+(_xlfn.IFNA(VLOOKUP($A4,'FL Ratio'!$A$3:$B$10,2,FALSE),0)*'FL Characterization'!M$2)</f>
        <v>63.904120271543398</v>
      </c>
      <c r="N4" s="2">
        <f>('[1]Pc, Summer, S1'!N4*Main!$B$5)+(_xlfn.IFNA(VLOOKUP($A4,'FL Ratio'!$A$3:$B$10,2,FALSE),0)*'FL Characterization'!N$2)</f>
        <v>65.288850422504282</v>
      </c>
      <c r="O4" s="2">
        <f>('[1]Pc, Summer, S1'!O4*Main!$B$5)+(_xlfn.IFNA(VLOOKUP($A4,'FL Ratio'!$A$3:$B$10,2,FALSE),0)*'FL Characterization'!O$2)</f>
        <v>66.124755891963858</v>
      </c>
      <c r="P4" s="2">
        <f>('[1]Pc, Summer, S1'!P4*Main!$B$5)+(_xlfn.IFNA(VLOOKUP($A4,'FL Ratio'!$A$3:$B$10,2,FALSE),0)*'FL Characterization'!P$2)</f>
        <v>66.397747362375</v>
      </c>
      <c r="Q4" s="2">
        <f>('[1]Pc, Summer, S1'!Q4*Main!$B$5)+(_xlfn.IFNA(VLOOKUP($A4,'FL Ratio'!$A$3:$B$10,2,FALSE),0)*'FL Characterization'!Q$2)</f>
        <v>63.909590590691359</v>
      </c>
      <c r="R4" s="2">
        <f>('[1]Pc, Summer, S1'!R4*Main!$B$5)+(_xlfn.IFNA(VLOOKUP($A4,'FL Ratio'!$A$3:$B$10,2,FALSE),0)*'FL Characterization'!R$2)</f>
        <v>63.634844010395732</v>
      </c>
      <c r="S4" s="2">
        <f>('[1]Pc, Summer, S1'!S4*Main!$B$5)+(_xlfn.IFNA(VLOOKUP($A4,'FL Ratio'!$A$3:$B$10,2,FALSE),0)*'FL Characterization'!S$2)</f>
        <v>61.575103813161356</v>
      </c>
      <c r="T4" s="2">
        <f>('[1]Pc, Summer, S1'!T4*Main!$B$5)+(_xlfn.IFNA(VLOOKUP($A4,'FL Ratio'!$A$3:$B$10,2,FALSE),0)*'FL Characterization'!T$2)</f>
        <v>61.565423522667295</v>
      </c>
      <c r="U4" s="2">
        <f>('[1]Pc, Summer, S1'!U4*Main!$B$5)+(_xlfn.IFNA(VLOOKUP($A4,'FL Ratio'!$A$3:$B$10,2,FALSE),0)*'FL Characterization'!U$2)</f>
        <v>61.928812828586274</v>
      </c>
      <c r="V4" s="2">
        <f>('[1]Pc, Summer, S1'!V4*Main!$B$5)+(_xlfn.IFNA(VLOOKUP($A4,'FL Ratio'!$A$3:$B$10,2,FALSE),0)*'FL Characterization'!V$2)</f>
        <v>61.593066020836069</v>
      </c>
      <c r="W4" s="2">
        <f>('[1]Pc, Summer, S1'!W4*Main!$B$5)+(_xlfn.IFNA(VLOOKUP($A4,'FL Ratio'!$A$3:$B$10,2,FALSE),0)*'FL Characterization'!W$2)</f>
        <v>63.592314660438852</v>
      </c>
      <c r="X4" s="2">
        <f>('[1]Pc, Summer, S1'!X4*Main!$B$5)+(_xlfn.IFNA(VLOOKUP($A4,'FL Ratio'!$A$3:$B$10,2,FALSE),0)*'FL Characterization'!X$2)</f>
        <v>63.238316847867011</v>
      </c>
      <c r="Y4" s="2">
        <f>('[1]Pc, Summer, S1'!Y4*Main!$B$5)+(_xlfn.IFNA(VLOOKUP($A4,'FL Ratio'!$A$3:$B$10,2,FALSE),0)*'FL Characterization'!Y$2)</f>
        <v>56.957550502409369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34.491391936294185</v>
      </c>
      <c r="C2" s="2">
        <f>('[1]Pc, Summer, S1'!C2*Main!$B$5)+(_xlfn.IFNA(VLOOKUP($A2,'FL Ratio'!$A$3:$B$10,2,FALSE),0)*'FL Characterization'!C$2)</f>
        <v>31.336973088954004</v>
      </c>
      <c r="D2" s="2">
        <f>('[1]Pc, Summer, S1'!D2*Main!$B$5)+(_xlfn.IFNA(VLOOKUP($A2,'FL Ratio'!$A$3:$B$10,2,FALSE),0)*'FL Characterization'!D$2)</f>
        <v>30.789597613754907</v>
      </c>
      <c r="E2" s="2">
        <f>('[1]Pc, Summer, S1'!E2*Main!$B$5)+(_xlfn.IFNA(VLOOKUP($A2,'FL Ratio'!$A$3:$B$10,2,FALSE),0)*'FL Characterization'!E$2)</f>
        <v>30.710943614624068</v>
      </c>
      <c r="F2" s="2">
        <f>('[1]Pc, Summer, S1'!F2*Main!$B$5)+(_xlfn.IFNA(VLOOKUP($A2,'FL Ratio'!$A$3:$B$10,2,FALSE),0)*'FL Characterization'!F$2)</f>
        <v>30.713364868808252</v>
      </c>
      <c r="G2" s="2">
        <f>('[1]Pc, Summer, S1'!G2*Main!$B$5)+(_xlfn.IFNA(VLOOKUP($A2,'FL Ratio'!$A$3:$B$10,2,FALSE),0)*'FL Characterization'!G$2)</f>
        <v>30.441744844159238</v>
      </c>
      <c r="H2" s="2">
        <f>('[1]Pc, Summer, S1'!H2*Main!$B$5)+(_xlfn.IFNA(VLOOKUP($A2,'FL Ratio'!$A$3:$B$10,2,FALSE),0)*'FL Characterization'!H$2)</f>
        <v>32.864580998768673</v>
      </c>
      <c r="I2" s="2">
        <f>('[1]Pc, Summer, S1'!I2*Main!$B$5)+(_xlfn.IFNA(VLOOKUP($A2,'FL Ratio'!$A$3:$B$10,2,FALSE),0)*'FL Characterization'!I$2)</f>
        <v>39.018286723055319</v>
      </c>
      <c r="J2" s="2">
        <f>('[1]Pc, Summer, S1'!J2*Main!$B$5)+(_xlfn.IFNA(VLOOKUP($A2,'FL Ratio'!$A$3:$B$10,2,FALSE),0)*'FL Characterization'!J$2)</f>
        <v>44.469752139368111</v>
      </c>
      <c r="K2" s="2">
        <f>('[1]Pc, Summer, S1'!K2*Main!$B$5)+(_xlfn.IFNA(VLOOKUP($A2,'FL Ratio'!$A$3:$B$10,2,FALSE),0)*'FL Characterization'!K$2)</f>
        <v>45.836220873554893</v>
      </c>
      <c r="L2" s="2">
        <f>('[1]Pc, Summer, S1'!L2*Main!$B$5)+(_xlfn.IFNA(VLOOKUP($A2,'FL Ratio'!$A$3:$B$10,2,FALSE),0)*'FL Characterization'!L$2)</f>
        <v>45.372370546521324</v>
      </c>
      <c r="M2" s="2">
        <f>('[1]Pc, Summer, S1'!M2*Main!$B$5)+(_xlfn.IFNA(VLOOKUP($A2,'FL Ratio'!$A$3:$B$10,2,FALSE),0)*'FL Characterization'!M$2)</f>
        <v>46.655438018226434</v>
      </c>
      <c r="N2" s="2">
        <f>('[1]Pc, Summer, S1'!N2*Main!$B$5)+(_xlfn.IFNA(VLOOKUP($A2,'FL Ratio'!$A$3:$B$10,2,FALSE),0)*'FL Characterization'!N$2)</f>
        <v>47.295452254499999</v>
      </c>
      <c r="O2" s="2">
        <f>('[1]Pc, Summer, S1'!O2*Main!$B$5)+(_xlfn.IFNA(VLOOKUP($A2,'FL Ratio'!$A$3:$B$10,2,FALSE),0)*'FL Characterization'!O$2)</f>
        <v>46.420574992628524</v>
      </c>
      <c r="P2" s="2">
        <f>('[1]Pc, Summer, S1'!P2*Main!$B$5)+(_xlfn.IFNA(VLOOKUP($A2,'FL Ratio'!$A$3:$B$10,2,FALSE),0)*'FL Characterization'!P$2)</f>
        <v>44.606681335879713</v>
      </c>
      <c r="Q2" s="2">
        <f>('[1]Pc, Summer, S1'!Q2*Main!$B$5)+(_xlfn.IFNA(VLOOKUP($A2,'FL Ratio'!$A$3:$B$10,2,FALSE),0)*'FL Characterization'!Q$2)</f>
        <v>42.811339368085342</v>
      </c>
      <c r="R2" s="2">
        <f>('[1]Pc, Summer, S1'!R2*Main!$B$5)+(_xlfn.IFNA(VLOOKUP($A2,'FL Ratio'!$A$3:$B$10,2,FALSE),0)*'FL Characterization'!R$2)</f>
        <v>43.558256932813073</v>
      </c>
      <c r="S2" s="2">
        <f>('[1]Pc, Summer, S1'!S2*Main!$B$5)+(_xlfn.IFNA(VLOOKUP($A2,'FL Ratio'!$A$3:$B$10,2,FALSE),0)*'FL Characterization'!S$2)</f>
        <v>43.988601630361885</v>
      </c>
      <c r="T2" s="2">
        <f>('[1]Pc, Summer, S1'!T2*Main!$B$5)+(_xlfn.IFNA(VLOOKUP($A2,'FL Ratio'!$A$3:$B$10,2,FALSE),0)*'FL Characterization'!T$2)</f>
        <v>44.175316903356659</v>
      </c>
      <c r="U2" s="2">
        <f>('[1]Pc, Summer, S1'!U2*Main!$B$5)+(_xlfn.IFNA(VLOOKUP($A2,'FL Ratio'!$A$3:$B$10,2,FALSE),0)*'FL Characterization'!U$2)</f>
        <v>43.444012319360994</v>
      </c>
      <c r="V2" s="2">
        <f>('[1]Pc, Summer, S1'!V2*Main!$B$5)+(_xlfn.IFNA(VLOOKUP($A2,'FL Ratio'!$A$3:$B$10,2,FALSE),0)*'FL Characterization'!V$2)</f>
        <v>43.574542438985063</v>
      </c>
      <c r="W2" s="2">
        <f>('[1]Pc, Summer, S1'!W2*Main!$B$5)+(_xlfn.IFNA(VLOOKUP($A2,'FL Ratio'!$A$3:$B$10,2,FALSE),0)*'FL Characterization'!W$2)</f>
        <v>45.379311524964315</v>
      </c>
      <c r="X2" s="2">
        <f>('[1]Pc, Summer, S1'!X2*Main!$B$5)+(_xlfn.IFNA(VLOOKUP($A2,'FL Ratio'!$A$3:$B$10,2,FALSE),0)*'FL Characterization'!X$2)</f>
        <v>42.299010926625009</v>
      </c>
      <c r="Y2" s="2">
        <f>('[1]Pc, Summer, S1'!Y2*Main!$B$5)+(_xlfn.IFNA(VLOOKUP($A2,'FL Ratio'!$A$3:$B$10,2,FALSE),0)*'FL Characterization'!Y$2)</f>
        <v>38.775267461342523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36.826304411999544</v>
      </c>
      <c r="C3" s="2">
        <f>('[1]Pc, Summer, S1'!C3*Main!$B$5)+(_xlfn.IFNA(VLOOKUP($A3,'FL Ratio'!$A$3:$B$10,2,FALSE),0)*'FL Characterization'!C$2)</f>
        <v>33.75919779142572</v>
      </c>
      <c r="D3" s="2">
        <f>('[1]Pc, Summer, S1'!D3*Main!$B$5)+(_xlfn.IFNA(VLOOKUP($A3,'FL Ratio'!$A$3:$B$10,2,FALSE),0)*'FL Characterization'!D$2)</f>
        <v>32.000246835194531</v>
      </c>
      <c r="E3" s="2">
        <f>('[1]Pc, Summer, S1'!E3*Main!$B$5)+(_xlfn.IFNA(VLOOKUP($A3,'FL Ratio'!$A$3:$B$10,2,FALSE),0)*'FL Characterization'!E$2)</f>
        <v>30.832654836009301</v>
      </c>
      <c r="F3" s="2">
        <f>('[1]Pc, Summer, S1'!F3*Main!$B$5)+(_xlfn.IFNA(VLOOKUP($A3,'FL Ratio'!$A$3:$B$10,2,FALSE),0)*'FL Characterization'!F$2)</f>
        <v>30.538790409514508</v>
      </c>
      <c r="G3" s="2">
        <f>('[1]Pc, Summer, S1'!G3*Main!$B$5)+(_xlfn.IFNA(VLOOKUP($A3,'FL Ratio'!$A$3:$B$10,2,FALSE),0)*'FL Characterization'!G$2)</f>
        <v>32.446652177858716</v>
      </c>
      <c r="H3" s="2">
        <f>('[1]Pc, Summer, S1'!H3*Main!$B$5)+(_xlfn.IFNA(VLOOKUP($A3,'FL Ratio'!$A$3:$B$10,2,FALSE),0)*'FL Characterization'!H$2)</f>
        <v>40.620711632537542</v>
      </c>
      <c r="I3" s="2">
        <f>('[1]Pc, Summer, S1'!I3*Main!$B$5)+(_xlfn.IFNA(VLOOKUP($A3,'FL Ratio'!$A$3:$B$10,2,FALSE),0)*'FL Characterization'!I$2)</f>
        <v>48.524968686070864</v>
      </c>
      <c r="J3" s="2">
        <f>('[1]Pc, Summer, S1'!J3*Main!$B$5)+(_xlfn.IFNA(VLOOKUP($A3,'FL Ratio'!$A$3:$B$10,2,FALSE),0)*'FL Characterization'!J$2)</f>
        <v>50.605410447628678</v>
      </c>
      <c r="K3" s="2">
        <f>('[1]Pc, Summer, S1'!K3*Main!$B$5)+(_xlfn.IFNA(VLOOKUP($A3,'FL Ratio'!$A$3:$B$10,2,FALSE),0)*'FL Characterization'!K$2)</f>
        <v>49.647403973347757</v>
      </c>
      <c r="L3" s="2">
        <f>('[1]Pc, Summer, S1'!L3*Main!$B$5)+(_xlfn.IFNA(VLOOKUP($A3,'FL Ratio'!$A$3:$B$10,2,FALSE),0)*'FL Characterization'!L$2)</f>
        <v>49.497403433711554</v>
      </c>
      <c r="M3" s="2">
        <f>('[1]Pc, Summer, S1'!M3*Main!$B$5)+(_xlfn.IFNA(VLOOKUP($A3,'FL Ratio'!$A$3:$B$10,2,FALSE),0)*'FL Characterization'!M$2)</f>
        <v>52.777085856434894</v>
      </c>
      <c r="N3" s="2">
        <f>('[1]Pc, Summer, S1'!N3*Main!$B$5)+(_xlfn.IFNA(VLOOKUP($A3,'FL Ratio'!$A$3:$B$10,2,FALSE),0)*'FL Characterization'!N$2)</f>
        <v>52.911497152126302</v>
      </c>
      <c r="O3" s="2">
        <f>('[1]Pc, Summer, S1'!O3*Main!$B$5)+(_xlfn.IFNA(VLOOKUP($A3,'FL Ratio'!$A$3:$B$10,2,FALSE),0)*'FL Characterization'!O$2)</f>
        <v>53.215619679751299</v>
      </c>
      <c r="P3" s="2">
        <f>('[1]Pc, Summer, S1'!P3*Main!$B$5)+(_xlfn.IFNA(VLOOKUP($A3,'FL Ratio'!$A$3:$B$10,2,FALSE),0)*'FL Characterization'!P$2)</f>
        <v>50.623362585907117</v>
      </c>
      <c r="Q3" s="2">
        <f>('[1]Pc, Summer, S1'!Q3*Main!$B$5)+(_xlfn.IFNA(VLOOKUP($A3,'FL Ratio'!$A$3:$B$10,2,FALSE),0)*'FL Characterization'!Q$2)</f>
        <v>47.951398084866916</v>
      </c>
      <c r="R3" s="2">
        <f>('[1]Pc, Summer, S1'!R3*Main!$B$5)+(_xlfn.IFNA(VLOOKUP($A3,'FL Ratio'!$A$3:$B$10,2,FALSE),0)*'FL Characterization'!R$2)</f>
        <v>44.41059167779585</v>
      </c>
      <c r="S3" s="2">
        <f>('[1]Pc, Summer, S1'!S3*Main!$B$5)+(_xlfn.IFNA(VLOOKUP($A3,'FL Ratio'!$A$3:$B$10,2,FALSE),0)*'FL Characterization'!S$2)</f>
        <v>44.816540944581</v>
      </c>
      <c r="T3" s="2">
        <f>('[1]Pc, Summer, S1'!T3*Main!$B$5)+(_xlfn.IFNA(VLOOKUP($A3,'FL Ratio'!$A$3:$B$10,2,FALSE),0)*'FL Characterization'!T$2)</f>
        <v>44.48707487298725</v>
      </c>
      <c r="U3" s="2">
        <f>('[1]Pc, Summer, S1'!U3*Main!$B$5)+(_xlfn.IFNA(VLOOKUP($A3,'FL Ratio'!$A$3:$B$10,2,FALSE),0)*'FL Characterization'!U$2)</f>
        <v>44.348137944444282</v>
      </c>
      <c r="V3" s="2">
        <f>('[1]Pc, Summer, S1'!V3*Main!$B$5)+(_xlfn.IFNA(VLOOKUP($A3,'FL Ratio'!$A$3:$B$10,2,FALSE),0)*'FL Characterization'!V$2)</f>
        <v>44.518754302948189</v>
      </c>
      <c r="W3" s="2">
        <f>('[1]Pc, Summer, S1'!W3*Main!$B$5)+(_xlfn.IFNA(VLOOKUP($A3,'FL Ratio'!$A$3:$B$10,2,FALSE),0)*'FL Characterization'!W$2)</f>
        <v>44.32792345104064</v>
      </c>
      <c r="X3" s="2">
        <f>('[1]Pc, Summer, S1'!X3*Main!$B$5)+(_xlfn.IFNA(VLOOKUP($A3,'FL Ratio'!$A$3:$B$10,2,FALSE),0)*'FL Characterization'!X$2)</f>
        <v>43.846512438872715</v>
      </c>
      <c r="Y3" s="2">
        <f>('[1]Pc, Summer, S1'!Y3*Main!$B$5)+(_xlfn.IFNA(VLOOKUP($A3,'FL Ratio'!$A$3:$B$10,2,FALSE),0)*'FL Characterization'!Y$2)</f>
        <v>41.40565153594337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49.008626787458688</v>
      </c>
      <c r="C4" s="2">
        <f>('[1]Pc, Summer, S1'!C4*Main!$B$5)+(_xlfn.IFNA(VLOOKUP($A4,'FL Ratio'!$A$3:$B$10,2,FALSE),0)*'FL Characterization'!C$2)</f>
        <v>43.426193712749431</v>
      </c>
      <c r="D4" s="2">
        <f>('[1]Pc, Summer, S1'!D4*Main!$B$5)+(_xlfn.IFNA(VLOOKUP($A4,'FL Ratio'!$A$3:$B$10,2,FALSE),0)*'FL Characterization'!D$2)</f>
        <v>40.968004462242284</v>
      </c>
      <c r="E4" s="2">
        <f>('[1]Pc, Summer, S1'!E4*Main!$B$5)+(_xlfn.IFNA(VLOOKUP($A4,'FL Ratio'!$A$3:$B$10,2,FALSE),0)*'FL Characterization'!E$2)</f>
        <v>39.633614642802293</v>
      </c>
      <c r="F4" s="2">
        <f>('[1]Pc, Summer, S1'!F4*Main!$B$5)+(_xlfn.IFNA(VLOOKUP($A4,'FL Ratio'!$A$3:$B$10,2,FALSE),0)*'FL Characterization'!F$2)</f>
        <v>41.623752143765131</v>
      </c>
      <c r="G4" s="2">
        <f>('[1]Pc, Summer, S1'!G4*Main!$B$5)+(_xlfn.IFNA(VLOOKUP($A4,'FL Ratio'!$A$3:$B$10,2,FALSE),0)*'FL Characterization'!G$2)</f>
        <v>38.035143454513701</v>
      </c>
      <c r="H4" s="2">
        <f>('[1]Pc, Summer, S1'!H4*Main!$B$5)+(_xlfn.IFNA(VLOOKUP($A4,'FL Ratio'!$A$3:$B$10,2,FALSE),0)*'FL Characterization'!H$2)</f>
        <v>44.664938229983484</v>
      </c>
      <c r="I4" s="2">
        <f>('[1]Pc, Summer, S1'!I4*Main!$B$5)+(_xlfn.IFNA(VLOOKUP($A4,'FL Ratio'!$A$3:$B$10,2,FALSE),0)*'FL Characterization'!I$2)</f>
        <v>50.47690145194457</v>
      </c>
      <c r="J4" s="2">
        <f>('[1]Pc, Summer, S1'!J4*Main!$B$5)+(_xlfn.IFNA(VLOOKUP($A4,'FL Ratio'!$A$3:$B$10,2,FALSE),0)*'FL Characterization'!J$2)</f>
        <v>56.806276336527723</v>
      </c>
      <c r="K4" s="2">
        <f>('[1]Pc, Summer, S1'!K4*Main!$B$5)+(_xlfn.IFNA(VLOOKUP($A4,'FL Ratio'!$A$3:$B$10,2,FALSE),0)*'FL Characterization'!K$2)</f>
        <v>61.049479532689311</v>
      </c>
      <c r="L4" s="2">
        <f>('[1]Pc, Summer, S1'!L4*Main!$B$5)+(_xlfn.IFNA(VLOOKUP($A4,'FL Ratio'!$A$3:$B$10,2,FALSE),0)*'FL Characterization'!L$2)</f>
        <v>62.866774784987875</v>
      </c>
      <c r="M4" s="2">
        <f>('[1]Pc, Summer, S1'!M4*Main!$B$5)+(_xlfn.IFNA(VLOOKUP($A4,'FL Ratio'!$A$3:$B$10,2,FALSE),0)*'FL Characterization'!M$2)</f>
        <v>63.904120271543398</v>
      </c>
      <c r="N4" s="2">
        <f>('[1]Pc, Summer, S1'!N4*Main!$B$5)+(_xlfn.IFNA(VLOOKUP($A4,'FL Ratio'!$A$3:$B$10,2,FALSE),0)*'FL Characterization'!N$2)</f>
        <v>65.288850422504282</v>
      </c>
      <c r="O4" s="2">
        <f>('[1]Pc, Summer, S1'!O4*Main!$B$5)+(_xlfn.IFNA(VLOOKUP($A4,'FL Ratio'!$A$3:$B$10,2,FALSE),0)*'FL Characterization'!O$2)</f>
        <v>66.124755891963858</v>
      </c>
      <c r="P4" s="2">
        <f>('[1]Pc, Summer, S1'!P4*Main!$B$5)+(_xlfn.IFNA(VLOOKUP($A4,'FL Ratio'!$A$3:$B$10,2,FALSE),0)*'FL Characterization'!P$2)</f>
        <v>66.397747362375</v>
      </c>
      <c r="Q4" s="2">
        <f>('[1]Pc, Summer, S1'!Q4*Main!$B$5)+(_xlfn.IFNA(VLOOKUP($A4,'FL Ratio'!$A$3:$B$10,2,FALSE),0)*'FL Characterization'!Q$2)</f>
        <v>63.909590590691359</v>
      </c>
      <c r="R4" s="2">
        <f>('[1]Pc, Summer, S1'!R4*Main!$B$5)+(_xlfn.IFNA(VLOOKUP($A4,'FL Ratio'!$A$3:$B$10,2,FALSE),0)*'FL Characterization'!R$2)</f>
        <v>63.634844010395732</v>
      </c>
      <c r="S4" s="2">
        <f>('[1]Pc, Summer, S1'!S4*Main!$B$5)+(_xlfn.IFNA(VLOOKUP($A4,'FL Ratio'!$A$3:$B$10,2,FALSE),0)*'FL Characterization'!S$2)</f>
        <v>61.575103813161356</v>
      </c>
      <c r="T4" s="2">
        <f>('[1]Pc, Summer, S1'!T4*Main!$B$5)+(_xlfn.IFNA(VLOOKUP($A4,'FL Ratio'!$A$3:$B$10,2,FALSE),0)*'FL Characterization'!T$2)</f>
        <v>61.565423522667295</v>
      </c>
      <c r="U4" s="2">
        <f>('[1]Pc, Summer, S1'!U4*Main!$B$5)+(_xlfn.IFNA(VLOOKUP($A4,'FL Ratio'!$A$3:$B$10,2,FALSE),0)*'FL Characterization'!U$2)</f>
        <v>61.928812828586274</v>
      </c>
      <c r="V4" s="2">
        <f>('[1]Pc, Summer, S1'!V4*Main!$B$5)+(_xlfn.IFNA(VLOOKUP($A4,'FL Ratio'!$A$3:$B$10,2,FALSE),0)*'FL Characterization'!V$2)</f>
        <v>61.593066020836069</v>
      </c>
      <c r="W4" s="2">
        <f>('[1]Pc, Summer, S1'!W4*Main!$B$5)+(_xlfn.IFNA(VLOOKUP($A4,'FL Ratio'!$A$3:$B$10,2,FALSE),0)*'FL Characterization'!W$2)</f>
        <v>63.592314660438852</v>
      </c>
      <c r="X4" s="2">
        <f>('[1]Pc, Summer, S1'!X4*Main!$B$5)+(_xlfn.IFNA(VLOOKUP($A4,'FL Ratio'!$A$3:$B$10,2,FALSE),0)*'FL Characterization'!X$2)</f>
        <v>63.238316847867011</v>
      </c>
      <c r="Y4" s="2">
        <f>('[1]Pc, Summer, S1'!Y4*Main!$B$5)+(_xlfn.IFNA(VLOOKUP($A4,'FL Ratio'!$A$3:$B$10,2,FALSE),0)*'FL Characterization'!Y$2)</f>
        <v>56.957550502409369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35.181219775020061</v>
      </c>
      <c r="C2" s="2">
        <f>('[1]Pc, Summer, S2'!C2*Main!$B$5)+(_xlfn.IFNA(VLOOKUP($A2,'FL Ratio'!$A$3:$B$10,2,FALSE),0)*'FL Characterization'!C$2)</f>
        <v>31.963712550733081</v>
      </c>
      <c r="D2" s="2">
        <f>('[1]Pc, Summer, S2'!D2*Main!$B$5)+(_xlfn.IFNA(VLOOKUP($A2,'FL Ratio'!$A$3:$B$10,2,FALSE),0)*'FL Characterization'!D$2)</f>
        <v>31.405389566030006</v>
      </c>
      <c r="E2" s="2">
        <f>('[1]Pc, Summer, S2'!E2*Main!$B$5)+(_xlfn.IFNA(VLOOKUP($A2,'FL Ratio'!$A$3:$B$10,2,FALSE),0)*'FL Characterization'!E$2)</f>
        <v>31.32516248691655</v>
      </c>
      <c r="F2" s="2">
        <f>('[1]Pc, Summer, S2'!F2*Main!$B$5)+(_xlfn.IFNA(VLOOKUP($A2,'FL Ratio'!$A$3:$B$10,2,FALSE),0)*'FL Characterization'!F$2)</f>
        <v>31.327632166184419</v>
      </c>
      <c r="G2" s="2">
        <f>('[1]Pc, Summer, S2'!G2*Main!$B$5)+(_xlfn.IFNA(VLOOKUP($A2,'FL Ratio'!$A$3:$B$10,2,FALSE),0)*'FL Characterization'!G$2)</f>
        <v>31.050579741042419</v>
      </c>
      <c r="H2" s="2">
        <f>('[1]Pc, Summer, S2'!H2*Main!$B$5)+(_xlfn.IFNA(VLOOKUP($A2,'FL Ratio'!$A$3:$B$10,2,FALSE),0)*'FL Characterization'!H$2)</f>
        <v>33.521872618744048</v>
      </c>
      <c r="I2" s="2">
        <f>('[1]Pc, Summer, S2'!I2*Main!$B$5)+(_xlfn.IFNA(VLOOKUP($A2,'FL Ratio'!$A$3:$B$10,2,FALSE),0)*'FL Characterization'!I$2)</f>
        <v>39.798652457516425</v>
      </c>
      <c r="J2" s="2">
        <f>('[1]Pc, Summer, S2'!J2*Main!$B$5)+(_xlfn.IFNA(VLOOKUP($A2,'FL Ratio'!$A$3:$B$10,2,FALSE),0)*'FL Characterization'!J$2)</f>
        <v>45.359147182155482</v>
      </c>
      <c r="K2" s="2">
        <f>('[1]Pc, Summer, S2'!K2*Main!$B$5)+(_xlfn.IFNA(VLOOKUP($A2,'FL Ratio'!$A$3:$B$10,2,FALSE),0)*'FL Characterization'!K$2)</f>
        <v>46.752945291025995</v>
      </c>
      <c r="L2" s="2">
        <f>('[1]Pc, Summer, S2'!L2*Main!$B$5)+(_xlfn.IFNA(VLOOKUP($A2,'FL Ratio'!$A$3:$B$10,2,FALSE),0)*'FL Characterization'!L$2)</f>
        <v>46.279817957451755</v>
      </c>
      <c r="M2" s="2">
        <f>('[1]Pc, Summer, S2'!M2*Main!$B$5)+(_xlfn.IFNA(VLOOKUP($A2,'FL Ratio'!$A$3:$B$10,2,FALSE),0)*'FL Characterization'!M$2)</f>
        <v>47.588546778590967</v>
      </c>
      <c r="N2" s="2">
        <f>('[1]Pc, Summer, S2'!N2*Main!$B$5)+(_xlfn.IFNA(VLOOKUP($A2,'FL Ratio'!$A$3:$B$10,2,FALSE),0)*'FL Characterization'!N$2)</f>
        <v>48.241361299589997</v>
      </c>
      <c r="O2" s="2">
        <f>('[1]Pc, Summer, S2'!O2*Main!$B$5)+(_xlfn.IFNA(VLOOKUP($A2,'FL Ratio'!$A$3:$B$10,2,FALSE),0)*'FL Characterization'!O$2)</f>
        <v>47.348986492481089</v>
      </c>
      <c r="P2" s="2">
        <f>('[1]Pc, Summer, S2'!P2*Main!$B$5)+(_xlfn.IFNA(VLOOKUP($A2,'FL Ratio'!$A$3:$B$10,2,FALSE),0)*'FL Characterization'!P$2)</f>
        <v>45.498814962597308</v>
      </c>
      <c r="Q2" s="2">
        <f>('[1]Pc, Summer, S2'!Q2*Main!$B$5)+(_xlfn.IFNA(VLOOKUP($A2,'FL Ratio'!$A$3:$B$10,2,FALSE),0)*'FL Characterization'!Q$2)</f>
        <v>43.667566155447048</v>
      </c>
      <c r="R2" s="2">
        <f>('[1]Pc, Summer, S2'!R2*Main!$B$5)+(_xlfn.IFNA(VLOOKUP($A2,'FL Ratio'!$A$3:$B$10,2,FALSE),0)*'FL Characterization'!R$2)</f>
        <v>44.429422071469332</v>
      </c>
      <c r="S2" s="2">
        <f>('[1]Pc, Summer, S2'!S2*Main!$B$5)+(_xlfn.IFNA(VLOOKUP($A2,'FL Ratio'!$A$3:$B$10,2,FALSE),0)*'FL Characterization'!S$2)</f>
        <v>44.86837366296912</v>
      </c>
      <c r="T2" s="2">
        <f>('[1]Pc, Summer, S2'!T2*Main!$B$5)+(_xlfn.IFNA(VLOOKUP($A2,'FL Ratio'!$A$3:$B$10,2,FALSE),0)*'FL Characterization'!T$2)</f>
        <v>45.058823241423795</v>
      </c>
      <c r="U2" s="2">
        <f>('[1]Pc, Summer, S2'!U2*Main!$B$5)+(_xlfn.IFNA(VLOOKUP($A2,'FL Ratio'!$A$3:$B$10,2,FALSE),0)*'FL Characterization'!U$2)</f>
        <v>44.312892565748221</v>
      </c>
      <c r="V2" s="2">
        <f>('[1]Pc, Summer, S2'!V2*Main!$B$5)+(_xlfn.IFNA(VLOOKUP($A2,'FL Ratio'!$A$3:$B$10,2,FALSE),0)*'FL Characterization'!V$2)</f>
        <v>44.446033287764763</v>
      </c>
      <c r="W2" s="2">
        <f>('[1]Pc, Summer, S2'!W2*Main!$B$5)+(_xlfn.IFNA(VLOOKUP($A2,'FL Ratio'!$A$3:$B$10,2,FALSE),0)*'FL Characterization'!W$2)</f>
        <v>46.286897755463606</v>
      </c>
      <c r="X2" s="2">
        <f>('[1]Pc, Summer, S2'!X2*Main!$B$5)+(_xlfn.IFNA(VLOOKUP($A2,'FL Ratio'!$A$3:$B$10,2,FALSE),0)*'FL Characterization'!X$2)</f>
        <v>43.144991145157505</v>
      </c>
      <c r="Y2" s="2">
        <f>('[1]Pc, Summer, S2'!Y2*Main!$B$5)+(_xlfn.IFNA(VLOOKUP($A2,'FL Ratio'!$A$3:$B$10,2,FALSE),0)*'FL Characterization'!Y$2)</f>
        <v>39.55077281056937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37.525747464653833</v>
      </c>
      <c r="C3" s="2">
        <f>('[1]Pc, Summer, S2'!C3*Main!$B$5)+(_xlfn.IFNA(VLOOKUP($A3,'FL Ratio'!$A$3:$B$10,2,FALSE),0)*'FL Characterization'!C$2)</f>
        <v>34.396061705355777</v>
      </c>
      <c r="D3" s="2">
        <f>('[1]Pc, Summer, S2'!D3*Main!$B$5)+(_xlfn.IFNA(VLOOKUP($A3,'FL Ratio'!$A$3:$B$10,2,FALSE),0)*'FL Characterization'!D$2)</f>
        <v>32.605938423617879</v>
      </c>
      <c r="E3" s="2">
        <f>('[1]Pc, Summer, S2'!E3*Main!$B$5)+(_xlfn.IFNA(VLOOKUP($A3,'FL Ratio'!$A$3:$B$10,2,FALSE),0)*'FL Characterization'!E$2)</f>
        <v>31.416783717969594</v>
      </c>
      <c r="F3" s="2">
        <f>('[1]Pc, Summer, S2'!F3*Main!$B$5)+(_xlfn.IFNA(VLOOKUP($A3,'FL Ratio'!$A$3:$B$10,2,FALSE),0)*'FL Characterization'!F$2)</f>
        <v>31.122919291474801</v>
      </c>
      <c r="G3" s="2">
        <f>('[1]Pc, Summer, S2'!G3*Main!$B$5)+(_xlfn.IFNA(VLOOKUP($A3,'FL Ratio'!$A$3:$B$10,2,FALSE),0)*'FL Characterization'!G$2)</f>
        <v>33.072969125512344</v>
      </c>
      <c r="H3" s="2">
        <f>('[1]Pc, Summer, S2'!H3*Main!$B$5)+(_xlfn.IFNA(VLOOKUP($A3,'FL Ratio'!$A$3:$B$10,2,FALSE),0)*'FL Characterization'!H$2)</f>
        <v>41.405468214288099</v>
      </c>
      <c r="I3" s="2">
        <f>('[1]Pc, Summer, S2'!I3*Main!$B$5)+(_xlfn.IFNA(VLOOKUP($A3,'FL Ratio'!$A$3:$B$10,2,FALSE),0)*'FL Characterization'!I$2)</f>
        <v>49.490664854792499</v>
      </c>
      <c r="J3" s="2">
        <f>('[1]Pc, Summer, S2'!J3*Main!$B$5)+(_xlfn.IFNA(VLOOKUP($A3,'FL Ratio'!$A$3:$B$10,2,FALSE),0)*'FL Characterization'!J$2)</f>
        <v>51.613294732586461</v>
      </c>
      <c r="K3" s="2">
        <f>('[1]Pc, Summer, S2'!K3*Main!$B$5)+(_xlfn.IFNA(VLOOKUP($A3,'FL Ratio'!$A$3:$B$10,2,FALSE),0)*'FL Characterization'!K$2)</f>
        <v>50.634194175048023</v>
      </c>
      <c r="L3" s="2">
        <f>('[1]Pc, Summer, S2'!L3*Main!$B$5)+(_xlfn.IFNA(VLOOKUP($A3,'FL Ratio'!$A$3:$B$10,2,FALSE),0)*'FL Characterization'!L$2)</f>
        <v>50.4837249619274</v>
      </c>
      <c r="M3" s="2">
        <f>('[1]Pc, Summer, S2'!M3*Main!$B$5)+(_xlfn.IFNA(VLOOKUP($A3,'FL Ratio'!$A$3:$B$10,2,FALSE),0)*'FL Characterization'!M$2)</f>
        <v>53.828095906534891</v>
      </c>
      <c r="N3" s="2">
        <f>('[1]Pc, Summer, S2'!N3*Main!$B$5)+(_xlfn.IFNA(VLOOKUP($A3,'FL Ratio'!$A$3:$B$10,2,FALSE),0)*'FL Characterization'!N$2)</f>
        <v>53.962507202226298</v>
      </c>
      <c r="O3" s="2">
        <f>('[1]Pc, Summer, S2'!O3*Main!$B$5)+(_xlfn.IFNA(VLOOKUP($A3,'FL Ratio'!$A$3:$B$10,2,FALSE),0)*'FL Characterization'!O$2)</f>
        <v>54.266629729851296</v>
      </c>
      <c r="P3" s="2">
        <f>('[1]Pc, Summer, S2'!P3*Main!$B$5)+(_xlfn.IFNA(VLOOKUP($A3,'FL Ratio'!$A$3:$B$10,2,FALSE),0)*'FL Characterization'!P$2)</f>
        <v>51.621637453002762</v>
      </c>
      <c r="Q3" s="2">
        <f>('[1]Pc, Summer, S2'!Q3*Main!$B$5)+(_xlfn.IFNA(VLOOKUP($A3,'FL Ratio'!$A$3:$B$10,2,FALSE),0)*'FL Characterization'!Q$2)</f>
        <v>48.896468994850039</v>
      </c>
      <c r="R3" s="2">
        <f>('[1]Pc, Summer, S2'!R3*Main!$B$5)+(_xlfn.IFNA(VLOOKUP($A3,'FL Ratio'!$A$3:$B$10,2,FALSE),0)*'FL Characterization'!R$2)</f>
        <v>45.290974166518566</v>
      </c>
      <c r="S3" s="2">
        <f>('[1]Pc, Summer, S2'!S3*Main!$B$5)+(_xlfn.IFNA(VLOOKUP($A3,'FL Ratio'!$A$3:$B$10,2,FALSE),0)*'FL Characterization'!S$2)</f>
        <v>45.696923433303716</v>
      </c>
      <c r="T3" s="2">
        <f>('[1]Pc, Summer, S2'!T3*Main!$B$5)+(_xlfn.IFNA(VLOOKUP($A3,'FL Ratio'!$A$3:$B$10,2,FALSE),0)*'FL Characterization'!T$2)</f>
        <v>45.367457361709967</v>
      </c>
      <c r="U3" s="2">
        <f>('[1]Pc, Summer, S2'!U3*Main!$B$5)+(_xlfn.IFNA(VLOOKUP($A3,'FL Ratio'!$A$3:$B$10,2,FALSE),0)*'FL Characterization'!U$2)</f>
        <v>45.228520433166999</v>
      </c>
      <c r="V3" s="2">
        <f>('[1]Pc, Summer, S2'!V3*Main!$B$5)+(_xlfn.IFNA(VLOOKUP($A3,'FL Ratio'!$A$3:$B$10,2,FALSE),0)*'FL Characterization'!V$2)</f>
        <v>45.399136791670905</v>
      </c>
      <c r="W3" s="2">
        <f>('[1]Pc, Summer, S2'!W3*Main!$B$5)+(_xlfn.IFNA(VLOOKUP($A3,'FL Ratio'!$A$3:$B$10,2,FALSE),0)*'FL Characterization'!W$2)</f>
        <v>45.208305939763356</v>
      </c>
      <c r="X3" s="2">
        <f>('[1]Pc, Summer, S2'!X3*Main!$B$5)+(_xlfn.IFNA(VLOOKUP($A3,'FL Ratio'!$A$3:$B$10,2,FALSE),0)*'FL Characterization'!X$2)</f>
        <v>44.695254029162072</v>
      </c>
      <c r="Y3" s="2">
        <f>('[1]Pc, Summer, S2'!Y3*Main!$B$5)+(_xlfn.IFNA(VLOOKUP($A3,'FL Ratio'!$A$3:$B$10,2,FALSE),0)*'FL Characterization'!Y$2)</f>
        <v>42.199783098124144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49.951716287622162</v>
      </c>
      <c r="C4" s="2">
        <f>('[1]Pc, Summer, S2'!C4*Main!$B$5)+(_xlfn.IFNA(VLOOKUP($A4,'FL Ratio'!$A$3:$B$10,2,FALSE),0)*'FL Characterization'!C$2)</f>
        <v>44.256397545105962</v>
      </c>
      <c r="D4" s="2">
        <f>('[1]Pc, Summer, S2'!D4*Main!$B$5)+(_xlfn.IFNA(VLOOKUP($A4,'FL Ratio'!$A$3:$B$10,2,FALSE),0)*'FL Characterization'!D$2)</f>
        <v>41.753051203206581</v>
      </c>
      <c r="E4" s="2">
        <f>('[1]Pc, Summer, S2'!E4*Main!$B$5)+(_xlfn.IFNA(VLOOKUP($A4,'FL Ratio'!$A$3:$B$10,2,FALSE),0)*'FL Characterization'!E$2)</f>
        <v>40.393762720898437</v>
      </c>
      <c r="F4" s="2">
        <f>('[1]Pc, Summer, S2'!F4*Main!$B$5)+(_xlfn.IFNA(VLOOKUP($A4,'FL Ratio'!$A$3:$B$10,2,FALSE),0)*'FL Characterization'!F$2)</f>
        <v>42.429580260410432</v>
      </c>
      <c r="G4" s="2">
        <f>('[1]Pc, Summer, S2'!G4*Main!$B$5)+(_xlfn.IFNA(VLOOKUP($A4,'FL Ratio'!$A$3:$B$10,2,FALSE),0)*'FL Characterization'!G$2)</f>
        <v>38.773230227700438</v>
      </c>
      <c r="H4" s="2">
        <f>('[1]Pc, Summer, S2'!H4*Main!$B$5)+(_xlfn.IFNA(VLOOKUP($A4,'FL Ratio'!$A$3:$B$10,2,FALSE),0)*'FL Characterization'!H$2)</f>
        <v>45.530579343682973</v>
      </c>
      <c r="I4" s="2">
        <f>('[1]Pc, Summer, S2'!I4*Main!$B$5)+(_xlfn.IFNA(VLOOKUP($A4,'FL Ratio'!$A$3:$B$10,2,FALSE),0)*'FL Characterization'!I$2)</f>
        <v>51.481636275983668</v>
      </c>
      <c r="J4" s="2">
        <f>('[1]Pc, Summer, S2'!J4*Main!$B$5)+(_xlfn.IFNA(VLOOKUP($A4,'FL Ratio'!$A$3:$B$10,2,FALSE),0)*'FL Characterization'!J$2)</f>
        <v>57.938177939263483</v>
      </c>
      <c r="K4" s="2">
        <f>('[1]Pc, Summer, S2'!K4*Main!$B$5)+(_xlfn.IFNA(VLOOKUP($A4,'FL Ratio'!$A$3:$B$10,2,FALSE),0)*'FL Characterization'!K$2)</f>
        <v>62.264311245576408</v>
      </c>
      <c r="L4" s="2">
        <f>('[1]Pc, Summer, S2'!L4*Main!$B$5)+(_xlfn.IFNA(VLOOKUP($A4,'FL Ratio'!$A$3:$B$10,2,FALSE),0)*'FL Characterization'!L$2)</f>
        <v>64.120483740229261</v>
      </c>
      <c r="M4" s="2">
        <f>('[1]Pc, Summer, S2'!M4*Main!$B$5)+(_xlfn.IFNA(VLOOKUP($A4,'FL Ratio'!$A$3:$B$10,2,FALSE),0)*'FL Characterization'!M$2)</f>
        <v>65.17767100994557</v>
      </c>
      <c r="N4" s="2">
        <f>('[1]Pc, Summer, S2'!N4*Main!$B$5)+(_xlfn.IFNA(VLOOKUP($A4,'FL Ratio'!$A$3:$B$10,2,FALSE),0)*'FL Characterization'!N$2)</f>
        <v>66.587407538011831</v>
      </c>
      <c r="O4" s="2">
        <f>('[1]Pc, Summer, S2'!O4*Main!$B$5)+(_xlfn.IFNA(VLOOKUP($A4,'FL Ratio'!$A$3:$B$10,2,FALSE),0)*'FL Characterization'!O$2)</f>
        <v>67.433948666308112</v>
      </c>
      <c r="P4" s="2">
        <f>('[1]Pc, Summer, S2'!P4*Main!$B$5)+(_xlfn.IFNA(VLOOKUP($A4,'FL Ratio'!$A$3:$B$10,2,FALSE),0)*'FL Characterization'!P$2)</f>
        <v>67.711509925000001</v>
      </c>
      <c r="Q4" s="2">
        <f>('[1]Pc, Summer, S2'!Q4*Main!$B$5)+(_xlfn.IFNA(VLOOKUP($A4,'FL Ratio'!$A$3:$B$10,2,FALSE),0)*'FL Characterization'!Q$2)</f>
        <v>65.173825350790963</v>
      </c>
      <c r="R4" s="2">
        <f>('[1]Pc, Summer, S2'!R4*Main!$B$5)+(_xlfn.IFNA(VLOOKUP($A4,'FL Ratio'!$A$3:$B$10,2,FALSE),0)*'FL Characterization'!R$2)</f>
        <v>64.899711545770444</v>
      </c>
      <c r="S4" s="2">
        <f>('[1]Pc, Summer, S2'!S4*Main!$B$5)+(_xlfn.IFNA(VLOOKUP($A4,'FL Ratio'!$A$3:$B$10,2,FALSE),0)*'FL Characterization'!S$2)</f>
        <v>62.790657559255685</v>
      </c>
      <c r="T4" s="2">
        <f>('[1]Pc, Summer, S2'!T4*Main!$B$5)+(_xlfn.IFNA(VLOOKUP($A4,'FL Ratio'!$A$3:$B$10,2,FALSE),0)*'FL Characterization'!T$2)</f>
        <v>62.787372984383616</v>
      </c>
      <c r="U4" s="2">
        <f>('[1]Pc, Summer, S2'!U4*Main!$B$5)+(_xlfn.IFNA(VLOOKUP($A4,'FL Ratio'!$A$3:$B$10,2,FALSE),0)*'FL Characterization'!U$2)</f>
        <v>63.160808814991832</v>
      </c>
      <c r="V4" s="2">
        <f>('[1]Pc, Summer, S2'!V4*Main!$B$5)+(_xlfn.IFNA(VLOOKUP($A4,'FL Ratio'!$A$3:$B$10,2,FALSE),0)*'FL Characterization'!V$2)</f>
        <v>62.814934743916545</v>
      </c>
      <c r="W4" s="2">
        <f>('[1]Pc, Summer, S2'!W4*Main!$B$5)+(_xlfn.IFNA(VLOOKUP($A4,'FL Ratio'!$A$3:$B$10,2,FALSE),0)*'FL Characterization'!W$2)</f>
        <v>64.857984973349531</v>
      </c>
      <c r="X4" s="2">
        <f>('[1]Pc, Summer, S2'!X4*Main!$B$5)+(_xlfn.IFNA(VLOOKUP($A4,'FL Ratio'!$A$3:$B$10,2,FALSE),0)*'FL Characterization'!X$2)</f>
        <v>64.474894526336257</v>
      </c>
      <c r="Y4" s="2">
        <f>('[1]Pc, Summer, S2'!Y4*Main!$B$5)+(_xlfn.IFNA(VLOOKUP($A4,'FL Ratio'!$A$3:$B$10,2,FALSE),0)*'FL Characterization'!Y$2)</f>
        <v>58.062720043919448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35.181219775020061</v>
      </c>
      <c r="C2" s="2">
        <f>('[1]Pc, Summer, S2'!C2*Main!$B$5)+(_xlfn.IFNA(VLOOKUP($A2,'FL Ratio'!$A$3:$B$10,2,FALSE),0)*'FL Characterization'!C$2)</f>
        <v>31.963712550733081</v>
      </c>
      <c r="D2" s="2">
        <f>('[1]Pc, Summer, S2'!D2*Main!$B$5)+(_xlfn.IFNA(VLOOKUP($A2,'FL Ratio'!$A$3:$B$10,2,FALSE),0)*'FL Characterization'!D$2)</f>
        <v>31.405389566030006</v>
      </c>
      <c r="E2" s="2">
        <f>('[1]Pc, Summer, S2'!E2*Main!$B$5)+(_xlfn.IFNA(VLOOKUP($A2,'FL Ratio'!$A$3:$B$10,2,FALSE),0)*'FL Characterization'!E$2)</f>
        <v>31.32516248691655</v>
      </c>
      <c r="F2" s="2">
        <f>('[1]Pc, Summer, S2'!F2*Main!$B$5)+(_xlfn.IFNA(VLOOKUP($A2,'FL Ratio'!$A$3:$B$10,2,FALSE),0)*'FL Characterization'!F$2)</f>
        <v>31.327632166184419</v>
      </c>
      <c r="G2" s="2">
        <f>('[1]Pc, Summer, S2'!G2*Main!$B$5)+(_xlfn.IFNA(VLOOKUP($A2,'FL Ratio'!$A$3:$B$10,2,FALSE),0)*'FL Characterization'!G$2)</f>
        <v>31.050579741042419</v>
      </c>
      <c r="H2" s="2">
        <f>('[1]Pc, Summer, S2'!H2*Main!$B$5)+(_xlfn.IFNA(VLOOKUP($A2,'FL Ratio'!$A$3:$B$10,2,FALSE),0)*'FL Characterization'!H$2)</f>
        <v>33.521872618744048</v>
      </c>
      <c r="I2" s="2">
        <f>('[1]Pc, Summer, S2'!I2*Main!$B$5)+(_xlfn.IFNA(VLOOKUP($A2,'FL Ratio'!$A$3:$B$10,2,FALSE),0)*'FL Characterization'!I$2)</f>
        <v>39.798652457516425</v>
      </c>
      <c r="J2" s="2">
        <f>('[1]Pc, Summer, S2'!J2*Main!$B$5)+(_xlfn.IFNA(VLOOKUP($A2,'FL Ratio'!$A$3:$B$10,2,FALSE),0)*'FL Characterization'!J$2)</f>
        <v>45.359147182155482</v>
      </c>
      <c r="K2" s="2">
        <f>('[1]Pc, Summer, S2'!K2*Main!$B$5)+(_xlfn.IFNA(VLOOKUP($A2,'FL Ratio'!$A$3:$B$10,2,FALSE),0)*'FL Characterization'!K$2)</f>
        <v>46.752945291025995</v>
      </c>
      <c r="L2" s="2">
        <f>('[1]Pc, Summer, S2'!L2*Main!$B$5)+(_xlfn.IFNA(VLOOKUP($A2,'FL Ratio'!$A$3:$B$10,2,FALSE),0)*'FL Characterization'!L$2)</f>
        <v>46.279817957451755</v>
      </c>
      <c r="M2" s="2">
        <f>('[1]Pc, Summer, S2'!M2*Main!$B$5)+(_xlfn.IFNA(VLOOKUP($A2,'FL Ratio'!$A$3:$B$10,2,FALSE),0)*'FL Characterization'!M$2)</f>
        <v>47.588546778590967</v>
      </c>
      <c r="N2" s="2">
        <f>('[1]Pc, Summer, S2'!N2*Main!$B$5)+(_xlfn.IFNA(VLOOKUP($A2,'FL Ratio'!$A$3:$B$10,2,FALSE),0)*'FL Characterization'!N$2)</f>
        <v>48.241361299589997</v>
      </c>
      <c r="O2" s="2">
        <f>('[1]Pc, Summer, S2'!O2*Main!$B$5)+(_xlfn.IFNA(VLOOKUP($A2,'FL Ratio'!$A$3:$B$10,2,FALSE),0)*'FL Characterization'!O$2)</f>
        <v>47.348986492481089</v>
      </c>
      <c r="P2" s="2">
        <f>('[1]Pc, Summer, S2'!P2*Main!$B$5)+(_xlfn.IFNA(VLOOKUP($A2,'FL Ratio'!$A$3:$B$10,2,FALSE),0)*'FL Characterization'!P$2)</f>
        <v>45.498814962597308</v>
      </c>
      <c r="Q2" s="2">
        <f>('[1]Pc, Summer, S2'!Q2*Main!$B$5)+(_xlfn.IFNA(VLOOKUP($A2,'FL Ratio'!$A$3:$B$10,2,FALSE),0)*'FL Characterization'!Q$2)</f>
        <v>43.667566155447048</v>
      </c>
      <c r="R2" s="2">
        <f>('[1]Pc, Summer, S2'!R2*Main!$B$5)+(_xlfn.IFNA(VLOOKUP($A2,'FL Ratio'!$A$3:$B$10,2,FALSE),0)*'FL Characterization'!R$2)</f>
        <v>44.429422071469332</v>
      </c>
      <c r="S2" s="2">
        <f>('[1]Pc, Summer, S2'!S2*Main!$B$5)+(_xlfn.IFNA(VLOOKUP($A2,'FL Ratio'!$A$3:$B$10,2,FALSE),0)*'FL Characterization'!S$2)</f>
        <v>44.86837366296912</v>
      </c>
      <c r="T2" s="2">
        <f>('[1]Pc, Summer, S2'!T2*Main!$B$5)+(_xlfn.IFNA(VLOOKUP($A2,'FL Ratio'!$A$3:$B$10,2,FALSE),0)*'FL Characterization'!T$2)</f>
        <v>45.058823241423795</v>
      </c>
      <c r="U2" s="2">
        <f>('[1]Pc, Summer, S2'!U2*Main!$B$5)+(_xlfn.IFNA(VLOOKUP($A2,'FL Ratio'!$A$3:$B$10,2,FALSE),0)*'FL Characterization'!U$2)</f>
        <v>44.312892565748221</v>
      </c>
      <c r="V2" s="2">
        <f>('[1]Pc, Summer, S2'!V2*Main!$B$5)+(_xlfn.IFNA(VLOOKUP($A2,'FL Ratio'!$A$3:$B$10,2,FALSE),0)*'FL Characterization'!V$2)</f>
        <v>44.446033287764763</v>
      </c>
      <c r="W2" s="2">
        <f>('[1]Pc, Summer, S2'!W2*Main!$B$5)+(_xlfn.IFNA(VLOOKUP($A2,'FL Ratio'!$A$3:$B$10,2,FALSE),0)*'FL Characterization'!W$2)</f>
        <v>46.286897755463606</v>
      </c>
      <c r="X2" s="2">
        <f>('[1]Pc, Summer, S2'!X2*Main!$B$5)+(_xlfn.IFNA(VLOOKUP($A2,'FL Ratio'!$A$3:$B$10,2,FALSE),0)*'FL Characterization'!X$2)</f>
        <v>43.144991145157505</v>
      </c>
      <c r="Y2" s="2">
        <f>('[1]Pc, Summer, S2'!Y2*Main!$B$5)+(_xlfn.IFNA(VLOOKUP($A2,'FL Ratio'!$A$3:$B$10,2,FALSE),0)*'FL Characterization'!Y$2)</f>
        <v>39.55077281056937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37.525747464653833</v>
      </c>
      <c r="C3" s="2">
        <f>('[1]Pc, Summer, S2'!C3*Main!$B$5)+(_xlfn.IFNA(VLOOKUP($A3,'FL Ratio'!$A$3:$B$10,2,FALSE),0)*'FL Characterization'!C$2)</f>
        <v>34.396061705355777</v>
      </c>
      <c r="D3" s="2">
        <f>('[1]Pc, Summer, S2'!D3*Main!$B$5)+(_xlfn.IFNA(VLOOKUP($A3,'FL Ratio'!$A$3:$B$10,2,FALSE),0)*'FL Characterization'!D$2)</f>
        <v>32.605938423617879</v>
      </c>
      <c r="E3" s="2">
        <f>('[1]Pc, Summer, S2'!E3*Main!$B$5)+(_xlfn.IFNA(VLOOKUP($A3,'FL Ratio'!$A$3:$B$10,2,FALSE),0)*'FL Characterization'!E$2)</f>
        <v>31.416783717969594</v>
      </c>
      <c r="F3" s="2">
        <f>('[1]Pc, Summer, S2'!F3*Main!$B$5)+(_xlfn.IFNA(VLOOKUP($A3,'FL Ratio'!$A$3:$B$10,2,FALSE),0)*'FL Characterization'!F$2)</f>
        <v>31.122919291474801</v>
      </c>
      <c r="G3" s="2">
        <f>('[1]Pc, Summer, S2'!G3*Main!$B$5)+(_xlfn.IFNA(VLOOKUP($A3,'FL Ratio'!$A$3:$B$10,2,FALSE),0)*'FL Characterization'!G$2)</f>
        <v>33.072969125512344</v>
      </c>
      <c r="H3" s="2">
        <f>('[1]Pc, Summer, S2'!H3*Main!$B$5)+(_xlfn.IFNA(VLOOKUP($A3,'FL Ratio'!$A$3:$B$10,2,FALSE),0)*'FL Characterization'!H$2)</f>
        <v>41.405468214288099</v>
      </c>
      <c r="I3" s="2">
        <f>('[1]Pc, Summer, S2'!I3*Main!$B$5)+(_xlfn.IFNA(VLOOKUP($A3,'FL Ratio'!$A$3:$B$10,2,FALSE),0)*'FL Characterization'!I$2)</f>
        <v>49.490664854792499</v>
      </c>
      <c r="J3" s="2">
        <f>('[1]Pc, Summer, S2'!J3*Main!$B$5)+(_xlfn.IFNA(VLOOKUP($A3,'FL Ratio'!$A$3:$B$10,2,FALSE),0)*'FL Characterization'!J$2)</f>
        <v>51.613294732586461</v>
      </c>
      <c r="K3" s="2">
        <f>('[1]Pc, Summer, S2'!K3*Main!$B$5)+(_xlfn.IFNA(VLOOKUP($A3,'FL Ratio'!$A$3:$B$10,2,FALSE),0)*'FL Characterization'!K$2)</f>
        <v>50.634194175048023</v>
      </c>
      <c r="L3" s="2">
        <f>('[1]Pc, Summer, S2'!L3*Main!$B$5)+(_xlfn.IFNA(VLOOKUP($A3,'FL Ratio'!$A$3:$B$10,2,FALSE),0)*'FL Characterization'!L$2)</f>
        <v>50.4837249619274</v>
      </c>
      <c r="M3" s="2">
        <f>('[1]Pc, Summer, S2'!M3*Main!$B$5)+(_xlfn.IFNA(VLOOKUP($A3,'FL Ratio'!$A$3:$B$10,2,FALSE),0)*'FL Characterization'!M$2)</f>
        <v>53.828095906534891</v>
      </c>
      <c r="N3" s="2">
        <f>('[1]Pc, Summer, S2'!N3*Main!$B$5)+(_xlfn.IFNA(VLOOKUP($A3,'FL Ratio'!$A$3:$B$10,2,FALSE),0)*'FL Characterization'!N$2)</f>
        <v>53.962507202226298</v>
      </c>
      <c r="O3" s="2">
        <f>('[1]Pc, Summer, S2'!O3*Main!$B$5)+(_xlfn.IFNA(VLOOKUP($A3,'FL Ratio'!$A$3:$B$10,2,FALSE),0)*'FL Characterization'!O$2)</f>
        <v>54.266629729851296</v>
      </c>
      <c r="P3" s="2">
        <f>('[1]Pc, Summer, S2'!P3*Main!$B$5)+(_xlfn.IFNA(VLOOKUP($A3,'FL Ratio'!$A$3:$B$10,2,FALSE),0)*'FL Characterization'!P$2)</f>
        <v>51.621637453002762</v>
      </c>
      <c r="Q3" s="2">
        <f>('[1]Pc, Summer, S2'!Q3*Main!$B$5)+(_xlfn.IFNA(VLOOKUP($A3,'FL Ratio'!$A$3:$B$10,2,FALSE),0)*'FL Characterization'!Q$2)</f>
        <v>48.896468994850039</v>
      </c>
      <c r="R3" s="2">
        <f>('[1]Pc, Summer, S2'!R3*Main!$B$5)+(_xlfn.IFNA(VLOOKUP($A3,'FL Ratio'!$A$3:$B$10,2,FALSE),0)*'FL Characterization'!R$2)</f>
        <v>45.290974166518566</v>
      </c>
      <c r="S3" s="2">
        <f>('[1]Pc, Summer, S2'!S3*Main!$B$5)+(_xlfn.IFNA(VLOOKUP($A3,'FL Ratio'!$A$3:$B$10,2,FALSE),0)*'FL Characterization'!S$2)</f>
        <v>45.696923433303716</v>
      </c>
      <c r="T3" s="2">
        <f>('[1]Pc, Summer, S2'!T3*Main!$B$5)+(_xlfn.IFNA(VLOOKUP($A3,'FL Ratio'!$A$3:$B$10,2,FALSE),0)*'FL Characterization'!T$2)</f>
        <v>45.367457361709967</v>
      </c>
      <c r="U3" s="2">
        <f>('[1]Pc, Summer, S2'!U3*Main!$B$5)+(_xlfn.IFNA(VLOOKUP($A3,'FL Ratio'!$A$3:$B$10,2,FALSE),0)*'FL Characterization'!U$2)</f>
        <v>45.228520433166999</v>
      </c>
      <c r="V3" s="2">
        <f>('[1]Pc, Summer, S2'!V3*Main!$B$5)+(_xlfn.IFNA(VLOOKUP($A3,'FL Ratio'!$A$3:$B$10,2,FALSE),0)*'FL Characterization'!V$2)</f>
        <v>45.399136791670905</v>
      </c>
      <c r="W3" s="2">
        <f>('[1]Pc, Summer, S2'!W3*Main!$B$5)+(_xlfn.IFNA(VLOOKUP($A3,'FL Ratio'!$A$3:$B$10,2,FALSE),0)*'FL Characterization'!W$2)</f>
        <v>45.208305939763356</v>
      </c>
      <c r="X3" s="2">
        <f>('[1]Pc, Summer, S2'!X3*Main!$B$5)+(_xlfn.IFNA(VLOOKUP($A3,'FL Ratio'!$A$3:$B$10,2,FALSE),0)*'FL Characterization'!X$2)</f>
        <v>44.695254029162072</v>
      </c>
      <c r="Y3" s="2">
        <f>('[1]Pc, Summer, S2'!Y3*Main!$B$5)+(_xlfn.IFNA(VLOOKUP($A3,'FL Ratio'!$A$3:$B$10,2,FALSE),0)*'FL Characterization'!Y$2)</f>
        <v>42.199783098124144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49.951716287622162</v>
      </c>
      <c r="C4" s="2">
        <f>('[1]Pc, Summer, S2'!C4*Main!$B$5)+(_xlfn.IFNA(VLOOKUP($A4,'FL Ratio'!$A$3:$B$10,2,FALSE),0)*'FL Characterization'!C$2)</f>
        <v>44.256397545105962</v>
      </c>
      <c r="D4" s="2">
        <f>('[1]Pc, Summer, S2'!D4*Main!$B$5)+(_xlfn.IFNA(VLOOKUP($A4,'FL Ratio'!$A$3:$B$10,2,FALSE),0)*'FL Characterization'!D$2)</f>
        <v>41.753051203206581</v>
      </c>
      <c r="E4" s="2">
        <f>('[1]Pc, Summer, S2'!E4*Main!$B$5)+(_xlfn.IFNA(VLOOKUP($A4,'FL Ratio'!$A$3:$B$10,2,FALSE),0)*'FL Characterization'!E$2)</f>
        <v>40.393762720898437</v>
      </c>
      <c r="F4" s="2">
        <f>('[1]Pc, Summer, S2'!F4*Main!$B$5)+(_xlfn.IFNA(VLOOKUP($A4,'FL Ratio'!$A$3:$B$10,2,FALSE),0)*'FL Characterization'!F$2)</f>
        <v>42.429580260410432</v>
      </c>
      <c r="G4" s="2">
        <f>('[1]Pc, Summer, S2'!G4*Main!$B$5)+(_xlfn.IFNA(VLOOKUP($A4,'FL Ratio'!$A$3:$B$10,2,FALSE),0)*'FL Characterization'!G$2)</f>
        <v>38.773230227700438</v>
      </c>
      <c r="H4" s="2">
        <f>('[1]Pc, Summer, S2'!H4*Main!$B$5)+(_xlfn.IFNA(VLOOKUP($A4,'FL Ratio'!$A$3:$B$10,2,FALSE),0)*'FL Characterization'!H$2)</f>
        <v>45.530579343682973</v>
      </c>
      <c r="I4" s="2">
        <f>('[1]Pc, Summer, S2'!I4*Main!$B$5)+(_xlfn.IFNA(VLOOKUP($A4,'FL Ratio'!$A$3:$B$10,2,FALSE),0)*'FL Characterization'!I$2)</f>
        <v>51.481636275983668</v>
      </c>
      <c r="J4" s="2">
        <f>('[1]Pc, Summer, S2'!J4*Main!$B$5)+(_xlfn.IFNA(VLOOKUP($A4,'FL Ratio'!$A$3:$B$10,2,FALSE),0)*'FL Characterization'!J$2)</f>
        <v>57.938177939263483</v>
      </c>
      <c r="K4" s="2">
        <f>('[1]Pc, Summer, S2'!K4*Main!$B$5)+(_xlfn.IFNA(VLOOKUP($A4,'FL Ratio'!$A$3:$B$10,2,FALSE),0)*'FL Characterization'!K$2)</f>
        <v>62.264311245576408</v>
      </c>
      <c r="L4" s="2">
        <f>('[1]Pc, Summer, S2'!L4*Main!$B$5)+(_xlfn.IFNA(VLOOKUP($A4,'FL Ratio'!$A$3:$B$10,2,FALSE),0)*'FL Characterization'!L$2)</f>
        <v>64.120483740229261</v>
      </c>
      <c r="M4" s="2">
        <f>('[1]Pc, Summer, S2'!M4*Main!$B$5)+(_xlfn.IFNA(VLOOKUP($A4,'FL Ratio'!$A$3:$B$10,2,FALSE),0)*'FL Characterization'!M$2)</f>
        <v>65.17767100994557</v>
      </c>
      <c r="N4" s="2">
        <f>('[1]Pc, Summer, S2'!N4*Main!$B$5)+(_xlfn.IFNA(VLOOKUP($A4,'FL Ratio'!$A$3:$B$10,2,FALSE),0)*'FL Characterization'!N$2)</f>
        <v>66.587407538011831</v>
      </c>
      <c r="O4" s="2">
        <f>('[1]Pc, Summer, S2'!O4*Main!$B$5)+(_xlfn.IFNA(VLOOKUP($A4,'FL Ratio'!$A$3:$B$10,2,FALSE),0)*'FL Characterization'!O$2)</f>
        <v>67.433948666308112</v>
      </c>
      <c r="P4" s="2">
        <f>('[1]Pc, Summer, S2'!P4*Main!$B$5)+(_xlfn.IFNA(VLOOKUP($A4,'FL Ratio'!$A$3:$B$10,2,FALSE),0)*'FL Characterization'!P$2)</f>
        <v>67.711509925000001</v>
      </c>
      <c r="Q4" s="2">
        <f>('[1]Pc, Summer, S2'!Q4*Main!$B$5)+(_xlfn.IFNA(VLOOKUP($A4,'FL Ratio'!$A$3:$B$10,2,FALSE),0)*'FL Characterization'!Q$2)</f>
        <v>65.173825350790963</v>
      </c>
      <c r="R4" s="2">
        <f>('[1]Pc, Summer, S2'!R4*Main!$B$5)+(_xlfn.IFNA(VLOOKUP($A4,'FL Ratio'!$A$3:$B$10,2,FALSE),0)*'FL Characterization'!R$2)</f>
        <v>64.899711545770444</v>
      </c>
      <c r="S4" s="2">
        <f>('[1]Pc, Summer, S2'!S4*Main!$B$5)+(_xlfn.IFNA(VLOOKUP($A4,'FL Ratio'!$A$3:$B$10,2,FALSE),0)*'FL Characterization'!S$2)</f>
        <v>62.790657559255685</v>
      </c>
      <c r="T4" s="2">
        <f>('[1]Pc, Summer, S2'!T4*Main!$B$5)+(_xlfn.IFNA(VLOOKUP($A4,'FL Ratio'!$A$3:$B$10,2,FALSE),0)*'FL Characterization'!T$2)</f>
        <v>62.787372984383616</v>
      </c>
      <c r="U4" s="2">
        <f>('[1]Pc, Summer, S2'!U4*Main!$B$5)+(_xlfn.IFNA(VLOOKUP($A4,'FL Ratio'!$A$3:$B$10,2,FALSE),0)*'FL Characterization'!U$2)</f>
        <v>63.160808814991832</v>
      </c>
      <c r="V4" s="2">
        <f>('[1]Pc, Summer, S2'!V4*Main!$B$5)+(_xlfn.IFNA(VLOOKUP($A4,'FL Ratio'!$A$3:$B$10,2,FALSE),0)*'FL Characterization'!V$2)</f>
        <v>62.814934743916545</v>
      </c>
      <c r="W4" s="2">
        <f>('[1]Pc, Summer, S2'!W4*Main!$B$5)+(_xlfn.IFNA(VLOOKUP($A4,'FL Ratio'!$A$3:$B$10,2,FALSE),0)*'FL Characterization'!W$2)</f>
        <v>64.857984973349531</v>
      </c>
      <c r="X4" s="2">
        <f>('[1]Pc, Summer, S2'!X4*Main!$B$5)+(_xlfn.IFNA(VLOOKUP($A4,'FL Ratio'!$A$3:$B$10,2,FALSE),0)*'FL Characterization'!X$2)</f>
        <v>64.474894526336257</v>
      </c>
      <c r="Y4" s="2">
        <f>('[1]Pc, Summer, S2'!Y4*Main!$B$5)+(_xlfn.IFNA(VLOOKUP($A4,'FL Ratio'!$A$3:$B$10,2,FALSE),0)*'FL Characterization'!Y$2)</f>
        <v>58.062720043919448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5.5624553378554671</v>
      </c>
      <c r="C2" s="2">
        <f>'[1]EV Profiles'!C2*Main!$B$6</f>
        <v>5.7480062847695299</v>
      </c>
      <c r="D2" s="2">
        <f>'[1]EV Profiles'!D2*Main!$B$6</f>
        <v>5.1470022420820296</v>
      </c>
      <c r="E2" s="2">
        <f>'[1]EV Profiles'!E2*Main!$B$6</f>
        <v>4.8786322139843739</v>
      </c>
      <c r="F2" s="2">
        <f>'[1]EV Profiles'!F2*Main!$B$6</f>
        <v>3.9970389344999986</v>
      </c>
      <c r="G2" s="2">
        <f>'[1]EV Profiles'!G2*Main!$B$6</f>
        <v>3.3924143855312492</v>
      </c>
      <c r="H2" s="2">
        <f>'[1]EV Profiles'!H2*Main!$B$6</f>
        <v>4.1486476350273422</v>
      </c>
      <c r="I2" s="2">
        <f>'[1]EV Profiles'!I2*Main!$B$6</f>
        <v>0.72048074996874978</v>
      </c>
      <c r="J2" s="2">
        <f>'[1]EV Profiles'!J2*Main!$B$6</f>
        <v>0.63358859921874988</v>
      </c>
      <c r="K2" s="2">
        <f>'[1]EV Profiles'!K2*Main!$B$6</f>
        <v>0.92368166500390603</v>
      </c>
      <c r="L2" s="2">
        <f>'[1]EV Profiles'!L2*Main!$B$6</f>
        <v>0.54398106875781238</v>
      </c>
      <c r="M2" s="2">
        <f>'[1]EV Profiles'!M2*Main!$B$6</f>
        <v>0.67975005430468727</v>
      </c>
      <c r="N2" s="2">
        <f>'[1]EV Profiles'!N2*Main!$B$6</f>
        <v>1.082983941378906</v>
      </c>
      <c r="O2" s="2">
        <f>'[1]EV Profiles'!O2*Main!$B$6</f>
        <v>1.9953515242539057</v>
      </c>
      <c r="P2" s="2">
        <f>'[1]EV Profiles'!P2*Main!$B$6</f>
        <v>2.1288576933749992</v>
      </c>
      <c r="Q2" s="2">
        <f>'[1]EV Profiles'!Q2*Main!$B$6</f>
        <v>2.0935577571328121</v>
      </c>
      <c r="R2" s="2">
        <f>'[1]EV Profiles'!R2*Main!$B$6</f>
        <v>1.1744017249804684</v>
      </c>
      <c r="S2" s="2">
        <f>'[1]EV Profiles'!S2*Main!$B$6</f>
        <v>2.3922495253359366</v>
      </c>
      <c r="T2" s="2">
        <f>'[1]EV Profiles'!T2*Main!$B$6</f>
        <v>1.403851310554687</v>
      </c>
      <c r="U2" s="2">
        <f>'[1]EV Profiles'!U2*Main!$B$6</f>
        <v>0.98704052492578087</v>
      </c>
      <c r="V2" s="2">
        <f>'[1]EV Profiles'!V2*Main!$B$6</f>
        <v>1.4988896004374994</v>
      </c>
      <c r="W2" s="2">
        <f>'[1]EV Profiles'!W2*Main!$B$6</f>
        <v>0.92639704471484341</v>
      </c>
      <c r="X2" s="2">
        <f>'[1]EV Profiles'!X2*Main!$B$6</f>
        <v>4.2282987732148429</v>
      </c>
      <c r="Y2" s="2">
        <f>'[1]EV Profiles'!Y2*Main!$B$6</f>
        <v>5.0972202807148426</v>
      </c>
    </row>
    <row r="3" spans="1:25" x14ac:dyDescent="0.3">
      <c r="A3" t="s">
        <v>17</v>
      </c>
      <c r="B3" s="2">
        <f>'[1]EV Profiles'!B3*Main!$B$6</f>
        <v>-12.558631163085932</v>
      </c>
      <c r="C3" s="2">
        <f>'[1]EV Profiles'!C3*Main!$B$6</f>
        <v>-13.429362923726558</v>
      </c>
      <c r="D3" s="2">
        <f>'[1]EV Profiles'!D3*Main!$B$6</f>
        <v>-15.103847078804684</v>
      </c>
      <c r="E3" s="2">
        <f>'[1]EV Profiles'!E3*Main!$B$6</f>
        <v>-16.292730828910152</v>
      </c>
      <c r="F3" s="2">
        <f>'[1]EV Profiles'!F3*Main!$B$6</f>
        <v>-17.414635212812495</v>
      </c>
      <c r="G3" s="2">
        <f>'[1]EV Profiles'!G3*Main!$B$6</f>
        <v>-19.005395160136711</v>
      </c>
      <c r="H3" s="2">
        <f>'[1]EV Profiles'!H3*Main!$B$6</f>
        <v>-18.134663399496091</v>
      </c>
      <c r="I3" s="2">
        <f>'[1]EV Profiles'!I3*Main!$B$6</f>
        <v>-20.342448129802335</v>
      </c>
      <c r="J3" s="2">
        <f>'[1]EV Profiles'!J3*Main!$B$6</f>
        <v>-18.450281034564057</v>
      </c>
      <c r="K3" s="2">
        <f>'[1]EV Profiles'!K3*Main!$B$6</f>
        <v>-27.100439898055068</v>
      </c>
      <c r="L3" s="2">
        <f>'[1]EV Profiles'!L3*Main!$B$6</f>
        <v>-26.82270180995468</v>
      </c>
      <c r="M3" s="2">
        <f>'[1]EV Profiles'!M3*Main!$B$6</f>
        <v>-24.520059815079684</v>
      </c>
      <c r="N3" s="2">
        <f>'[1]EV Profiles'!N3*Main!$B$6</f>
        <v>-23.504507803189057</v>
      </c>
      <c r="O3" s="2">
        <f>'[1]EV Profiles'!O3*Main!$B$6</f>
        <v>-22.693197601889448</v>
      </c>
      <c r="P3" s="2">
        <f>'[1]EV Profiles'!P3*Main!$B$6</f>
        <v>-21.390041622282023</v>
      </c>
      <c r="Q3" s="2">
        <f>'[1]EV Profiles'!Q3*Main!$B$6</f>
        <v>-19.465018432541399</v>
      </c>
      <c r="R3" s="2">
        <f>'[1]EV Profiles'!R3*Main!$B$6</f>
        <v>-18.200918664442966</v>
      </c>
      <c r="S3" s="2">
        <f>'[1]EV Profiles'!S3*Main!$B$6</f>
        <v>-16.288024170744528</v>
      </c>
      <c r="T3" s="2">
        <f>'[1]EV Profiles'!T3*Main!$B$6</f>
        <v>-10.338491455094919</v>
      </c>
      <c r="U3" s="2">
        <f>'[1]EV Profiles'!U3*Main!$B$6</f>
        <v>-11.570323460961715</v>
      </c>
      <c r="V3" s="2">
        <f>'[1]EV Profiles'!V3*Main!$B$6</f>
        <v>-12.230341756033589</v>
      </c>
      <c r="W3" s="2">
        <f>'[1]EV Profiles'!W3*Main!$B$6</f>
        <v>-13.130444873880855</v>
      </c>
      <c r="X3" s="2">
        <f>'[1]EV Profiles'!X3*Main!$B$6</f>
        <v>-10.432036286136714</v>
      </c>
      <c r="Y3" s="2">
        <f>'[1]EV Profiles'!Y3*Main!$B$6</f>
        <v>-11.085085106617184</v>
      </c>
    </row>
    <row r="4" spans="1:25" x14ac:dyDescent="0.3">
      <c r="A4" t="s">
        <v>18</v>
      </c>
      <c r="B4" s="2">
        <f>'[1]EV Profiles'!B4*Main!$B$6</f>
        <v>12.098781609038667</v>
      </c>
      <c r="C4" s="2">
        <f>'[1]EV Profiles'!C4*Main!$B$6</f>
        <v>12.94367200609687</v>
      </c>
      <c r="D4" s="2">
        <f>'[1]EV Profiles'!D4*Main!$B$6</f>
        <v>14.512844684719136</v>
      </c>
      <c r="E4" s="2">
        <f>'[1]EV Profiles'!E4*Main!$B$6</f>
        <v>15.616193973930073</v>
      </c>
      <c r="F4" s="2">
        <f>'[1]EV Profiles'!F4*Main!$B$6</f>
        <v>16.621970618861322</v>
      </c>
      <c r="G4" s="2">
        <f>'[1]EV Profiles'!G4*Main!$B$6</f>
        <v>18.150050551191402</v>
      </c>
      <c r="H4" s="2">
        <f>'[1]EV Profiles'!H4*Main!$B$6</f>
        <v>17.303757207949214</v>
      </c>
      <c r="I4" s="2">
        <f>'[1]EV Profiles'!I4*Main!$B$6</f>
        <v>19.527155371593356</v>
      </c>
      <c r="J4" s="2">
        <f>'[1]EV Profiles'!J4*Main!$B$6</f>
        <v>17.886613462901948</v>
      </c>
      <c r="K4" s="2">
        <f>'[1]EV Profiles'!K4*Main!$B$6</f>
        <v>20.40997057194765</v>
      </c>
      <c r="L4" s="2">
        <f>'[1]EV Profiles'!L4*Main!$B$6</f>
        <v>20.570675794506634</v>
      </c>
      <c r="M4" s="2">
        <f>'[1]EV Profiles'!M4*Main!$B$6</f>
        <v>19.256160476441789</v>
      </c>
      <c r="N4" s="2">
        <f>'[1]EV Profiles'!N4*Main!$B$6</f>
        <v>18.607139469199215</v>
      </c>
      <c r="O4" s="2">
        <f>'[1]EV Profiles'!O4*Main!$B$6</f>
        <v>18.128870589446088</v>
      </c>
      <c r="P4" s="2">
        <f>'[1]EV Profiles'!P4*Main!$B$6</f>
        <v>16.989587775393744</v>
      </c>
      <c r="Q4" s="2">
        <f>'[1]EV Profiles'!Q4*Main!$B$6</f>
        <v>15.468024754369917</v>
      </c>
      <c r="R4" s="2">
        <f>'[1]EV Profiles'!R4*Main!$B$6</f>
        <v>14.409660255703511</v>
      </c>
      <c r="S4" s="2">
        <f>'[1]EV Profiles'!S4*Main!$B$6</f>
        <v>12.878683918348434</v>
      </c>
      <c r="T4" s="2">
        <f>'[1]EV Profiles'!T4*Main!$B$6</f>
        <v>10.080123075599214</v>
      </c>
      <c r="U4" s="2">
        <f>'[1]EV Profiles'!U4*Main!$B$6</f>
        <v>11.282583724259371</v>
      </c>
      <c r="V4" s="2">
        <f>'[1]EV Profiles'!V4*Main!$B$6</f>
        <v>11.989035012388278</v>
      </c>
      <c r="W4" s="2">
        <f>'[1]EV Profiles'!W4*Main!$B$6</f>
        <v>12.914526930532809</v>
      </c>
      <c r="X4" s="2">
        <f>'[1]EV Profiles'!X4*Main!$B$6</f>
        <v>10.049167746894527</v>
      </c>
      <c r="Y4" s="2">
        <f>'[1]EV Profiles'!Y4*Main!$B$6</f>
        <v>10.685924289109373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35.181219775020061</v>
      </c>
      <c r="C2" s="2">
        <f>('[1]Pc, Summer, S2'!C2*Main!$B$5)+(_xlfn.IFNA(VLOOKUP($A2,'FL Ratio'!$A$3:$B$10,2,FALSE),0)*'FL Characterization'!C$2)</f>
        <v>31.963712550733081</v>
      </c>
      <c r="D2" s="2">
        <f>('[1]Pc, Summer, S2'!D2*Main!$B$5)+(_xlfn.IFNA(VLOOKUP($A2,'FL Ratio'!$A$3:$B$10,2,FALSE),0)*'FL Characterization'!D$2)</f>
        <v>31.405389566030006</v>
      </c>
      <c r="E2" s="2">
        <f>('[1]Pc, Summer, S2'!E2*Main!$B$5)+(_xlfn.IFNA(VLOOKUP($A2,'FL Ratio'!$A$3:$B$10,2,FALSE),0)*'FL Characterization'!E$2)</f>
        <v>31.32516248691655</v>
      </c>
      <c r="F2" s="2">
        <f>('[1]Pc, Summer, S2'!F2*Main!$B$5)+(_xlfn.IFNA(VLOOKUP($A2,'FL Ratio'!$A$3:$B$10,2,FALSE),0)*'FL Characterization'!F$2)</f>
        <v>31.327632166184419</v>
      </c>
      <c r="G2" s="2">
        <f>('[1]Pc, Summer, S2'!G2*Main!$B$5)+(_xlfn.IFNA(VLOOKUP($A2,'FL Ratio'!$A$3:$B$10,2,FALSE),0)*'FL Characterization'!G$2)</f>
        <v>31.050579741042419</v>
      </c>
      <c r="H2" s="2">
        <f>('[1]Pc, Summer, S2'!H2*Main!$B$5)+(_xlfn.IFNA(VLOOKUP($A2,'FL Ratio'!$A$3:$B$10,2,FALSE),0)*'FL Characterization'!H$2)</f>
        <v>33.521872618744048</v>
      </c>
      <c r="I2" s="2">
        <f>('[1]Pc, Summer, S2'!I2*Main!$B$5)+(_xlfn.IFNA(VLOOKUP($A2,'FL Ratio'!$A$3:$B$10,2,FALSE),0)*'FL Characterization'!I$2)</f>
        <v>39.798652457516425</v>
      </c>
      <c r="J2" s="2">
        <f>('[1]Pc, Summer, S2'!J2*Main!$B$5)+(_xlfn.IFNA(VLOOKUP($A2,'FL Ratio'!$A$3:$B$10,2,FALSE),0)*'FL Characterization'!J$2)</f>
        <v>45.359147182155482</v>
      </c>
      <c r="K2" s="2">
        <f>('[1]Pc, Summer, S2'!K2*Main!$B$5)+(_xlfn.IFNA(VLOOKUP($A2,'FL Ratio'!$A$3:$B$10,2,FALSE),0)*'FL Characterization'!K$2)</f>
        <v>46.752945291025995</v>
      </c>
      <c r="L2" s="2">
        <f>('[1]Pc, Summer, S2'!L2*Main!$B$5)+(_xlfn.IFNA(VLOOKUP($A2,'FL Ratio'!$A$3:$B$10,2,FALSE),0)*'FL Characterization'!L$2)</f>
        <v>46.279817957451755</v>
      </c>
      <c r="M2" s="2">
        <f>('[1]Pc, Summer, S2'!M2*Main!$B$5)+(_xlfn.IFNA(VLOOKUP($A2,'FL Ratio'!$A$3:$B$10,2,FALSE),0)*'FL Characterization'!M$2)</f>
        <v>47.588546778590967</v>
      </c>
      <c r="N2" s="2">
        <f>('[1]Pc, Summer, S2'!N2*Main!$B$5)+(_xlfn.IFNA(VLOOKUP($A2,'FL Ratio'!$A$3:$B$10,2,FALSE),0)*'FL Characterization'!N$2)</f>
        <v>48.241361299589997</v>
      </c>
      <c r="O2" s="2">
        <f>('[1]Pc, Summer, S2'!O2*Main!$B$5)+(_xlfn.IFNA(VLOOKUP($A2,'FL Ratio'!$A$3:$B$10,2,FALSE),0)*'FL Characterization'!O$2)</f>
        <v>47.348986492481089</v>
      </c>
      <c r="P2" s="2">
        <f>('[1]Pc, Summer, S2'!P2*Main!$B$5)+(_xlfn.IFNA(VLOOKUP($A2,'FL Ratio'!$A$3:$B$10,2,FALSE),0)*'FL Characterization'!P$2)</f>
        <v>45.498814962597308</v>
      </c>
      <c r="Q2" s="2">
        <f>('[1]Pc, Summer, S2'!Q2*Main!$B$5)+(_xlfn.IFNA(VLOOKUP($A2,'FL Ratio'!$A$3:$B$10,2,FALSE),0)*'FL Characterization'!Q$2)</f>
        <v>43.667566155447048</v>
      </c>
      <c r="R2" s="2">
        <f>('[1]Pc, Summer, S2'!R2*Main!$B$5)+(_xlfn.IFNA(VLOOKUP($A2,'FL Ratio'!$A$3:$B$10,2,FALSE),0)*'FL Characterization'!R$2)</f>
        <v>44.429422071469332</v>
      </c>
      <c r="S2" s="2">
        <f>('[1]Pc, Summer, S2'!S2*Main!$B$5)+(_xlfn.IFNA(VLOOKUP($A2,'FL Ratio'!$A$3:$B$10,2,FALSE),0)*'FL Characterization'!S$2)</f>
        <v>44.86837366296912</v>
      </c>
      <c r="T2" s="2">
        <f>('[1]Pc, Summer, S2'!T2*Main!$B$5)+(_xlfn.IFNA(VLOOKUP($A2,'FL Ratio'!$A$3:$B$10,2,FALSE),0)*'FL Characterization'!T$2)</f>
        <v>45.058823241423795</v>
      </c>
      <c r="U2" s="2">
        <f>('[1]Pc, Summer, S2'!U2*Main!$B$5)+(_xlfn.IFNA(VLOOKUP($A2,'FL Ratio'!$A$3:$B$10,2,FALSE),0)*'FL Characterization'!U$2)</f>
        <v>44.312892565748221</v>
      </c>
      <c r="V2" s="2">
        <f>('[1]Pc, Summer, S2'!V2*Main!$B$5)+(_xlfn.IFNA(VLOOKUP($A2,'FL Ratio'!$A$3:$B$10,2,FALSE),0)*'FL Characterization'!V$2)</f>
        <v>44.446033287764763</v>
      </c>
      <c r="W2" s="2">
        <f>('[1]Pc, Summer, S2'!W2*Main!$B$5)+(_xlfn.IFNA(VLOOKUP($A2,'FL Ratio'!$A$3:$B$10,2,FALSE),0)*'FL Characterization'!W$2)</f>
        <v>46.286897755463606</v>
      </c>
      <c r="X2" s="2">
        <f>('[1]Pc, Summer, S2'!X2*Main!$B$5)+(_xlfn.IFNA(VLOOKUP($A2,'FL Ratio'!$A$3:$B$10,2,FALSE),0)*'FL Characterization'!X$2)</f>
        <v>43.144991145157505</v>
      </c>
      <c r="Y2" s="2">
        <f>('[1]Pc, Summer, S2'!Y2*Main!$B$5)+(_xlfn.IFNA(VLOOKUP($A2,'FL Ratio'!$A$3:$B$10,2,FALSE),0)*'FL Characterization'!Y$2)</f>
        <v>39.55077281056937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37.525747464653833</v>
      </c>
      <c r="C3" s="2">
        <f>('[1]Pc, Summer, S2'!C3*Main!$B$5)+(_xlfn.IFNA(VLOOKUP($A3,'FL Ratio'!$A$3:$B$10,2,FALSE),0)*'FL Characterization'!C$2)</f>
        <v>34.396061705355777</v>
      </c>
      <c r="D3" s="2">
        <f>('[1]Pc, Summer, S2'!D3*Main!$B$5)+(_xlfn.IFNA(VLOOKUP($A3,'FL Ratio'!$A$3:$B$10,2,FALSE),0)*'FL Characterization'!D$2)</f>
        <v>32.605938423617879</v>
      </c>
      <c r="E3" s="2">
        <f>('[1]Pc, Summer, S2'!E3*Main!$B$5)+(_xlfn.IFNA(VLOOKUP($A3,'FL Ratio'!$A$3:$B$10,2,FALSE),0)*'FL Characterization'!E$2)</f>
        <v>31.416783717969594</v>
      </c>
      <c r="F3" s="2">
        <f>('[1]Pc, Summer, S2'!F3*Main!$B$5)+(_xlfn.IFNA(VLOOKUP($A3,'FL Ratio'!$A$3:$B$10,2,FALSE),0)*'FL Characterization'!F$2)</f>
        <v>31.122919291474801</v>
      </c>
      <c r="G3" s="2">
        <f>('[1]Pc, Summer, S2'!G3*Main!$B$5)+(_xlfn.IFNA(VLOOKUP($A3,'FL Ratio'!$A$3:$B$10,2,FALSE),0)*'FL Characterization'!G$2)</f>
        <v>33.072969125512344</v>
      </c>
      <c r="H3" s="2">
        <f>('[1]Pc, Summer, S2'!H3*Main!$B$5)+(_xlfn.IFNA(VLOOKUP($A3,'FL Ratio'!$A$3:$B$10,2,FALSE),0)*'FL Characterization'!H$2)</f>
        <v>41.405468214288099</v>
      </c>
      <c r="I3" s="2">
        <f>('[1]Pc, Summer, S2'!I3*Main!$B$5)+(_xlfn.IFNA(VLOOKUP($A3,'FL Ratio'!$A$3:$B$10,2,FALSE),0)*'FL Characterization'!I$2)</f>
        <v>49.490664854792499</v>
      </c>
      <c r="J3" s="2">
        <f>('[1]Pc, Summer, S2'!J3*Main!$B$5)+(_xlfn.IFNA(VLOOKUP($A3,'FL Ratio'!$A$3:$B$10,2,FALSE),0)*'FL Characterization'!J$2)</f>
        <v>51.613294732586461</v>
      </c>
      <c r="K3" s="2">
        <f>('[1]Pc, Summer, S2'!K3*Main!$B$5)+(_xlfn.IFNA(VLOOKUP($A3,'FL Ratio'!$A$3:$B$10,2,FALSE),0)*'FL Characterization'!K$2)</f>
        <v>50.634194175048023</v>
      </c>
      <c r="L3" s="2">
        <f>('[1]Pc, Summer, S2'!L3*Main!$B$5)+(_xlfn.IFNA(VLOOKUP($A3,'FL Ratio'!$A$3:$B$10,2,FALSE),0)*'FL Characterization'!L$2)</f>
        <v>50.4837249619274</v>
      </c>
      <c r="M3" s="2">
        <f>('[1]Pc, Summer, S2'!M3*Main!$B$5)+(_xlfn.IFNA(VLOOKUP($A3,'FL Ratio'!$A$3:$B$10,2,FALSE),0)*'FL Characterization'!M$2)</f>
        <v>53.828095906534891</v>
      </c>
      <c r="N3" s="2">
        <f>('[1]Pc, Summer, S2'!N3*Main!$B$5)+(_xlfn.IFNA(VLOOKUP($A3,'FL Ratio'!$A$3:$B$10,2,FALSE),0)*'FL Characterization'!N$2)</f>
        <v>53.962507202226298</v>
      </c>
      <c r="O3" s="2">
        <f>('[1]Pc, Summer, S2'!O3*Main!$B$5)+(_xlfn.IFNA(VLOOKUP($A3,'FL Ratio'!$A$3:$B$10,2,FALSE),0)*'FL Characterization'!O$2)</f>
        <v>54.266629729851296</v>
      </c>
      <c r="P3" s="2">
        <f>('[1]Pc, Summer, S2'!P3*Main!$B$5)+(_xlfn.IFNA(VLOOKUP($A3,'FL Ratio'!$A$3:$B$10,2,FALSE),0)*'FL Characterization'!P$2)</f>
        <v>51.621637453002762</v>
      </c>
      <c r="Q3" s="2">
        <f>('[1]Pc, Summer, S2'!Q3*Main!$B$5)+(_xlfn.IFNA(VLOOKUP($A3,'FL Ratio'!$A$3:$B$10,2,FALSE),0)*'FL Characterization'!Q$2)</f>
        <v>48.896468994850039</v>
      </c>
      <c r="R3" s="2">
        <f>('[1]Pc, Summer, S2'!R3*Main!$B$5)+(_xlfn.IFNA(VLOOKUP($A3,'FL Ratio'!$A$3:$B$10,2,FALSE),0)*'FL Characterization'!R$2)</f>
        <v>45.290974166518566</v>
      </c>
      <c r="S3" s="2">
        <f>('[1]Pc, Summer, S2'!S3*Main!$B$5)+(_xlfn.IFNA(VLOOKUP($A3,'FL Ratio'!$A$3:$B$10,2,FALSE),0)*'FL Characterization'!S$2)</f>
        <v>45.696923433303716</v>
      </c>
      <c r="T3" s="2">
        <f>('[1]Pc, Summer, S2'!T3*Main!$B$5)+(_xlfn.IFNA(VLOOKUP($A3,'FL Ratio'!$A$3:$B$10,2,FALSE),0)*'FL Characterization'!T$2)</f>
        <v>45.367457361709967</v>
      </c>
      <c r="U3" s="2">
        <f>('[1]Pc, Summer, S2'!U3*Main!$B$5)+(_xlfn.IFNA(VLOOKUP($A3,'FL Ratio'!$A$3:$B$10,2,FALSE),0)*'FL Characterization'!U$2)</f>
        <v>45.228520433166999</v>
      </c>
      <c r="V3" s="2">
        <f>('[1]Pc, Summer, S2'!V3*Main!$B$5)+(_xlfn.IFNA(VLOOKUP($A3,'FL Ratio'!$A$3:$B$10,2,FALSE),0)*'FL Characterization'!V$2)</f>
        <v>45.399136791670905</v>
      </c>
      <c r="W3" s="2">
        <f>('[1]Pc, Summer, S2'!W3*Main!$B$5)+(_xlfn.IFNA(VLOOKUP($A3,'FL Ratio'!$A$3:$B$10,2,FALSE),0)*'FL Characterization'!W$2)</f>
        <v>45.208305939763356</v>
      </c>
      <c r="X3" s="2">
        <f>('[1]Pc, Summer, S2'!X3*Main!$B$5)+(_xlfn.IFNA(VLOOKUP($A3,'FL Ratio'!$A$3:$B$10,2,FALSE),0)*'FL Characterization'!X$2)</f>
        <v>44.695254029162072</v>
      </c>
      <c r="Y3" s="2">
        <f>('[1]Pc, Summer, S2'!Y3*Main!$B$5)+(_xlfn.IFNA(VLOOKUP($A3,'FL Ratio'!$A$3:$B$10,2,FALSE),0)*'FL Characterization'!Y$2)</f>
        <v>42.199783098124144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49.951716287622162</v>
      </c>
      <c r="C4" s="2">
        <f>('[1]Pc, Summer, S2'!C4*Main!$B$5)+(_xlfn.IFNA(VLOOKUP($A4,'FL Ratio'!$A$3:$B$10,2,FALSE),0)*'FL Characterization'!C$2)</f>
        <v>44.256397545105962</v>
      </c>
      <c r="D4" s="2">
        <f>('[1]Pc, Summer, S2'!D4*Main!$B$5)+(_xlfn.IFNA(VLOOKUP($A4,'FL Ratio'!$A$3:$B$10,2,FALSE),0)*'FL Characterization'!D$2)</f>
        <v>41.753051203206581</v>
      </c>
      <c r="E4" s="2">
        <f>('[1]Pc, Summer, S2'!E4*Main!$B$5)+(_xlfn.IFNA(VLOOKUP($A4,'FL Ratio'!$A$3:$B$10,2,FALSE),0)*'FL Characterization'!E$2)</f>
        <v>40.393762720898437</v>
      </c>
      <c r="F4" s="2">
        <f>('[1]Pc, Summer, S2'!F4*Main!$B$5)+(_xlfn.IFNA(VLOOKUP($A4,'FL Ratio'!$A$3:$B$10,2,FALSE),0)*'FL Characterization'!F$2)</f>
        <v>42.429580260410432</v>
      </c>
      <c r="G4" s="2">
        <f>('[1]Pc, Summer, S2'!G4*Main!$B$5)+(_xlfn.IFNA(VLOOKUP($A4,'FL Ratio'!$A$3:$B$10,2,FALSE),0)*'FL Characterization'!G$2)</f>
        <v>38.773230227700438</v>
      </c>
      <c r="H4" s="2">
        <f>('[1]Pc, Summer, S2'!H4*Main!$B$5)+(_xlfn.IFNA(VLOOKUP($A4,'FL Ratio'!$A$3:$B$10,2,FALSE),0)*'FL Characterization'!H$2)</f>
        <v>45.530579343682973</v>
      </c>
      <c r="I4" s="2">
        <f>('[1]Pc, Summer, S2'!I4*Main!$B$5)+(_xlfn.IFNA(VLOOKUP($A4,'FL Ratio'!$A$3:$B$10,2,FALSE),0)*'FL Characterization'!I$2)</f>
        <v>51.481636275983668</v>
      </c>
      <c r="J4" s="2">
        <f>('[1]Pc, Summer, S2'!J4*Main!$B$5)+(_xlfn.IFNA(VLOOKUP($A4,'FL Ratio'!$A$3:$B$10,2,FALSE),0)*'FL Characterization'!J$2)</f>
        <v>57.938177939263483</v>
      </c>
      <c r="K4" s="2">
        <f>('[1]Pc, Summer, S2'!K4*Main!$B$5)+(_xlfn.IFNA(VLOOKUP($A4,'FL Ratio'!$A$3:$B$10,2,FALSE),0)*'FL Characterization'!K$2)</f>
        <v>62.264311245576408</v>
      </c>
      <c r="L4" s="2">
        <f>('[1]Pc, Summer, S2'!L4*Main!$B$5)+(_xlfn.IFNA(VLOOKUP($A4,'FL Ratio'!$A$3:$B$10,2,FALSE),0)*'FL Characterization'!L$2)</f>
        <v>64.120483740229261</v>
      </c>
      <c r="M4" s="2">
        <f>('[1]Pc, Summer, S2'!M4*Main!$B$5)+(_xlfn.IFNA(VLOOKUP($A4,'FL Ratio'!$A$3:$B$10,2,FALSE),0)*'FL Characterization'!M$2)</f>
        <v>65.17767100994557</v>
      </c>
      <c r="N4" s="2">
        <f>('[1]Pc, Summer, S2'!N4*Main!$B$5)+(_xlfn.IFNA(VLOOKUP($A4,'FL Ratio'!$A$3:$B$10,2,FALSE),0)*'FL Characterization'!N$2)</f>
        <v>66.587407538011831</v>
      </c>
      <c r="O4" s="2">
        <f>('[1]Pc, Summer, S2'!O4*Main!$B$5)+(_xlfn.IFNA(VLOOKUP($A4,'FL Ratio'!$A$3:$B$10,2,FALSE),0)*'FL Characterization'!O$2)</f>
        <v>67.433948666308112</v>
      </c>
      <c r="P4" s="2">
        <f>('[1]Pc, Summer, S2'!P4*Main!$B$5)+(_xlfn.IFNA(VLOOKUP($A4,'FL Ratio'!$A$3:$B$10,2,FALSE),0)*'FL Characterization'!P$2)</f>
        <v>67.711509925000001</v>
      </c>
      <c r="Q4" s="2">
        <f>('[1]Pc, Summer, S2'!Q4*Main!$B$5)+(_xlfn.IFNA(VLOOKUP($A4,'FL Ratio'!$A$3:$B$10,2,FALSE),0)*'FL Characterization'!Q$2)</f>
        <v>65.173825350790963</v>
      </c>
      <c r="R4" s="2">
        <f>('[1]Pc, Summer, S2'!R4*Main!$B$5)+(_xlfn.IFNA(VLOOKUP($A4,'FL Ratio'!$A$3:$B$10,2,FALSE),0)*'FL Characterization'!R$2)</f>
        <v>64.899711545770444</v>
      </c>
      <c r="S4" s="2">
        <f>('[1]Pc, Summer, S2'!S4*Main!$B$5)+(_xlfn.IFNA(VLOOKUP($A4,'FL Ratio'!$A$3:$B$10,2,FALSE),0)*'FL Characterization'!S$2)</f>
        <v>62.790657559255685</v>
      </c>
      <c r="T4" s="2">
        <f>('[1]Pc, Summer, S2'!T4*Main!$B$5)+(_xlfn.IFNA(VLOOKUP($A4,'FL Ratio'!$A$3:$B$10,2,FALSE),0)*'FL Characterization'!T$2)</f>
        <v>62.787372984383616</v>
      </c>
      <c r="U4" s="2">
        <f>('[1]Pc, Summer, S2'!U4*Main!$B$5)+(_xlfn.IFNA(VLOOKUP($A4,'FL Ratio'!$A$3:$B$10,2,FALSE),0)*'FL Characterization'!U$2)</f>
        <v>63.160808814991832</v>
      </c>
      <c r="V4" s="2">
        <f>('[1]Pc, Summer, S2'!V4*Main!$B$5)+(_xlfn.IFNA(VLOOKUP($A4,'FL Ratio'!$A$3:$B$10,2,FALSE),0)*'FL Characterization'!V$2)</f>
        <v>62.814934743916545</v>
      </c>
      <c r="W4" s="2">
        <f>('[1]Pc, Summer, S2'!W4*Main!$B$5)+(_xlfn.IFNA(VLOOKUP($A4,'FL Ratio'!$A$3:$B$10,2,FALSE),0)*'FL Characterization'!W$2)</f>
        <v>64.857984973349531</v>
      </c>
      <c r="X4" s="2">
        <f>('[1]Pc, Summer, S2'!X4*Main!$B$5)+(_xlfn.IFNA(VLOOKUP($A4,'FL Ratio'!$A$3:$B$10,2,FALSE),0)*'FL Characterization'!X$2)</f>
        <v>64.474894526336257</v>
      </c>
      <c r="Y4" s="2">
        <f>('[1]Pc, Summer, S2'!Y4*Main!$B$5)+(_xlfn.IFNA(VLOOKUP($A4,'FL Ratio'!$A$3:$B$10,2,FALSE),0)*'FL Characterization'!Y$2)</f>
        <v>58.062720043919448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33.456650178205351</v>
      </c>
      <c r="C2" s="2">
        <f>('[1]Pc, Summer, S3'!C2*Main!$B$5)+(_xlfn.IFNA(VLOOKUP($A2,'FL Ratio'!$A$3:$B$10,2,FALSE),0)*'FL Characterization'!C$2)</f>
        <v>30.396863896285382</v>
      </c>
      <c r="D2" s="2">
        <f>('[1]Pc, Summer, S3'!D2*Main!$B$5)+(_xlfn.IFNA(VLOOKUP($A2,'FL Ratio'!$A$3:$B$10,2,FALSE),0)*'FL Characterization'!D$2)</f>
        <v>29.86590968534226</v>
      </c>
      <c r="E2" s="2">
        <f>('[1]Pc, Summer, S3'!E2*Main!$B$5)+(_xlfn.IFNA(VLOOKUP($A2,'FL Ratio'!$A$3:$B$10,2,FALSE),0)*'FL Characterization'!E$2)</f>
        <v>29.789615306185343</v>
      </c>
      <c r="F2" s="2">
        <f>('[1]Pc, Summer, S3'!F2*Main!$B$5)+(_xlfn.IFNA(VLOOKUP($A2,'FL Ratio'!$A$3:$B$10,2,FALSE),0)*'FL Characterization'!F$2)</f>
        <v>29.791963922744007</v>
      </c>
      <c r="G2" s="2">
        <f>('[1]Pc, Summer, S3'!G2*Main!$B$5)+(_xlfn.IFNA(VLOOKUP($A2,'FL Ratio'!$A$3:$B$10,2,FALSE),0)*'FL Characterization'!G$2)</f>
        <v>29.528492498834463</v>
      </c>
      <c r="H2" s="2">
        <f>('[1]Pc, Summer, S3'!H2*Main!$B$5)+(_xlfn.IFNA(VLOOKUP($A2,'FL Ratio'!$A$3:$B$10,2,FALSE),0)*'FL Characterization'!H$2)</f>
        <v>31.878643568805614</v>
      </c>
      <c r="I2" s="2">
        <f>('[1]Pc, Summer, S3'!I2*Main!$B$5)+(_xlfn.IFNA(VLOOKUP($A2,'FL Ratio'!$A$3:$B$10,2,FALSE),0)*'FL Characterization'!I$2)</f>
        <v>37.847738121363662</v>
      </c>
      <c r="J2" s="2">
        <f>('[1]Pc, Summer, S3'!J2*Main!$B$5)+(_xlfn.IFNA(VLOOKUP($A2,'FL Ratio'!$A$3:$B$10,2,FALSE),0)*'FL Characterization'!J$2)</f>
        <v>43.13565957518707</v>
      </c>
      <c r="K2" s="2">
        <f>('[1]Pc, Summer, S3'!K2*Main!$B$5)+(_xlfn.IFNA(VLOOKUP($A2,'FL Ratio'!$A$3:$B$10,2,FALSE),0)*'FL Characterization'!K$2)</f>
        <v>44.461134247348248</v>
      </c>
      <c r="L2" s="2">
        <f>('[1]Pc, Summer, S3'!L2*Main!$B$5)+(_xlfn.IFNA(VLOOKUP($A2,'FL Ratio'!$A$3:$B$10,2,FALSE),0)*'FL Characterization'!L$2)</f>
        <v>44.011199430125693</v>
      </c>
      <c r="M2" s="2">
        <f>('[1]Pc, Summer, S3'!M2*Main!$B$5)+(_xlfn.IFNA(VLOOKUP($A2,'FL Ratio'!$A$3:$B$10,2,FALSE),0)*'FL Characterization'!M$2)</f>
        <v>45.255774877679642</v>
      </c>
      <c r="N2" s="2">
        <f>('[1]Pc, Summer, S3'!N2*Main!$B$5)+(_xlfn.IFNA(VLOOKUP($A2,'FL Ratio'!$A$3:$B$10,2,FALSE),0)*'FL Characterization'!N$2)</f>
        <v>45.876588686864999</v>
      </c>
      <c r="O2" s="2">
        <f>('[1]Pc, Summer, S3'!O2*Main!$B$5)+(_xlfn.IFNA(VLOOKUP($A2,'FL Ratio'!$A$3:$B$10,2,FALSE),0)*'FL Characterization'!O$2)</f>
        <v>45.027957742849672</v>
      </c>
      <c r="P2" s="2">
        <f>('[1]Pc, Summer, S3'!P2*Main!$B$5)+(_xlfn.IFNA(VLOOKUP($A2,'FL Ratio'!$A$3:$B$10,2,FALSE),0)*'FL Characterization'!P$2)</f>
        <v>43.268480895803322</v>
      </c>
      <c r="Q2" s="2">
        <f>('[1]Pc, Summer, S3'!Q2*Main!$B$5)+(_xlfn.IFNA(VLOOKUP($A2,'FL Ratio'!$A$3:$B$10,2,FALSE),0)*'FL Characterization'!Q$2)</f>
        <v>41.526999187042783</v>
      </c>
      <c r="R2" s="2">
        <f>('[1]Pc, Summer, S3'!R2*Main!$B$5)+(_xlfn.IFNA(VLOOKUP($A2,'FL Ratio'!$A$3:$B$10,2,FALSE),0)*'FL Characterization'!R$2)</f>
        <v>42.251509224828681</v>
      </c>
      <c r="S2" s="2">
        <f>('[1]Pc, Summer, S3'!S2*Main!$B$5)+(_xlfn.IFNA(VLOOKUP($A2,'FL Ratio'!$A$3:$B$10,2,FALSE),0)*'FL Characterization'!S$2)</f>
        <v>42.668943581451025</v>
      </c>
      <c r="T2" s="2">
        <f>('[1]Pc, Summer, S3'!T2*Main!$B$5)+(_xlfn.IFNA(VLOOKUP($A2,'FL Ratio'!$A$3:$B$10,2,FALSE),0)*'FL Characterization'!T$2)</f>
        <v>42.850057396255956</v>
      </c>
      <c r="U2" s="2">
        <f>('[1]Pc, Summer, S3'!U2*Main!$B$5)+(_xlfn.IFNA(VLOOKUP($A2,'FL Ratio'!$A$3:$B$10,2,FALSE),0)*'FL Characterization'!U$2)</f>
        <v>42.140691949780162</v>
      </c>
      <c r="V2" s="2">
        <f>('[1]Pc, Summer, S3'!V2*Main!$B$5)+(_xlfn.IFNA(VLOOKUP($A2,'FL Ratio'!$A$3:$B$10,2,FALSE),0)*'FL Characterization'!V$2)</f>
        <v>42.267306165815512</v>
      </c>
      <c r="W2" s="2">
        <f>('[1]Pc, Summer, S3'!W2*Main!$B$5)+(_xlfn.IFNA(VLOOKUP($A2,'FL Ratio'!$A$3:$B$10,2,FALSE),0)*'FL Characterization'!W$2)</f>
        <v>44.017932179215386</v>
      </c>
      <c r="X2" s="2">
        <f>('[1]Pc, Summer, S3'!X2*Main!$B$5)+(_xlfn.IFNA(VLOOKUP($A2,'FL Ratio'!$A$3:$B$10,2,FALSE),0)*'FL Characterization'!X$2)</f>
        <v>41.030040598826261</v>
      </c>
      <c r="Y2" s="2">
        <f>('[1]Pc, Summer, S3'!Y2*Main!$B$5)+(_xlfn.IFNA(VLOOKUP($A2,'FL Ratio'!$A$3:$B$10,2,FALSE),0)*'FL Characterization'!Y$2)</f>
        <v>37.612009437502245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35.777139833018104</v>
      </c>
      <c r="C3" s="2">
        <f>('[1]Pc, Summer, S3'!C3*Main!$B$5)+(_xlfn.IFNA(VLOOKUP($A3,'FL Ratio'!$A$3:$B$10,2,FALSE),0)*'FL Characterization'!C$2)</f>
        <v>32.803901920530649</v>
      </c>
      <c r="D3" s="2">
        <f>('[1]Pc, Summer, S3'!D3*Main!$B$5)+(_xlfn.IFNA(VLOOKUP($A3,'FL Ratio'!$A$3:$B$10,2,FALSE),0)*'FL Characterization'!D$2)</f>
        <v>31.091709452559517</v>
      </c>
      <c r="E3" s="2">
        <f>('[1]Pc, Summer, S3'!E3*Main!$B$5)+(_xlfn.IFNA(VLOOKUP($A3,'FL Ratio'!$A$3:$B$10,2,FALSE),0)*'FL Characterization'!E$2)</f>
        <v>29.956461513068863</v>
      </c>
      <c r="F3" s="2">
        <f>('[1]Pc, Summer, S3'!F3*Main!$B$5)+(_xlfn.IFNA(VLOOKUP($A3,'FL Ratio'!$A$3:$B$10,2,FALSE),0)*'FL Characterization'!F$2)</f>
        <v>29.66259708657407</v>
      </c>
      <c r="G3" s="2">
        <f>('[1]Pc, Summer, S3'!G3*Main!$B$5)+(_xlfn.IFNA(VLOOKUP($A3,'FL Ratio'!$A$3:$B$10,2,FALSE),0)*'FL Characterization'!G$2)</f>
        <v>31.507176756378264</v>
      </c>
      <c r="H3" s="2">
        <f>('[1]Pc, Summer, S3'!H3*Main!$B$5)+(_xlfn.IFNA(VLOOKUP($A3,'FL Ratio'!$A$3:$B$10,2,FALSE),0)*'FL Characterization'!H$2)</f>
        <v>39.443576759911679</v>
      </c>
      <c r="I3" s="2">
        <f>('[1]Pc, Summer, S3'!I3*Main!$B$5)+(_xlfn.IFNA(VLOOKUP($A3,'FL Ratio'!$A$3:$B$10,2,FALSE),0)*'FL Characterization'!I$2)</f>
        <v>47.076424432988432</v>
      </c>
      <c r="J3" s="2">
        <f>('[1]Pc, Summer, S3'!J3*Main!$B$5)+(_xlfn.IFNA(VLOOKUP($A3,'FL Ratio'!$A$3:$B$10,2,FALSE),0)*'FL Characterization'!J$2)</f>
        <v>49.093584020192012</v>
      </c>
      <c r="K3" s="2">
        <f>('[1]Pc, Summer, S3'!K3*Main!$B$5)+(_xlfn.IFNA(VLOOKUP($A3,'FL Ratio'!$A$3:$B$10,2,FALSE),0)*'FL Characterization'!K$2)</f>
        <v>48.167218670797361</v>
      </c>
      <c r="L3" s="2">
        <f>('[1]Pc, Summer, S3'!L3*Main!$B$5)+(_xlfn.IFNA(VLOOKUP($A3,'FL Ratio'!$A$3:$B$10,2,FALSE),0)*'FL Characterization'!L$2)</f>
        <v>48.017921141387781</v>
      </c>
      <c r="M3" s="2">
        <f>('[1]Pc, Summer, S3'!M3*Main!$B$5)+(_xlfn.IFNA(VLOOKUP($A3,'FL Ratio'!$A$3:$B$10,2,FALSE),0)*'FL Characterization'!M$2)</f>
        <v>51.200570781284895</v>
      </c>
      <c r="N3" s="2">
        <f>('[1]Pc, Summer, S3'!N3*Main!$B$5)+(_xlfn.IFNA(VLOOKUP($A3,'FL Ratio'!$A$3:$B$10,2,FALSE),0)*'FL Characterization'!N$2)</f>
        <v>51.334982076976303</v>
      </c>
      <c r="O3" s="2">
        <f>('[1]Pc, Summer, S3'!O3*Main!$B$5)+(_xlfn.IFNA(VLOOKUP($A3,'FL Ratio'!$A$3:$B$10,2,FALSE),0)*'FL Characterization'!O$2)</f>
        <v>51.6391046046013</v>
      </c>
      <c r="P3" s="2">
        <f>('[1]Pc, Summer, S3'!P3*Main!$B$5)+(_xlfn.IFNA(VLOOKUP($A3,'FL Ratio'!$A$3:$B$10,2,FALSE),0)*'FL Characterization'!P$2)</f>
        <v>49.125950285263649</v>
      </c>
      <c r="Q3" s="2">
        <f>('[1]Pc, Summer, S3'!Q3*Main!$B$5)+(_xlfn.IFNA(VLOOKUP($A3,'FL Ratio'!$A$3:$B$10,2,FALSE),0)*'FL Characterization'!Q$2)</f>
        <v>46.533791719892236</v>
      </c>
      <c r="R3" s="2">
        <f>('[1]Pc, Summer, S3'!R3*Main!$B$5)+(_xlfn.IFNA(VLOOKUP($A3,'FL Ratio'!$A$3:$B$10,2,FALSE),0)*'FL Characterization'!R$2)</f>
        <v>43.090017944711782</v>
      </c>
      <c r="S3" s="2">
        <f>('[1]Pc, Summer, S3'!S3*Main!$B$5)+(_xlfn.IFNA(VLOOKUP($A3,'FL Ratio'!$A$3:$B$10,2,FALSE),0)*'FL Characterization'!S$2)</f>
        <v>43.495967211496932</v>
      </c>
      <c r="T3" s="2">
        <f>('[1]Pc, Summer, S3'!T3*Main!$B$5)+(_xlfn.IFNA(VLOOKUP($A3,'FL Ratio'!$A$3:$B$10,2,FALSE),0)*'FL Characterization'!T$2)</f>
        <v>43.166501139903183</v>
      </c>
      <c r="U3" s="2">
        <f>('[1]Pc, Summer, S3'!U3*Main!$B$5)+(_xlfn.IFNA(VLOOKUP($A3,'FL Ratio'!$A$3:$B$10,2,FALSE),0)*'FL Characterization'!U$2)</f>
        <v>43.027564211360215</v>
      </c>
      <c r="V3" s="2">
        <f>('[1]Pc, Summer, S3'!V3*Main!$B$5)+(_xlfn.IFNA(VLOOKUP($A3,'FL Ratio'!$A$3:$B$10,2,FALSE),0)*'FL Characterization'!V$2)</f>
        <v>43.198180569864121</v>
      </c>
      <c r="W3" s="2">
        <f>('[1]Pc, Summer, S3'!W3*Main!$B$5)+(_xlfn.IFNA(VLOOKUP($A3,'FL Ratio'!$A$3:$B$10,2,FALSE),0)*'FL Characterization'!W$2)</f>
        <v>43.007349717956572</v>
      </c>
      <c r="X3" s="2">
        <f>('[1]Pc, Summer, S3'!X3*Main!$B$5)+(_xlfn.IFNA(VLOOKUP($A3,'FL Ratio'!$A$3:$B$10,2,FALSE),0)*'FL Characterization'!X$2)</f>
        <v>42.573400053438682</v>
      </c>
      <c r="Y3" s="2">
        <f>('[1]Pc, Summer, S3'!Y3*Main!$B$5)+(_xlfn.IFNA(VLOOKUP($A3,'FL Ratio'!$A$3:$B$10,2,FALSE),0)*'FL Characterization'!Y$2)</f>
        <v>40.214454192672214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47.593992537213481</v>
      </c>
      <c r="C4" s="2">
        <f>('[1]Pc, Summer, S3'!C4*Main!$B$5)+(_xlfn.IFNA(VLOOKUP($A4,'FL Ratio'!$A$3:$B$10,2,FALSE),0)*'FL Characterization'!C$2)</f>
        <v>42.180887964214648</v>
      </c>
      <c r="D4" s="2">
        <f>('[1]Pc, Summer, S3'!D4*Main!$B$5)+(_xlfn.IFNA(VLOOKUP($A4,'FL Ratio'!$A$3:$B$10,2,FALSE),0)*'FL Characterization'!D$2)</f>
        <v>39.790434350795842</v>
      </c>
      <c r="E4" s="2">
        <f>('[1]Pc, Summer, S3'!E4*Main!$B$5)+(_xlfn.IFNA(VLOOKUP($A4,'FL Ratio'!$A$3:$B$10,2,FALSE),0)*'FL Characterization'!E$2)</f>
        <v>38.493392525658074</v>
      </c>
      <c r="F4" s="2">
        <f>('[1]Pc, Summer, S3'!F4*Main!$B$5)+(_xlfn.IFNA(VLOOKUP($A4,'FL Ratio'!$A$3:$B$10,2,FALSE),0)*'FL Characterization'!F$2)</f>
        <v>40.415009968797179</v>
      </c>
      <c r="G4" s="2">
        <f>('[1]Pc, Summer, S3'!G4*Main!$B$5)+(_xlfn.IFNA(VLOOKUP($A4,'FL Ratio'!$A$3:$B$10,2,FALSE),0)*'FL Characterization'!G$2)</f>
        <v>36.928013294733603</v>
      </c>
      <c r="H4" s="2">
        <f>('[1]Pc, Summer, S3'!H4*Main!$B$5)+(_xlfn.IFNA(VLOOKUP($A4,'FL Ratio'!$A$3:$B$10,2,FALSE),0)*'FL Characterization'!H$2)</f>
        <v>43.366476559434254</v>
      </c>
      <c r="I4" s="2">
        <f>('[1]Pc, Summer, S3'!I4*Main!$B$5)+(_xlfn.IFNA(VLOOKUP($A4,'FL Ratio'!$A$3:$B$10,2,FALSE),0)*'FL Characterization'!I$2)</f>
        <v>48.969799215885921</v>
      </c>
      <c r="J4" s="2">
        <f>('[1]Pc, Summer, S3'!J4*Main!$B$5)+(_xlfn.IFNA(VLOOKUP($A4,'FL Ratio'!$A$3:$B$10,2,FALSE),0)*'FL Characterization'!J$2)</f>
        <v>55.108423932424074</v>
      </c>
      <c r="K4" s="2">
        <f>('[1]Pc, Summer, S3'!K4*Main!$B$5)+(_xlfn.IFNA(VLOOKUP($A4,'FL Ratio'!$A$3:$B$10,2,FALSE),0)*'FL Characterization'!K$2)</f>
        <v>59.227231963358676</v>
      </c>
      <c r="L4" s="2">
        <f>('[1]Pc, Summer, S3'!L4*Main!$B$5)+(_xlfn.IFNA(VLOOKUP($A4,'FL Ratio'!$A$3:$B$10,2,FALSE),0)*'FL Characterization'!L$2)</f>
        <v>60.986211352125814</v>
      </c>
      <c r="M4" s="2">
        <f>('[1]Pc, Summer, S3'!M4*Main!$B$5)+(_xlfn.IFNA(VLOOKUP($A4,'FL Ratio'!$A$3:$B$10,2,FALSE),0)*'FL Characterization'!M$2)</f>
        <v>61.993794163940137</v>
      </c>
      <c r="N4" s="2">
        <f>('[1]Pc, Summer, S3'!N4*Main!$B$5)+(_xlfn.IFNA(VLOOKUP($A4,'FL Ratio'!$A$3:$B$10,2,FALSE),0)*'FL Characterization'!N$2)</f>
        <v>63.341014749242937</v>
      </c>
      <c r="O4" s="2">
        <f>('[1]Pc, Summer, S3'!O4*Main!$B$5)+(_xlfn.IFNA(VLOOKUP($A4,'FL Ratio'!$A$3:$B$10,2,FALSE),0)*'FL Characterization'!O$2)</f>
        <v>64.160966730447484</v>
      </c>
      <c r="P4" s="2">
        <f>('[1]Pc, Summer, S3'!P4*Main!$B$5)+(_xlfn.IFNA(VLOOKUP($A4,'FL Ratio'!$A$3:$B$10,2,FALSE),0)*'FL Characterization'!P$2)</f>
        <v>64.427103518437491</v>
      </c>
      <c r="Q4" s="2">
        <f>('[1]Pc, Summer, S3'!Q4*Main!$B$5)+(_xlfn.IFNA(VLOOKUP($A4,'FL Ratio'!$A$3:$B$10,2,FALSE),0)*'FL Characterization'!Q$2)</f>
        <v>62.013238450541948</v>
      </c>
      <c r="R4" s="2">
        <f>('[1]Pc, Summer, S3'!R4*Main!$B$5)+(_xlfn.IFNA(VLOOKUP($A4,'FL Ratio'!$A$3:$B$10,2,FALSE),0)*'FL Characterization'!R$2)</f>
        <v>61.737542707333667</v>
      </c>
      <c r="S4" s="2">
        <f>('[1]Pc, Summer, S3'!S4*Main!$B$5)+(_xlfn.IFNA(VLOOKUP($A4,'FL Ratio'!$A$3:$B$10,2,FALSE),0)*'FL Characterization'!S$2)</f>
        <v>59.751773194019883</v>
      </c>
      <c r="T4" s="2">
        <f>('[1]Pc, Summer, S3'!T4*Main!$B$5)+(_xlfn.IFNA(VLOOKUP($A4,'FL Ratio'!$A$3:$B$10,2,FALSE),0)*'FL Characterization'!T$2)</f>
        <v>59.732499330092821</v>
      </c>
      <c r="U4" s="2">
        <f>('[1]Pc, Summer, S3'!U4*Main!$B$5)+(_xlfn.IFNA(VLOOKUP($A4,'FL Ratio'!$A$3:$B$10,2,FALSE),0)*'FL Characterization'!U$2)</f>
        <v>60.080818848977948</v>
      </c>
      <c r="V4" s="2">
        <f>('[1]Pc, Summer, S3'!V4*Main!$B$5)+(_xlfn.IFNA(VLOOKUP($A4,'FL Ratio'!$A$3:$B$10,2,FALSE),0)*'FL Characterization'!V$2)</f>
        <v>59.760262936215362</v>
      </c>
      <c r="W4" s="2">
        <f>('[1]Pc, Summer, S3'!W4*Main!$B$5)+(_xlfn.IFNA(VLOOKUP($A4,'FL Ratio'!$A$3:$B$10,2,FALSE),0)*'FL Characterization'!W$2)</f>
        <v>61.693809191072837</v>
      </c>
      <c r="X4" s="2">
        <f>('[1]Pc, Summer, S3'!X4*Main!$B$5)+(_xlfn.IFNA(VLOOKUP($A4,'FL Ratio'!$A$3:$B$10,2,FALSE),0)*'FL Characterization'!X$2)</f>
        <v>61.383450330163143</v>
      </c>
      <c r="Y4" s="2">
        <f>('[1]Pc, Summer, S3'!Y4*Main!$B$5)+(_xlfn.IFNA(VLOOKUP($A4,'FL Ratio'!$A$3:$B$10,2,FALSE),0)*'FL Characterization'!Y$2)</f>
        <v>55.299796190144235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33.456650178205351</v>
      </c>
      <c r="C2" s="2">
        <f>('[1]Pc, Summer, S3'!C2*Main!$B$5)+(_xlfn.IFNA(VLOOKUP($A2,'FL Ratio'!$A$3:$B$10,2,FALSE),0)*'FL Characterization'!C$2)</f>
        <v>30.396863896285382</v>
      </c>
      <c r="D2" s="2">
        <f>('[1]Pc, Summer, S3'!D2*Main!$B$5)+(_xlfn.IFNA(VLOOKUP($A2,'FL Ratio'!$A$3:$B$10,2,FALSE),0)*'FL Characterization'!D$2)</f>
        <v>29.86590968534226</v>
      </c>
      <c r="E2" s="2">
        <f>('[1]Pc, Summer, S3'!E2*Main!$B$5)+(_xlfn.IFNA(VLOOKUP($A2,'FL Ratio'!$A$3:$B$10,2,FALSE),0)*'FL Characterization'!E$2)</f>
        <v>29.789615306185343</v>
      </c>
      <c r="F2" s="2">
        <f>('[1]Pc, Summer, S3'!F2*Main!$B$5)+(_xlfn.IFNA(VLOOKUP($A2,'FL Ratio'!$A$3:$B$10,2,FALSE),0)*'FL Characterization'!F$2)</f>
        <v>29.791963922744007</v>
      </c>
      <c r="G2" s="2">
        <f>('[1]Pc, Summer, S3'!G2*Main!$B$5)+(_xlfn.IFNA(VLOOKUP($A2,'FL Ratio'!$A$3:$B$10,2,FALSE),0)*'FL Characterization'!G$2)</f>
        <v>29.528492498834463</v>
      </c>
      <c r="H2" s="2">
        <f>('[1]Pc, Summer, S3'!H2*Main!$B$5)+(_xlfn.IFNA(VLOOKUP($A2,'FL Ratio'!$A$3:$B$10,2,FALSE),0)*'FL Characterization'!H$2)</f>
        <v>31.878643568805614</v>
      </c>
      <c r="I2" s="2">
        <f>('[1]Pc, Summer, S3'!I2*Main!$B$5)+(_xlfn.IFNA(VLOOKUP($A2,'FL Ratio'!$A$3:$B$10,2,FALSE),0)*'FL Characterization'!I$2)</f>
        <v>37.847738121363662</v>
      </c>
      <c r="J2" s="2">
        <f>('[1]Pc, Summer, S3'!J2*Main!$B$5)+(_xlfn.IFNA(VLOOKUP($A2,'FL Ratio'!$A$3:$B$10,2,FALSE),0)*'FL Characterization'!J$2)</f>
        <v>43.13565957518707</v>
      </c>
      <c r="K2" s="2">
        <f>('[1]Pc, Summer, S3'!K2*Main!$B$5)+(_xlfn.IFNA(VLOOKUP($A2,'FL Ratio'!$A$3:$B$10,2,FALSE),0)*'FL Characterization'!K$2)</f>
        <v>44.461134247348248</v>
      </c>
      <c r="L2" s="2">
        <f>('[1]Pc, Summer, S3'!L2*Main!$B$5)+(_xlfn.IFNA(VLOOKUP($A2,'FL Ratio'!$A$3:$B$10,2,FALSE),0)*'FL Characterization'!L$2)</f>
        <v>44.011199430125693</v>
      </c>
      <c r="M2" s="2">
        <f>('[1]Pc, Summer, S3'!M2*Main!$B$5)+(_xlfn.IFNA(VLOOKUP($A2,'FL Ratio'!$A$3:$B$10,2,FALSE),0)*'FL Characterization'!M$2)</f>
        <v>45.255774877679642</v>
      </c>
      <c r="N2" s="2">
        <f>('[1]Pc, Summer, S3'!N2*Main!$B$5)+(_xlfn.IFNA(VLOOKUP($A2,'FL Ratio'!$A$3:$B$10,2,FALSE),0)*'FL Characterization'!N$2)</f>
        <v>45.876588686864999</v>
      </c>
      <c r="O2" s="2">
        <f>('[1]Pc, Summer, S3'!O2*Main!$B$5)+(_xlfn.IFNA(VLOOKUP($A2,'FL Ratio'!$A$3:$B$10,2,FALSE),0)*'FL Characterization'!O$2)</f>
        <v>45.027957742849672</v>
      </c>
      <c r="P2" s="2">
        <f>('[1]Pc, Summer, S3'!P2*Main!$B$5)+(_xlfn.IFNA(VLOOKUP($A2,'FL Ratio'!$A$3:$B$10,2,FALSE),0)*'FL Characterization'!P$2)</f>
        <v>43.268480895803322</v>
      </c>
      <c r="Q2" s="2">
        <f>('[1]Pc, Summer, S3'!Q2*Main!$B$5)+(_xlfn.IFNA(VLOOKUP($A2,'FL Ratio'!$A$3:$B$10,2,FALSE),0)*'FL Characterization'!Q$2)</f>
        <v>41.526999187042783</v>
      </c>
      <c r="R2" s="2">
        <f>('[1]Pc, Summer, S3'!R2*Main!$B$5)+(_xlfn.IFNA(VLOOKUP($A2,'FL Ratio'!$A$3:$B$10,2,FALSE),0)*'FL Characterization'!R$2)</f>
        <v>42.251509224828681</v>
      </c>
      <c r="S2" s="2">
        <f>('[1]Pc, Summer, S3'!S2*Main!$B$5)+(_xlfn.IFNA(VLOOKUP($A2,'FL Ratio'!$A$3:$B$10,2,FALSE),0)*'FL Characterization'!S$2)</f>
        <v>42.668943581451025</v>
      </c>
      <c r="T2" s="2">
        <f>('[1]Pc, Summer, S3'!T2*Main!$B$5)+(_xlfn.IFNA(VLOOKUP($A2,'FL Ratio'!$A$3:$B$10,2,FALSE),0)*'FL Characterization'!T$2)</f>
        <v>42.850057396255956</v>
      </c>
      <c r="U2" s="2">
        <f>('[1]Pc, Summer, S3'!U2*Main!$B$5)+(_xlfn.IFNA(VLOOKUP($A2,'FL Ratio'!$A$3:$B$10,2,FALSE),0)*'FL Characterization'!U$2)</f>
        <v>42.140691949780162</v>
      </c>
      <c r="V2" s="2">
        <f>('[1]Pc, Summer, S3'!V2*Main!$B$5)+(_xlfn.IFNA(VLOOKUP($A2,'FL Ratio'!$A$3:$B$10,2,FALSE),0)*'FL Characterization'!V$2)</f>
        <v>42.267306165815512</v>
      </c>
      <c r="W2" s="2">
        <f>('[1]Pc, Summer, S3'!W2*Main!$B$5)+(_xlfn.IFNA(VLOOKUP($A2,'FL Ratio'!$A$3:$B$10,2,FALSE),0)*'FL Characterization'!W$2)</f>
        <v>44.017932179215386</v>
      </c>
      <c r="X2" s="2">
        <f>('[1]Pc, Summer, S3'!X2*Main!$B$5)+(_xlfn.IFNA(VLOOKUP($A2,'FL Ratio'!$A$3:$B$10,2,FALSE),0)*'FL Characterization'!X$2)</f>
        <v>41.030040598826261</v>
      </c>
      <c r="Y2" s="2">
        <f>('[1]Pc, Summer, S3'!Y2*Main!$B$5)+(_xlfn.IFNA(VLOOKUP($A2,'FL Ratio'!$A$3:$B$10,2,FALSE),0)*'FL Characterization'!Y$2)</f>
        <v>37.612009437502245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35.777139833018104</v>
      </c>
      <c r="C3" s="2">
        <f>('[1]Pc, Summer, S3'!C3*Main!$B$5)+(_xlfn.IFNA(VLOOKUP($A3,'FL Ratio'!$A$3:$B$10,2,FALSE),0)*'FL Characterization'!C$2)</f>
        <v>32.803901920530649</v>
      </c>
      <c r="D3" s="2">
        <f>('[1]Pc, Summer, S3'!D3*Main!$B$5)+(_xlfn.IFNA(VLOOKUP($A3,'FL Ratio'!$A$3:$B$10,2,FALSE),0)*'FL Characterization'!D$2)</f>
        <v>31.091709452559517</v>
      </c>
      <c r="E3" s="2">
        <f>('[1]Pc, Summer, S3'!E3*Main!$B$5)+(_xlfn.IFNA(VLOOKUP($A3,'FL Ratio'!$A$3:$B$10,2,FALSE),0)*'FL Characterization'!E$2)</f>
        <v>29.956461513068863</v>
      </c>
      <c r="F3" s="2">
        <f>('[1]Pc, Summer, S3'!F3*Main!$B$5)+(_xlfn.IFNA(VLOOKUP($A3,'FL Ratio'!$A$3:$B$10,2,FALSE),0)*'FL Characterization'!F$2)</f>
        <v>29.66259708657407</v>
      </c>
      <c r="G3" s="2">
        <f>('[1]Pc, Summer, S3'!G3*Main!$B$5)+(_xlfn.IFNA(VLOOKUP($A3,'FL Ratio'!$A$3:$B$10,2,FALSE),0)*'FL Characterization'!G$2)</f>
        <v>31.507176756378264</v>
      </c>
      <c r="H3" s="2">
        <f>('[1]Pc, Summer, S3'!H3*Main!$B$5)+(_xlfn.IFNA(VLOOKUP($A3,'FL Ratio'!$A$3:$B$10,2,FALSE),0)*'FL Characterization'!H$2)</f>
        <v>39.443576759911679</v>
      </c>
      <c r="I3" s="2">
        <f>('[1]Pc, Summer, S3'!I3*Main!$B$5)+(_xlfn.IFNA(VLOOKUP($A3,'FL Ratio'!$A$3:$B$10,2,FALSE),0)*'FL Characterization'!I$2)</f>
        <v>47.076424432988432</v>
      </c>
      <c r="J3" s="2">
        <f>('[1]Pc, Summer, S3'!J3*Main!$B$5)+(_xlfn.IFNA(VLOOKUP($A3,'FL Ratio'!$A$3:$B$10,2,FALSE),0)*'FL Characterization'!J$2)</f>
        <v>49.093584020192012</v>
      </c>
      <c r="K3" s="2">
        <f>('[1]Pc, Summer, S3'!K3*Main!$B$5)+(_xlfn.IFNA(VLOOKUP($A3,'FL Ratio'!$A$3:$B$10,2,FALSE),0)*'FL Characterization'!K$2)</f>
        <v>48.167218670797361</v>
      </c>
      <c r="L3" s="2">
        <f>('[1]Pc, Summer, S3'!L3*Main!$B$5)+(_xlfn.IFNA(VLOOKUP($A3,'FL Ratio'!$A$3:$B$10,2,FALSE),0)*'FL Characterization'!L$2)</f>
        <v>48.017921141387781</v>
      </c>
      <c r="M3" s="2">
        <f>('[1]Pc, Summer, S3'!M3*Main!$B$5)+(_xlfn.IFNA(VLOOKUP($A3,'FL Ratio'!$A$3:$B$10,2,FALSE),0)*'FL Characterization'!M$2)</f>
        <v>51.200570781284895</v>
      </c>
      <c r="N3" s="2">
        <f>('[1]Pc, Summer, S3'!N3*Main!$B$5)+(_xlfn.IFNA(VLOOKUP($A3,'FL Ratio'!$A$3:$B$10,2,FALSE),0)*'FL Characterization'!N$2)</f>
        <v>51.334982076976303</v>
      </c>
      <c r="O3" s="2">
        <f>('[1]Pc, Summer, S3'!O3*Main!$B$5)+(_xlfn.IFNA(VLOOKUP($A3,'FL Ratio'!$A$3:$B$10,2,FALSE),0)*'FL Characterization'!O$2)</f>
        <v>51.6391046046013</v>
      </c>
      <c r="P3" s="2">
        <f>('[1]Pc, Summer, S3'!P3*Main!$B$5)+(_xlfn.IFNA(VLOOKUP($A3,'FL Ratio'!$A$3:$B$10,2,FALSE),0)*'FL Characterization'!P$2)</f>
        <v>49.125950285263649</v>
      </c>
      <c r="Q3" s="2">
        <f>('[1]Pc, Summer, S3'!Q3*Main!$B$5)+(_xlfn.IFNA(VLOOKUP($A3,'FL Ratio'!$A$3:$B$10,2,FALSE),0)*'FL Characterization'!Q$2)</f>
        <v>46.533791719892236</v>
      </c>
      <c r="R3" s="2">
        <f>('[1]Pc, Summer, S3'!R3*Main!$B$5)+(_xlfn.IFNA(VLOOKUP($A3,'FL Ratio'!$A$3:$B$10,2,FALSE),0)*'FL Characterization'!R$2)</f>
        <v>43.090017944711782</v>
      </c>
      <c r="S3" s="2">
        <f>('[1]Pc, Summer, S3'!S3*Main!$B$5)+(_xlfn.IFNA(VLOOKUP($A3,'FL Ratio'!$A$3:$B$10,2,FALSE),0)*'FL Characterization'!S$2)</f>
        <v>43.495967211496932</v>
      </c>
      <c r="T3" s="2">
        <f>('[1]Pc, Summer, S3'!T3*Main!$B$5)+(_xlfn.IFNA(VLOOKUP($A3,'FL Ratio'!$A$3:$B$10,2,FALSE),0)*'FL Characterization'!T$2)</f>
        <v>43.166501139903183</v>
      </c>
      <c r="U3" s="2">
        <f>('[1]Pc, Summer, S3'!U3*Main!$B$5)+(_xlfn.IFNA(VLOOKUP($A3,'FL Ratio'!$A$3:$B$10,2,FALSE),0)*'FL Characterization'!U$2)</f>
        <v>43.027564211360215</v>
      </c>
      <c r="V3" s="2">
        <f>('[1]Pc, Summer, S3'!V3*Main!$B$5)+(_xlfn.IFNA(VLOOKUP($A3,'FL Ratio'!$A$3:$B$10,2,FALSE),0)*'FL Characterization'!V$2)</f>
        <v>43.198180569864121</v>
      </c>
      <c r="W3" s="2">
        <f>('[1]Pc, Summer, S3'!W3*Main!$B$5)+(_xlfn.IFNA(VLOOKUP($A3,'FL Ratio'!$A$3:$B$10,2,FALSE),0)*'FL Characterization'!W$2)</f>
        <v>43.007349717956572</v>
      </c>
      <c r="X3" s="2">
        <f>('[1]Pc, Summer, S3'!X3*Main!$B$5)+(_xlfn.IFNA(VLOOKUP($A3,'FL Ratio'!$A$3:$B$10,2,FALSE),0)*'FL Characterization'!X$2)</f>
        <v>42.573400053438682</v>
      </c>
      <c r="Y3" s="2">
        <f>('[1]Pc, Summer, S3'!Y3*Main!$B$5)+(_xlfn.IFNA(VLOOKUP($A3,'FL Ratio'!$A$3:$B$10,2,FALSE),0)*'FL Characterization'!Y$2)</f>
        <v>40.214454192672214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47.593992537213481</v>
      </c>
      <c r="C4" s="2">
        <f>('[1]Pc, Summer, S3'!C4*Main!$B$5)+(_xlfn.IFNA(VLOOKUP($A4,'FL Ratio'!$A$3:$B$10,2,FALSE),0)*'FL Characterization'!C$2)</f>
        <v>42.180887964214648</v>
      </c>
      <c r="D4" s="2">
        <f>('[1]Pc, Summer, S3'!D4*Main!$B$5)+(_xlfn.IFNA(VLOOKUP($A4,'FL Ratio'!$A$3:$B$10,2,FALSE),0)*'FL Characterization'!D$2)</f>
        <v>39.790434350795842</v>
      </c>
      <c r="E4" s="2">
        <f>('[1]Pc, Summer, S3'!E4*Main!$B$5)+(_xlfn.IFNA(VLOOKUP($A4,'FL Ratio'!$A$3:$B$10,2,FALSE),0)*'FL Characterization'!E$2)</f>
        <v>38.493392525658074</v>
      </c>
      <c r="F4" s="2">
        <f>('[1]Pc, Summer, S3'!F4*Main!$B$5)+(_xlfn.IFNA(VLOOKUP($A4,'FL Ratio'!$A$3:$B$10,2,FALSE),0)*'FL Characterization'!F$2)</f>
        <v>40.415009968797179</v>
      </c>
      <c r="G4" s="2">
        <f>('[1]Pc, Summer, S3'!G4*Main!$B$5)+(_xlfn.IFNA(VLOOKUP($A4,'FL Ratio'!$A$3:$B$10,2,FALSE),0)*'FL Characterization'!G$2)</f>
        <v>36.928013294733603</v>
      </c>
      <c r="H4" s="2">
        <f>('[1]Pc, Summer, S3'!H4*Main!$B$5)+(_xlfn.IFNA(VLOOKUP($A4,'FL Ratio'!$A$3:$B$10,2,FALSE),0)*'FL Characterization'!H$2)</f>
        <v>43.366476559434254</v>
      </c>
      <c r="I4" s="2">
        <f>('[1]Pc, Summer, S3'!I4*Main!$B$5)+(_xlfn.IFNA(VLOOKUP($A4,'FL Ratio'!$A$3:$B$10,2,FALSE),0)*'FL Characterization'!I$2)</f>
        <v>48.969799215885921</v>
      </c>
      <c r="J4" s="2">
        <f>('[1]Pc, Summer, S3'!J4*Main!$B$5)+(_xlfn.IFNA(VLOOKUP($A4,'FL Ratio'!$A$3:$B$10,2,FALSE),0)*'FL Characterization'!J$2)</f>
        <v>55.108423932424074</v>
      </c>
      <c r="K4" s="2">
        <f>('[1]Pc, Summer, S3'!K4*Main!$B$5)+(_xlfn.IFNA(VLOOKUP($A4,'FL Ratio'!$A$3:$B$10,2,FALSE),0)*'FL Characterization'!K$2)</f>
        <v>59.227231963358676</v>
      </c>
      <c r="L4" s="2">
        <f>('[1]Pc, Summer, S3'!L4*Main!$B$5)+(_xlfn.IFNA(VLOOKUP($A4,'FL Ratio'!$A$3:$B$10,2,FALSE),0)*'FL Characterization'!L$2)</f>
        <v>60.986211352125814</v>
      </c>
      <c r="M4" s="2">
        <f>('[1]Pc, Summer, S3'!M4*Main!$B$5)+(_xlfn.IFNA(VLOOKUP($A4,'FL Ratio'!$A$3:$B$10,2,FALSE),0)*'FL Characterization'!M$2)</f>
        <v>61.993794163940137</v>
      </c>
      <c r="N4" s="2">
        <f>('[1]Pc, Summer, S3'!N4*Main!$B$5)+(_xlfn.IFNA(VLOOKUP($A4,'FL Ratio'!$A$3:$B$10,2,FALSE),0)*'FL Characterization'!N$2)</f>
        <v>63.341014749242937</v>
      </c>
      <c r="O4" s="2">
        <f>('[1]Pc, Summer, S3'!O4*Main!$B$5)+(_xlfn.IFNA(VLOOKUP($A4,'FL Ratio'!$A$3:$B$10,2,FALSE),0)*'FL Characterization'!O$2)</f>
        <v>64.160966730447484</v>
      </c>
      <c r="P4" s="2">
        <f>('[1]Pc, Summer, S3'!P4*Main!$B$5)+(_xlfn.IFNA(VLOOKUP($A4,'FL Ratio'!$A$3:$B$10,2,FALSE),0)*'FL Characterization'!P$2)</f>
        <v>64.427103518437491</v>
      </c>
      <c r="Q4" s="2">
        <f>('[1]Pc, Summer, S3'!Q4*Main!$B$5)+(_xlfn.IFNA(VLOOKUP($A4,'FL Ratio'!$A$3:$B$10,2,FALSE),0)*'FL Characterization'!Q$2)</f>
        <v>62.013238450541948</v>
      </c>
      <c r="R4" s="2">
        <f>('[1]Pc, Summer, S3'!R4*Main!$B$5)+(_xlfn.IFNA(VLOOKUP($A4,'FL Ratio'!$A$3:$B$10,2,FALSE),0)*'FL Characterization'!R$2)</f>
        <v>61.737542707333667</v>
      </c>
      <c r="S4" s="2">
        <f>('[1]Pc, Summer, S3'!S4*Main!$B$5)+(_xlfn.IFNA(VLOOKUP($A4,'FL Ratio'!$A$3:$B$10,2,FALSE),0)*'FL Characterization'!S$2)</f>
        <v>59.751773194019883</v>
      </c>
      <c r="T4" s="2">
        <f>('[1]Pc, Summer, S3'!T4*Main!$B$5)+(_xlfn.IFNA(VLOOKUP($A4,'FL Ratio'!$A$3:$B$10,2,FALSE),0)*'FL Characterization'!T$2)</f>
        <v>59.732499330092821</v>
      </c>
      <c r="U4" s="2">
        <f>('[1]Pc, Summer, S3'!U4*Main!$B$5)+(_xlfn.IFNA(VLOOKUP($A4,'FL Ratio'!$A$3:$B$10,2,FALSE),0)*'FL Characterization'!U$2)</f>
        <v>60.080818848977948</v>
      </c>
      <c r="V4" s="2">
        <f>('[1]Pc, Summer, S3'!V4*Main!$B$5)+(_xlfn.IFNA(VLOOKUP($A4,'FL Ratio'!$A$3:$B$10,2,FALSE),0)*'FL Characterization'!V$2)</f>
        <v>59.760262936215362</v>
      </c>
      <c r="W4" s="2">
        <f>('[1]Pc, Summer, S3'!W4*Main!$B$5)+(_xlfn.IFNA(VLOOKUP($A4,'FL Ratio'!$A$3:$B$10,2,FALSE),0)*'FL Characterization'!W$2)</f>
        <v>61.693809191072837</v>
      </c>
      <c r="X4" s="2">
        <f>('[1]Pc, Summer, S3'!X4*Main!$B$5)+(_xlfn.IFNA(VLOOKUP($A4,'FL Ratio'!$A$3:$B$10,2,FALSE),0)*'FL Characterization'!X$2)</f>
        <v>61.383450330163143</v>
      </c>
      <c r="Y4" s="2">
        <f>('[1]Pc, Summer, S3'!Y4*Main!$B$5)+(_xlfn.IFNA(VLOOKUP($A4,'FL Ratio'!$A$3:$B$10,2,FALSE),0)*'FL Characterization'!Y$2)</f>
        <v>55.299796190144235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33.456650178205351</v>
      </c>
      <c r="C2" s="2">
        <f>('[1]Pc, Summer, S3'!C2*Main!$B$5)+(_xlfn.IFNA(VLOOKUP($A2,'FL Ratio'!$A$3:$B$10,2,FALSE),0)*'FL Characterization'!C$2)</f>
        <v>30.396863896285382</v>
      </c>
      <c r="D2" s="2">
        <f>('[1]Pc, Summer, S3'!D2*Main!$B$5)+(_xlfn.IFNA(VLOOKUP($A2,'FL Ratio'!$A$3:$B$10,2,FALSE),0)*'FL Characterization'!D$2)</f>
        <v>29.86590968534226</v>
      </c>
      <c r="E2" s="2">
        <f>('[1]Pc, Summer, S3'!E2*Main!$B$5)+(_xlfn.IFNA(VLOOKUP($A2,'FL Ratio'!$A$3:$B$10,2,FALSE),0)*'FL Characterization'!E$2)</f>
        <v>29.789615306185343</v>
      </c>
      <c r="F2" s="2">
        <f>('[1]Pc, Summer, S3'!F2*Main!$B$5)+(_xlfn.IFNA(VLOOKUP($A2,'FL Ratio'!$A$3:$B$10,2,FALSE),0)*'FL Characterization'!F$2)</f>
        <v>29.791963922744007</v>
      </c>
      <c r="G2" s="2">
        <f>('[1]Pc, Summer, S3'!G2*Main!$B$5)+(_xlfn.IFNA(VLOOKUP($A2,'FL Ratio'!$A$3:$B$10,2,FALSE),0)*'FL Characterization'!G$2)</f>
        <v>29.528492498834463</v>
      </c>
      <c r="H2" s="2">
        <f>('[1]Pc, Summer, S3'!H2*Main!$B$5)+(_xlfn.IFNA(VLOOKUP($A2,'FL Ratio'!$A$3:$B$10,2,FALSE),0)*'FL Characterization'!H$2)</f>
        <v>31.878643568805614</v>
      </c>
      <c r="I2" s="2">
        <f>('[1]Pc, Summer, S3'!I2*Main!$B$5)+(_xlfn.IFNA(VLOOKUP($A2,'FL Ratio'!$A$3:$B$10,2,FALSE),0)*'FL Characterization'!I$2)</f>
        <v>37.847738121363662</v>
      </c>
      <c r="J2" s="2">
        <f>('[1]Pc, Summer, S3'!J2*Main!$B$5)+(_xlfn.IFNA(VLOOKUP($A2,'FL Ratio'!$A$3:$B$10,2,FALSE),0)*'FL Characterization'!J$2)</f>
        <v>43.13565957518707</v>
      </c>
      <c r="K2" s="2">
        <f>('[1]Pc, Summer, S3'!K2*Main!$B$5)+(_xlfn.IFNA(VLOOKUP($A2,'FL Ratio'!$A$3:$B$10,2,FALSE),0)*'FL Characterization'!K$2)</f>
        <v>44.461134247348248</v>
      </c>
      <c r="L2" s="2">
        <f>('[1]Pc, Summer, S3'!L2*Main!$B$5)+(_xlfn.IFNA(VLOOKUP($A2,'FL Ratio'!$A$3:$B$10,2,FALSE),0)*'FL Characterization'!L$2)</f>
        <v>44.011199430125693</v>
      </c>
      <c r="M2" s="2">
        <f>('[1]Pc, Summer, S3'!M2*Main!$B$5)+(_xlfn.IFNA(VLOOKUP($A2,'FL Ratio'!$A$3:$B$10,2,FALSE),0)*'FL Characterization'!M$2)</f>
        <v>45.255774877679642</v>
      </c>
      <c r="N2" s="2">
        <f>('[1]Pc, Summer, S3'!N2*Main!$B$5)+(_xlfn.IFNA(VLOOKUP($A2,'FL Ratio'!$A$3:$B$10,2,FALSE),0)*'FL Characterization'!N$2)</f>
        <v>45.876588686864999</v>
      </c>
      <c r="O2" s="2">
        <f>('[1]Pc, Summer, S3'!O2*Main!$B$5)+(_xlfn.IFNA(VLOOKUP($A2,'FL Ratio'!$A$3:$B$10,2,FALSE),0)*'FL Characterization'!O$2)</f>
        <v>45.027957742849672</v>
      </c>
      <c r="P2" s="2">
        <f>('[1]Pc, Summer, S3'!P2*Main!$B$5)+(_xlfn.IFNA(VLOOKUP($A2,'FL Ratio'!$A$3:$B$10,2,FALSE),0)*'FL Characterization'!P$2)</f>
        <v>43.268480895803322</v>
      </c>
      <c r="Q2" s="2">
        <f>('[1]Pc, Summer, S3'!Q2*Main!$B$5)+(_xlfn.IFNA(VLOOKUP($A2,'FL Ratio'!$A$3:$B$10,2,FALSE),0)*'FL Characterization'!Q$2)</f>
        <v>41.526999187042783</v>
      </c>
      <c r="R2" s="2">
        <f>('[1]Pc, Summer, S3'!R2*Main!$B$5)+(_xlfn.IFNA(VLOOKUP($A2,'FL Ratio'!$A$3:$B$10,2,FALSE),0)*'FL Characterization'!R$2)</f>
        <v>42.251509224828681</v>
      </c>
      <c r="S2" s="2">
        <f>('[1]Pc, Summer, S3'!S2*Main!$B$5)+(_xlfn.IFNA(VLOOKUP($A2,'FL Ratio'!$A$3:$B$10,2,FALSE),0)*'FL Characterization'!S$2)</f>
        <v>42.668943581451025</v>
      </c>
      <c r="T2" s="2">
        <f>('[1]Pc, Summer, S3'!T2*Main!$B$5)+(_xlfn.IFNA(VLOOKUP($A2,'FL Ratio'!$A$3:$B$10,2,FALSE),0)*'FL Characterization'!T$2)</f>
        <v>42.850057396255956</v>
      </c>
      <c r="U2" s="2">
        <f>('[1]Pc, Summer, S3'!U2*Main!$B$5)+(_xlfn.IFNA(VLOOKUP($A2,'FL Ratio'!$A$3:$B$10,2,FALSE),0)*'FL Characterization'!U$2)</f>
        <v>42.140691949780162</v>
      </c>
      <c r="V2" s="2">
        <f>('[1]Pc, Summer, S3'!V2*Main!$B$5)+(_xlfn.IFNA(VLOOKUP($A2,'FL Ratio'!$A$3:$B$10,2,FALSE),0)*'FL Characterization'!V$2)</f>
        <v>42.267306165815512</v>
      </c>
      <c r="W2" s="2">
        <f>('[1]Pc, Summer, S3'!W2*Main!$B$5)+(_xlfn.IFNA(VLOOKUP($A2,'FL Ratio'!$A$3:$B$10,2,FALSE),0)*'FL Characterization'!W$2)</f>
        <v>44.017932179215386</v>
      </c>
      <c r="X2" s="2">
        <f>('[1]Pc, Summer, S3'!X2*Main!$B$5)+(_xlfn.IFNA(VLOOKUP($A2,'FL Ratio'!$A$3:$B$10,2,FALSE),0)*'FL Characterization'!X$2)</f>
        <v>41.030040598826261</v>
      </c>
      <c r="Y2" s="2">
        <f>('[1]Pc, Summer, S3'!Y2*Main!$B$5)+(_xlfn.IFNA(VLOOKUP($A2,'FL Ratio'!$A$3:$B$10,2,FALSE),0)*'FL Characterization'!Y$2)</f>
        <v>37.612009437502245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35.777139833018104</v>
      </c>
      <c r="C3" s="2">
        <f>('[1]Pc, Summer, S3'!C3*Main!$B$5)+(_xlfn.IFNA(VLOOKUP($A3,'FL Ratio'!$A$3:$B$10,2,FALSE),0)*'FL Characterization'!C$2)</f>
        <v>32.803901920530649</v>
      </c>
      <c r="D3" s="2">
        <f>('[1]Pc, Summer, S3'!D3*Main!$B$5)+(_xlfn.IFNA(VLOOKUP($A3,'FL Ratio'!$A$3:$B$10,2,FALSE),0)*'FL Characterization'!D$2)</f>
        <v>31.091709452559517</v>
      </c>
      <c r="E3" s="2">
        <f>('[1]Pc, Summer, S3'!E3*Main!$B$5)+(_xlfn.IFNA(VLOOKUP($A3,'FL Ratio'!$A$3:$B$10,2,FALSE),0)*'FL Characterization'!E$2)</f>
        <v>29.956461513068863</v>
      </c>
      <c r="F3" s="2">
        <f>('[1]Pc, Summer, S3'!F3*Main!$B$5)+(_xlfn.IFNA(VLOOKUP($A3,'FL Ratio'!$A$3:$B$10,2,FALSE),0)*'FL Characterization'!F$2)</f>
        <v>29.66259708657407</v>
      </c>
      <c r="G3" s="2">
        <f>('[1]Pc, Summer, S3'!G3*Main!$B$5)+(_xlfn.IFNA(VLOOKUP($A3,'FL Ratio'!$A$3:$B$10,2,FALSE),0)*'FL Characterization'!G$2)</f>
        <v>31.507176756378264</v>
      </c>
      <c r="H3" s="2">
        <f>('[1]Pc, Summer, S3'!H3*Main!$B$5)+(_xlfn.IFNA(VLOOKUP($A3,'FL Ratio'!$A$3:$B$10,2,FALSE),0)*'FL Characterization'!H$2)</f>
        <v>39.443576759911679</v>
      </c>
      <c r="I3" s="2">
        <f>('[1]Pc, Summer, S3'!I3*Main!$B$5)+(_xlfn.IFNA(VLOOKUP($A3,'FL Ratio'!$A$3:$B$10,2,FALSE),0)*'FL Characterization'!I$2)</f>
        <v>47.076424432988432</v>
      </c>
      <c r="J3" s="2">
        <f>('[1]Pc, Summer, S3'!J3*Main!$B$5)+(_xlfn.IFNA(VLOOKUP($A3,'FL Ratio'!$A$3:$B$10,2,FALSE),0)*'FL Characterization'!J$2)</f>
        <v>49.093584020192012</v>
      </c>
      <c r="K3" s="2">
        <f>('[1]Pc, Summer, S3'!K3*Main!$B$5)+(_xlfn.IFNA(VLOOKUP($A3,'FL Ratio'!$A$3:$B$10,2,FALSE),0)*'FL Characterization'!K$2)</f>
        <v>48.167218670797361</v>
      </c>
      <c r="L3" s="2">
        <f>('[1]Pc, Summer, S3'!L3*Main!$B$5)+(_xlfn.IFNA(VLOOKUP($A3,'FL Ratio'!$A$3:$B$10,2,FALSE),0)*'FL Characterization'!L$2)</f>
        <v>48.017921141387781</v>
      </c>
      <c r="M3" s="2">
        <f>('[1]Pc, Summer, S3'!M3*Main!$B$5)+(_xlfn.IFNA(VLOOKUP($A3,'FL Ratio'!$A$3:$B$10,2,FALSE),0)*'FL Characterization'!M$2)</f>
        <v>51.200570781284895</v>
      </c>
      <c r="N3" s="2">
        <f>('[1]Pc, Summer, S3'!N3*Main!$B$5)+(_xlfn.IFNA(VLOOKUP($A3,'FL Ratio'!$A$3:$B$10,2,FALSE),0)*'FL Characterization'!N$2)</f>
        <v>51.334982076976303</v>
      </c>
      <c r="O3" s="2">
        <f>('[1]Pc, Summer, S3'!O3*Main!$B$5)+(_xlfn.IFNA(VLOOKUP($A3,'FL Ratio'!$A$3:$B$10,2,FALSE),0)*'FL Characterization'!O$2)</f>
        <v>51.6391046046013</v>
      </c>
      <c r="P3" s="2">
        <f>('[1]Pc, Summer, S3'!P3*Main!$B$5)+(_xlfn.IFNA(VLOOKUP($A3,'FL Ratio'!$A$3:$B$10,2,FALSE),0)*'FL Characterization'!P$2)</f>
        <v>49.125950285263649</v>
      </c>
      <c r="Q3" s="2">
        <f>('[1]Pc, Summer, S3'!Q3*Main!$B$5)+(_xlfn.IFNA(VLOOKUP($A3,'FL Ratio'!$A$3:$B$10,2,FALSE),0)*'FL Characterization'!Q$2)</f>
        <v>46.533791719892236</v>
      </c>
      <c r="R3" s="2">
        <f>('[1]Pc, Summer, S3'!R3*Main!$B$5)+(_xlfn.IFNA(VLOOKUP($A3,'FL Ratio'!$A$3:$B$10,2,FALSE),0)*'FL Characterization'!R$2)</f>
        <v>43.090017944711782</v>
      </c>
      <c r="S3" s="2">
        <f>('[1]Pc, Summer, S3'!S3*Main!$B$5)+(_xlfn.IFNA(VLOOKUP($A3,'FL Ratio'!$A$3:$B$10,2,FALSE),0)*'FL Characterization'!S$2)</f>
        <v>43.495967211496932</v>
      </c>
      <c r="T3" s="2">
        <f>('[1]Pc, Summer, S3'!T3*Main!$B$5)+(_xlfn.IFNA(VLOOKUP($A3,'FL Ratio'!$A$3:$B$10,2,FALSE),0)*'FL Characterization'!T$2)</f>
        <v>43.166501139903183</v>
      </c>
      <c r="U3" s="2">
        <f>('[1]Pc, Summer, S3'!U3*Main!$B$5)+(_xlfn.IFNA(VLOOKUP($A3,'FL Ratio'!$A$3:$B$10,2,FALSE),0)*'FL Characterization'!U$2)</f>
        <v>43.027564211360215</v>
      </c>
      <c r="V3" s="2">
        <f>('[1]Pc, Summer, S3'!V3*Main!$B$5)+(_xlfn.IFNA(VLOOKUP($A3,'FL Ratio'!$A$3:$B$10,2,FALSE),0)*'FL Characterization'!V$2)</f>
        <v>43.198180569864121</v>
      </c>
      <c r="W3" s="2">
        <f>('[1]Pc, Summer, S3'!W3*Main!$B$5)+(_xlfn.IFNA(VLOOKUP($A3,'FL Ratio'!$A$3:$B$10,2,FALSE),0)*'FL Characterization'!W$2)</f>
        <v>43.007349717956572</v>
      </c>
      <c r="X3" s="2">
        <f>('[1]Pc, Summer, S3'!X3*Main!$B$5)+(_xlfn.IFNA(VLOOKUP($A3,'FL Ratio'!$A$3:$B$10,2,FALSE),0)*'FL Characterization'!X$2)</f>
        <v>42.573400053438682</v>
      </c>
      <c r="Y3" s="2">
        <f>('[1]Pc, Summer, S3'!Y3*Main!$B$5)+(_xlfn.IFNA(VLOOKUP($A3,'FL Ratio'!$A$3:$B$10,2,FALSE),0)*'FL Characterization'!Y$2)</f>
        <v>40.214454192672214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47.593992537213481</v>
      </c>
      <c r="C4" s="2">
        <f>('[1]Pc, Summer, S3'!C4*Main!$B$5)+(_xlfn.IFNA(VLOOKUP($A4,'FL Ratio'!$A$3:$B$10,2,FALSE),0)*'FL Characterization'!C$2)</f>
        <v>42.180887964214648</v>
      </c>
      <c r="D4" s="2">
        <f>('[1]Pc, Summer, S3'!D4*Main!$B$5)+(_xlfn.IFNA(VLOOKUP($A4,'FL Ratio'!$A$3:$B$10,2,FALSE),0)*'FL Characterization'!D$2)</f>
        <v>39.790434350795842</v>
      </c>
      <c r="E4" s="2">
        <f>('[1]Pc, Summer, S3'!E4*Main!$B$5)+(_xlfn.IFNA(VLOOKUP($A4,'FL Ratio'!$A$3:$B$10,2,FALSE),0)*'FL Characterization'!E$2)</f>
        <v>38.493392525658074</v>
      </c>
      <c r="F4" s="2">
        <f>('[1]Pc, Summer, S3'!F4*Main!$B$5)+(_xlfn.IFNA(VLOOKUP($A4,'FL Ratio'!$A$3:$B$10,2,FALSE),0)*'FL Characterization'!F$2)</f>
        <v>40.415009968797179</v>
      </c>
      <c r="G4" s="2">
        <f>('[1]Pc, Summer, S3'!G4*Main!$B$5)+(_xlfn.IFNA(VLOOKUP($A4,'FL Ratio'!$A$3:$B$10,2,FALSE),0)*'FL Characterization'!G$2)</f>
        <v>36.928013294733603</v>
      </c>
      <c r="H4" s="2">
        <f>('[1]Pc, Summer, S3'!H4*Main!$B$5)+(_xlfn.IFNA(VLOOKUP($A4,'FL Ratio'!$A$3:$B$10,2,FALSE),0)*'FL Characterization'!H$2)</f>
        <v>43.366476559434254</v>
      </c>
      <c r="I4" s="2">
        <f>('[1]Pc, Summer, S3'!I4*Main!$B$5)+(_xlfn.IFNA(VLOOKUP($A4,'FL Ratio'!$A$3:$B$10,2,FALSE),0)*'FL Characterization'!I$2)</f>
        <v>48.969799215885921</v>
      </c>
      <c r="J4" s="2">
        <f>('[1]Pc, Summer, S3'!J4*Main!$B$5)+(_xlfn.IFNA(VLOOKUP($A4,'FL Ratio'!$A$3:$B$10,2,FALSE),0)*'FL Characterization'!J$2)</f>
        <v>55.108423932424074</v>
      </c>
      <c r="K4" s="2">
        <f>('[1]Pc, Summer, S3'!K4*Main!$B$5)+(_xlfn.IFNA(VLOOKUP($A4,'FL Ratio'!$A$3:$B$10,2,FALSE),0)*'FL Characterization'!K$2)</f>
        <v>59.227231963358676</v>
      </c>
      <c r="L4" s="2">
        <f>('[1]Pc, Summer, S3'!L4*Main!$B$5)+(_xlfn.IFNA(VLOOKUP($A4,'FL Ratio'!$A$3:$B$10,2,FALSE),0)*'FL Characterization'!L$2)</f>
        <v>60.986211352125814</v>
      </c>
      <c r="M4" s="2">
        <f>('[1]Pc, Summer, S3'!M4*Main!$B$5)+(_xlfn.IFNA(VLOOKUP($A4,'FL Ratio'!$A$3:$B$10,2,FALSE),0)*'FL Characterization'!M$2)</f>
        <v>61.993794163940137</v>
      </c>
      <c r="N4" s="2">
        <f>('[1]Pc, Summer, S3'!N4*Main!$B$5)+(_xlfn.IFNA(VLOOKUP($A4,'FL Ratio'!$A$3:$B$10,2,FALSE),0)*'FL Characterization'!N$2)</f>
        <v>63.341014749242937</v>
      </c>
      <c r="O4" s="2">
        <f>('[1]Pc, Summer, S3'!O4*Main!$B$5)+(_xlfn.IFNA(VLOOKUP($A4,'FL Ratio'!$A$3:$B$10,2,FALSE),0)*'FL Characterization'!O$2)</f>
        <v>64.160966730447484</v>
      </c>
      <c r="P4" s="2">
        <f>('[1]Pc, Summer, S3'!P4*Main!$B$5)+(_xlfn.IFNA(VLOOKUP($A4,'FL Ratio'!$A$3:$B$10,2,FALSE),0)*'FL Characterization'!P$2)</f>
        <v>64.427103518437491</v>
      </c>
      <c r="Q4" s="2">
        <f>('[1]Pc, Summer, S3'!Q4*Main!$B$5)+(_xlfn.IFNA(VLOOKUP($A4,'FL Ratio'!$A$3:$B$10,2,FALSE),0)*'FL Characterization'!Q$2)</f>
        <v>62.013238450541948</v>
      </c>
      <c r="R4" s="2">
        <f>('[1]Pc, Summer, S3'!R4*Main!$B$5)+(_xlfn.IFNA(VLOOKUP($A4,'FL Ratio'!$A$3:$B$10,2,FALSE),0)*'FL Characterization'!R$2)</f>
        <v>61.737542707333667</v>
      </c>
      <c r="S4" s="2">
        <f>('[1]Pc, Summer, S3'!S4*Main!$B$5)+(_xlfn.IFNA(VLOOKUP($A4,'FL Ratio'!$A$3:$B$10,2,FALSE),0)*'FL Characterization'!S$2)</f>
        <v>59.751773194019883</v>
      </c>
      <c r="T4" s="2">
        <f>('[1]Pc, Summer, S3'!T4*Main!$B$5)+(_xlfn.IFNA(VLOOKUP($A4,'FL Ratio'!$A$3:$B$10,2,FALSE),0)*'FL Characterization'!T$2)</f>
        <v>59.732499330092821</v>
      </c>
      <c r="U4" s="2">
        <f>('[1]Pc, Summer, S3'!U4*Main!$B$5)+(_xlfn.IFNA(VLOOKUP($A4,'FL Ratio'!$A$3:$B$10,2,FALSE),0)*'FL Characterization'!U$2)</f>
        <v>60.080818848977948</v>
      </c>
      <c r="V4" s="2">
        <f>('[1]Pc, Summer, S3'!V4*Main!$B$5)+(_xlfn.IFNA(VLOOKUP($A4,'FL Ratio'!$A$3:$B$10,2,FALSE),0)*'FL Characterization'!V$2)</f>
        <v>59.760262936215362</v>
      </c>
      <c r="W4" s="2">
        <f>('[1]Pc, Summer, S3'!W4*Main!$B$5)+(_xlfn.IFNA(VLOOKUP($A4,'FL Ratio'!$A$3:$B$10,2,FALSE),0)*'FL Characterization'!W$2)</f>
        <v>61.693809191072837</v>
      </c>
      <c r="X4" s="2">
        <f>('[1]Pc, Summer, S3'!X4*Main!$B$5)+(_xlfn.IFNA(VLOOKUP($A4,'FL Ratio'!$A$3:$B$10,2,FALSE),0)*'FL Characterization'!X$2)</f>
        <v>61.383450330163143</v>
      </c>
      <c r="Y4" s="2">
        <f>('[1]Pc, Summer, S3'!Y4*Main!$B$5)+(_xlfn.IFNA(VLOOKUP($A4,'FL Ratio'!$A$3:$B$10,2,FALSE),0)*'FL Characterization'!Y$2)</f>
        <v>55.299796190144235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-10.994149369100459</v>
      </c>
      <c r="C2" s="2">
        <f>('[1]Qc, Summer, S1'!C2*Main!$B$5)</f>
        <v>-14.293744155486573</v>
      </c>
      <c r="D2" s="2">
        <f>('[1]Qc, Summer, S1'!D2*Main!$B$5)</f>
        <v>-15.754464542117812</v>
      </c>
      <c r="E2" s="2">
        <f>('[1]Qc, Summer, S1'!E2*Main!$B$5)</f>
        <v>-14.376774281889277</v>
      </c>
      <c r="F2" s="2">
        <f>('[1]Qc, Summer, S1'!F2*Main!$B$5)</f>
        <v>-15.409967769661122</v>
      </c>
      <c r="G2" s="2">
        <f>('[1]Qc, Summer, S1'!G2*Main!$B$5)</f>
        <v>-15.765150751499998</v>
      </c>
      <c r="H2" s="2">
        <f>('[1]Qc, Summer, S1'!H2*Main!$B$5)</f>
        <v>-13.663503000341795</v>
      </c>
      <c r="I2" s="2">
        <f>('[1]Qc, Summer, S1'!I2*Main!$B$5)</f>
        <v>-2.1257340922411072</v>
      </c>
      <c r="J2" s="2">
        <f>('[1]Qc, Summer, S1'!J2*Main!$B$5)</f>
        <v>6.8234500167405425</v>
      </c>
      <c r="K2" s="2">
        <f>('[1]Qc, Summer, S1'!K2*Main!$B$5)</f>
        <v>9.933616901704772</v>
      </c>
      <c r="L2" s="2">
        <f>('[1]Qc, Summer, S1'!L2*Main!$B$5)</f>
        <v>7.8087109716435252</v>
      </c>
      <c r="M2" s="2">
        <f>('[1]Qc, Summer, S1'!M2*Main!$B$5)</f>
        <v>10.401417416770718</v>
      </c>
      <c r="N2" s="2">
        <f>('[1]Qc, Summer, S1'!N2*Main!$B$5)</f>
        <v>9.2304245431824601</v>
      </c>
      <c r="O2" s="2">
        <f>('[1]Qc, Summer, S1'!O2*Main!$B$5)</f>
        <v>9.5083414160770925</v>
      </c>
      <c r="P2" s="2">
        <f>('[1]Qc, Summer, S1'!P2*Main!$B$5)</f>
        <v>4.9059552252616561</v>
      </c>
      <c r="Q2" s="2">
        <f>('[1]Qc, Summer, S1'!Q2*Main!$B$5)</f>
        <v>1.2402848676558078</v>
      </c>
      <c r="R2" s="2">
        <f>('[1]Qc, Summer, S1'!R2*Main!$B$5)</f>
        <v>2.7591396260834826</v>
      </c>
      <c r="S2" s="2">
        <f>('[1]Qc, Summer, S1'!S2*Main!$B$5)</f>
        <v>3.3514006722447389</v>
      </c>
      <c r="T2" s="2">
        <f>('[1]Qc, Summer, S1'!T2*Main!$B$5)</f>
        <v>2.0190926932704998</v>
      </c>
      <c r="U2" s="2">
        <f>('[1]Qc, Summer, S1'!U2*Main!$B$5)</f>
        <v>-0.37665460922765465</v>
      </c>
      <c r="V2" s="2">
        <f>('[1]Qc, Summer, S1'!V2*Main!$B$5)</f>
        <v>-1.4703990909901063</v>
      </c>
      <c r="W2" s="2">
        <f>('[1]Qc, Summer, S1'!W2*Main!$B$5)</f>
        <v>-1.0229947434584181</v>
      </c>
      <c r="X2" s="2">
        <f>('[1]Qc, Summer, S1'!X2*Main!$B$5)</f>
        <v>-4.9060195063696241</v>
      </c>
      <c r="Y2" s="2">
        <f>('[1]Qc, Summer, S1'!Y2*Main!$B$5)</f>
        <v>-6.6406968541953102</v>
      </c>
    </row>
    <row r="3" spans="1:25" x14ac:dyDescent="0.3">
      <c r="A3">
        <v>2</v>
      </c>
      <c r="B3" s="2">
        <f>('[1]Qc, Summer, S1'!B3*Main!$B$5)</f>
        <v>-13.914006793858947</v>
      </c>
      <c r="C3" s="2">
        <f>('[1]Qc, Summer, S1'!C3*Main!$B$5)</f>
        <v>-13.914006793858947</v>
      </c>
      <c r="D3" s="2">
        <f>('[1]Qc, Summer, S1'!D3*Main!$B$5)</f>
        <v>-16.153341335304471</v>
      </c>
      <c r="E3" s="2">
        <f>('[1]Qc, Summer, S1'!E3*Main!$B$5)</f>
        <v>-18.392675876749998</v>
      </c>
      <c r="F3" s="2">
        <f>('[1]Qc, Summer, S1'!F3*Main!$B$5)</f>
        <v>-18.392675876749998</v>
      </c>
      <c r="G3" s="2">
        <f>('[1]Qc, Summer, S1'!G3*Main!$B$5)</f>
        <v>-18.392675876749998</v>
      </c>
      <c r="H3" s="2">
        <f>('[1]Qc, Summer, S1'!H3*Main!$B$5)</f>
        <v>-7.333813386953449</v>
      </c>
      <c r="I3" s="2">
        <f>('[1]Qc, Summer, S1'!I3*Main!$B$5)</f>
        <v>1.5201708085764938</v>
      </c>
      <c r="J3" s="2">
        <f>('[1]Qc, Summer, S1'!J3*Main!$B$5)</f>
        <v>4.8275011833368788</v>
      </c>
      <c r="K3" s="2">
        <f>('[1]Qc, Summer, S1'!K3*Main!$B$5)</f>
        <v>4.8275011833368788</v>
      </c>
      <c r="L3" s="2">
        <f>('[1]Qc, Summer, S1'!L3*Main!$B$5)</f>
        <v>4.414077950631758</v>
      </c>
      <c r="M3" s="2">
        <f>('[1]Qc, Summer, S1'!M3*Main!$B$5)</f>
        <v>6.2055366880414784</v>
      </c>
      <c r="N3" s="2">
        <f>('[1]Qc, Summer, S1'!N3*Main!$B$5)</f>
        <v>8.4104186581563205</v>
      </c>
      <c r="O3" s="2">
        <f>('[1]Qc, Summer, S1'!O3*Main!$B$5)</f>
        <v>8.6688128267507576</v>
      </c>
      <c r="P3" s="2">
        <f>('[1]Qc, Summer, S1'!P3*Main!$B$5)</f>
        <v>4.861950040024098</v>
      </c>
      <c r="Q3" s="2">
        <f>('[1]Qc, Summer, S1'!Q3*Main!$B$5)</f>
        <v>3.7939541873116234</v>
      </c>
      <c r="R3" s="2">
        <f>('[1]Qc, Summer, S1'!R3*Main!$B$5)</f>
        <v>-0.61580979171329286</v>
      </c>
      <c r="S3" s="2">
        <f>('[1]Qc, Summer, S1'!S3*Main!$B$5)</f>
        <v>-0.61580979171329286</v>
      </c>
      <c r="T3" s="2">
        <f>('[1]Qc, Summer, S1'!T3*Main!$B$5)</f>
        <v>-0.61580979171329286</v>
      </c>
      <c r="U3" s="2">
        <f>('[1]Qc, Summer, S1'!U3*Main!$B$5)</f>
        <v>-0.61580979171329286</v>
      </c>
      <c r="V3" s="2">
        <f>('[1]Qc, Summer, S1'!V3*Main!$B$5)</f>
        <v>-3.9231438617195273</v>
      </c>
      <c r="W3" s="2">
        <f>('[1]Qc, Summer, S1'!W3*Main!$B$5)</f>
        <v>-5.0255885517216043</v>
      </c>
      <c r="X3" s="2">
        <f>('[1]Qc, Summer, S1'!X3*Main!$B$5)</f>
        <v>-14.051802220607824</v>
      </c>
      <c r="Y3" s="2">
        <f>('[1]Qc, Summer, S1'!Y3*Main!$B$5)</f>
        <v>-14.051802220607824</v>
      </c>
    </row>
    <row r="4" spans="1:25" x14ac:dyDescent="0.3">
      <c r="A4">
        <v>3</v>
      </c>
      <c r="B4" s="2">
        <f>('[1]Qc, Summer, S1'!B4*Main!$B$5)</f>
        <v>11.231752437403715</v>
      </c>
      <c r="C4" s="2">
        <f>('[1]Qc, Summer, S1'!C4*Main!$B$5)</f>
        <v>8.6056988191158084</v>
      </c>
      <c r="D4" s="2">
        <f>('[1]Qc, Summer, S1'!D4*Main!$B$5)</f>
        <v>8.1551886634885591</v>
      </c>
      <c r="E4" s="2">
        <f>('[1]Qc, Summer, S1'!E4*Main!$B$5)</f>
        <v>7.1225290593782411</v>
      </c>
      <c r="F4" s="2">
        <f>('[1]Qc, Summer, S1'!F4*Main!$B$5)</f>
        <v>8.19944060663782</v>
      </c>
      <c r="G4" s="2">
        <f>('[1]Qc, Summer, S1'!G4*Main!$B$5)</f>
        <v>3.8054874699339929</v>
      </c>
      <c r="H4" s="2">
        <f>('[1]Qc, Summer, S1'!H4*Main!$B$5)</f>
        <v>6.639686886662453</v>
      </c>
      <c r="I4" s="2">
        <f>('[1]Qc, Summer, S1'!I4*Main!$B$5)</f>
        <v>12.75894284761759</v>
      </c>
      <c r="J4" s="2">
        <f>('[1]Qc, Summer, S1'!J4*Main!$B$5)</f>
        <v>18.560366962017099</v>
      </c>
      <c r="K4" s="2">
        <f>('[1]Qc, Summer, S1'!K4*Main!$B$5)</f>
        <v>22.054878245601145</v>
      </c>
      <c r="L4" s="2">
        <f>('[1]Qc, Summer, S1'!L4*Main!$B$5)</f>
        <v>24.07713830575743</v>
      </c>
      <c r="M4" s="2">
        <f>('[1]Qc, Summer, S1'!M4*Main!$B$5)</f>
        <v>24.956168107283236</v>
      </c>
      <c r="N4" s="2">
        <f>('[1]Qc, Summer, S1'!N4*Main!$B$5)</f>
        <v>26.07794725867009</v>
      </c>
      <c r="O4" s="2">
        <f>('[1]Qc, Summer, S1'!O4*Main!$B$5)</f>
        <v>26.275251252499999</v>
      </c>
      <c r="P4" s="2">
        <f>('[1]Qc, Summer, S1'!P4*Main!$B$5)</f>
        <v>26.088750050058803</v>
      </c>
      <c r="Q4" s="2">
        <f>('[1]Qc, Summer, S1'!Q4*Main!$B$5)</f>
        <v>25.220292897402707</v>
      </c>
      <c r="R4" s="2">
        <f>('[1]Qc, Summer, S1'!R4*Main!$B$5)</f>
        <v>24.001132077706576</v>
      </c>
      <c r="S4" s="2">
        <f>('[1]Qc, Summer, S1'!S4*Main!$B$5)</f>
        <v>21.298302259163716</v>
      </c>
      <c r="T4" s="2">
        <f>('[1]Qc, Summer, S1'!T4*Main!$B$5)</f>
        <v>21.199765113335932</v>
      </c>
      <c r="U4" s="2">
        <f>('[1]Qc, Summer, S1'!U4*Main!$B$5)</f>
        <v>20.167376005717454</v>
      </c>
      <c r="V4" s="2">
        <f>('[1]Qc, Summer, S1'!V4*Main!$B$5)</f>
        <v>18.178834174194961</v>
      </c>
      <c r="W4" s="2">
        <f>('[1]Qc, Summer, S1'!W4*Main!$B$5)</f>
        <v>21.792872019338439</v>
      </c>
      <c r="X4" s="2">
        <f>('[1]Qc, Summer, S1'!X4*Main!$B$5)</f>
        <v>19.527206568081013</v>
      </c>
      <c r="Y4" s="2">
        <f>('[1]Qc, Summer, S1'!Y4*Main!$B$5)</f>
        <v>15.714709672216852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-10.994149369100459</v>
      </c>
      <c r="C2" s="2">
        <f>('[1]Qc, Summer, S1'!C2*Main!$B$5)</f>
        <v>-14.293744155486573</v>
      </c>
      <c r="D2" s="2">
        <f>('[1]Qc, Summer, S1'!D2*Main!$B$5)</f>
        <v>-15.754464542117812</v>
      </c>
      <c r="E2" s="2">
        <f>('[1]Qc, Summer, S1'!E2*Main!$B$5)</f>
        <v>-14.376774281889277</v>
      </c>
      <c r="F2" s="2">
        <f>('[1]Qc, Summer, S1'!F2*Main!$B$5)</f>
        <v>-15.409967769661122</v>
      </c>
      <c r="G2" s="2">
        <f>('[1]Qc, Summer, S1'!G2*Main!$B$5)</f>
        <v>-15.765150751499998</v>
      </c>
      <c r="H2" s="2">
        <f>('[1]Qc, Summer, S1'!H2*Main!$B$5)</f>
        <v>-13.663503000341795</v>
      </c>
      <c r="I2" s="2">
        <f>('[1]Qc, Summer, S1'!I2*Main!$B$5)</f>
        <v>-2.1257340922411072</v>
      </c>
      <c r="J2" s="2">
        <f>('[1]Qc, Summer, S1'!J2*Main!$B$5)</f>
        <v>6.8234500167405425</v>
      </c>
      <c r="K2" s="2">
        <f>('[1]Qc, Summer, S1'!K2*Main!$B$5)</f>
        <v>9.933616901704772</v>
      </c>
      <c r="L2" s="2">
        <f>('[1]Qc, Summer, S1'!L2*Main!$B$5)</f>
        <v>7.8087109716435252</v>
      </c>
      <c r="M2" s="2">
        <f>('[1]Qc, Summer, S1'!M2*Main!$B$5)</f>
        <v>10.401417416770718</v>
      </c>
      <c r="N2" s="2">
        <f>('[1]Qc, Summer, S1'!N2*Main!$B$5)</f>
        <v>9.2304245431824601</v>
      </c>
      <c r="O2" s="2">
        <f>('[1]Qc, Summer, S1'!O2*Main!$B$5)</f>
        <v>9.5083414160770925</v>
      </c>
      <c r="P2" s="2">
        <f>('[1]Qc, Summer, S1'!P2*Main!$B$5)</f>
        <v>4.9059552252616561</v>
      </c>
      <c r="Q2" s="2">
        <f>('[1]Qc, Summer, S1'!Q2*Main!$B$5)</f>
        <v>1.2402848676558078</v>
      </c>
      <c r="R2" s="2">
        <f>('[1]Qc, Summer, S1'!R2*Main!$B$5)</f>
        <v>2.7591396260834826</v>
      </c>
      <c r="S2" s="2">
        <f>('[1]Qc, Summer, S1'!S2*Main!$B$5)</f>
        <v>3.3514006722447389</v>
      </c>
      <c r="T2" s="2">
        <f>('[1]Qc, Summer, S1'!T2*Main!$B$5)</f>
        <v>2.0190926932704998</v>
      </c>
      <c r="U2" s="2">
        <f>('[1]Qc, Summer, S1'!U2*Main!$B$5)</f>
        <v>-0.37665460922765465</v>
      </c>
      <c r="V2" s="2">
        <f>('[1]Qc, Summer, S1'!V2*Main!$B$5)</f>
        <v>-1.4703990909901063</v>
      </c>
      <c r="W2" s="2">
        <f>('[1]Qc, Summer, S1'!W2*Main!$B$5)</f>
        <v>-1.0229947434584181</v>
      </c>
      <c r="X2" s="2">
        <f>('[1]Qc, Summer, S1'!X2*Main!$B$5)</f>
        <v>-4.9060195063696241</v>
      </c>
      <c r="Y2" s="2">
        <f>('[1]Qc, Summer, S1'!Y2*Main!$B$5)</f>
        <v>-6.6406968541953102</v>
      </c>
    </row>
    <row r="3" spans="1:25" x14ac:dyDescent="0.3">
      <c r="A3">
        <v>2</v>
      </c>
      <c r="B3" s="2">
        <f>('[1]Qc, Summer, S1'!B3*Main!$B$5)</f>
        <v>-13.914006793858947</v>
      </c>
      <c r="C3" s="2">
        <f>('[1]Qc, Summer, S1'!C3*Main!$B$5)</f>
        <v>-13.914006793858947</v>
      </c>
      <c r="D3" s="2">
        <f>('[1]Qc, Summer, S1'!D3*Main!$B$5)</f>
        <v>-16.153341335304471</v>
      </c>
      <c r="E3" s="2">
        <f>('[1]Qc, Summer, S1'!E3*Main!$B$5)</f>
        <v>-18.392675876749998</v>
      </c>
      <c r="F3" s="2">
        <f>('[1]Qc, Summer, S1'!F3*Main!$B$5)</f>
        <v>-18.392675876749998</v>
      </c>
      <c r="G3" s="2">
        <f>('[1]Qc, Summer, S1'!G3*Main!$B$5)</f>
        <v>-18.392675876749998</v>
      </c>
      <c r="H3" s="2">
        <f>('[1]Qc, Summer, S1'!H3*Main!$B$5)</f>
        <v>-7.333813386953449</v>
      </c>
      <c r="I3" s="2">
        <f>('[1]Qc, Summer, S1'!I3*Main!$B$5)</f>
        <v>1.5201708085764938</v>
      </c>
      <c r="J3" s="2">
        <f>('[1]Qc, Summer, S1'!J3*Main!$B$5)</f>
        <v>4.8275011833368788</v>
      </c>
      <c r="K3" s="2">
        <f>('[1]Qc, Summer, S1'!K3*Main!$B$5)</f>
        <v>4.8275011833368788</v>
      </c>
      <c r="L3" s="2">
        <f>('[1]Qc, Summer, S1'!L3*Main!$B$5)</f>
        <v>4.414077950631758</v>
      </c>
      <c r="M3" s="2">
        <f>('[1]Qc, Summer, S1'!M3*Main!$B$5)</f>
        <v>6.2055366880414784</v>
      </c>
      <c r="N3" s="2">
        <f>('[1]Qc, Summer, S1'!N3*Main!$B$5)</f>
        <v>8.4104186581563205</v>
      </c>
      <c r="O3" s="2">
        <f>('[1]Qc, Summer, S1'!O3*Main!$B$5)</f>
        <v>8.6688128267507576</v>
      </c>
      <c r="P3" s="2">
        <f>('[1]Qc, Summer, S1'!P3*Main!$B$5)</f>
        <v>4.861950040024098</v>
      </c>
      <c r="Q3" s="2">
        <f>('[1]Qc, Summer, S1'!Q3*Main!$B$5)</f>
        <v>3.7939541873116234</v>
      </c>
      <c r="R3" s="2">
        <f>('[1]Qc, Summer, S1'!R3*Main!$B$5)</f>
        <v>-0.61580979171329286</v>
      </c>
      <c r="S3" s="2">
        <f>('[1]Qc, Summer, S1'!S3*Main!$B$5)</f>
        <v>-0.61580979171329286</v>
      </c>
      <c r="T3" s="2">
        <f>('[1]Qc, Summer, S1'!T3*Main!$B$5)</f>
        <v>-0.61580979171329286</v>
      </c>
      <c r="U3" s="2">
        <f>('[1]Qc, Summer, S1'!U3*Main!$B$5)</f>
        <v>-0.61580979171329286</v>
      </c>
      <c r="V3" s="2">
        <f>('[1]Qc, Summer, S1'!V3*Main!$B$5)</f>
        <v>-3.9231438617195273</v>
      </c>
      <c r="W3" s="2">
        <f>('[1]Qc, Summer, S1'!W3*Main!$B$5)</f>
        <v>-5.0255885517216043</v>
      </c>
      <c r="X3" s="2">
        <f>('[1]Qc, Summer, S1'!X3*Main!$B$5)</f>
        <v>-14.051802220607824</v>
      </c>
      <c r="Y3" s="2">
        <f>('[1]Qc, Summer, S1'!Y3*Main!$B$5)</f>
        <v>-14.051802220607824</v>
      </c>
    </row>
    <row r="4" spans="1:25" x14ac:dyDescent="0.3">
      <c r="A4">
        <v>3</v>
      </c>
      <c r="B4" s="2">
        <f>('[1]Qc, Summer, S1'!B4*Main!$B$5)</f>
        <v>11.231752437403715</v>
      </c>
      <c r="C4" s="2">
        <f>('[1]Qc, Summer, S1'!C4*Main!$B$5)</f>
        <v>8.6056988191158084</v>
      </c>
      <c r="D4" s="2">
        <f>('[1]Qc, Summer, S1'!D4*Main!$B$5)</f>
        <v>8.1551886634885591</v>
      </c>
      <c r="E4" s="2">
        <f>('[1]Qc, Summer, S1'!E4*Main!$B$5)</f>
        <v>7.1225290593782411</v>
      </c>
      <c r="F4" s="2">
        <f>('[1]Qc, Summer, S1'!F4*Main!$B$5)</f>
        <v>8.19944060663782</v>
      </c>
      <c r="G4" s="2">
        <f>('[1]Qc, Summer, S1'!G4*Main!$B$5)</f>
        <v>3.8054874699339929</v>
      </c>
      <c r="H4" s="2">
        <f>('[1]Qc, Summer, S1'!H4*Main!$B$5)</f>
        <v>6.639686886662453</v>
      </c>
      <c r="I4" s="2">
        <f>('[1]Qc, Summer, S1'!I4*Main!$B$5)</f>
        <v>12.75894284761759</v>
      </c>
      <c r="J4" s="2">
        <f>('[1]Qc, Summer, S1'!J4*Main!$B$5)</f>
        <v>18.560366962017099</v>
      </c>
      <c r="K4" s="2">
        <f>('[1]Qc, Summer, S1'!K4*Main!$B$5)</f>
        <v>22.054878245601145</v>
      </c>
      <c r="L4" s="2">
        <f>('[1]Qc, Summer, S1'!L4*Main!$B$5)</f>
        <v>24.07713830575743</v>
      </c>
      <c r="M4" s="2">
        <f>('[1]Qc, Summer, S1'!M4*Main!$B$5)</f>
        <v>24.956168107283236</v>
      </c>
      <c r="N4" s="2">
        <f>('[1]Qc, Summer, S1'!N4*Main!$B$5)</f>
        <v>26.07794725867009</v>
      </c>
      <c r="O4" s="2">
        <f>('[1]Qc, Summer, S1'!O4*Main!$B$5)</f>
        <v>26.275251252499999</v>
      </c>
      <c r="P4" s="2">
        <f>('[1]Qc, Summer, S1'!P4*Main!$B$5)</f>
        <v>26.088750050058803</v>
      </c>
      <c r="Q4" s="2">
        <f>('[1]Qc, Summer, S1'!Q4*Main!$B$5)</f>
        <v>25.220292897402707</v>
      </c>
      <c r="R4" s="2">
        <f>('[1]Qc, Summer, S1'!R4*Main!$B$5)</f>
        <v>24.001132077706576</v>
      </c>
      <c r="S4" s="2">
        <f>('[1]Qc, Summer, S1'!S4*Main!$B$5)</f>
        <v>21.298302259163716</v>
      </c>
      <c r="T4" s="2">
        <f>('[1]Qc, Summer, S1'!T4*Main!$B$5)</f>
        <v>21.199765113335932</v>
      </c>
      <c r="U4" s="2">
        <f>('[1]Qc, Summer, S1'!U4*Main!$B$5)</f>
        <v>20.167376005717454</v>
      </c>
      <c r="V4" s="2">
        <f>('[1]Qc, Summer, S1'!V4*Main!$B$5)</f>
        <v>18.178834174194961</v>
      </c>
      <c r="W4" s="2">
        <f>('[1]Qc, Summer, S1'!W4*Main!$B$5)</f>
        <v>21.792872019338439</v>
      </c>
      <c r="X4" s="2">
        <f>('[1]Qc, Summer, S1'!X4*Main!$B$5)</f>
        <v>19.527206568081013</v>
      </c>
      <c r="Y4" s="2">
        <f>('[1]Qc, Summer, S1'!Y4*Main!$B$5)</f>
        <v>15.714709672216852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-10.994149369100459</v>
      </c>
      <c r="C2" s="2">
        <f>('[1]Qc, Summer, S1'!C2*Main!$B$5)</f>
        <v>-14.293744155486573</v>
      </c>
      <c r="D2" s="2">
        <f>('[1]Qc, Summer, S1'!D2*Main!$B$5)</f>
        <v>-15.754464542117812</v>
      </c>
      <c r="E2" s="2">
        <f>('[1]Qc, Summer, S1'!E2*Main!$B$5)</f>
        <v>-14.376774281889277</v>
      </c>
      <c r="F2" s="2">
        <f>('[1]Qc, Summer, S1'!F2*Main!$B$5)</f>
        <v>-15.409967769661122</v>
      </c>
      <c r="G2" s="2">
        <f>('[1]Qc, Summer, S1'!G2*Main!$B$5)</f>
        <v>-15.765150751499998</v>
      </c>
      <c r="H2" s="2">
        <f>('[1]Qc, Summer, S1'!H2*Main!$B$5)</f>
        <v>-13.663503000341795</v>
      </c>
      <c r="I2" s="2">
        <f>('[1]Qc, Summer, S1'!I2*Main!$B$5)</f>
        <v>-2.1257340922411072</v>
      </c>
      <c r="J2" s="2">
        <f>('[1]Qc, Summer, S1'!J2*Main!$B$5)</f>
        <v>6.8234500167405425</v>
      </c>
      <c r="K2" s="2">
        <f>('[1]Qc, Summer, S1'!K2*Main!$B$5)</f>
        <v>9.933616901704772</v>
      </c>
      <c r="L2" s="2">
        <f>('[1]Qc, Summer, S1'!L2*Main!$B$5)</f>
        <v>7.8087109716435252</v>
      </c>
      <c r="M2" s="2">
        <f>('[1]Qc, Summer, S1'!M2*Main!$B$5)</f>
        <v>10.401417416770718</v>
      </c>
      <c r="N2" s="2">
        <f>('[1]Qc, Summer, S1'!N2*Main!$B$5)</f>
        <v>9.2304245431824601</v>
      </c>
      <c r="O2" s="2">
        <f>('[1]Qc, Summer, S1'!O2*Main!$B$5)</f>
        <v>9.5083414160770925</v>
      </c>
      <c r="P2" s="2">
        <f>('[1]Qc, Summer, S1'!P2*Main!$B$5)</f>
        <v>4.9059552252616561</v>
      </c>
      <c r="Q2" s="2">
        <f>('[1]Qc, Summer, S1'!Q2*Main!$B$5)</f>
        <v>1.2402848676558078</v>
      </c>
      <c r="R2" s="2">
        <f>('[1]Qc, Summer, S1'!R2*Main!$B$5)</f>
        <v>2.7591396260834826</v>
      </c>
      <c r="S2" s="2">
        <f>('[1]Qc, Summer, S1'!S2*Main!$B$5)</f>
        <v>3.3514006722447389</v>
      </c>
      <c r="T2" s="2">
        <f>('[1]Qc, Summer, S1'!T2*Main!$B$5)</f>
        <v>2.0190926932704998</v>
      </c>
      <c r="U2" s="2">
        <f>('[1]Qc, Summer, S1'!U2*Main!$B$5)</f>
        <v>-0.37665460922765465</v>
      </c>
      <c r="V2" s="2">
        <f>('[1]Qc, Summer, S1'!V2*Main!$B$5)</f>
        <v>-1.4703990909901063</v>
      </c>
      <c r="W2" s="2">
        <f>('[1]Qc, Summer, S1'!W2*Main!$B$5)</f>
        <v>-1.0229947434584181</v>
      </c>
      <c r="X2" s="2">
        <f>('[1]Qc, Summer, S1'!X2*Main!$B$5)</f>
        <v>-4.9060195063696241</v>
      </c>
      <c r="Y2" s="2">
        <f>('[1]Qc, Summer, S1'!Y2*Main!$B$5)</f>
        <v>-6.6406968541953102</v>
      </c>
    </row>
    <row r="3" spans="1:25" x14ac:dyDescent="0.3">
      <c r="A3">
        <v>2</v>
      </c>
      <c r="B3" s="2">
        <f>('[1]Qc, Summer, S1'!B3*Main!$B$5)</f>
        <v>-13.914006793858947</v>
      </c>
      <c r="C3" s="2">
        <f>('[1]Qc, Summer, S1'!C3*Main!$B$5)</f>
        <v>-13.914006793858947</v>
      </c>
      <c r="D3" s="2">
        <f>('[1]Qc, Summer, S1'!D3*Main!$B$5)</f>
        <v>-16.153341335304471</v>
      </c>
      <c r="E3" s="2">
        <f>('[1]Qc, Summer, S1'!E3*Main!$B$5)</f>
        <v>-18.392675876749998</v>
      </c>
      <c r="F3" s="2">
        <f>('[1]Qc, Summer, S1'!F3*Main!$B$5)</f>
        <v>-18.392675876749998</v>
      </c>
      <c r="G3" s="2">
        <f>('[1]Qc, Summer, S1'!G3*Main!$B$5)</f>
        <v>-18.392675876749998</v>
      </c>
      <c r="H3" s="2">
        <f>('[1]Qc, Summer, S1'!H3*Main!$B$5)</f>
        <v>-7.333813386953449</v>
      </c>
      <c r="I3" s="2">
        <f>('[1]Qc, Summer, S1'!I3*Main!$B$5)</f>
        <v>1.5201708085764938</v>
      </c>
      <c r="J3" s="2">
        <f>('[1]Qc, Summer, S1'!J3*Main!$B$5)</f>
        <v>4.8275011833368788</v>
      </c>
      <c r="K3" s="2">
        <f>('[1]Qc, Summer, S1'!K3*Main!$B$5)</f>
        <v>4.8275011833368788</v>
      </c>
      <c r="L3" s="2">
        <f>('[1]Qc, Summer, S1'!L3*Main!$B$5)</f>
        <v>4.414077950631758</v>
      </c>
      <c r="M3" s="2">
        <f>('[1]Qc, Summer, S1'!M3*Main!$B$5)</f>
        <v>6.2055366880414784</v>
      </c>
      <c r="N3" s="2">
        <f>('[1]Qc, Summer, S1'!N3*Main!$B$5)</f>
        <v>8.4104186581563205</v>
      </c>
      <c r="O3" s="2">
        <f>('[1]Qc, Summer, S1'!O3*Main!$B$5)</f>
        <v>8.6688128267507576</v>
      </c>
      <c r="P3" s="2">
        <f>('[1]Qc, Summer, S1'!P3*Main!$B$5)</f>
        <v>4.861950040024098</v>
      </c>
      <c r="Q3" s="2">
        <f>('[1]Qc, Summer, S1'!Q3*Main!$B$5)</f>
        <v>3.7939541873116234</v>
      </c>
      <c r="R3" s="2">
        <f>('[1]Qc, Summer, S1'!R3*Main!$B$5)</f>
        <v>-0.61580979171329286</v>
      </c>
      <c r="S3" s="2">
        <f>('[1]Qc, Summer, S1'!S3*Main!$B$5)</f>
        <v>-0.61580979171329286</v>
      </c>
      <c r="T3" s="2">
        <f>('[1]Qc, Summer, S1'!T3*Main!$B$5)</f>
        <v>-0.61580979171329286</v>
      </c>
      <c r="U3" s="2">
        <f>('[1]Qc, Summer, S1'!U3*Main!$B$5)</f>
        <v>-0.61580979171329286</v>
      </c>
      <c r="V3" s="2">
        <f>('[1]Qc, Summer, S1'!V3*Main!$B$5)</f>
        <v>-3.9231438617195273</v>
      </c>
      <c r="W3" s="2">
        <f>('[1]Qc, Summer, S1'!W3*Main!$B$5)</f>
        <v>-5.0255885517216043</v>
      </c>
      <c r="X3" s="2">
        <f>('[1]Qc, Summer, S1'!X3*Main!$B$5)</f>
        <v>-14.051802220607824</v>
      </c>
      <c r="Y3" s="2">
        <f>('[1]Qc, Summer, S1'!Y3*Main!$B$5)</f>
        <v>-14.051802220607824</v>
      </c>
    </row>
    <row r="4" spans="1:25" x14ac:dyDescent="0.3">
      <c r="A4">
        <v>3</v>
      </c>
      <c r="B4" s="2">
        <f>('[1]Qc, Summer, S1'!B4*Main!$B$5)</f>
        <v>11.231752437403715</v>
      </c>
      <c r="C4" s="2">
        <f>('[1]Qc, Summer, S1'!C4*Main!$B$5)</f>
        <v>8.6056988191158084</v>
      </c>
      <c r="D4" s="2">
        <f>('[1]Qc, Summer, S1'!D4*Main!$B$5)</f>
        <v>8.1551886634885591</v>
      </c>
      <c r="E4" s="2">
        <f>('[1]Qc, Summer, S1'!E4*Main!$B$5)</f>
        <v>7.1225290593782411</v>
      </c>
      <c r="F4" s="2">
        <f>('[1]Qc, Summer, S1'!F4*Main!$B$5)</f>
        <v>8.19944060663782</v>
      </c>
      <c r="G4" s="2">
        <f>('[1]Qc, Summer, S1'!G4*Main!$B$5)</f>
        <v>3.8054874699339929</v>
      </c>
      <c r="H4" s="2">
        <f>('[1]Qc, Summer, S1'!H4*Main!$B$5)</f>
        <v>6.639686886662453</v>
      </c>
      <c r="I4" s="2">
        <f>('[1]Qc, Summer, S1'!I4*Main!$B$5)</f>
        <v>12.75894284761759</v>
      </c>
      <c r="J4" s="2">
        <f>('[1]Qc, Summer, S1'!J4*Main!$B$5)</f>
        <v>18.560366962017099</v>
      </c>
      <c r="K4" s="2">
        <f>('[1]Qc, Summer, S1'!K4*Main!$B$5)</f>
        <v>22.054878245601145</v>
      </c>
      <c r="L4" s="2">
        <f>('[1]Qc, Summer, S1'!L4*Main!$B$5)</f>
        <v>24.07713830575743</v>
      </c>
      <c r="M4" s="2">
        <f>('[1]Qc, Summer, S1'!M4*Main!$B$5)</f>
        <v>24.956168107283236</v>
      </c>
      <c r="N4" s="2">
        <f>('[1]Qc, Summer, S1'!N4*Main!$B$5)</f>
        <v>26.07794725867009</v>
      </c>
      <c r="O4" s="2">
        <f>('[1]Qc, Summer, S1'!O4*Main!$B$5)</f>
        <v>26.275251252499999</v>
      </c>
      <c r="P4" s="2">
        <f>('[1]Qc, Summer, S1'!P4*Main!$B$5)</f>
        <v>26.088750050058803</v>
      </c>
      <c r="Q4" s="2">
        <f>('[1]Qc, Summer, S1'!Q4*Main!$B$5)</f>
        <v>25.220292897402707</v>
      </c>
      <c r="R4" s="2">
        <f>('[1]Qc, Summer, S1'!R4*Main!$B$5)</f>
        <v>24.001132077706576</v>
      </c>
      <c r="S4" s="2">
        <f>('[1]Qc, Summer, S1'!S4*Main!$B$5)</f>
        <v>21.298302259163716</v>
      </c>
      <c r="T4" s="2">
        <f>('[1]Qc, Summer, S1'!T4*Main!$B$5)</f>
        <v>21.199765113335932</v>
      </c>
      <c r="U4" s="2">
        <f>('[1]Qc, Summer, S1'!U4*Main!$B$5)</f>
        <v>20.167376005717454</v>
      </c>
      <c r="V4" s="2">
        <f>('[1]Qc, Summer, S1'!V4*Main!$B$5)</f>
        <v>18.178834174194961</v>
      </c>
      <c r="W4" s="2">
        <f>('[1]Qc, Summer, S1'!W4*Main!$B$5)</f>
        <v>21.792872019338439</v>
      </c>
      <c r="X4" s="2">
        <f>('[1]Qc, Summer, S1'!X4*Main!$B$5)</f>
        <v>19.527206568081013</v>
      </c>
      <c r="Y4" s="2">
        <f>('[1]Qc, Summer, S1'!Y4*Main!$B$5)</f>
        <v>15.714709672216852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-11.214032356482468</v>
      </c>
      <c r="C2" s="2">
        <f>('[1]Qc, Summer, S2'!C2*Main!$B$5)</f>
        <v>-14.579619038596304</v>
      </c>
      <c r="D2" s="2">
        <f>('[1]Qc, Summer, S2'!D2*Main!$B$5)</f>
        <v>-16.069553832960171</v>
      </c>
      <c r="E2" s="2">
        <f>('[1]Qc, Summer, S2'!E2*Main!$B$5)</f>
        <v>-14.664309767527065</v>
      </c>
      <c r="F2" s="2">
        <f>('[1]Qc, Summer, S2'!F2*Main!$B$5)</f>
        <v>-15.718167125054345</v>
      </c>
      <c r="G2" s="2">
        <f>('[1]Qc, Summer, S2'!G2*Main!$B$5)</f>
        <v>-16.080453766529999</v>
      </c>
      <c r="H2" s="2">
        <f>('[1]Qc, Summer, S2'!H2*Main!$B$5)</f>
        <v>-13.93677306034863</v>
      </c>
      <c r="I2" s="2">
        <f>('[1]Qc, Summer, S2'!I2*Main!$B$5)</f>
        <v>-2.1682487740859293</v>
      </c>
      <c r="J2" s="2">
        <f>('[1]Qc, Summer, S2'!J2*Main!$B$5)</f>
        <v>6.9599190170753529</v>
      </c>
      <c r="K2" s="2">
        <f>('[1]Qc, Summer, S2'!K2*Main!$B$5)</f>
        <v>10.132289239738869</v>
      </c>
      <c r="L2" s="2">
        <f>('[1]Qc, Summer, S2'!L2*Main!$B$5)</f>
        <v>7.9648851910763954</v>
      </c>
      <c r="M2" s="2">
        <f>('[1]Qc, Summer, S2'!M2*Main!$B$5)</f>
        <v>10.60944576510613</v>
      </c>
      <c r="N2" s="2">
        <f>('[1]Qc, Summer, S2'!N2*Main!$B$5)</f>
        <v>9.4150330340461093</v>
      </c>
      <c r="O2" s="2">
        <f>('[1]Qc, Summer, S2'!O2*Main!$B$5)</f>
        <v>9.698508244398635</v>
      </c>
      <c r="P2" s="2">
        <f>('[1]Qc, Summer, S2'!P2*Main!$B$5)</f>
        <v>5.0040743297668886</v>
      </c>
      <c r="Q2" s="2">
        <f>('[1]Qc, Summer, S2'!Q2*Main!$B$5)</f>
        <v>1.2650905650089241</v>
      </c>
      <c r="R2" s="2">
        <f>('[1]Qc, Summer, S2'!R2*Main!$B$5)</f>
        <v>2.8143224186051521</v>
      </c>
      <c r="S2" s="2">
        <f>('[1]Qc, Summer, S2'!S2*Main!$B$5)</f>
        <v>3.418428685689634</v>
      </c>
      <c r="T2" s="2">
        <f>('[1]Qc, Summer, S2'!T2*Main!$B$5)</f>
        <v>2.0594745471359097</v>
      </c>
      <c r="U2" s="2">
        <f>('[1]Qc, Summer, S2'!U2*Main!$B$5)</f>
        <v>-0.38418770141220776</v>
      </c>
      <c r="V2" s="2">
        <f>('[1]Qc, Summer, S2'!V2*Main!$B$5)</f>
        <v>-1.4998070728099082</v>
      </c>
      <c r="W2" s="2">
        <f>('[1]Qc, Summer, S2'!W2*Main!$B$5)</f>
        <v>-1.0434546383275864</v>
      </c>
      <c r="X2" s="2">
        <f>('[1]Qc, Summer, S2'!X2*Main!$B$5)</f>
        <v>-5.0041398964970165</v>
      </c>
      <c r="Y2" s="2">
        <f>('[1]Qc, Summer, S2'!Y2*Main!$B$5)</f>
        <v>-6.7735107912792154</v>
      </c>
    </row>
    <row r="3" spans="1:25" x14ac:dyDescent="0.3">
      <c r="A3">
        <v>2</v>
      </c>
      <c r="B3" s="2">
        <f>('[1]Qc, Summer, S2'!B3*Main!$B$5)</f>
        <v>-14.192286929736127</v>
      </c>
      <c r="C3" s="2">
        <f>('[1]Qc, Summer, S2'!C3*Main!$B$5)</f>
        <v>-14.192286929736127</v>
      </c>
      <c r="D3" s="2">
        <f>('[1]Qc, Summer, S2'!D3*Main!$B$5)</f>
        <v>-16.476408162010561</v>
      </c>
      <c r="E3" s="2">
        <f>('[1]Qc, Summer, S2'!E3*Main!$B$5)</f>
        <v>-18.760529394285001</v>
      </c>
      <c r="F3" s="2">
        <f>('[1]Qc, Summer, S2'!F3*Main!$B$5)</f>
        <v>-18.760529394285001</v>
      </c>
      <c r="G3" s="2">
        <f>('[1]Qc, Summer, S2'!G3*Main!$B$5)</f>
        <v>-18.760529394285001</v>
      </c>
      <c r="H3" s="2">
        <f>('[1]Qc, Summer, S2'!H3*Main!$B$5)</f>
        <v>-7.4804896546925175</v>
      </c>
      <c r="I3" s="2">
        <f>('[1]Qc, Summer, S2'!I3*Main!$B$5)</f>
        <v>1.5505742247480236</v>
      </c>
      <c r="J3" s="2">
        <f>('[1]Qc, Summer, S2'!J3*Main!$B$5)</f>
        <v>4.9240512070036173</v>
      </c>
      <c r="K3" s="2">
        <f>('[1]Qc, Summer, S2'!K3*Main!$B$5)</f>
        <v>4.9240512070036173</v>
      </c>
      <c r="L3" s="2">
        <f>('[1]Qc, Summer, S2'!L3*Main!$B$5)</f>
        <v>4.5023595096443927</v>
      </c>
      <c r="M3" s="2">
        <f>('[1]Qc, Summer, S2'!M3*Main!$B$5)</f>
        <v>6.3296474218023064</v>
      </c>
      <c r="N3" s="2">
        <f>('[1]Qc, Summer, S2'!N3*Main!$B$5)</f>
        <v>8.5786270313194475</v>
      </c>
      <c r="O3" s="2">
        <f>('[1]Qc, Summer, S2'!O3*Main!$B$5)</f>
        <v>8.8421890832857706</v>
      </c>
      <c r="P3" s="2">
        <f>('[1]Qc, Summer, S2'!P3*Main!$B$5)</f>
        <v>4.9591890408245805</v>
      </c>
      <c r="Q3" s="2">
        <f>('[1]Qc, Summer, S2'!Q3*Main!$B$5)</f>
        <v>3.869833271057856</v>
      </c>
      <c r="R3" s="2">
        <f>('[1]Qc, Summer, S2'!R3*Main!$B$5)</f>
        <v>-0.62812598754755866</v>
      </c>
      <c r="S3" s="2">
        <f>('[1]Qc, Summer, S2'!S3*Main!$B$5)</f>
        <v>-0.62812598754755866</v>
      </c>
      <c r="T3" s="2">
        <f>('[1]Qc, Summer, S2'!T3*Main!$B$5)</f>
        <v>-0.62812598754755866</v>
      </c>
      <c r="U3" s="2">
        <f>('[1]Qc, Summer, S2'!U3*Main!$B$5)</f>
        <v>-0.62812598754755866</v>
      </c>
      <c r="V3" s="2">
        <f>('[1]Qc, Summer, S2'!V3*Main!$B$5)</f>
        <v>-4.0016067389539183</v>
      </c>
      <c r="W3" s="2">
        <f>('[1]Qc, Summer, S2'!W3*Main!$B$5)</f>
        <v>-5.126100322756038</v>
      </c>
      <c r="X3" s="2">
        <f>('[1]Qc, Summer, S2'!X3*Main!$B$5)</f>
        <v>-14.332838265019982</v>
      </c>
      <c r="Y3" s="2">
        <f>('[1]Qc, Summer, S2'!Y3*Main!$B$5)</f>
        <v>-14.332838265019982</v>
      </c>
    </row>
    <row r="4" spans="1:25" x14ac:dyDescent="0.3">
      <c r="A4">
        <v>3</v>
      </c>
      <c r="B4" s="2">
        <f>('[1]Qc, Summer, S2'!B4*Main!$B$5)</f>
        <v>11.456387486151788</v>
      </c>
      <c r="C4" s="2">
        <f>('[1]Qc, Summer, S2'!C4*Main!$B$5)</f>
        <v>8.7778127954981251</v>
      </c>
      <c r="D4" s="2">
        <f>('[1]Qc, Summer, S2'!D4*Main!$B$5)</f>
        <v>8.3182924367583322</v>
      </c>
      <c r="E4" s="2">
        <f>('[1]Qc, Summer, S2'!E4*Main!$B$5)</f>
        <v>7.2649796405658069</v>
      </c>
      <c r="F4" s="2">
        <f>('[1]Qc, Summer, S2'!F4*Main!$B$5)</f>
        <v>8.3634294187705756</v>
      </c>
      <c r="G4" s="2">
        <f>('[1]Qc, Summer, S2'!G4*Main!$B$5)</f>
        <v>3.8815972193326731</v>
      </c>
      <c r="H4" s="2">
        <f>('[1]Qc, Summer, S2'!H4*Main!$B$5)</f>
        <v>6.7724806243957012</v>
      </c>
      <c r="I4" s="2">
        <f>('[1]Qc, Summer, S2'!I4*Main!$B$5)</f>
        <v>13.014121704569941</v>
      </c>
      <c r="J4" s="2">
        <f>('[1]Qc, Summer, S2'!J4*Main!$B$5)</f>
        <v>18.931574301257445</v>
      </c>
      <c r="K4" s="2">
        <f>('[1]Qc, Summer, S2'!K4*Main!$B$5)</f>
        <v>22.495975810513169</v>
      </c>
      <c r="L4" s="2">
        <f>('[1]Qc, Summer, S2'!L4*Main!$B$5)</f>
        <v>24.558681071872581</v>
      </c>
      <c r="M4" s="2">
        <f>('[1]Qc, Summer, S2'!M4*Main!$B$5)</f>
        <v>25.4552914694289</v>
      </c>
      <c r="N4" s="2">
        <f>('[1]Qc, Summer, S2'!N4*Main!$B$5)</f>
        <v>26.599506203843497</v>
      </c>
      <c r="O4" s="2">
        <f>('[1]Qc, Summer, S2'!O4*Main!$B$5)</f>
        <v>26.800756277549997</v>
      </c>
      <c r="P4" s="2">
        <f>('[1]Qc, Summer, S2'!P4*Main!$B$5)</f>
        <v>26.61052505105998</v>
      </c>
      <c r="Q4" s="2">
        <f>('[1]Qc, Summer, S2'!Q4*Main!$B$5)</f>
        <v>25.724698755350762</v>
      </c>
      <c r="R4" s="2">
        <f>('[1]Qc, Summer, S2'!R4*Main!$B$5)</f>
        <v>24.481154719260708</v>
      </c>
      <c r="S4" s="2">
        <f>('[1]Qc, Summer, S2'!S4*Main!$B$5)</f>
        <v>21.724268304346992</v>
      </c>
      <c r="T4" s="2">
        <f>('[1]Qc, Summer, S2'!T4*Main!$B$5)</f>
        <v>21.623760415602653</v>
      </c>
      <c r="U4" s="2">
        <f>('[1]Qc, Summer, S2'!U4*Main!$B$5)</f>
        <v>20.570723525831806</v>
      </c>
      <c r="V4" s="2">
        <f>('[1]Qc, Summer, S2'!V4*Main!$B$5)</f>
        <v>18.542410857678856</v>
      </c>
      <c r="W4" s="2">
        <f>('[1]Qc, Summer, S2'!W4*Main!$B$5)</f>
        <v>22.228729459725212</v>
      </c>
      <c r="X4" s="2">
        <f>('[1]Qc, Summer, S2'!X4*Main!$B$5)</f>
        <v>19.917750699442635</v>
      </c>
      <c r="Y4" s="2">
        <f>('[1]Qc, Summer, S2'!Y4*Main!$B$5)</f>
        <v>16.029003865661188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-11.214032356482468</v>
      </c>
      <c r="C2" s="2">
        <f>('[1]Qc, Summer, S2'!C2*Main!$B$5)</f>
        <v>-14.579619038596304</v>
      </c>
      <c r="D2" s="2">
        <f>('[1]Qc, Summer, S2'!D2*Main!$B$5)</f>
        <v>-16.069553832960171</v>
      </c>
      <c r="E2" s="2">
        <f>('[1]Qc, Summer, S2'!E2*Main!$B$5)</f>
        <v>-14.664309767527065</v>
      </c>
      <c r="F2" s="2">
        <f>('[1]Qc, Summer, S2'!F2*Main!$B$5)</f>
        <v>-15.718167125054345</v>
      </c>
      <c r="G2" s="2">
        <f>('[1]Qc, Summer, S2'!G2*Main!$B$5)</f>
        <v>-16.080453766529999</v>
      </c>
      <c r="H2" s="2">
        <f>('[1]Qc, Summer, S2'!H2*Main!$B$5)</f>
        <v>-13.93677306034863</v>
      </c>
      <c r="I2" s="2">
        <f>('[1]Qc, Summer, S2'!I2*Main!$B$5)</f>
        <v>-2.1682487740859293</v>
      </c>
      <c r="J2" s="2">
        <f>('[1]Qc, Summer, S2'!J2*Main!$B$5)</f>
        <v>6.9599190170753529</v>
      </c>
      <c r="K2" s="2">
        <f>('[1]Qc, Summer, S2'!K2*Main!$B$5)</f>
        <v>10.132289239738869</v>
      </c>
      <c r="L2" s="2">
        <f>('[1]Qc, Summer, S2'!L2*Main!$B$5)</f>
        <v>7.9648851910763954</v>
      </c>
      <c r="M2" s="2">
        <f>('[1]Qc, Summer, S2'!M2*Main!$B$5)</f>
        <v>10.60944576510613</v>
      </c>
      <c r="N2" s="2">
        <f>('[1]Qc, Summer, S2'!N2*Main!$B$5)</f>
        <v>9.4150330340461093</v>
      </c>
      <c r="O2" s="2">
        <f>('[1]Qc, Summer, S2'!O2*Main!$B$5)</f>
        <v>9.698508244398635</v>
      </c>
      <c r="P2" s="2">
        <f>('[1]Qc, Summer, S2'!P2*Main!$B$5)</f>
        <v>5.0040743297668886</v>
      </c>
      <c r="Q2" s="2">
        <f>('[1]Qc, Summer, S2'!Q2*Main!$B$5)</f>
        <v>1.2650905650089241</v>
      </c>
      <c r="R2" s="2">
        <f>('[1]Qc, Summer, S2'!R2*Main!$B$5)</f>
        <v>2.8143224186051521</v>
      </c>
      <c r="S2" s="2">
        <f>('[1]Qc, Summer, S2'!S2*Main!$B$5)</f>
        <v>3.418428685689634</v>
      </c>
      <c r="T2" s="2">
        <f>('[1]Qc, Summer, S2'!T2*Main!$B$5)</f>
        <v>2.0594745471359097</v>
      </c>
      <c r="U2" s="2">
        <f>('[1]Qc, Summer, S2'!U2*Main!$B$5)</f>
        <v>-0.38418770141220776</v>
      </c>
      <c r="V2" s="2">
        <f>('[1]Qc, Summer, S2'!V2*Main!$B$5)</f>
        <v>-1.4998070728099082</v>
      </c>
      <c r="W2" s="2">
        <f>('[1]Qc, Summer, S2'!W2*Main!$B$5)</f>
        <v>-1.0434546383275864</v>
      </c>
      <c r="X2" s="2">
        <f>('[1]Qc, Summer, S2'!X2*Main!$B$5)</f>
        <v>-5.0041398964970165</v>
      </c>
      <c r="Y2" s="2">
        <f>('[1]Qc, Summer, S2'!Y2*Main!$B$5)</f>
        <v>-6.7735107912792154</v>
      </c>
    </row>
    <row r="3" spans="1:25" x14ac:dyDescent="0.3">
      <c r="A3">
        <v>2</v>
      </c>
      <c r="B3" s="2">
        <f>('[1]Qc, Summer, S2'!B3*Main!$B$5)</f>
        <v>-14.192286929736127</v>
      </c>
      <c r="C3" s="2">
        <f>('[1]Qc, Summer, S2'!C3*Main!$B$5)</f>
        <v>-14.192286929736127</v>
      </c>
      <c r="D3" s="2">
        <f>('[1]Qc, Summer, S2'!D3*Main!$B$5)</f>
        <v>-16.476408162010561</v>
      </c>
      <c r="E3" s="2">
        <f>('[1]Qc, Summer, S2'!E3*Main!$B$5)</f>
        <v>-18.760529394285001</v>
      </c>
      <c r="F3" s="2">
        <f>('[1]Qc, Summer, S2'!F3*Main!$B$5)</f>
        <v>-18.760529394285001</v>
      </c>
      <c r="G3" s="2">
        <f>('[1]Qc, Summer, S2'!G3*Main!$B$5)</f>
        <v>-18.760529394285001</v>
      </c>
      <c r="H3" s="2">
        <f>('[1]Qc, Summer, S2'!H3*Main!$B$5)</f>
        <v>-7.4804896546925175</v>
      </c>
      <c r="I3" s="2">
        <f>('[1]Qc, Summer, S2'!I3*Main!$B$5)</f>
        <v>1.5505742247480236</v>
      </c>
      <c r="J3" s="2">
        <f>('[1]Qc, Summer, S2'!J3*Main!$B$5)</f>
        <v>4.9240512070036173</v>
      </c>
      <c r="K3" s="2">
        <f>('[1]Qc, Summer, S2'!K3*Main!$B$5)</f>
        <v>4.9240512070036173</v>
      </c>
      <c r="L3" s="2">
        <f>('[1]Qc, Summer, S2'!L3*Main!$B$5)</f>
        <v>4.5023595096443927</v>
      </c>
      <c r="M3" s="2">
        <f>('[1]Qc, Summer, S2'!M3*Main!$B$5)</f>
        <v>6.3296474218023064</v>
      </c>
      <c r="N3" s="2">
        <f>('[1]Qc, Summer, S2'!N3*Main!$B$5)</f>
        <v>8.5786270313194475</v>
      </c>
      <c r="O3" s="2">
        <f>('[1]Qc, Summer, S2'!O3*Main!$B$5)</f>
        <v>8.8421890832857706</v>
      </c>
      <c r="P3" s="2">
        <f>('[1]Qc, Summer, S2'!P3*Main!$B$5)</f>
        <v>4.9591890408245805</v>
      </c>
      <c r="Q3" s="2">
        <f>('[1]Qc, Summer, S2'!Q3*Main!$B$5)</f>
        <v>3.869833271057856</v>
      </c>
      <c r="R3" s="2">
        <f>('[1]Qc, Summer, S2'!R3*Main!$B$5)</f>
        <v>-0.62812598754755866</v>
      </c>
      <c r="S3" s="2">
        <f>('[1]Qc, Summer, S2'!S3*Main!$B$5)</f>
        <v>-0.62812598754755866</v>
      </c>
      <c r="T3" s="2">
        <f>('[1]Qc, Summer, S2'!T3*Main!$B$5)</f>
        <v>-0.62812598754755866</v>
      </c>
      <c r="U3" s="2">
        <f>('[1]Qc, Summer, S2'!U3*Main!$B$5)</f>
        <v>-0.62812598754755866</v>
      </c>
      <c r="V3" s="2">
        <f>('[1]Qc, Summer, S2'!V3*Main!$B$5)</f>
        <v>-4.0016067389539183</v>
      </c>
      <c r="W3" s="2">
        <f>('[1]Qc, Summer, S2'!W3*Main!$B$5)</f>
        <v>-5.126100322756038</v>
      </c>
      <c r="X3" s="2">
        <f>('[1]Qc, Summer, S2'!X3*Main!$B$5)</f>
        <v>-14.332838265019982</v>
      </c>
      <c r="Y3" s="2">
        <f>('[1]Qc, Summer, S2'!Y3*Main!$B$5)</f>
        <v>-14.332838265019982</v>
      </c>
    </row>
    <row r="4" spans="1:25" x14ac:dyDescent="0.3">
      <c r="A4">
        <v>3</v>
      </c>
      <c r="B4" s="2">
        <f>('[1]Qc, Summer, S2'!B4*Main!$B$5)</f>
        <v>11.456387486151788</v>
      </c>
      <c r="C4" s="2">
        <f>('[1]Qc, Summer, S2'!C4*Main!$B$5)</f>
        <v>8.7778127954981251</v>
      </c>
      <c r="D4" s="2">
        <f>('[1]Qc, Summer, S2'!D4*Main!$B$5)</f>
        <v>8.3182924367583322</v>
      </c>
      <c r="E4" s="2">
        <f>('[1]Qc, Summer, S2'!E4*Main!$B$5)</f>
        <v>7.2649796405658069</v>
      </c>
      <c r="F4" s="2">
        <f>('[1]Qc, Summer, S2'!F4*Main!$B$5)</f>
        <v>8.3634294187705756</v>
      </c>
      <c r="G4" s="2">
        <f>('[1]Qc, Summer, S2'!G4*Main!$B$5)</f>
        <v>3.8815972193326731</v>
      </c>
      <c r="H4" s="2">
        <f>('[1]Qc, Summer, S2'!H4*Main!$B$5)</f>
        <v>6.7724806243957012</v>
      </c>
      <c r="I4" s="2">
        <f>('[1]Qc, Summer, S2'!I4*Main!$B$5)</f>
        <v>13.014121704569941</v>
      </c>
      <c r="J4" s="2">
        <f>('[1]Qc, Summer, S2'!J4*Main!$B$5)</f>
        <v>18.931574301257445</v>
      </c>
      <c r="K4" s="2">
        <f>('[1]Qc, Summer, S2'!K4*Main!$B$5)</f>
        <v>22.495975810513169</v>
      </c>
      <c r="L4" s="2">
        <f>('[1]Qc, Summer, S2'!L4*Main!$B$5)</f>
        <v>24.558681071872581</v>
      </c>
      <c r="M4" s="2">
        <f>('[1]Qc, Summer, S2'!M4*Main!$B$5)</f>
        <v>25.4552914694289</v>
      </c>
      <c r="N4" s="2">
        <f>('[1]Qc, Summer, S2'!N4*Main!$B$5)</f>
        <v>26.599506203843497</v>
      </c>
      <c r="O4" s="2">
        <f>('[1]Qc, Summer, S2'!O4*Main!$B$5)</f>
        <v>26.800756277549997</v>
      </c>
      <c r="P4" s="2">
        <f>('[1]Qc, Summer, S2'!P4*Main!$B$5)</f>
        <v>26.61052505105998</v>
      </c>
      <c r="Q4" s="2">
        <f>('[1]Qc, Summer, S2'!Q4*Main!$B$5)</f>
        <v>25.724698755350762</v>
      </c>
      <c r="R4" s="2">
        <f>('[1]Qc, Summer, S2'!R4*Main!$B$5)</f>
        <v>24.481154719260708</v>
      </c>
      <c r="S4" s="2">
        <f>('[1]Qc, Summer, S2'!S4*Main!$B$5)</f>
        <v>21.724268304346992</v>
      </c>
      <c r="T4" s="2">
        <f>('[1]Qc, Summer, S2'!T4*Main!$B$5)</f>
        <v>21.623760415602653</v>
      </c>
      <c r="U4" s="2">
        <f>('[1]Qc, Summer, S2'!U4*Main!$B$5)</f>
        <v>20.570723525831806</v>
      </c>
      <c r="V4" s="2">
        <f>('[1]Qc, Summer, S2'!V4*Main!$B$5)</f>
        <v>18.542410857678856</v>
      </c>
      <c r="W4" s="2">
        <f>('[1]Qc, Summer, S2'!W4*Main!$B$5)</f>
        <v>22.228729459725212</v>
      </c>
      <c r="X4" s="2">
        <f>('[1]Qc, Summer, S2'!X4*Main!$B$5)</f>
        <v>19.917750699442635</v>
      </c>
      <c r="Y4" s="2">
        <f>('[1]Qc, Summer, S2'!Y4*Main!$B$5)</f>
        <v>16.029003865661188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-11.214032356482468</v>
      </c>
      <c r="C2" s="2">
        <f>('[1]Qc, Summer, S2'!C2*Main!$B$5)</f>
        <v>-14.579619038596304</v>
      </c>
      <c r="D2" s="2">
        <f>('[1]Qc, Summer, S2'!D2*Main!$B$5)</f>
        <v>-16.069553832960171</v>
      </c>
      <c r="E2" s="2">
        <f>('[1]Qc, Summer, S2'!E2*Main!$B$5)</f>
        <v>-14.664309767527065</v>
      </c>
      <c r="F2" s="2">
        <f>('[1]Qc, Summer, S2'!F2*Main!$B$5)</f>
        <v>-15.718167125054345</v>
      </c>
      <c r="G2" s="2">
        <f>('[1]Qc, Summer, S2'!G2*Main!$B$5)</f>
        <v>-16.080453766529999</v>
      </c>
      <c r="H2" s="2">
        <f>('[1]Qc, Summer, S2'!H2*Main!$B$5)</f>
        <v>-13.93677306034863</v>
      </c>
      <c r="I2" s="2">
        <f>('[1]Qc, Summer, S2'!I2*Main!$B$5)</f>
        <v>-2.1682487740859293</v>
      </c>
      <c r="J2" s="2">
        <f>('[1]Qc, Summer, S2'!J2*Main!$B$5)</f>
        <v>6.9599190170753529</v>
      </c>
      <c r="K2" s="2">
        <f>('[1]Qc, Summer, S2'!K2*Main!$B$5)</f>
        <v>10.132289239738869</v>
      </c>
      <c r="L2" s="2">
        <f>('[1]Qc, Summer, S2'!L2*Main!$B$5)</f>
        <v>7.9648851910763954</v>
      </c>
      <c r="M2" s="2">
        <f>('[1]Qc, Summer, S2'!M2*Main!$B$5)</f>
        <v>10.60944576510613</v>
      </c>
      <c r="N2" s="2">
        <f>('[1]Qc, Summer, S2'!N2*Main!$B$5)</f>
        <v>9.4150330340461093</v>
      </c>
      <c r="O2" s="2">
        <f>('[1]Qc, Summer, S2'!O2*Main!$B$5)</f>
        <v>9.698508244398635</v>
      </c>
      <c r="P2" s="2">
        <f>('[1]Qc, Summer, S2'!P2*Main!$B$5)</f>
        <v>5.0040743297668886</v>
      </c>
      <c r="Q2" s="2">
        <f>('[1]Qc, Summer, S2'!Q2*Main!$B$5)</f>
        <v>1.2650905650089241</v>
      </c>
      <c r="R2" s="2">
        <f>('[1]Qc, Summer, S2'!R2*Main!$B$5)</f>
        <v>2.8143224186051521</v>
      </c>
      <c r="S2" s="2">
        <f>('[1]Qc, Summer, S2'!S2*Main!$B$5)</f>
        <v>3.418428685689634</v>
      </c>
      <c r="T2" s="2">
        <f>('[1]Qc, Summer, S2'!T2*Main!$B$5)</f>
        <v>2.0594745471359097</v>
      </c>
      <c r="U2" s="2">
        <f>('[1]Qc, Summer, S2'!U2*Main!$B$5)</f>
        <v>-0.38418770141220776</v>
      </c>
      <c r="V2" s="2">
        <f>('[1]Qc, Summer, S2'!V2*Main!$B$5)</f>
        <v>-1.4998070728099082</v>
      </c>
      <c r="W2" s="2">
        <f>('[1]Qc, Summer, S2'!W2*Main!$B$5)</f>
        <v>-1.0434546383275864</v>
      </c>
      <c r="X2" s="2">
        <f>('[1]Qc, Summer, S2'!X2*Main!$B$5)</f>
        <v>-5.0041398964970165</v>
      </c>
      <c r="Y2" s="2">
        <f>('[1]Qc, Summer, S2'!Y2*Main!$B$5)</f>
        <v>-6.7735107912792154</v>
      </c>
    </row>
    <row r="3" spans="1:25" x14ac:dyDescent="0.3">
      <c r="A3">
        <v>2</v>
      </c>
      <c r="B3" s="2">
        <f>('[1]Qc, Summer, S2'!B3*Main!$B$5)</f>
        <v>-14.192286929736127</v>
      </c>
      <c r="C3" s="2">
        <f>('[1]Qc, Summer, S2'!C3*Main!$B$5)</f>
        <v>-14.192286929736127</v>
      </c>
      <c r="D3" s="2">
        <f>('[1]Qc, Summer, S2'!D3*Main!$B$5)</f>
        <v>-16.476408162010561</v>
      </c>
      <c r="E3" s="2">
        <f>('[1]Qc, Summer, S2'!E3*Main!$B$5)</f>
        <v>-18.760529394285001</v>
      </c>
      <c r="F3" s="2">
        <f>('[1]Qc, Summer, S2'!F3*Main!$B$5)</f>
        <v>-18.760529394285001</v>
      </c>
      <c r="G3" s="2">
        <f>('[1]Qc, Summer, S2'!G3*Main!$B$5)</f>
        <v>-18.760529394285001</v>
      </c>
      <c r="H3" s="2">
        <f>('[1]Qc, Summer, S2'!H3*Main!$B$5)</f>
        <v>-7.4804896546925175</v>
      </c>
      <c r="I3" s="2">
        <f>('[1]Qc, Summer, S2'!I3*Main!$B$5)</f>
        <v>1.5505742247480236</v>
      </c>
      <c r="J3" s="2">
        <f>('[1]Qc, Summer, S2'!J3*Main!$B$5)</f>
        <v>4.9240512070036173</v>
      </c>
      <c r="K3" s="2">
        <f>('[1]Qc, Summer, S2'!K3*Main!$B$5)</f>
        <v>4.9240512070036173</v>
      </c>
      <c r="L3" s="2">
        <f>('[1]Qc, Summer, S2'!L3*Main!$B$5)</f>
        <v>4.5023595096443927</v>
      </c>
      <c r="M3" s="2">
        <f>('[1]Qc, Summer, S2'!M3*Main!$B$5)</f>
        <v>6.3296474218023064</v>
      </c>
      <c r="N3" s="2">
        <f>('[1]Qc, Summer, S2'!N3*Main!$B$5)</f>
        <v>8.5786270313194475</v>
      </c>
      <c r="O3" s="2">
        <f>('[1]Qc, Summer, S2'!O3*Main!$B$5)</f>
        <v>8.8421890832857706</v>
      </c>
      <c r="P3" s="2">
        <f>('[1]Qc, Summer, S2'!P3*Main!$B$5)</f>
        <v>4.9591890408245805</v>
      </c>
      <c r="Q3" s="2">
        <f>('[1]Qc, Summer, S2'!Q3*Main!$B$5)</f>
        <v>3.869833271057856</v>
      </c>
      <c r="R3" s="2">
        <f>('[1]Qc, Summer, S2'!R3*Main!$B$5)</f>
        <v>-0.62812598754755866</v>
      </c>
      <c r="S3" s="2">
        <f>('[1]Qc, Summer, S2'!S3*Main!$B$5)</f>
        <v>-0.62812598754755866</v>
      </c>
      <c r="T3" s="2">
        <f>('[1]Qc, Summer, S2'!T3*Main!$B$5)</f>
        <v>-0.62812598754755866</v>
      </c>
      <c r="U3" s="2">
        <f>('[1]Qc, Summer, S2'!U3*Main!$B$5)</f>
        <v>-0.62812598754755866</v>
      </c>
      <c r="V3" s="2">
        <f>('[1]Qc, Summer, S2'!V3*Main!$B$5)</f>
        <v>-4.0016067389539183</v>
      </c>
      <c r="W3" s="2">
        <f>('[1]Qc, Summer, S2'!W3*Main!$B$5)</f>
        <v>-5.126100322756038</v>
      </c>
      <c r="X3" s="2">
        <f>('[1]Qc, Summer, S2'!X3*Main!$B$5)</f>
        <v>-14.332838265019982</v>
      </c>
      <c r="Y3" s="2">
        <f>('[1]Qc, Summer, S2'!Y3*Main!$B$5)</f>
        <v>-14.332838265019982</v>
      </c>
    </row>
    <row r="4" spans="1:25" x14ac:dyDescent="0.3">
      <c r="A4">
        <v>3</v>
      </c>
      <c r="B4" s="2">
        <f>('[1]Qc, Summer, S2'!B4*Main!$B$5)</f>
        <v>11.456387486151788</v>
      </c>
      <c r="C4" s="2">
        <f>('[1]Qc, Summer, S2'!C4*Main!$B$5)</f>
        <v>8.7778127954981251</v>
      </c>
      <c r="D4" s="2">
        <f>('[1]Qc, Summer, S2'!D4*Main!$B$5)</f>
        <v>8.3182924367583322</v>
      </c>
      <c r="E4" s="2">
        <f>('[1]Qc, Summer, S2'!E4*Main!$B$5)</f>
        <v>7.2649796405658069</v>
      </c>
      <c r="F4" s="2">
        <f>('[1]Qc, Summer, S2'!F4*Main!$B$5)</f>
        <v>8.3634294187705756</v>
      </c>
      <c r="G4" s="2">
        <f>('[1]Qc, Summer, S2'!G4*Main!$B$5)</f>
        <v>3.8815972193326731</v>
      </c>
      <c r="H4" s="2">
        <f>('[1]Qc, Summer, S2'!H4*Main!$B$5)</f>
        <v>6.7724806243957012</v>
      </c>
      <c r="I4" s="2">
        <f>('[1]Qc, Summer, S2'!I4*Main!$B$5)</f>
        <v>13.014121704569941</v>
      </c>
      <c r="J4" s="2">
        <f>('[1]Qc, Summer, S2'!J4*Main!$B$5)</f>
        <v>18.931574301257445</v>
      </c>
      <c r="K4" s="2">
        <f>('[1]Qc, Summer, S2'!K4*Main!$B$5)</f>
        <v>22.495975810513169</v>
      </c>
      <c r="L4" s="2">
        <f>('[1]Qc, Summer, S2'!L4*Main!$B$5)</f>
        <v>24.558681071872581</v>
      </c>
      <c r="M4" s="2">
        <f>('[1]Qc, Summer, S2'!M4*Main!$B$5)</f>
        <v>25.4552914694289</v>
      </c>
      <c r="N4" s="2">
        <f>('[1]Qc, Summer, S2'!N4*Main!$B$5)</f>
        <v>26.599506203843497</v>
      </c>
      <c r="O4" s="2">
        <f>('[1]Qc, Summer, S2'!O4*Main!$B$5)</f>
        <v>26.800756277549997</v>
      </c>
      <c r="P4" s="2">
        <f>('[1]Qc, Summer, S2'!P4*Main!$B$5)</f>
        <v>26.61052505105998</v>
      </c>
      <c r="Q4" s="2">
        <f>('[1]Qc, Summer, S2'!Q4*Main!$B$5)</f>
        <v>25.724698755350762</v>
      </c>
      <c r="R4" s="2">
        <f>('[1]Qc, Summer, S2'!R4*Main!$B$5)</f>
        <v>24.481154719260708</v>
      </c>
      <c r="S4" s="2">
        <f>('[1]Qc, Summer, S2'!S4*Main!$B$5)</f>
        <v>21.724268304346992</v>
      </c>
      <c r="T4" s="2">
        <f>('[1]Qc, Summer, S2'!T4*Main!$B$5)</f>
        <v>21.623760415602653</v>
      </c>
      <c r="U4" s="2">
        <f>('[1]Qc, Summer, S2'!U4*Main!$B$5)</f>
        <v>20.570723525831806</v>
      </c>
      <c r="V4" s="2">
        <f>('[1]Qc, Summer, S2'!V4*Main!$B$5)</f>
        <v>18.542410857678856</v>
      </c>
      <c r="W4" s="2">
        <f>('[1]Qc, Summer, S2'!W4*Main!$B$5)</f>
        <v>22.228729459725212</v>
      </c>
      <c r="X4" s="2">
        <f>('[1]Qc, Summer, S2'!X4*Main!$B$5)</f>
        <v>19.917750699442635</v>
      </c>
      <c r="Y4" s="2">
        <f>('[1]Qc, Summer, S2'!Y4*Main!$B$5)</f>
        <v>16.029003865661188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30.101673928974957</v>
      </c>
      <c r="C2" s="2">
        <f>('[1]Pc, Winter, S1'!C2*Main!$B$5)+(_xlfn.IFNA(VLOOKUP($A2,'FL Ratio'!$A$3:$B$10,2,FALSE),0)*'FL Characterization'!C$2)</f>
        <v>28.077285002903576</v>
      </c>
      <c r="D2" s="2">
        <f>('[1]Pc, Winter, S1'!D2*Main!$B$5)+(_xlfn.IFNA(VLOOKUP($A2,'FL Ratio'!$A$3:$B$10,2,FALSE),0)*'FL Characterization'!D$2)</f>
        <v>26.604090393960089</v>
      </c>
      <c r="E2" s="2">
        <f>('[1]Pc, Winter, S1'!E2*Main!$B$5)+(_xlfn.IFNA(VLOOKUP($A2,'FL Ratio'!$A$3:$B$10,2,FALSE),0)*'FL Characterization'!E$2)</f>
        <v>26.41585164871999</v>
      </c>
      <c r="F2" s="2">
        <f>('[1]Pc, Winter, S1'!F2*Main!$B$5)+(_xlfn.IFNA(VLOOKUP($A2,'FL Ratio'!$A$3:$B$10,2,FALSE),0)*'FL Characterization'!F$2)</f>
        <v>26.734486794958809</v>
      </c>
      <c r="G2" s="2">
        <f>('[1]Pc, Winter, S1'!G2*Main!$B$5)+(_xlfn.IFNA(VLOOKUP($A2,'FL Ratio'!$A$3:$B$10,2,FALSE),0)*'FL Characterization'!G$2)</f>
        <v>29.386973361261944</v>
      </c>
      <c r="H2" s="2">
        <f>('[1]Pc, Winter, S1'!H2*Main!$B$5)+(_xlfn.IFNA(VLOOKUP($A2,'FL Ratio'!$A$3:$B$10,2,FALSE),0)*'FL Characterization'!H$2)</f>
        <v>35.065820883172997</v>
      </c>
      <c r="I2" s="2">
        <f>('[1]Pc, Winter, S1'!I2*Main!$B$5)+(_xlfn.IFNA(VLOOKUP($A2,'FL Ratio'!$A$3:$B$10,2,FALSE),0)*'FL Characterization'!I$2)</f>
        <v>42.208557550580629</v>
      </c>
      <c r="J2" s="2">
        <f>('[1]Pc, Winter, S1'!J2*Main!$B$5)+(_xlfn.IFNA(VLOOKUP($A2,'FL Ratio'!$A$3:$B$10,2,FALSE),0)*'FL Characterization'!J$2)</f>
        <v>45.953649823943458</v>
      </c>
      <c r="K2" s="2">
        <f>('[1]Pc, Winter, S1'!K2*Main!$B$5)+(_xlfn.IFNA(VLOOKUP($A2,'FL Ratio'!$A$3:$B$10,2,FALSE),0)*'FL Characterization'!K$2)</f>
        <v>46.526684012183324</v>
      </c>
      <c r="L2" s="2">
        <f>('[1]Pc, Winter, S1'!L2*Main!$B$5)+(_xlfn.IFNA(VLOOKUP($A2,'FL Ratio'!$A$3:$B$10,2,FALSE),0)*'FL Characterization'!L$2)</f>
        <v>45.271084710026273</v>
      </c>
      <c r="M2" s="2">
        <f>('[1]Pc, Winter, S1'!M2*Main!$B$5)+(_xlfn.IFNA(VLOOKUP($A2,'FL Ratio'!$A$3:$B$10,2,FALSE),0)*'FL Characterization'!M$2)</f>
        <v>45.504417931544737</v>
      </c>
      <c r="N2" s="2">
        <f>('[1]Pc, Winter, S1'!N2*Main!$B$5)+(_xlfn.IFNA(VLOOKUP($A2,'FL Ratio'!$A$3:$B$10,2,FALSE),0)*'FL Characterization'!N$2)</f>
        <v>45.467023675850221</v>
      </c>
      <c r="O2" s="2">
        <f>('[1]Pc, Winter, S1'!O2*Main!$B$5)+(_xlfn.IFNA(VLOOKUP($A2,'FL Ratio'!$A$3:$B$10,2,FALSE),0)*'FL Characterization'!O$2)</f>
        <v>44.724571531893574</v>
      </c>
      <c r="P2" s="2">
        <f>('[1]Pc, Winter, S1'!P2*Main!$B$5)+(_xlfn.IFNA(VLOOKUP($A2,'FL Ratio'!$A$3:$B$10,2,FALSE),0)*'FL Characterization'!P$2)</f>
        <v>42.175738184102855</v>
      </c>
      <c r="Q2" s="2">
        <f>('[1]Pc, Winter, S1'!Q2*Main!$B$5)+(_xlfn.IFNA(VLOOKUP($A2,'FL Ratio'!$A$3:$B$10,2,FALSE),0)*'FL Characterization'!Q$2)</f>
        <v>40.967387703409202</v>
      </c>
      <c r="R2" s="2">
        <f>('[1]Pc, Winter, S1'!R2*Main!$B$5)+(_xlfn.IFNA(VLOOKUP($A2,'FL Ratio'!$A$3:$B$10,2,FALSE),0)*'FL Characterization'!R$2)</f>
        <v>42.665449835738286</v>
      </c>
      <c r="S2" s="2">
        <f>('[1]Pc, Winter, S1'!S2*Main!$B$5)+(_xlfn.IFNA(VLOOKUP($A2,'FL Ratio'!$A$3:$B$10,2,FALSE),0)*'FL Characterization'!S$2)</f>
        <v>47.295452254499999</v>
      </c>
      <c r="T2" s="2">
        <f>('[1]Pc, Winter, S1'!T2*Main!$B$5)+(_xlfn.IFNA(VLOOKUP($A2,'FL Ratio'!$A$3:$B$10,2,FALSE),0)*'FL Characterization'!T$2)</f>
        <v>47.124006988088396</v>
      </c>
      <c r="U2" s="2">
        <f>('[1]Pc, Winter, S1'!U2*Main!$B$5)+(_xlfn.IFNA(VLOOKUP($A2,'FL Ratio'!$A$3:$B$10,2,FALSE),0)*'FL Characterization'!U$2)</f>
        <v>46.148370594704474</v>
      </c>
      <c r="V2" s="2">
        <f>('[1]Pc, Winter, S1'!V2*Main!$B$5)+(_xlfn.IFNA(VLOOKUP($A2,'FL Ratio'!$A$3:$B$10,2,FALSE),0)*'FL Characterization'!V$2)</f>
        <v>45.354738044067126</v>
      </c>
      <c r="W2" s="2">
        <f>('[1]Pc, Winter, S1'!W2*Main!$B$5)+(_xlfn.IFNA(VLOOKUP($A2,'FL Ratio'!$A$3:$B$10,2,FALSE),0)*'FL Characterization'!W$2)</f>
        <v>42.50958866329168</v>
      </c>
      <c r="X2" s="2">
        <f>('[1]Pc, Winter, S1'!X2*Main!$B$5)+(_xlfn.IFNA(VLOOKUP($A2,'FL Ratio'!$A$3:$B$10,2,FALSE),0)*'FL Characterization'!X$2)</f>
        <v>37.187980856212398</v>
      </c>
      <c r="Y2" s="2">
        <f>('[1]Pc, Winter, S1'!Y2*Main!$B$5)+(_xlfn.IFNA(VLOOKUP($A2,'FL Ratio'!$A$3:$B$10,2,FALSE),0)*'FL Characterization'!Y$2)</f>
        <v>33.738938359752012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31.617401469170748</v>
      </c>
      <c r="C3" s="2">
        <f>('[1]Pc, Winter, S1'!C3*Main!$B$5)+(_xlfn.IFNA(VLOOKUP($A3,'FL Ratio'!$A$3:$B$10,2,FALSE),0)*'FL Characterization'!C$2)</f>
        <v>29.573546194529399</v>
      </c>
      <c r="D3" s="2">
        <f>('[1]Pc, Winter, S1'!D3*Main!$B$5)+(_xlfn.IFNA(VLOOKUP($A3,'FL Ratio'!$A$3:$B$10,2,FALSE),0)*'FL Characterization'!D$2)</f>
        <v>26.744434858536628</v>
      </c>
      <c r="E3" s="2">
        <f>('[1]Pc, Winter, S1'!E3*Main!$B$5)+(_xlfn.IFNA(VLOOKUP($A3,'FL Ratio'!$A$3:$B$10,2,FALSE),0)*'FL Characterization'!E$2)</f>
        <v>28.546086815207946</v>
      </c>
      <c r="F3" s="2">
        <f>('[1]Pc, Winter, S1'!F3*Main!$B$5)+(_xlfn.IFNA(VLOOKUP($A3,'FL Ratio'!$A$3:$B$10,2,FALSE),0)*'FL Characterization'!F$2)</f>
        <v>28.158336581073399</v>
      </c>
      <c r="G3" s="2">
        <f>('[1]Pc, Winter, S1'!G3*Main!$B$5)+(_xlfn.IFNA(VLOOKUP($A3,'FL Ratio'!$A$3:$B$10,2,FALSE),0)*'FL Characterization'!G$2)</f>
        <v>29.096820132396235</v>
      </c>
      <c r="H3" s="2">
        <f>('[1]Pc, Winter, S1'!H3*Main!$B$5)+(_xlfn.IFNA(VLOOKUP($A3,'FL Ratio'!$A$3:$B$10,2,FALSE),0)*'FL Characterization'!H$2)</f>
        <v>43.002479897990689</v>
      </c>
      <c r="I3" s="2">
        <f>('[1]Pc, Winter, S1'!I3*Main!$B$5)+(_xlfn.IFNA(VLOOKUP($A3,'FL Ratio'!$A$3:$B$10,2,FALSE),0)*'FL Characterization'!I$2)</f>
        <v>46.594248487441511</v>
      </c>
      <c r="J3" s="2">
        <f>('[1]Pc, Winter, S1'!J3*Main!$B$5)+(_xlfn.IFNA(VLOOKUP($A3,'FL Ratio'!$A$3:$B$10,2,FALSE),0)*'FL Characterization'!J$2)</f>
        <v>51.031527702149369</v>
      </c>
      <c r="K3" s="2">
        <f>('[1]Pc, Winter, S1'!K3*Main!$B$5)+(_xlfn.IFNA(VLOOKUP($A3,'FL Ratio'!$A$3:$B$10,2,FALSE),0)*'FL Characterization'!K$2)</f>
        <v>51.155047852083769</v>
      </c>
      <c r="L3" s="2">
        <f>('[1]Pc, Winter, S1'!L3*Main!$B$5)+(_xlfn.IFNA(VLOOKUP($A3,'FL Ratio'!$A$3:$B$10,2,FALSE),0)*'FL Characterization'!L$2)</f>
        <v>48.211932712516138</v>
      </c>
      <c r="M3" s="2">
        <f>('[1]Pc, Winter, S1'!M3*Main!$B$5)+(_xlfn.IFNA(VLOOKUP($A3,'FL Ratio'!$A$3:$B$10,2,FALSE),0)*'FL Characterization'!M$2)</f>
        <v>52.777085856434894</v>
      </c>
      <c r="N3" s="2">
        <f>('[1]Pc, Winter, S1'!N3*Main!$B$5)+(_xlfn.IFNA(VLOOKUP($A3,'FL Ratio'!$A$3:$B$10,2,FALSE),0)*'FL Characterization'!N$2)</f>
        <v>49.920589939506243</v>
      </c>
      <c r="O3" s="2">
        <f>('[1]Pc, Winter, S1'!O3*Main!$B$5)+(_xlfn.IFNA(VLOOKUP($A3,'FL Ratio'!$A$3:$B$10,2,FALSE),0)*'FL Characterization'!O$2)</f>
        <v>47.059443423759291</v>
      </c>
      <c r="P3" s="2">
        <f>('[1]Pc, Winter, S1'!P3*Main!$B$5)+(_xlfn.IFNA(VLOOKUP($A3,'FL Ratio'!$A$3:$B$10,2,FALSE),0)*'FL Characterization'!P$2)</f>
        <v>45.695669904466442</v>
      </c>
      <c r="Q3" s="2">
        <f>('[1]Pc, Winter, S1'!Q3*Main!$B$5)+(_xlfn.IFNA(VLOOKUP($A3,'FL Ratio'!$A$3:$B$10,2,FALSE),0)*'FL Characterization'!Q$2)</f>
        <v>42.733228292299323</v>
      </c>
      <c r="R3" s="2">
        <f>('[1]Pc, Winter, S1'!R3*Main!$B$5)+(_xlfn.IFNA(VLOOKUP($A3,'FL Ratio'!$A$3:$B$10,2,FALSE),0)*'FL Characterization'!R$2)</f>
        <v>42.453668286768696</v>
      </c>
      <c r="S3" s="2">
        <f>('[1]Pc, Winter, S1'!S3*Main!$B$5)+(_xlfn.IFNA(VLOOKUP($A3,'FL Ratio'!$A$3:$B$10,2,FALSE),0)*'FL Characterization'!S$2)</f>
        <v>45.327456582312962</v>
      </c>
      <c r="T3" s="2">
        <f>('[1]Pc, Winter, S1'!T3*Main!$B$5)+(_xlfn.IFNA(VLOOKUP($A3,'FL Ratio'!$A$3:$B$10,2,FALSE),0)*'FL Characterization'!T$2)</f>
        <v>44.997990510719212</v>
      </c>
      <c r="U3" s="2">
        <f>('[1]Pc, Winter, S1'!U3*Main!$B$5)+(_xlfn.IFNA(VLOOKUP($A3,'FL Ratio'!$A$3:$B$10,2,FALSE),0)*'FL Characterization'!U$2)</f>
        <v>45.529652492579835</v>
      </c>
      <c r="V3" s="2">
        <f>('[1]Pc, Winter, S1'!V3*Main!$B$5)+(_xlfn.IFNA(VLOOKUP($A3,'FL Ratio'!$A$3:$B$10,2,FALSE),0)*'FL Characterization'!V$2)</f>
        <v>44.479762005964268</v>
      </c>
      <c r="W3" s="2">
        <f>('[1]Pc, Winter, S1'!W3*Main!$B$5)+(_xlfn.IFNA(VLOOKUP($A3,'FL Ratio'!$A$3:$B$10,2,FALSE),0)*'FL Characterization'!W$2)</f>
        <v>40.050688880616228</v>
      </c>
      <c r="X3" s="2">
        <f>('[1]Pc, Winter, S1'!X3*Main!$B$5)+(_xlfn.IFNA(VLOOKUP($A3,'FL Ratio'!$A$3:$B$10,2,FALSE),0)*'FL Characterization'!X$2)</f>
        <v>35.021974753600993</v>
      </c>
      <c r="Y3" s="2">
        <f>('[1]Pc, Winter, S1'!Y3*Main!$B$5)+(_xlfn.IFNA(VLOOKUP($A3,'FL Ratio'!$A$3:$B$10,2,FALSE),0)*'FL Characterization'!Y$2)</f>
        <v>34.225226472039914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45.115747119544373</v>
      </c>
      <c r="C4" s="2">
        <f>('[1]Pc, Winter, S1'!C4*Main!$B$5)+(_xlfn.IFNA(VLOOKUP($A4,'FL Ratio'!$A$3:$B$10,2,FALSE),0)*'FL Characterization'!C$2)</f>
        <v>39.980354152550547</v>
      </c>
      <c r="D4" s="2">
        <f>('[1]Pc, Winter, S1'!D4*Main!$B$5)+(_xlfn.IFNA(VLOOKUP($A4,'FL Ratio'!$A$3:$B$10,2,FALSE),0)*'FL Characterization'!D$2)</f>
        <v>37.551495822754283</v>
      </c>
      <c r="E4" s="2">
        <f>('[1]Pc, Winter, S1'!E4*Main!$B$5)+(_xlfn.IFNA(VLOOKUP($A4,'FL Ratio'!$A$3:$B$10,2,FALSE),0)*'FL Characterization'!E$2)</f>
        <v>37.036471780551771</v>
      </c>
      <c r="F4" s="2">
        <f>('[1]Pc, Winter, S1'!F4*Main!$B$5)+(_xlfn.IFNA(VLOOKUP($A4,'FL Ratio'!$A$3:$B$10,2,FALSE),0)*'FL Characterization'!F$2)</f>
        <v>38.396390938635243</v>
      </c>
      <c r="G4" s="2">
        <f>('[1]Pc, Winter, S1'!G4*Main!$B$5)+(_xlfn.IFNA(VLOOKUP($A4,'FL Ratio'!$A$3:$B$10,2,FALSE),0)*'FL Characterization'!G$2)</f>
        <v>41.148992787470611</v>
      </c>
      <c r="H4" s="2">
        <f>('[1]Pc, Winter, S1'!H4*Main!$B$5)+(_xlfn.IFNA(VLOOKUP($A4,'FL Ratio'!$A$3:$B$10,2,FALSE),0)*'FL Characterization'!H$2)</f>
        <v>49.671827713717867</v>
      </c>
      <c r="I4" s="2">
        <f>('[1]Pc, Winter, S1'!I4*Main!$B$5)+(_xlfn.IFNA(VLOOKUP($A4,'FL Ratio'!$A$3:$B$10,2,FALSE),0)*'FL Characterization'!I$2)</f>
        <v>54.2240911297773</v>
      </c>
      <c r="J4" s="2">
        <f>('[1]Pc, Winter, S1'!J4*Main!$B$5)+(_xlfn.IFNA(VLOOKUP($A4,'FL Ratio'!$A$3:$B$10,2,FALSE),0)*'FL Characterization'!J$2)</f>
        <v>57.348277416064128</v>
      </c>
      <c r="K4" s="2">
        <f>('[1]Pc, Winter, S1'!K4*Main!$B$5)+(_xlfn.IFNA(VLOOKUP($A4,'FL Ratio'!$A$3:$B$10,2,FALSE),0)*'FL Characterization'!K$2)</f>
        <v>59.388731435832902</v>
      </c>
      <c r="L4" s="2">
        <f>('[1]Pc, Winter, S1'!L4*Main!$B$5)+(_xlfn.IFNA(VLOOKUP($A4,'FL Ratio'!$A$3:$B$10,2,FALSE),0)*'FL Characterization'!L$2)</f>
        <v>59.802727882577784</v>
      </c>
      <c r="M4" s="2">
        <f>('[1]Pc, Winter, S1'!M4*Main!$B$5)+(_xlfn.IFNA(VLOOKUP($A4,'FL Ratio'!$A$3:$B$10,2,FALSE),0)*'FL Characterization'!M$2)</f>
        <v>59.226111829907147</v>
      </c>
      <c r="N4" s="2">
        <f>('[1]Pc, Winter, S1'!N4*Main!$B$5)+(_xlfn.IFNA(VLOOKUP($A4,'FL Ratio'!$A$3:$B$10,2,FALSE),0)*'FL Characterization'!N$2)</f>
        <v>59.025747536822564</v>
      </c>
      <c r="O4" s="2">
        <f>('[1]Pc, Winter, S1'!O4*Main!$B$5)+(_xlfn.IFNA(VLOOKUP($A4,'FL Ratio'!$A$3:$B$10,2,FALSE),0)*'FL Characterization'!O$2)</f>
        <v>58.120085494304639</v>
      </c>
      <c r="P4" s="2">
        <f>('[1]Pc, Winter, S1'!P4*Main!$B$5)+(_xlfn.IFNA(VLOOKUP($A4,'FL Ratio'!$A$3:$B$10,2,FALSE),0)*'FL Characterization'!P$2)</f>
        <v>56.335694518036227</v>
      </c>
      <c r="Q4" s="2">
        <f>('[1]Pc, Winter, S1'!Q4*Main!$B$5)+(_xlfn.IFNA(VLOOKUP($A4,'FL Ratio'!$A$3:$B$10,2,FALSE),0)*'FL Characterization'!Q$2)</f>
        <v>55.316725798373206</v>
      </c>
      <c r="R4" s="2">
        <f>('[1]Pc, Winter, S1'!R4*Main!$B$5)+(_xlfn.IFNA(VLOOKUP($A4,'FL Ratio'!$A$3:$B$10,2,FALSE),0)*'FL Characterization'!R$2)</f>
        <v>56.960198918069672</v>
      </c>
      <c r="S4" s="2">
        <f>('[1]Pc, Winter, S1'!S4*Main!$B$5)+(_xlfn.IFNA(VLOOKUP($A4,'FL Ratio'!$A$3:$B$10,2,FALSE),0)*'FL Characterization'!S$2)</f>
        <v>64.841233879859331</v>
      </c>
      <c r="T4" s="2">
        <f>('[1]Pc, Winter, S1'!T4*Main!$B$5)+(_xlfn.IFNA(VLOOKUP($A4,'FL Ratio'!$A$3:$B$10,2,FALSE),0)*'FL Characterization'!T$2)</f>
        <v>65.768253429904931</v>
      </c>
      <c r="U4" s="2">
        <f>('[1]Pc, Winter, S1'!U4*Main!$B$5)+(_xlfn.IFNA(VLOOKUP($A4,'FL Ratio'!$A$3:$B$10,2,FALSE),0)*'FL Characterization'!U$2)</f>
        <v>66.017141639558588</v>
      </c>
      <c r="V4" s="2">
        <f>('[1]Pc, Winter, S1'!V4*Main!$B$5)+(_xlfn.IFNA(VLOOKUP($A4,'FL Ratio'!$A$3:$B$10,2,FALSE),0)*'FL Characterization'!V$2)</f>
        <v>64.234394190917911</v>
      </c>
      <c r="W4" s="2">
        <f>('[1]Pc, Winter, S1'!W4*Main!$B$5)+(_xlfn.IFNA(VLOOKUP($A4,'FL Ratio'!$A$3:$B$10,2,FALSE),0)*'FL Characterization'!W$2)</f>
        <v>61.130141658364138</v>
      </c>
      <c r="X4" s="2">
        <f>('[1]Pc, Winter, S1'!X4*Main!$B$5)+(_xlfn.IFNA(VLOOKUP($A4,'FL Ratio'!$A$3:$B$10,2,FALSE),0)*'FL Characterization'!X$2)</f>
        <v>56.869597085570298</v>
      </c>
      <c r="Y4" s="2">
        <f>('[1]Pc, Winter, S1'!Y4*Main!$B$5)+(_xlfn.IFNA(VLOOKUP($A4,'FL Ratio'!$A$3:$B$10,2,FALSE),0)*'FL Characterization'!Y$2)</f>
        <v>50.720693569813925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-10.664324888027446</v>
      </c>
      <c r="C2" s="2">
        <f>('[1]Qc, Summer, S3'!C2*Main!$B$5)</f>
        <v>-13.864931830821975</v>
      </c>
      <c r="D2" s="2">
        <f>('[1]Qc, Summer, S3'!D2*Main!$B$5)</f>
        <v>-15.28183060585428</v>
      </c>
      <c r="E2" s="2">
        <f>('[1]Qc, Summer, S3'!E2*Main!$B$5)</f>
        <v>-13.9454710534326</v>
      </c>
      <c r="F2" s="2">
        <f>('[1]Qc, Summer, S3'!F2*Main!$B$5)</f>
        <v>-14.947668736571288</v>
      </c>
      <c r="G2" s="2">
        <f>('[1]Qc, Summer, S3'!G2*Main!$B$5)</f>
        <v>-15.292196228954998</v>
      </c>
      <c r="H2" s="2">
        <f>('[1]Qc, Summer, S3'!H2*Main!$B$5)</f>
        <v>-13.253597910331539</v>
      </c>
      <c r="I2" s="2">
        <f>('[1]Qc, Summer, S3'!I2*Main!$B$5)</f>
        <v>-2.0619620694738741</v>
      </c>
      <c r="J2" s="2">
        <f>('[1]Qc, Summer, S3'!J2*Main!$B$5)</f>
        <v>6.6187465162383265</v>
      </c>
      <c r="K2" s="2">
        <f>('[1]Qc, Summer, S3'!K2*Main!$B$5)</f>
        <v>9.6356083946536302</v>
      </c>
      <c r="L2" s="2">
        <f>('[1]Qc, Summer, S3'!L2*Main!$B$5)</f>
        <v>7.5744496424942183</v>
      </c>
      <c r="M2" s="2">
        <f>('[1]Qc, Summer, S3'!M2*Main!$B$5)</f>
        <v>10.089374894267596</v>
      </c>
      <c r="N2" s="2">
        <f>('[1]Qc, Summer, S3'!N2*Main!$B$5)</f>
        <v>8.9535118068869846</v>
      </c>
      <c r="O2" s="2">
        <f>('[1]Qc, Summer, S3'!O2*Main!$B$5)</f>
        <v>9.2230911735947796</v>
      </c>
      <c r="P2" s="2">
        <f>('[1]Qc, Summer, S3'!P2*Main!$B$5)</f>
        <v>4.7587765685038059</v>
      </c>
      <c r="Q2" s="2">
        <f>('[1]Qc, Summer, S3'!Q2*Main!$B$5)</f>
        <v>1.2030763216261335</v>
      </c>
      <c r="R2" s="2">
        <f>('[1]Qc, Summer, S3'!R2*Main!$B$5)</f>
        <v>2.6763654373009782</v>
      </c>
      <c r="S2" s="2">
        <f>('[1]Qc, Summer, S3'!S2*Main!$B$5)</f>
        <v>3.250858652077397</v>
      </c>
      <c r="T2" s="2">
        <f>('[1]Qc, Summer, S3'!T2*Main!$B$5)</f>
        <v>1.9585199124723849</v>
      </c>
      <c r="U2" s="2">
        <f>('[1]Qc, Summer, S3'!U2*Main!$B$5)</f>
        <v>-0.36535497095082503</v>
      </c>
      <c r="V2" s="2">
        <f>('[1]Qc, Summer, S3'!V2*Main!$B$5)</f>
        <v>-1.4262871182604031</v>
      </c>
      <c r="W2" s="2">
        <f>('[1]Qc, Summer, S3'!W2*Main!$B$5)</f>
        <v>-0.99230490115466563</v>
      </c>
      <c r="X2" s="2">
        <f>('[1]Qc, Summer, S3'!X2*Main!$B$5)</f>
        <v>-4.7588389211785351</v>
      </c>
      <c r="Y2" s="2">
        <f>('[1]Qc, Summer, S3'!Y2*Main!$B$5)</f>
        <v>-6.4414759485694502</v>
      </c>
    </row>
    <row r="3" spans="1:25" x14ac:dyDescent="0.3">
      <c r="A3">
        <v>2</v>
      </c>
      <c r="B3" s="2">
        <f>('[1]Qc, Summer, S3'!B3*Main!$B$5)</f>
        <v>-13.496586590043179</v>
      </c>
      <c r="C3" s="2">
        <f>('[1]Qc, Summer, S3'!C3*Main!$B$5)</f>
        <v>-13.496586590043179</v>
      </c>
      <c r="D3" s="2">
        <f>('[1]Qc, Summer, S3'!D3*Main!$B$5)</f>
        <v>-15.668741095245334</v>
      </c>
      <c r="E3" s="2">
        <f>('[1]Qc, Summer, S3'!E3*Main!$B$5)</f>
        <v>-17.840895600447496</v>
      </c>
      <c r="F3" s="2">
        <f>('[1]Qc, Summer, S3'!F3*Main!$B$5)</f>
        <v>-17.840895600447496</v>
      </c>
      <c r="G3" s="2">
        <f>('[1]Qc, Summer, S3'!G3*Main!$B$5)</f>
        <v>-17.840895600447496</v>
      </c>
      <c r="H3" s="2">
        <f>('[1]Qc, Summer, S3'!H3*Main!$B$5)</f>
        <v>-7.1137989853448449</v>
      </c>
      <c r="I3" s="2">
        <f>('[1]Qc, Summer, S3'!I3*Main!$B$5)</f>
        <v>1.474565684319199</v>
      </c>
      <c r="J3" s="2">
        <f>('[1]Qc, Summer, S3'!J3*Main!$B$5)</f>
        <v>4.6826761478367729</v>
      </c>
      <c r="K3" s="2">
        <f>('[1]Qc, Summer, S3'!K3*Main!$B$5)</f>
        <v>4.6826761478367729</v>
      </c>
      <c r="L3" s="2">
        <f>('[1]Qc, Summer, S3'!L3*Main!$B$5)</f>
        <v>4.2816556121128055</v>
      </c>
      <c r="M3" s="2">
        <f>('[1]Qc, Summer, S3'!M3*Main!$B$5)</f>
        <v>6.0193705874002337</v>
      </c>
      <c r="N3" s="2">
        <f>('[1]Qc, Summer, S3'!N3*Main!$B$5)</f>
        <v>8.1581060984116309</v>
      </c>
      <c r="O3" s="2">
        <f>('[1]Qc, Summer, S3'!O3*Main!$B$5)</f>
        <v>8.4087484419482337</v>
      </c>
      <c r="P3" s="2">
        <f>('[1]Qc, Summer, S3'!P3*Main!$B$5)</f>
        <v>4.7160915388233757</v>
      </c>
      <c r="Q3" s="2">
        <f>('[1]Qc, Summer, S3'!Q3*Main!$B$5)</f>
        <v>3.6801355616922744</v>
      </c>
      <c r="R3" s="2">
        <f>('[1]Qc, Summer, S3'!R3*Main!$B$5)</f>
        <v>-0.597335497961894</v>
      </c>
      <c r="S3" s="2">
        <f>('[1]Qc, Summer, S3'!S3*Main!$B$5)</f>
        <v>-0.597335497961894</v>
      </c>
      <c r="T3" s="2">
        <f>('[1]Qc, Summer, S3'!T3*Main!$B$5)</f>
        <v>-0.597335497961894</v>
      </c>
      <c r="U3" s="2">
        <f>('[1]Qc, Summer, S3'!U3*Main!$B$5)</f>
        <v>-0.597335497961894</v>
      </c>
      <c r="V3" s="2">
        <f>('[1]Qc, Summer, S3'!V3*Main!$B$5)</f>
        <v>-3.8054495458679414</v>
      </c>
      <c r="W3" s="2">
        <f>('[1]Qc, Summer, S3'!W3*Main!$B$5)</f>
        <v>-4.8748208951699565</v>
      </c>
      <c r="X3" s="2">
        <f>('[1]Qc, Summer, S3'!X3*Main!$B$5)</f>
        <v>-13.630248153989591</v>
      </c>
      <c r="Y3" s="2">
        <f>('[1]Qc, Summer, S3'!Y3*Main!$B$5)</f>
        <v>-13.630248153989591</v>
      </c>
    </row>
    <row r="4" spans="1:25" x14ac:dyDescent="0.3">
      <c r="A4">
        <v>3</v>
      </c>
      <c r="B4" s="2">
        <f>('[1]Qc, Summer, S3'!B4*Main!$B$5)</f>
        <v>10.894799864281604</v>
      </c>
      <c r="C4" s="2">
        <f>('[1]Qc, Summer, S3'!C4*Main!$B$5)</f>
        <v>8.3475278545423333</v>
      </c>
      <c r="D4" s="2">
        <f>('[1]Qc, Summer, S3'!D4*Main!$B$5)</f>
        <v>7.910533003583903</v>
      </c>
      <c r="E4" s="2">
        <f>('[1]Qc, Summer, S3'!E4*Main!$B$5)</f>
        <v>6.9088531875968942</v>
      </c>
      <c r="F4" s="2">
        <f>('[1]Qc, Summer, S3'!F4*Main!$B$5)</f>
        <v>7.9534573884386859</v>
      </c>
      <c r="G4" s="2">
        <f>('[1]Qc, Summer, S3'!G4*Main!$B$5)</f>
        <v>3.6913228458359733</v>
      </c>
      <c r="H4" s="2">
        <f>('[1]Qc, Summer, S3'!H4*Main!$B$5)</f>
        <v>6.4404962800625789</v>
      </c>
      <c r="I4" s="2">
        <f>('[1]Qc, Summer, S3'!I4*Main!$B$5)</f>
        <v>12.37617456218906</v>
      </c>
      <c r="J4" s="2">
        <f>('[1]Qc, Summer, S3'!J4*Main!$B$5)</f>
        <v>18.003555953156585</v>
      </c>
      <c r="K4" s="2">
        <f>('[1]Qc, Summer, S3'!K4*Main!$B$5)</f>
        <v>21.393231898233111</v>
      </c>
      <c r="L4" s="2">
        <f>('[1]Qc, Summer, S3'!L4*Main!$B$5)</f>
        <v>23.354824156584705</v>
      </c>
      <c r="M4" s="2">
        <f>('[1]Qc, Summer, S3'!M4*Main!$B$5)</f>
        <v>24.207483064064739</v>
      </c>
      <c r="N4" s="2">
        <f>('[1]Qc, Summer, S3'!N4*Main!$B$5)</f>
        <v>25.295608840909985</v>
      </c>
      <c r="O4" s="2">
        <f>('[1]Qc, Summer, S3'!O4*Main!$B$5)</f>
        <v>25.486993714924999</v>
      </c>
      <c r="P4" s="2">
        <f>('[1]Qc, Summer, S3'!P4*Main!$B$5)</f>
        <v>25.306087548557038</v>
      </c>
      <c r="Q4" s="2">
        <f>('[1]Qc, Summer, S3'!Q4*Main!$B$5)</f>
        <v>24.463684110480624</v>
      </c>
      <c r="R4" s="2">
        <f>('[1]Qc, Summer, S3'!R4*Main!$B$5)</f>
        <v>23.281098115375379</v>
      </c>
      <c r="S4" s="2">
        <f>('[1]Qc, Summer, S3'!S4*Main!$B$5)</f>
        <v>20.659353191388806</v>
      </c>
      <c r="T4" s="2">
        <f>('[1]Qc, Summer, S3'!T4*Main!$B$5)</f>
        <v>20.563772159935855</v>
      </c>
      <c r="U4" s="2">
        <f>('[1]Qc, Summer, S3'!U4*Main!$B$5)</f>
        <v>19.56235472554593</v>
      </c>
      <c r="V4" s="2">
        <f>('[1]Qc, Summer, S3'!V4*Main!$B$5)</f>
        <v>17.633469148969109</v>
      </c>
      <c r="W4" s="2">
        <f>('[1]Qc, Summer, S3'!W4*Main!$B$5)</f>
        <v>21.139085858758285</v>
      </c>
      <c r="X4" s="2">
        <f>('[1]Qc, Summer, S3'!X4*Main!$B$5)</f>
        <v>18.941390371038583</v>
      </c>
      <c r="Y4" s="2">
        <f>('[1]Qc, Summer, S3'!Y4*Main!$B$5)</f>
        <v>15.243268382050346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-10.664324888027446</v>
      </c>
      <c r="C2" s="2">
        <f>('[1]Qc, Summer, S3'!C2*Main!$B$5)</f>
        <v>-13.864931830821975</v>
      </c>
      <c r="D2" s="2">
        <f>('[1]Qc, Summer, S3'!D2*Main!$B$5)</f>
        <v>-15.28183060585428</v>
      </c>
      <c r="E2" s="2">
        <f>('[1]Qc, Summer, S3'!E2*Main!$B$5)</f>
        <v>-13.9454710534326</v>
      </c>
      <c r="F2" s="2">
        <f>('[1]Qc, Summer, S3'!F2*Main!$B$5)</f>
        <v>-14.947668736571288</v>
      </c>
      <c r="G2" s="2">
        <f>('[1]Qc, Summer, S3'!G2*Main!$B$5)</f>
        <v>-15.292196228954998</v>
      </c>
      <c r="H2" s="2">
        <f>('[1]Qc, Summer, S3'!H2*Main!$B$5)</f>
        <v>-13.253597910331539</v>
      </c>
      <c r="I2" s="2">
        <f>('[1]Qc, Summer, S3'!I2*Main!$B$5)</f>
        <v>-2.0619620694738741</v>
      </c>
      <c r="J2" s="2">
        <f>('[1]Qc, Summer, S3'!J2*Main!$B$5)</f>
        <v>6.6187465162383265</v>
      </c>
      <c r="K2" s="2">
        <f>('[1]Qc, Summer, S3'!K2*Main!$B$5)</f>
        <v>9.6356083946536302</v>
      </c>
      <c r="L2" s="2">
        <f>('[1]Qc, Summer, S3'!L2*Main!$B$5)</f>
        <v>7.5744496424942183</v>
      </c>
      <c r="M2" s="2">
        <f>('[1]Qc, Summer, S3'!M2*Main!$B$5)</f>
        <v>10.089374894267596</v>
      </c>
      <c r="N2" s="2">
        <f>('[1]Qc, Summer, S3'!N2*Main!$B$5)</f>
        <v>8.9535118068869846</v>
      </c>
      <c r="O2" s="2">
        <f>('[1]Qc, Summer, S3'!O2*Main!$B$5)</f>
        <v>9.2230911735947796</v>
      </c>
      <c r="P2" s="2">
        <f>('[1]Qc, Summer, S3'!P2*Main!$B$5)</f>
        <v>4.7587765685038059</v>
      </c>
      <c r="Q2" s="2">
        <f>('[1]Qc, Summer, S3'!Q2*Main!$B$5)</f>
        <v>1.2030763216261335</v>
      </c>
      <c r="R2" s="2">
        <f>('[1]Qc, Summer, S3'!R2*Main!$B$5)</f>
        <v>2.6763654373009782</v>
      </c>
      <c r="S2" s="2">
        <f>('[1]Qc, Summer, S3'!S2*Main!$B$5)</f>
        <v>3.250858652077397</v>
      </c>
      <c r="T2" s="2">
        <f>('[1]Qc, Summer, S3'!T2*Main!$B$5)</f>
        <v>1.9585199124723849</v>
      </c>
      <c r="U2" s="2">
        <f>('[1]Qc, Summer, S3'!U2*Main!$B$5)</f>
        <v>-0.36535497095082503</v>
      </c>
      <c r="V2" s="2">
        <f>('[1]Qc, Summer, S3'!V2*Main!$B$5)</f>
        <v>-1.4262871182604031</v>
      </c>
      <c r="W2" s="2">
        <f>('[1]Qc, Summer, S3'!W2*Main!$B$5)</f>
        <v>-0.99230490115466563</v>
      </c>
      <c r="X2" s="2">
        <f>('[1]Qc, Summer, S3'!X2*Main!$B$5)</f>
        <v>-4.7588389211785351</v>
      </c>
      <c r="Y2" s="2">
        <f>('[1]Qc, Summer, S3'!Y2*Main!$B$5)</f>
        <v>-6.4414759485694502</v>
      </c>
    </row>
    <row r="3" spans="1:25" x14ac:dyDescent="0.3">
      <c r="A3">
        <v>2</v>
      </c>
      <c r="B3" s="2">
        <f>('[1]Qc, Summer, S3'!B3*Main!$B$5)</f>
        <v>-13.496586590043179</v>
      </c>
      <c r="C3" s="2">
        <f>('[1]Qc, Summer, S3'!C3*Main!$B$5)</f>
        <v>-13.496586590043179</v>
      </c>
      <c r="D3" s="2">
        <f>('[1]Qc, Summer, S3'!D3*Main!$B$5)</f>
        <v>-15.668741095245334</v>
      </c>
      <c r="E3" s="2">
        <f>('[1]Qc, Summer, S3'!E3*Main!$B$5)</f>
        <v>-17.840895600447496</v>
      </c>
      <c r="F3" s="2">
        <f>('[1]Qc, Summer, S3'!F3*Main!$B$5)</f>
        <v>-17.840895600447496</v>
      </c>
      <c r="G3" s="2">
        <f>('[1]Qc, Summer, S3'!G3*Main!$B$5)</f>
        <v>-17.840895600447496</v>
      </c>
      <c r="H3" s="2">
        <f>('[1]Qc, Summer, S3'!H3*Main!$B$5)</f>
        <v>-7.1137989853448449</v>
      </c>
      <c r="I3" s="2">
        <f>('[1]Qc, Summer, S3'!I3*Main!$B$5)</f>
        <v>1.474565684319199</v>
      </c>
      <c r="J3" s="2">
        <f>('[1]Qc, Summer, S3'!J3*Main!$B$5)</f>
        <v>4.6826761478367729</v>
      </c>
      <c r="K3" s="2">
        <f>('[1]Qc, Summer, S3'!K3*Main!$B$5)</f>
        <v>4.6826761478367729</v>
      </c>
      <c r="L3" s="2">
        <f>('[1]Qc, Summer, S3'!L3*Main!$B$5)</f>
        <v>4.2816556121128055</v>
      </c>
      <c r="M3" s="2">
        <f>('[1]Qc, Summer, S3'!M3*Main!$B$5)</f>
        <v>6.0193705874002337</v>
      </c>
      <c r="N3" s="2">
        <f>('[1]Qc, Summer, S3'!N3*Main!$B$5)</f>
        <v>8.1581060984116309</v>
      </c>
      <c r="O3" s="2">
        <f>('[1]Qc, Summer, S3'!O3*Main!$B$5)</f>
        <v>8.4087484419482337</v>
      </c>
      <c r="P3" s="2">
        <f>('[1]Qc, Summer, S3'!P3*Main!$B$5)</f>
        <v>4.7160915388233757</v>
      </c>
      <c r="Q3" s="2">
        <f>('[1]Qc, Summer, S3'!Q3*Main!$B$5)</f>
        <v>3.6801355616922744</v>
      </c>
      <c r="R3" s="2">
        <f>('[1]Qc, Summer, S3'!R3*Main!$B$5)</f>
        <v>-0.597335497961894</v>
      </c>
      <c r="S3" s="2">
        <f>('[1]Qc, Summer, S3'!S3*Main!$B$5)</f>
        <v>-0.597335497961894</v>
      </c>
      <c r="T3" s="2">
        <f>('[1]Qc, Summer, S3'!T3*Main!$B$5)</f>
        <v>-0.597335497961894</v>
      </c>
      <c r="U3" s="2">
        <f>('[1]Qc, Summer, S3'!U3*Main!$B$5)</f>
        <v>-0.597335497961894</v>
      </c>
      <c r="V3" s="2">
        <f>('[1]Qc, Summer, S3'!V3*Main!$B$5)</f>
        <v>-3.8054495458679414</v>
      </c>
      <c r="W3" s="2">
        <f>('[1]Qc, Summer, S3'!W3*Main!$B$5)</f>
        <v>-4.8748208951699565</v>
      </c>
      <c r="X3" s="2">
        <f>('[1]Qc, Summer, S3'!X3*Main!$B$5)</f>
        <v>-13.630248153989591</v>
      </c>
      <c r="Y3" s="2">
        <f>('[1]Qc, Summer, S3'!Y3*Main!$B$5)</f>
        <v>-13.630248153989591</v>
      </c>
    </row>
    <row r="4" spans="1:25" x14ac:dyDescent="0.3">
      <c r="A4">
        <v>3</v>
      </c>
      <c r="B4" s="2">
        <f>('[1]Qc, Summer, S3'!B4*Main!$B$5)</f>
        <v>10.894799864281604</v>
      </c>
      <c r="C4" s="2">
        <f>('[1]Qc, Summer, S3'!C4*Main!$B$5)</f>
        <v>8.3475278545423333</v>
      </c>
      <c r="D4" s="2">
        <f>('[1]Qc, Summer, S3'!D4*Main!$B$5)</f>
        <v>7.910533003583903</v>
      </c>
      <c r="E4" s="2">
        <f>('[1]Qc, Summer, S3'!E4*Main!$B$5)</f>
        <v>6.9088531875968942</v>
      </c>
      <c r="F4" s="2">
        <f>('[1]Qc, Summer, S3'!F4*Main!$B$5)</f>
        <v>7.9534573884386859</v>
      </c>
      <c r="G4" s="2">
        <f>('[1]Qc, Summer, S3'!G4*Main!$B$5)</f>
        <v>3.6913228458359733</v>
      </c>
      <c r="H4" s="2">
        <f>('[1]Qc, Summer, S3'!H4*Main!$B$5)</f>
        <v>6.4404962800625789</v>
      </c>
      <c r="I4" s="2">
        <f>('[1]Qc, Summer, S3'!I4*Main!$B$5)</f>
        <v>12.37617456218906</v>
      </c>
      <c r="J4" s="2">
        <f>('[1]Qc, Summer, S3'!J4*Main!$B$5)</f>
        <v>18.003555953156585</v>
      </c>
      <c r="K4" s="2">
        <f>('[1]Qc, Summer, S3'!K4*Main!$B$5)</f>
        <v>21.393231898233111</v>
      </c>
      <c r="L4" s="2">
        <f>('[1]Qc, Summer, S3'!L4*Main!$B$5)</f>
        <v>23.354824156584705</v>
      </c>
      <c r="M4" s="2">
        <f>('[1]Qc, Summer, S3'!M4*Main!$B$5)</f>
        <v>24.207483064064739</v>
      </c>
      <c r="N4" s="2">
        <f>('[1]Qc, Summer, S3'!N4*Main!$B$5)</f>
        <v>25.295608840909985</v>
      </c>
      <c r="O4" s="2">
        <f>('[1]Qc, Summer, S3'!O4*Main!$B$5)</f>
        <v>25.486993714924999</v>
      </c>
      <c r="P4" s="2">
        <f>('[1]Qc, Summer, S3'!P4*Main!$B$5)</f>
        <v>25.306087548557038</v>
      </c>
      <c r="Q4" s="2">
        <f>('[1]Qc, Summer, S3'!Q4*Main!$B$5)</f>
        <v>24.463684110480624</v>
      </c>
      <c r="R4" s="2">
        <f>('[1]Qc, Summer, S3'!R4*Main!$B$5)</f>
        <v>23.281098115375379</v>
      </c>
      <c r="S4" s="2">
        <f>('[1]Qc, Summer, S3'!S4*Main!$B$5)</f>
        <v>20.659353191388806</v>
      </c>
      <c r="T4" s="2">
        <f>('[1]Qc, Summer, S3'!T4*Main!$B$5)</f>
        <v>20.563772159935855</v>
      </c>
      <c r="U4" s="2">
        <f>('[1]Qc, Summer, S3'!U4*Main!$B$5)</f>
        <v>19.56235472554593</v>
      </c>
      <c r="V4" s="2">
        <f>('[1]Qc, Summer, S3'!V4*Main!$B$5)</f>
        <v>17.633469148969109</v>
      </c>
      <c r="W4" s="2">
        <f>('[1]Qc, Summer, S3'!W4*Main!$B$5)</f>
        <v>21.139085858758285</v>
      </c>
      <c r="X4" s="2">
        <f>('[1]Qc, Summer, S3'!X4*Main!$B$5)</f>
        <v>18.941390371038583</v>
      </c>
      <c r="Y4" s="2">
        <f>('[1]Qc, Summer, S3'!Y4*Main!$B$5)</f>
        <v>15.243268382050346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-10.664324888027446</v>
      </c>
      <c r="C2" s="2">
        <f>('[1]Qc, Summer, S3'!C2*Main!$B$5)</f>
        <v>-13.864931830821975</v>
      </c>
      <c r="D2" s="2">
        <f>('[1]Qc, Summer, S3'!D2*Main!$B$5)</f>
        <v>-15.28183060585428</v>
      </c>
      <c r="E2" s="2">
        <f>('[1]Qc, Summer, S3'!E2*Main!$B$5)</f>
        <v>-13.9454710534326</v>
      </c>
      <c r="F2" s="2">
        <f>('[1]Qc, Summer, S3'!F2*Main!$B$5)</f>
        <v>-14.947668736571288</v>
      </c>
      <c r="G2" s="2">
        <f>('[1]Qc, Summer, S3'!G2*Main!$B$5)</f>
        <v>-15.292196228954998</v>
      </c>
      <c r="H2" s="2">
        <f>('[1]Qc, Summer, S3'!H2*Main!$B$5)</f>
        <v>-13.253597910331539</v>
      </c>
      <c r="I2" s="2">
        <f>('[1]Qc, Summer, S3'!I2*Main!$B$5)</f>
        <v>-2.0619620694738741</v>
      </c>
      <c r="J2" s="2">
        <f>('[1]Qc, Summer, S3'!J2*Main!$B$5)</f>
        <v>6.6187465162383265</v>
      </c>
      <c r="K2" s="2">
        <f>('[1]Qc, Summer, S3'!K2*Main!$B$5)</f>
        <v>9.6356083946536302</v>
      </c>
      <c r="L2" s="2">
        <f>('[1]Qc, Summer, S3'!L2*Main!$B$5)</f>
        <v>7.5744496424942183</v>
      </c>
      <c r="M2" s="2">
        <f>('[1]Qc, Summer, S3'!M2*Main!$B$5)</f>
        <v>10.089374894267596</v>
      </c>
      <c r="N2" s="2">
        <f>('[1]Qc, Summer, S3'!N2*Main!$B$5)</f>
        <v>8.9535118068869846</v>
      </c>
      <c r="O2" s="2">
        <f>('[1]Qc, Summer, S3'!O2*Main!$B$5)</f>
        <v>9.2230911735947796</v>
      </c>
      <c r="P2" s="2">
        <f>('[1]Qc, Summer, S3'!P2*Main!$B$5)</f>
        <v>4.7587765685038059</v>
      </c>
      <c r="Q2" s="2">
        <f>('[1]Qc, Summer, S3'!Q2*Main!$B$5)</f>
        <v>1.2030763216261335</v>
      </c>
      <c r="R2" s="2">
        <f>('[1]Qc, Summer, S3'!R2*Main!$B$5)</f>
        <v>2.6763654373009782</v>
      </c>
      <c r="S2" s="2">
        <f>('[1]Qc, Summer, S3'!S2*Main!$B$5)</f>
        <v>3.250858652077397</v>
      </c>
      <c r="T2" s="2">
        <f>('[1]Qc, Summer, S3'!T2*Main!$B$5)</f>
        <v>1.9585199124723849</v>
      </c>
      <c r="U2" s="2">
        <f>('[1]Qc, Summer, S3'!U2*Main!$B$5)</f>
        <v>-0.36535497095082503</v>
      </c>
      <c r="V2" s="2">
        <f>('[1]Qc, Summer, S3'!V2*Main!$B$5)</f>
        <v>-1.4262871182604031</v>
      </c>
      <c r="W2" s="2">
        <f>('[1]Qc, Summer, S3'!W2*Main!$B$5)</f>
        <v>-0.99230490115466563</v>
      </c>
      <c r="X2" s="2">
        <f>('[1]Qc, Summer, S3'!X2*Main!$B$5)</f>
        <v>-4.7588389211785351</v>
      </c>
      <c r="Y2" s="2">
        <f>('[1]Qc, Summer, S3'!Y2*Main!$B$5)</f>
        <v>-6.4414759485694502</v>
      </c>
    </row>
    <row r="3" spans="1:25" x14ac:dyDescent="0.3">
      <c r="A3">
        <v>2</v>
      </c>
      <c r="B3" s="2">
        <f>('[1]Qc, Summer, S3'!B3*Main!$B$5)</f>
        <v>-13.496586590043179</v>
      </c>
      <c r="C3" s="2">
        <f>('[1]Qc, Summer, S3'!C3*Main!$B$5)</f>
        <v>-13.496586590043179</v>
      </c>
      <c r="D3" s="2">
        <f>('[1]Qc, Summer, S3'!D3*Main!$B$5)</f>
        <v>-15.668741095245334</v>
      </c>
      <c r="E3" s="2">
        <f>('[1]Qc, Summer, S3'!E3*Main!$B$5)</f>
        <v>-17.840895600447496</v>
      </c>
      <c r="F3" s="2">
        <f>('[1]Qc, Summer, S3'!F3*Main!$B$5)</f>
        <v>-17.840895600447496</v>
      </c>
      <c r="G3" s="2">
        <f>('[1]Qc, Summer, S3'!G3*Main!$B$5)</f>
        <v>-17.840895600447496</v>
      </c>
      <c r="H3" s="2">
        <f>('[1]Qc, Summer, S3'!H3*Main!$B$5)</f>
        <v>-7.1137989853448449</v>
      </c>
      <c r="I3" s="2">
        <f>('[1]Qc, Summer, S3'!I3*Main!$B$5)</f>
        <v>1.474565684319199</v>
      </c>
      <c r="J3" s="2">
        <f>('[1]Qc, Summer, S3'!J3*Main!$B$5)</f>
        <v>4.6826761478367729</v>
      </c>
      <c r="K3" s="2">
        <f>('[1]Qc, Summer, S3'!K3*Main!$B$5)</f>
        <v>4.6826761478367729</v>
      </c>
      <c r="L3" s="2">
        <f>('[1]Qc, Summer, S3'!L3*Main!$B$5)</f>
        <v>4.2816556121128055</v>
      </c>
      <c r="M3" s="2">
        <f>('[1]Qc, Summer, S3'!M3*Main!$B$5)</f>
        <v>6.0193705874002337</v>
      </c>
      <c r="N3" s="2">
        <f>('[1]Qc, Summer, S3'!N3*Main!$B$5)</f>
        <v>8.1581060984116309</v>
      </c>
      <c r="O3" s="2">
        <f>('[1]Qc, Summer, S3'!O3*Main!$B$5)</f>
        <v>8.4087484419482337</v>
      </c>
      <c r="P3" s="2">
        <f>('[1]Qc, Summer, S3'!P3*Main!$B$5)</f>
        <v>4.7160915388233757</v>
      </c>
      <c r="Q3" s="2">
        <f>('[1]Qc, Summer, S3'!Q3*Main!$B$5)</f>
        <v>3.6801355616922744</v>
      </c>
      <c r="R3" s="2">
        <f>('[1]Qc, Summer, S3'!R3*Main!$B$5)</f>
        <v>-0.597335497961894</v>
      </c>
      <c r="S3" s="2">
        <f>('[1]Qc, Summer, S3'!S3*Main!$B$5)</f>
        <v>-0.597335497961894</v>
      </c>
      <c r="T3" s="2">
        <f>('[1]Qc, Summer, S3'!T3*Main!$B$5)</f>
        <v>-0.597335497961894</v>
      </c>
      <c r="U3" s="2">
        <f>('[1]Qc, Summer, S3'!U3*Main!$B$5)</f>
        <v>-0.597335497961894</v>
      </c>
      <c r="V3" s="2">
        <f>('[1]Qc, Summer, S3'!V3*Main!$B$5)</f>
        <v>-3.8054495458679414</v>
      </c>
      <c r="W3" s="2">
        <f>('[1]Qc, Summer, S3'!W3*Main!$B$5)</f>
        <v>-4.8748208951699565</v>
      </c>
      <c r="X3" s="2">
        <f>('[1]Qc, Summer, S3'!X3*Main!$B$5)</f>
        <v>-13.630248153989591</v>
      </c>
      <c r="Y3" s="2">
        <f>('[1]Qc, Summer, S3'!Y3*Main!$B$5)</f>
        <v>-13.630248153989591</v>
      </c>
    </row>
    <row r="4" spans="1:25" x14ac:dyDescent="0.3">
      <c r="A4">
        <v>3</v>
      </c>
      <c r="B4" s="2">
        <f>('[1]Qc, Summer, S3'!B4*Main!$B$5)</f>
        <v>10.894799864281604</v>
      </c>
      <c r="C4" s="2">
        <f>('[1]Qc, Summer, S3'!C4*Main!$B$5)</f>
        <v>8.3475278545423333</v>
      </c>
      <c r="D4" s="2">
        <f>('[1]Qc, Summer, S3'!D4*Main!$B$5)</f>
        <v>7.910533003583903</v>
      </c>
      <c r="E4" s="2">
        <f>('[1]Qc, Summer, S3'!E4*Main!$B$5)</f>
        <v>6.9088531875968942</v>
      </c>
      <c r="F4" s="2">
        <f>('[1]Qc, Summer, S3'!F4*Main!$B$5)</f>
        <v>7.9534573884386859</v>
      </c>
      <c r="G4" s="2">
        <f>('[1]Qc, Summer, S3'!G4*Main!$B$5)</f>
        <v>3.6913228458359733</v>
      </c>
      <c r="H4" s="2">
        <f>('[1]Qc, Summer, S3'!H4*Main!$B$5)</f>
        <v>6.4404962800625789</v>
      </c>
      <c r="I4" s="2">
        <f>('[1]Qc, Summer, S3'!I4*Main!$B$5)</f>
        <v>12.37617456218906</v>
      </c>
      <c r="J4" s="2">
        <f>('[1]Qc, Summer, S3'!J4*Main!$B$5)</f>
        <v>18.003555953156585</v>
      </c>
      <c r="K4" s="2">
        <f>('[1]Qc, Summer, S3'!K4*Main!$B$5)</f>
        <v>21.393231898233111</v>
      </c>
      <c r="L4" s="2">
        <f>('[1]Qc, Summer, S3'!L4*Main!$B$5)</f>
        <v>23.354824156584705</v>
      </c>
      <c r="M4" s="2">
        <f>('[1]Qc, Summer, S3'!M4*Main!$B$5)</f>
        <v>24.207483064064739</v>
      </c>
      <c r="N4" s="2">
        <f>('[1]Qc, Summer, S3'!N4*Main!$B$5)</f>
        <v>25.295608840909985</v>
      </c>
      <c r="O4" s="2">
        <f>('[1]Qc, Summer, S3'!O4*Main!$B$5)</f>
        <v>25.486993714924999</v>
      </c>
      <c r="P4" s="2">
        <f>('[1]Qc, Summer, S3'!P4*Main!$B$5)</f>
        <v>25.306087548557038</v>
      </c>
      <c r="Q4" s="2">
        <f>('[1]Qc, Summer, S3'!Q4*Main!$B$5)</f>
        <v>24.463684110480624</v>
      </c>
      <c r="R4" s="2">
        <f>('[1]Qc, Summer, S3'!R4*Main!$B$5)</f>
        <v>23.281098115375379</v>
      </c>
      <c r="S4" s="2">
        <f>('[1]Qc, Summer, S3'!S4*Main!$B$5)</f>
        <v>20.659353191388806</v>
      </c>
      <c r="T4" s="2">
        <f>('[1]Qc, Summer, S3'!T4*Main!$B$5)</f>
        <v>20.563772159935855</v>
      </c>
      <c r="U4" s="2">
        <f>('[1]Qc, Summer, S3'!U4*Main!$B$5)</f>
        <v>19.56235472554593</v>
      </c>
      <c r="V4" s="2">
        <f>('[1]Qc, Summer, S3'!V4*Main!$B$5)</f>
        <v>17.633469148969109</v>
      </c>
      <c r="W4" s="2">
        <f>('[1]Qc, Summer, S3'!W4*Main!$B$5)</f>
        <v>21.139085858758285</v>
      </c>
      <c r="X4" s="2">
        <f>('[1]Qc, Summer, S3'!X4*Main!$B$5)</f>
        <v>18.941390371038583</v>
      </c>
      <c r="Y4" s="2">
        <f>('[1]Qc, Summer, S3'!Y4*Main!$B$5)</f>
        <v>15.243268382050346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2.1787754237277333</v>
      </c>
      <c r="C2" s="2">
        <f>('FL Characterization'!C$4-'FL Characterization'!C$2)*VLOOKUP($A2,'FL Ratio'!$A$2:$B$21,2,FALSE)</f>
        <v>2.3985552404424464</v>
      </c>
      <c r="D2" s="2">
        <f>('FL Characterization'!D$4-'FL Characterization'!D$2)*VLOOKUP($A2,'FL Ratio'!$A$2:$B$21,2,FALSE)</f>
        <v>3.1219474808790353</v>
      </c>
      <c r="E2" s="2">
        <f>('FL Characterization'!E$4-'FL Characterization'!E$2)*VLOOKUP($A2,'FL Ratio'!$A$2:$B$21,2,FALSE)</f>
        <v>3.5791872533152329</v>
      </c>
      <c r="F2" s="2">
        <f>('FL Characterization'!F$4-'FL Characterization'!F$2)*VLOOKUP($A2,'FL Ratio'!$A$2:$B$21,2,FALSE)</f>
        <v>4.2083105614537741</v>
      </c>
      <c r="G2" s="2">
        <f>('FL Characterization'!G$4-'FL Characterization'!G$2)*VLOOKUP($A2,'FL Ratio'!$A$2:$B$21,2,FALSE)</f>
        <v>4.9192120552200507</v>
      </c>
      <c r="H2" s="2">
        <f>('FL Characterization'!H$4-'FL Characterization'!H$2)*VLOOKUP($A2,'FL Ratio'!$A$2:$B$21,2,FALSE)</f>
        <v>4.3850365243072904</v>
      </c>
      <c r="I2" s="2">
        <f>('FL Characterization'!I$4-'FL Characterization'!I$2)*VLOOKUP($A2,'FL Ratio'!$A$2:$B$21,2,FALSE)</f>
        <v>6.2688915405415351</v>
      </c>
      <c r="J2" s="2">
        <f>('FL Characterization'!J$4-'FL Characterization'!J$2)*VLOOKUP($A2,'FL Ratio'!$A$2:$B$21,2,FALSE)</f>
        <v>5.7510082878943987</v>
      </c>
      <c r="K2" s="2">
        <f>('FL Characterization'!K$4-'FL Characterization'!K$2)*VLOOKUP($A2,'FL Ratio'!$A$2:$B$21,2,FALSE)</f>
        <v>6.4954296356479144</v>
      </c>
      <c r="L2" s="2">
        <f>('FL Characterization'!L$4-'FL Characterization'!L$2)*VLOOKUP($A2,'FL Ratio'!$A$2:$B$21,2,FALSE)</f>
        <v>6.67556490858294</v>
      </c>
      <c r="M2" s="2">
        <f>('FL Characterization'!M$4-'FL Characterization'!M$2)*VLOOKUP($A2,'FL Ratio'!$A$2:$B$21,2,FALSE)</f>
        <v>6.1921368073790335</v>
      </c>
      <c r="N2" s="2">
        <f>('FL Characterization'!N$4-'FL Characterization'!N$2)*VLOOKUP($A2,'FL Ratio'!$A$2:$B$21,2,FALSE)</f>
        <v>5.8413851759401023</v>
      </c>
      <c r="O2" s="2">
        <f>('FL Characterization'!O$4-'FL Characterization'!O$2)*VLOOKUP($A2,'FL Ratio'!$A$2:$B$21,2,FALSE)</f>
        <v>5.377839688397394</v>
      </c>
      <c r="P2" s="2">
        <f>('FL Characterization'!P$4-'FL Characterization'!P$2)*VLOOKUP($A2,'FL Ratio'!$A$2:$B$21,2,FALSE)</f>
        <v>4.953576694006248</v>
      </c>
      <c r="Q2" s="2">
        <f>('FL Characterization'!Q$4-'FL Characterization'!Q$2)*VLOOKUP($A2,'FL Ratio'!$A$2:$B$21,2,FALSE)</f>
        <v>4.4581556657457018</v>
      </c>
      <c r="R2" s="2">
        <f>('FL Characterization'!R$4-'FL Characterization'!R$2)*VLOOKUP($A2,'FL Ratio'!$A$2:$B$21,2,FALSE)</f>
        <v>4.4117528435743472</v>
      </c>
      <c r="S2" s="2">
        <f>('FL Characterization'!S$4-'FL Characterization'!S$2)*VLOOKUP($A2,'FL Ratio'!$A$2:$B$21,2,FALSE)</f>
        <v>3.495478131004166</v>
      </c>
      <c r="T2" s="2">
        <f>('FL Characterization'!T$4-'FL Characterization'!T$2)*VLOOKUP($A2,'FL Ratio'!$A$2:$B$21,2,FALSE)</f>
        <v>2.8920905883481756</v>
      </c>
      <c r="U2" s="2">
        <f>('FL Characterization'!U$4-'FL Characterization'!U$2)*VLOOKUP($A2,'FL Ratio'!$A$2:$B$21,2,FALSE)</f>
        <v>3.4318477331111965</v>
      </c>
      <c r="V2" s="2">
        <f>('FL Characterization'!V$4-'FL Characterization'!V$2)*VLOOKUP($A2,'FL Ratio'!$A$2:$B$21,2,FALSE)</f>
        <v>3.4967151373169263</v>
      </c>
      <c r="W2" s="2">
        <f>('FL Characterization'!W$4-'FL Characterization'!W$2)*VLOOKUP($A2,'FL Ratio'!$A$2:$B$21,2,FALSE)</f>
        <v>3.996043295272655</v>
      </c>
      <c r="X2" s="2">
        <f>('FL Characterization'!X$4-'FL Characterization'!X$2)*VLOOKUP($A2,'FL Ratio'!$A$2:$B$21,2,FALSE)</f>
        <v>1.940289657893228</v>
      </c>
      <c r="Y2" s="2">
        <f>('FL Characterization'!Y$4-'FL Characterization'!Y$2)*VLOOKUP($A2,'FL Ratio'!$A$2:$B$21,2,FALSE)</f>
        <v>1.8629013361315101</v>
      </c>
    </row>
    <row r="3" spans="1:25" x14ac:dyDescent="0.3">
      <c r="A3">
        <v>2</v>
      </c>
      <c r="B3" s="2">
        <f>('FL Characterization'!B$4-'FL Characterization'!B$2)*VLOOKUP($A3,'FL Ratio'!$A$2:$B$21,2,FALSE)</f>
        <v>2.1787754237277333</v>
      </c>
      <c r="C3" s="2">
        <f>('FL Characterization'!C$4-'FL Characterization'!C$2)*VLOOKUP($A3,'FL Ratio'!$A$2:$B$21,2,FALSE)</f>
        <v>2.3985552404424464</v>
      </c>
      <c r="D3" s="2">
        <f>('FL Characterization'!D$4-'FL Characterization'!D$2)*VLOOKUP($A3,'FL Ratio'!$A$2:$B$21,2,FALSE)</f>
        <v>3.1219474808790353</v>
      </c>
      <c r="E3" s="2">
        <f>('FL Characterization'!E$4-'FL Characterization'!E$2)*VLOOKUP($A3,'FL Ratio'!$A$2:$B$21,2,FALSE)</f>
        <v>3.5791872533152329</v>
      </c>
      <c r="F3" s="2">
        <f>('FL Characterization'!F$4-'FL Characterization'!F$2)*VLOOKUP($A3,'FL Ratio'!$A$2:$B$21,2,FALSE)</f>
        <v>4.2083105614537741</v>
      </c>
      <c r="G3" s="2">
        <f>('FL Characterization'!G$4-'FL Characterization'!G$2)*VLOOKUP($A3,'FL Ratio'!$A$2:$B$21,2,FALSE)</f>
        <v>4.9192120552200507</v>
      </c>
      <c r="H3" s="2">
        <f>('FL Characterization'!H$4-'FL Characterization'!H$2)*VLOOKUP($A3,'FL Ratio'!$A$2:$B$21,2,FALSE)</f>
        <v>4.3850365243072904</v>
      </c>
      <c r="I3" s="2">
        <f>('FL Characterization'!I$4-'FL Characterization'!I$2)*VLOOKUP($A3,'FL Ratio'!$A$2:$B$21,2,FALSE)</f>
        <v>6.2688915405415351</v>
      </c>
      <c r="J3" s="2">
        <f>('FL Characterization'!J$4-'FL Characterization'!J$2)*VLOOKUP($A3,'FL Ratio'!$A$2:$B$21,2,FALSE)</f>
        <v>5.7510082878943987</v>
      </c>
      <c r="K3" s="2">
        <f>('FL Characterization'!K$4-'FL Characterization'!K$2)*VLOOKUP($A3,'FL Ratio'!$A$2:$B$21,2,FALSE)</f>
        <v>6.4954296356479144</v>
      </c>
      <c r="L3" s="2">
        <f>('FL Characterization'!L$4-'FL Characterization'!L$2)*VLOOKUP($A3,'FL Ratio'!$A$2:$B$21,2,FALSE)</f>
        <v>6.67556490858294</v>
      </c>
      <c r="M3" s="2">
        <f>('FL Characterization'!M$4-'FL Characterization'!M$2)*VLOOKUP($A3,'FL Ratio'!$A$2:$B$21,2,FALSE)</f>
        <v>6.1921368073790335</v>
      </c>
      <c r="N3" s="2">
        <f>('FL Characterization'!N$4-'FL Characterization'!N$2)*VLOOKUP($A3,'FL Ratio'!$A$2:$B$21,2,FALSE)</f>
        <v>5.8413851759401023</v>
      </c>
      <c r="O3" s="2">
        <f>('FL Characterization'!O$4-'FL Characterization'!O$2)*VLOOKUP($A3,'FL Ratio'!$A$2:$B$21,2,FALSE)</f>
        <v>5.377839688397394</v>
      </c>
      <c r="P3" s="2">
        <f>('FL Characterization'!P$4-'FL Characterization'!P$2)*VLOOKUP($A3,'FL Ratio'!$A$2:$B$21,2,FALSE)</f>
        <v>4.953576694006248</v>
      </c>
      <c r="Q3" s="2">
        <f>('FL Characterization'!Q$4-'FL Characterization'!Q$2)*VLOOKUP($A3,'FL Ratio'!$A$2:$B$21,2,FALSE)</f>
        <v>4.4581556657457018</v>
      </c>
      <c r="R3" s="2">
        <f>('FL Characterization'!R$4-'FL Characterization'!R$2)*VLOOKUP($A3,'FL Ratio'!$A$2:$B$21,2,FALSE)</f>
        <v>4.4117528435743472</v>
      </c>
      <c r="S3" s="2">
        <f>('FL Characterization'!S$4-'FL Characterization'!S$2)*VLOOKUP($A3,'FL Ratio'!$A$2:$B$21,2,FALSE)</f>
        <v>3.495478131004166</v>
      </c>
      <c r="T3" s="2">
        <f>('FL Characterization'!T$4-'FL Characterization'!T$2)*VLOOKUP($A3,'FL Ratio'!$A$2:$B$21,2,FALSE)</f>
        <v>2.8920905883481756</v>
      </c>
      <c r="U3" s="2">
        <f>('FL Characterization'!U$4-'FL Characterization'!U$2)*VLOOKUP($A3,'FL Ratio'!$A$2:$B$21,2,FALSE)</f>
        <v>3.4318477331111965</v>
      </c>
      <c r="V3" s="2">
        <f>('FL Characterization'!V$4-'FL Characterization'!V$2)*VLOOKUP($A3,'FL Ratio'!$A$2:$B$21,2,FALSE)</f>
        <v>3.4967151373169263</v>
      </c>
      <c r="W3" s="2">
        <f>('FL Characterization'!W$4-'FL Characterization'!W$2)*VLOOKUP($A3,'FL Ratio'!$A$2:$B$21,2,FALSE)</f>
        <v>3.996043295272655</v>
      </c>
      <c r="X3" s="2">
        <f>('FL Characterization'!X$4-'FL Characterization'!X$2)*VLOOKUP($A3,'FL Ratio'!$A$2:$B$21,2,FALSE)</f>
        <v>1.940289657893228</v>
      </c>
      <c r="Y3" s="2">
        <f>('FL Characterization'!Y$4-'FL Characterization'!Y$2)*VLOOKUP($A3,'FL Ratio'!$A$2:$B$21,2,FALSE)</f>
        <v>1.8629013361315101</v>
      </c>
    </row>
    <row r="4" spans="1:25" x14ac:dyDescent="0.3">
      <c r="A4">
        <v>3</v>
      </c>
      <c r="B4" s="2">
        <f>('FL Characterization'!B$4-'FL Characterization'!B$2)*VLOOKUP($A4,'FL Ratio'!$A$2:$B$21,2,FALSE)</f>
        <v>2.1787754237277333</v>
      </c>
      <c r="C4" s="2">
        <f>('FL Characterization'!C$4-'FL Characterization'!C$2)*VLOOKUP($A4,'FL Ratio'!$A$2:$B$21,2,FALSE)</f>
        <v>2.3985552404424464</v>
      </c>
      <c r="D4" s="2">
        <f>('FL Characterization'!D$4-'FL Characterization'!D$2)*VLOOKUP($A4,'FL Ratio'!$A$2:$B$21,2,FALSE)</f>
        <v>3.1219474808790353</v>
      </c>
      <c r="E4" s="2">
        <f>('FL Characterization'!E$4-'FL Characterization'!E$2)*VLOOKUP($A4,'FL Ratio'!$A$2:$B$21,2,FALSE)</f>
        <v>3.5791872533152329</v>
      </c>
      <c r="F4" s="2">
        <f>('FL Characterization'!F$4-'FL Characterization'!F$2)*VLOOKUP($A4,'FL Ratio'!$A$2:$B$21,2,FALSE)</f>
        <v>4.2083105614537741</v>
      </c>
      <c r="G4" s="2">
        <f>('FL Characterization'!G$4-'FL Characterization'!G$2)*VLOOKUP($A4,'FL Ratio'!$A$2:$B$21,2,FALSE)</f>
        <v>4.9192120552200507</v>
      </c>
      <c r="H4" s="2">
        <f>('FL Characterization'!H$4-'FL Characterization'!H$2)*VLOOKUP($A4,'FL Ratio'!$A$2:$B$21,2,FALSE)</f>
        <v>4.3850365243072904</v>
      </c>
      <c r="I4" s="2">
        <f>('FL Characterization'!I$4-'FL Characterization'!I$2)*VLOOKUP($A4,'FL Ratio'!$A$2:$B$21,2,FALSE)</f>
        <v>6.2688915405415351</v>
      </c>
      <c r="J4" s="2">
        <f>('FL Characterization'!J$4-'FL Characterization'!J$2)*VLOOKUP($A4,'FL Ratio'!$A$2:$B$21,2,FALSE)</f>
        <v>5.7510082878943987</v>
      </c>
      <c r="K4" s="2">
        <f>('FL Characterization'!K$4-'FL Characterization'!K$2)*VLOOKUP($A4,'FL Ratio'!$A$2:$B$21,2,FALSE)</f>
        <v>6.4954296356479144</v>
      </c>
      <c r="L4" s="2">
        <f>('FL Characterization'!L$4-'FL Characterization'!L$2)*VLOOKUP($A4,'FL Ratio'!$A$2:$B$21,2,FALSE)</f>
        <v>6.67556490858294</v>
      </c>
      <c r="M4" s="2">
        <f>('FL Characterization'!M$4-'FL Characterization'!M$2)*VLOOKUP($A4,'FL Ratio'!$A$2:$B$21,2,FALSE)</f>
        <v>6.1921368073790335</v>
      </c>
      <c r="N4" s="2">
        <f>('FL Characterization'!N$4-'FL Characterization'!N$2)*VLOOKUP($A4,'FL Ratio'!$A$2:$B$21,2,FALSE)</f>
        <v>5.8413851759401023</v>
      </c>
      <c r="O4" s="2">
        <f>('FL Characterization'!O$4-'FL Characterization'!O$2)*VLOOKUP($A4,'FL Ratio'!$A$2:$B$21,2,FALSE)</f>
        <v>5.377839688397394</v>
      </c>
      <c r="P4" s="2">
        <f>('FL Characterization'!P$4-'FL Characterization'!P$2)*VLOOKUP($A4,'FL Ratio'!$A$2:$B$21,2,FALSE)</f>
        <v>4.953576694006248</v>
      </c>
      <c r="Q4" s="2">
        <f>('FL Characterization'!Q$4-'FL Characterization'!Q$2)*VLOOKUP($A4,'FL Ratio'!$A$2:$B$21,2,FALSE)</f>
        <v>4.4581556657457018</v>
      </c>
      <c r="R4" s="2">
        <f>('FL Characterization'!R$4-'FL Characterization'!R$2)*VLOOKUP($A4,'FL Ratio'!$A$2:$B$21,2,FALSE)</f>
        <v>4.4117528435743472</v>
      </c>
      <c r="S4" s="2">
        <f>('FL Characterization'!S$4-'FL Characterization'!S$2)*VLOOKUP($A4,'FL Ratio'!$A$2:$B$21,2,FALSE)</f>
        <v>3.495478131004166</v>
      </c>
      <c r="T4" s="2">
        <f>('FL Characterization'!T$4-'FL Characterization'!T$2)*VLOOKUP($A4,'FL Ratio'!$A$2:$B$21,2,FALSE)</f>
        <v>2.8920905883481756</v>
      </c>
      <c r="U4" s="2">
        <f>('FL Characterization'!U$4-'FL Characterization'!U$2)*VLOOKUP($A4,'FL Ratio'!$A$2:$B$21,2,FALSE)</f>
        <v>3.4318477331111965</v>
      </c>
      <c r="V4" s="2">
        <f>('FL Characterization'!V$4-'FL Characterization'!V$2)*VLOOKUP($A4,'FL Ratio'!$A$2:$B$21,2,FALSE)</f>
        <v>3.4967151373169263</v>
      </c>
      <c r="W4" s="2">
        <f>('FL Characterization'!W$4-'FL Characterization'!W$2)*VLOOKUP($A4,'FL Ratio'!$A$2:$B$21,2,FALSE)</f>
        <v>3.996043295272655</v>
      </c>
      <c r="X4" s="2">
        <f>('FL Characterization'!X$4-'FL Characterization'!X$2)*VLOOKUP($A4,'FL Ratio'!$A$2:$B$21,2,FALSE)</f>
        <v>1.940289657893228</v>
      </c>
      <c r="Y4" s="2">
        <f>('FL Characterization'!Y$4-'FL Characterization'!Y$2)*VLOOKUP($A4,'FL Ratio'!$A$2:$B$21,2,FALSE)</f>
        <v>1.8629013361315101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6.0403621669804659</v>
      </c>
      <c r="C2" s="2">
        <f>('FL Characterization'!C$2-'FL Characterization'!C$3)*VLOOKUP($A2,'FL Ratio'!$A$2:$B$21,2,FALSE)</f>
        <v>6.3924564028320292</v>
      </c>
      <c r="D2" s="2">
        <f>('FL Characterization'!D$2-'FL Characterization'!D$3)*VLOOKUP($A2,'FL Ratio'!$A$2:$B$21,2,FALSE)</f>
        <v>6.7502831069622378</v>
      </c>
      <c r="E2" s="2">
        <f>('FL Characterization'!E$2-'FL Characterization'!E$3)*VLOOKUP($A2,'FL Ratio'!$A$2:$B$21,2,FALSE)</f>
        <v>7.0571210142981755</v>
      </c>
      <c r="F2" s="2">
        <f>('FL Characterization'!F$2-'FL Characterization'!F$3)*VLOOKUP($A2,'FL Ratio'!$A$2:$B$21,2,FALSE)</f>
        <v>7.1372247157708308</v>
      </c>
      <c r="G2" s="2">
        <f>('FL Characterization'!G$2-'FL Characterization'!G$3)*VLOOKUP($A2,'FL Ratio'!$A$2:$B$21,2,FALSE)</f>
        <v>7.4659365152226531</v>
      </c>
      <c r="H2" s="2">
        <f>('FL Characterization'!H$2-'FL Characterization'!H$3)*VLOOKUP($A2,'FL Ratio'!$A$2:$B$21,2,FALSE)</f>
        <v>7.4277703448411438</v>
      </c>
      <c r="I2" s="2">
        <f>('FL Characterization'!I$2-'FL Characterization'!I$3)*VLOOKUP($A2,'FL Ratio'!$A$2:$B$21,2,FALSE)</f>
        <v>7.0209762932570285</v>
      </c>
      <c r="J2" s="2">
        <f>('FL Characterization'!J$2-'FL Characterization'!J$3)*VLOOKUP($A2,'FL Ratio'!$A$2:$B$21,2,FALSE)</f>
        <v>6.3612898779276019</v>
      </c>
      <c r="K2" s="2">
        <f>('FL Characterization'!K$2-'FL Characterization'!K$3)*VLOOKUP($A2,'FL Ratio'!$A$2:$B$21,2,FALSE)</f>
        <v>9.3413738543529909</v>
      </c>
      <c r="L2" s="2">
        <f>('FL Characterization'!L$2-'FL Characterization'!L$3)*VLOOKUP($A2,'FL Ratio'!$A$2:$B$21,2,FALSE)</f>
        <v>9.1222276262374962</v>
      </c>
      <c r="M2" s="2">
        <f>('FL Characterization'!M$2-'FL Characterization'!M$3)*VLOOKUP($A2,'FL Ratio'!$A$2:$B$21,2,FALSE)</f>
        <v>8.3999366231281236</v>
      </c>
      <c r="N2" s="2">
        <f>('FL Characterization'!N$2-'FL Characterization'!N$3)*VLOOKUP($A2,'FL Ratio'!$A$2:$B$21,2,FALSE)</f>
        <v>8.1958305815226531</v>
      </c>
      <c r="O2" s="2">
        <f>('FL Characterization'!O$2-'FL Characterization'!O$3)*VLOOKUP($A2,'FL Ratio'!$A$2:$B$21,2,FALSE)</f>
        <v>8.2295163753811167</v>
      </c>
      <c r="P2" s="2">
        <f>('FL Characterization'!P$2-'FL Characterization'!P$3)*VLOOKUP($A2,'FL Ratio'!$A$2:$B$21,2,FALSE)</f>
        <v>7.8396331052190078</v>
      </c>
      <c r="Q2" s="2">
        <f>('FL Characterization'!Q$2-'FL Characterization'!Q$3)*VLOOKUP($A2,'FL Ratio'!$A$2:$B$21,2,FALSE)</f>
        <v>7.1861920632247376</v>
      </c>
      <c r="R2" s="2">
        <f>('FL Characterization'!R$2-'FL Characterization'!R$3)*VLOOKUP($A2,'FL Ratio'!$A$2:$B$21,2,FALSE)</f>
        <v>6.458440129807812</v>
      </c>
      <c r="S2" s="2">
        <f>('FL Characterization'!S$2-'FL Characterization'!S$3)*VLOOKUP($A2,'FL Ratio'!$A$2:$B$21,2,FALSE)</f>
        <v>6.2267578986934886</v>
      </c>
      <c r="T2" s="2">
        <f>('FL Characterization'!T$2-'FL Characterization'!T$3)*VLOOKUP($A2,'FL Ratio'!$A$2:$B$21,2,FALSE)</f>
        <v>3.9141142552165356</v>
      </c>
      <c r="U2" s="2">
        <f>('FL Characterization'!U$2-'FL Characterization'!U$3)*VLOOKUP($A2,'FL Ratio'!$A$2:$B$21,2,FALSE)</f>
        <v>4.1857879952958319</v>
      </c>
      <c r="V2" s="2">
        <f>('FL Characterization'!V$2-'FL Characterization'!V$3)*VLOOKUP($A2,'FL Ratio'!$A$2:$B$21,2,FALSE)</f>
        <v>4.5764104521570292</v>
      </c>
      <c r="W2" s="2">
        <f>('FL Characterization'!W$2-'FL Characterization'!W$3)*VLOOKUP($A2,'FL Ratio'!$A$2:$B$21,2,FALSE)</f>
        <v>4.685613972865232</v>
      </c>
      <c r="X2" s="2">
        <f>('FL Characterization'!X$2-'FL Characterization'!X$3)*VLOOKUP($A2,'FL Ratio'!$A$2:$B$21,2,FALSE)</f>
        <v>4.8867783531171849</v>
      </c>
      <c r="Y2" s="2">
        <f>('FL Characterization'!Y$2-'FL Characterization'!Y$3)*VLOOKUP($A2,'FL Ratio'!$A$2:$B$21,2,FALSE)</f>
        <v>5.3941017957773418</v>
      </c>
    </row>
    <row r="3" spans="1:25" x14ac:dyDescent="0.3">
      <c r="A3">
        <v>2</v>
      </c>
      <c r="B3" s="2">
        <f>('FL Characterization'!B$2-'FL Characterization'!B$3)*VLOOKUP($A3,'FL Ratio'!$A$2:$B$21,2,FALSE)</f>
        <v>6.0403621669804659</v>
      </c>
      <c r="C3" s="2">
        <f>('FL Characterization'!C$2-'FL Characterization'!C$3)*VLOOKUP($A3,'FL Ratio'!$A$2:$B$21,2,FALSE)</f>
        <v>6.3924564028320292</v>
      </c>
      <c r="D3" s="2">
        <f>('FL Characterization'!D$2-'FL Characterization'!D$3)*VLOOKUP($A3,'FL Ratio'!$A$2:$B$21,2,FALSE)</f>
        <v>6.7502831069622378</v>
      </c>
      <c r="E3" s="2">
        <f>('FL Characterization'!E$2-'FL Characterization'!E$3)*VLOOKUP($A3,'FL Ratio'!$A$2:$B$21,2,FALSE)</f>
        <v>7.0571210142981755</v>
      </c>
      <c r="F3" s="2">
        <f>('FL Characterization'!F$2-'FL Characterization'!F$3)*VLOOKUP($A3,'FL Ratio'!$A$2:$B$21,2,FALSE)</f>
        <v>7.1372247157708308</v>
      </c>
      <c r="G3" s="2">
        <f>('FL Characterization'!G$2-'FL Characterization'!G$3)*VLOOKUP($A3,'FL Ratio'!$A$2:$B$21,2,FALSE)</f>
        <v>7.4659365152226531</v>
      </c>
      <c r="H3" s="2">
        <f>('FL Characterization'!H$2-'FL Characterization'!H$3)*VLOOKUP($A3,'FL Ratio'!$A$2:$B$21,2,FALSE)</f>
        <v>7.4277703448411438</v>
      </c>
      <c r="I3" s="2">
        <f>('FL Characterization'!I$2-'FL Characterization'!I$3)*VLOOKUP($A3,'FL Ratio'!$A$2:$B$21,2,FALSE)</f>
        <v>7.0209762932570285</v>
      </c>
      <c r="J3" s="2">
        <f>('FL Characterization'!J$2-'FL Characterization'!J$3)*VLOOKUP($A3,'FL Ratio'!$A$2:$B$21,2,FALSE)</f>
        <v>6.3612898779276019</v>
      </c>
      <c r="K3" s="2">
        <f>('FL Characterization'!K$2-'FL Characterization'!K$3)*VLOOKUP($A3,'FL Ratio'!$A$2:$B$21,2,FALSE)</f>
        <v>9.3413738543529909</v>
      </c>
      <c r="L3" s="2">
        <f>('FL Characterization'!L$2-'FL Characterization'!L$3)*VLOOKUP($A3,'FL Ratio'!$A$2:$B$21,2,FALSE)</f>
        <v>9.1222276262374962</v>
      </c>
      <c r="M3" s="2">
        <f>('FL Characterization'!M$2-'FL Characterization'!M$3)*VLOOKUP($A3,'FL Ratio'!$A$2:$B$21,2,FALSE)</f>
        <v>8.3999366231281236</v>
      </c>
      <c r="N3" s="2">
        <f>('FL Characterization'!N$2-'FL Characterization'!N$3)*VLOOKUP($A3,'FL Ratio'!$A$2:$B$21,2,FALSE)</f>
        <v>8.1958305815226531</v>
      </c>
      <c r="O3" s="2">
        <f>('FL Characterization'!O$2-'FL Characterization'!O$3)*VLOOKUP($A3,'FL Ratio'!$A$2:$B$21,2,FALSE)</f>
        <v>8.2295163753811167</v>
      </c>
      <c r="P3" s="2">
        <f>('FL Characterization'!P$2-'FL Characterization'!P$3)*VLOOKUP($A3,'FL Ratio'!$A$2:$B$21,2,FALSE)</f>
        <v>7.8396331052190078</v>
      </c>
      <c r="Q3" s="2">
        <f>('FL Characterization'!Q$2-'FL Characterization'!Q$3)*VLOOKUP($A3,'FL Ratio'!$A$2:$B$21,2,FALSE)</f>
        <v>7.1861920632247376</v>
      </c>
      <c r="R3" s="2">
        <f>('FL Characterization'!R$2-'FL Characterization'!R$3)*VLOOKUP($A3,'FL Ratio'!$A$2:$B$21,2,FALSE)</f>
        <v>6.458440129807812</v>
      </c>
      <c r="S3" s="2">
        <f>('FL Characterization'!S$2-'FL Characterization'!S$3)*VLOOKUP($A3,'FL Ratio'!$A$2:$B$21,2,FALSE)</f>
        <v>6.2267578986934886</v>
      </c>
      <c r="T3" s="2">
        <f>('FL Characterization'!T$2-'FL Characterization'!T$3)*VLOOKUP($A3,'FL Ratio'!$A$2:$B$21,2,FALSE)</f>
        <v>3.9141142552165356</v>
      </c>
      <c r="U3" s="2">
        <f>('FL Characterization'!U$2-'FL Characterization'!U$3)*VLOOKUP($A3,'FL Ratio'!$A$2:$B$21,2,FALSE)</f>
        <v>4.1857879952958319</v>
      </c>
      <c r="V3" s="2">
        <f>('FL Characterization'!V$2-'FL Characterization'!V$3)*VLOOKUP($A3,'FL Ratio'!$A$2:$B$21,2,FALSE)</f>
        <v>4.5764104521570292</v>
      </c>
      <c r="W3" s="2">
        <f>('FL Characterization'!W$2-'FL Characterization'!W$3)*VLOOKUP($A3,'FL Ratio'!$A$2:$B$21,2,FALSE)</f>
        <v>4.685613972865232</v>
      </c>
      <c r="X3" s="2">
        <f>('FL Characterization'!X$2-'FL Characterization'!X$3)*VLOOKUP($A3,'FL Ratio'!$A$2:$B$21,2,FALSE)</f>
        <v>4.8867783531171849</v>
      </c>
      <c r="Y3" s="2">
        <f>('FL Characterization'!Y$2-'FL Characterization'!Y$3)*VLOOKUP($A3,'FL Ratio'!$A$2:$B$21,2,FALSE)</f>
        <v>5.3941017957773418</v>
      </c>
    </row>
    <row r="4" spans="1:25" x14ac:dyDescent="0.3">
      <c r="A4">
        <v>3</v>
      </c>
      <c r="B4" s="2">
        <f>('FL Characterization'!B$2-'FL Characterization'!B$3)*VLOOKUP($A4,'FL Ratio'!$A$2:$B$21,2,FALSE)</f>
        <v>6.0403621669804659</v>
      </c>
      <c r="C4" s="2">
        <f>('FL Characterization'!C$2-'FL Characterization'!C$3)*VLOOKUP($A4,'FL Ratio'!$A$2:$B$21,2,FALSE)</f>
        <v>6.3924564028320292</v>
      </c>
      <c r="D4" s="2">
        <f>('FL Characterization'!D$2-'FL Characterization'!D$3)*VLOOKUP($A4,'FL Ratio'!$A$2:$B$21,2,FALSE)</f>
        <v>6.7502831069622378</v>
      </c>
      <c r="E4" s="2">
        <f>('FL Characterization'!E$2-'FL Characterization'!E$3)*VLOOKUP($A4,'FL Ratio'!$A$2:$B$21,2,FALSE)</f>
        <v>7.0571210142981755</v>
      </c>
      <c r="F4" s="2">
        <f>('FL Characterization'!F$2-'FL Characterization'!F$3)*VLOOKUP($A4,'FL Ratio'!$A$2:$B$21,2,FALSE)</f>
        <v>7.1372247157708308</v>
      </c>
      <c r="G4" s="2">
        <f>('FL Characterization'!G$2-'FL Characterization'!G$3)*VLOOKUP($A4,'FL Ratio'!$A$2:$B$21,2,FALSE)</f>
        <v>7.4659365152226531</v>
      </c>
      <c r="H4" s="2">
        <f>('FL Characterization'!H$2-'FL Characterization'!H$3)*VLOOKUP($A4,'FL Ratio'!$A$2:$B$21,2,FALSE)</f>
        <v>7.4277703448411438</v>
      </c>
      <c r="I4" s="2">
        <f>('FL Characterization'!I$2-'FL Characterization'!I$3)*VLOOKUP($A4,'FL Ratio'!$A$2:$B$21,2,FALSE)</f>
        <v>7.0209762932570285</v>
      </c>
      <c r="J4" s="2">
        <f>('FL Characterization'!J$2-'FL Characterization'!J$3)*VLOOKUP($A4,'FL Ratio'!$A$2:$B$21,2,FALSE)</f>
        <v>6.3612898779276019</v>
      </c>
      <c r="K4" s="2">
        <f>('FL Characterization'!K$2-'FL Characterization'!K$3)*VLOOKUP($A4,'FL Ratio'!$A$2:$B$21,2,FALSE)</f>
        <v>9.3413738543529909</v>
      </c>
      <c r="L4" s="2">
        <f>('FL Characterization'!L$2-'FL Characterization'!L$3)*VLOOKUP($A4,'FL Ratio'!$A$2:$B$21,2,FALSE)</f>
        <v>9.1222276262374962</v>
      </c>
      <c r="M4" s="2">
        <f>('FL Characterization'!M$2-'FL Characterization'!M$3)*VLOOKUP($A4,'FL Ratio'!$A$2:$B$21,2,FALSE)</f>
        <v>8.3999366231281236</v>
      </c>
      <c r="N4" s="2">
        <f>('FL Characterization'!N$2-'FL Characterization'!N$3)*VLOOKUP($A4,'FL Ratio'!$A$2:$B$21,2,FALSE)</f>
        <v>8.1958305815226531</v>
      </c>
      <c r="O4" s="2">
        <f>('FL Characterization'!O$2-'FL Characterization'!O$3)*VLOOKUP($A4,'FL Ratio'!$A$2:$B$21,2,FALSE)</f>
        <v>8.2295163753811167</v>
      </c>
      <c r="P4" s="2">
        <f>('FL Characterization'!P$2-'FL Characterization'!P$3)*VLOOKUP($A4,'FL Ratio'!$A$2:$B$21,2,FALSE)</f>
        <v>7.8396331052190078</v>
      </c>
      <c r="Q4" s="2">
        <f>('FL Characterization'!Q$2-'FL Characterization'!Q$3)*VLOOKUP($A4,'FL Ratio'!$A$2:$B$21,2,FALSE)</f>
        <v>7.1861920632247376</v>
      </c>
      <c r="R4" s="2">
        <f>('FL Characterization'!R$2-'FL Characterization'!R$3)*VLOOKUP($A4,'FL Ratio'!$A$2:$B$21,2,FALSE)</f>
        <v>6.458440129807812</v>
      </c>
      <c r="S4" s="2">
        <f>('FL Characterization'!S$2-'FL Characterization'!S$3)*VLOOKUP($A4,'FL Ratio'!$A$2:$B$21,2,FALSE)</f>
        <v>6.2267578986934886</v>
      </c>
      <c r="T4" s="2">
        <f>('FL Characterization'!T$2-'FL Characterization'!T$3)*VLOOKUP($A4,'FL Ratio'!$A$2:$B$21,2,FALSE)</f>
        <v>3.9141142552165356</v>
      </c>
      <c r="U4" s="2">
        <f>('FL Characterization'!U$2-'FL Characterization'!U$3)*VLOOKUP($A4,'FL Ratio'!$A$2:$B$21,2,FALSE)</f>
        <v>4.1857879952958319</v>
      </c>
      <c r="V4" s="2">
        <f>('FL Characterization'!V$2-'FL Characterization'!V$3)*VLOOKUP($A4,'FL Ratio'!$A$2:$B$21,2,FALSE)</f>
        <v>4.5764104521570292</v>
      </c>
      <c r="W4" s="2">
        <f>('FL Characterization'!W$2-'FL Characterization'!W$3)*VLOOKUP($A4,'FL Ratio'!$A$2:$B$21,2,FALSE)</f>
        <v>4.685613972865232</v>
      </c>
      <c r="X4" s="2">
        <f>('FL Characterization'!X$2-'FL Characterization'!X$3)*VLOOKUP($A4,'FL Ratio'!$A$2:$B$21,2,FALSE)</f>
        <v>4.8867783531171849</v>
      </c>
      <c r="Y4" s="2">
        <f>('FL Characterization'!Y$2-'FL Characterization'!Y$3)*VLOOKUP($A4,'FL Ratio'!$A$2:$B$21,2,FALSE)</f>
        <v>5.3941017957773418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30.101673928974957</v>
      </c>
      <c r="C2" s="2">
        <f>('[1]Pc, Winter, S1'!C2*Main!$B$5)+(_xlfn.IFNA(VLOOKUP($A2,'FL Ratio'!$A$3:$B$10,2,FALSE),0)*'FL Characterization'!C$2)</f>
        <v>28.077285002903576</v>
      </c>
      <c r="D2" s="2">
        <f>('[1]Pc, Winter, S1'!D2*Main!$B$5)+(_xlfn.IFNA(VLOOKUP($A2,'FL Ratio'!$A$3:$B$10,2,FALSE),0)*'FL Characterization'!D$2)</f>
        <v>26.604090393960089</v>
      </c>
      <c r="E2" s="2">
        <f>('[1]Pc, Winter, S1'!E2*Main!$B$5)+(_xlfn.IFNA(VLOOKUP($A2,'FL Ratio'!$A$3:$B$10,2,FALSE),0)*'FL Characterization'!E$2)</f>
        <v>26.41585164871999</v>
      </c>
      <c r="F2" s="2">
        <f>('[1]Pc, Winter, S1'!F2*Main!$B$5)+(_xlfn.IFNA(VLOOKUP($A2,'FL Ratio'!$A$3:$B$10,2,FALSE),0)*'FL Characterization'!F$2)</f>
        <v>26.734486794958809</v>
      </c>
      <c r="G2" s="2">
        <f>('[1]Pc, Winter, S1'!G2*Main!$B$5)+(_xlfn.IFNA(VLOOKUP($A2,'FL Ratio'!$A$3:$B$10,2,FALSE),0)*'FL Characterization'!G$2)</f>
        <v>29.386973361261944</v>
      </c>
      <c r="H2" s="2">
        <f>('[1]Pc, Winter, S1'!H2*Main!$B$5)+(_xlfn.IFNA(VLOOKUP($A2,'FL Ratio'!$A$3:$B$10,2,FALSE),0)*'FL Characterization'!H$2)</f>
        <v>35.065820883172997</v>
      </c>
      <c r="I2" s="2">
        <f>('[1]Pc, Winter, S1'!I2*Main!$B$5)+(_xlfn.IFNA(VLOOKUP($A2,'FL Ratio'!$A$3:$B$10,2,FALSE),0)*'FL Characterization'!I$2)</f>
        <v>42.208557550580629</v>
      </c>
      <c r="J2" s="2">
        <f>('[1]Pc, Winter, S1'!J2*Main!$B$5)+(_xlfn.IFNA(VLOOKUP($A2,'FL Ratio'!$A$3:$B$10,2,FALSE),0)*'FL Characterization'!J$2)</f>
        <v>45.953649823943458</v>
      </c>
      <c r="K2" s="2">
        <f>('[1]Pc, Winter, S1'!K2*Main!$B$5)+(_xlfn.IFNA(VLOOKUP($A2,'FL Ratio'!$A$3:$B$10,2,FALSE),0)*'FL Characterization'!K$2)</f>
        <v>46.526684012183324</v>
      </c>
      <c r="L2" s="2">
        <f>('[1]Pc, Winter, S1'!L2*Main!$B$5)+(_xlfn.IFNA(VLOOKUP($A2,'FL Ratio'!$A$3:$B$10,2,FALSE),0)*'FL Characterization'!L$2)</f>
        <v>45.271084710026273</v>
      </c>
      <c r="M2" s="2">
        <f>('[1]Pc, Winter, S1'!M2*Main!$B$5)+(_xlfn.IFNA(VLOOKUP($A2,'FL Ratio'!$A$3:$B$10,2,FALSE),0)*'FL Characterization'!M$2)</f>
        <v>45.504417931544737</v>
      </c>
      <c r="N2" s="2">
        <f>('[1]Pc, Winter, S1'!N2*Main!$B$5)+(_xlfn.IFNA(VLOOKUP($A2,'FL Ratio'!$A$3:$B$10,2,FALSE),0)*'FL Characterization'!N$2)</f>
        <v>45.467023675850221</v>
      </c>
      <c r="O2" s="2">
        <f>('[1]Pc, Winter, S1'!O2*Main!$B$5)+(_xlfn.IFNA(VLOOKUP($A2,'FL Ratio'!$A$3:$B$10,2,FALSE),0)*'FL Characterization'!O$2)</f>
        <v>44.724571531893574</v>
      </c>
      <c r="P2" s="2">
        <f>('[1]Pc, Winter, S1'!P2*Main!$B$5)+(_xlfn.IFNA(VLOOKUP($A2,'FL Ratio'!$A$3:$B$10,2,FALSE),0)*'FL Characterization'!P$2)</f>
        <v>42.175738184102855</v>
      </c>
      <c r="Q2" s="2">
        <f>('[1]Pc, Winter, S1'!Q2*Main!$B$5)+(_xlfn.IFNA(VLOOKUP($A2,'FL Ratio'!$A$3:$B$10,2,FALSE),0)*'FL Characterization'!Q$2)</f>
        <v>40.967387703409202</v>
      </c>
      <c r="R2" s="2">
        <f>('[1]Pc, Winter, S1'!R2*Main!$B$5)+(_xlfn.IFNA(VLOOKUP($A2,'FL Ratio'!$A$3:$B$10,2,FALSE),0)*'FL Characterization'!R$2)</f>
        <v>42.665449835738286</v>
      </c>
      <c r="S2" s="2">
        <f>('[1]Pc, Winter, S1'!S2*Main!$B$5)+(_xlfn.IFNA(VLOOKUP($A2,'FL Ratio'!$A$3:$B$10,2,FALSE),0)*'FL Characterization'!S$2)</f>
        <v>47.295452254499999</v>
      </c>
      <c r="T2" s="2">
        <f>('[1]Pc, Winter, S1'!T2*Main!$B$5)+(_xlfn.IFNA(VLOOKUP($A2,'FL Ratio'!$A$3:$B$10,2,FALSE),0)*'FL Characterization'!T$2)</f>
        <v>47.124006988088396</v>
      </c>
      <c r="U2" s="2">
        <f>('[1]Pc, Winter, S1'!U2*Main!$B$5)+(_xlfn.IFNA(VLOOKUP($A2,'FL Ratio'!$A$3:$B$10,2,FALSE),0)*'FL Characterization'!U$2)</f>
        <v>46.148370594704474</v>
      </c>
      <c r="V2" s="2">
        <f>('[1]Pc, Winter, S1'!V2*Main!$B$5)+(_xlfn.IFNA(VLOOKUP($A2,'FL Ratio'!$A$3:$B$10,2,FALSE),0)*'FL Characterization'!V$2)</f>
        <v>45.354738044067126</v>
      </c>
      <c r="W2" s="2">
        <f>('[1]Pc, Winter, S1'!W2*Main!$B$5)+(_xlfn.IFNA(VLOOKUP($A2,'FL Ratio'!$A$3:$B$10,2,FALSE),0)*'FL Characterization'!W$2)</f>
        <v>42.50958866329168</v>
      </c>
      <c r="X2" s="2">
        <f>('[1]Pc, Winter, S1'!X2*Main!$B$5)+(_xlfn.IFNA(VLOOKUP($A2,'FL Ratio'!$A$3:$B$10,2,FALSE),0)*'FL Characterization'!X$2)</f>
        <v>37.187980856212398</v>
      </c>
      <c r="Y2" s="2">
        <f>('[1]Pc, Winter, S1'!Y2*Main!$B$5)+(_xlfn.IFNA(VLOOKUP($A2,'FL Ratio'!$A$3:$B$10,2,FALSE),0)*'FL Characterization'!Y$2)</f>
        <v>33.738938359752012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31.617401469170748</v>
      </c>
      <c r="C3" s="2">
        <f>('[1]Pc, Winter, S1'!C3*Main!$B$5)+(_xlfn.IFNA(VLOOKUP($A3,'FL Ratio'!$A$3:$B$10,2,FALSE),0)*'FL Characterization'!C$2)</f>
        <v>29.573546194529399</v>
      </c>
      <c r="D3" s="2">
        <f>('[1]Pc, Winter, S1'!D3*Main!$B$5)+(_xlfn.IFNA(VLOOKUP($A3,'FL Ratio'!$A$3:$B$10,2,FALSE),0)*'FL Characterization'!D$2)</f>
        <v>26.744434858536628</v>
      </c>
      <c r="E3" s="2">
        <f>('[1]Pc, Winter, S1'!E3*Main!$B$5)+(_xlfn.IFNA(VLOOKUP($A3,'FL Ratio'!$A$3:$B$10,2,FALSE),0)*'FL Characterization'!E$2)</f>
        <v>28.546086815207946</v>
      </c>
      <c r="F3" s="2">
        <f>('[1]Pc, Winter, S1'!F3*Main!$B$5)+(_xlfn.IFNA(VLOOKUP($A3,'FL Ratio'!$A$3:$B$10,2,FALSE),0)*'FL Characterization'!F$2)</f>
        <v>28.158336581073399</v>
      </c>
      <c r="G3" s="2">
        <f>('[1]Pc, Winter, S1'!G3*Main!$B$5)+(_xlfn.IFNA(VLOOKUP($A3,'FL Ratio'!$A$3:$B$10,2,FALSE),0)*'FL Characterization'!G$2)</f>
        <v>29.096820132396235</v>
      </c>
      <c r="H3" s="2">
        <f>('[1]Pc, Winter, S1'!H3*Main!$B$5)+(_xlfn.IFNA(VLOOKUP($A3,'FL Ratio'!$A$3:$B$10,2,FALSE),0)*'FL Characterization'!H$2)</f>
        <v>43.002479897990689</v>
      </c>
      <c r="I3" s="2">
        <f>('[1]Pc, Winter, S1'!I3*Main!$B$5)+(_xlfn.IFNA(VLOOKUP($A3,'FL Ratio'!$A$3:$B$10,2,FALSE),0)*'FL Characterization'!I$2)</f>
        <v>46.594248487441511</v>
      </c>
      <c r="J3" s="2">
        <f>('[1]Pc, Winter, S1'!J3*Main!$B$5)+(_xlfn.IFNA(VLOOKUP($A3,'FL Ratio'!$A$3:$B$10,2,FALSE),0)*'FL Characterization'!J$2)</f>
        <v>51.031527702149369</v>
      </c>
      <c r="K3" s="2">
        <f>('[1]Pc, Winter, S1'!K3*Main!$B$5)+(_xlfn.IFNA(VLOOKUP($A3,'FL Ratio'!$A$3:$B$10,2,FALSE),0)*'FL Characterization'!K$2)</f>
        <v>51.155047852083769</v>
      </c>
      <c r="L3" s="2">
        <f>('[1]Pc, Winter, S1'!L3*Main!$B$5)+(_xlfn.IFNA(VLOOKUP($A3,'FL Ratio'!$A$3:$B$10,2,FALSE),0)*'FL Characterization'!L$2)</f>
        <v>48.211932712516138</v>
      </c>
      <c r="M3" s="2">
        <f>('[1]Pc, Winter, S1'!M3*Main!$B$5)+(_xlfn.IFNA(VLOOKUP($A3,'FL Ratio'!$A$3:$B$10,2,FALSE),0)*'FL Characterization'!M$2)</f>
        <v>52.777085856434894</v>
      </c>
      <c r="N3" s="2">
        <f>('[1]Pc, Winter, S1'!N3*Main!$B$5)+(_xlfn.IFNA(VLOOKUP($A3,'FL Ratio'!$A$3:$B$10,2,FALSE),0)*'FL Characterization'!N$2)</f>
        <v>49.920589939506243</v>
      </c>
      <c r="O3" s="2">
        <f>('[1]Pc, Winter, S1'!O3*Main!$B$5)+(_xlfn.IFNA(VLOOKUP($A3,'FL Ratio'!$A$3:$B$10,2,FALSE),0)*'FL Characterization'!O$2)</f>
        <v>47.059443423759291</v>
      </c>
      <c r="P3" s="2">
        <f>('[1]Pc, Winter, S1'!P3*Main!$B$5)+(_xlfn.IFNA(VLOOKUP($A3,'FL Ratio'!$A$3:$B$10,2,FALSE),0)*'FL Characterization'!P$2)</f>
        <v>45.695669904466442</v>
      </c>
      <c r="Q3" s="2">
        <f>('[1]Pc, Winter, S1'!Q3*Main!$B$5)+(_xlfn.IFNA(VLOOKUP($A3,'FL Ratio'!$A$3:$B$10,2,FALSE),0)*'FL Characterization'!Q$2)</f>
        <v>42.733228292299323</v>
      </c>
      <c r="R3" s="2">
        <f>('[1]Pc, Winter, S1'!R3*Main!$B$5)+(_xlfn.IFNA(VLOOKUP($A3,'FL Ratio'!$A$3:$B$10,2,FALSE),0)*'FL Characterization'!R$2)</f>
        <v>42.453668286768696</v>
      </c>
      <c r="S3" s="2">
        <f>('[1]Pc, Winter, S1'!S3*Main!$B$5)+(_xlfn.IFNA(VLOOKUP($A3,'FL Ratio'!$A$3:$B$10,2,FALSE),0)*'FL Characterization'!S$2)</f>
        <v>45.327456582312962</v>
      </c>
      <c r="T3" s="2">
        <f>('[1]Pc, Winter, S1'!T3*Main!$B$5)+(_xlfn.IFNA(VLOOKUP($A3,'FL Ratio'!$A$3:$B$10,2,FALSE),0)*'FL Characterization'!T$2)</f>
        <v>44.997990510719212</v>
      </c>
      <c r="U3" s="2">
        <f>('[1]Pc, Winter, S1'!U3*Main!$B$5)+(_xlfn.IFNA(VLOOKUP($A3,'FL Ratio'!$A$3:$B$10,2,FALSE),0)*'FL Characterization'!U$2)</f>
        <v>45.529652492579835</v>
      </c>
      <c r="V3" s="2">
        <f>('[1]Pc, Winter, S1'!V3*Main!$B$5)+(_xlfn.IFNA(VLOOKUP($A3,'FL Ratio'!$A$3:$B$10,2,FALSE),0)*'FL Characterization'!V$2)</f>
        <v>44.479762005964268</v>
      </c>
      <c r="W3" s="2">
        <f>('[1]Pc, Winter, S1'!W3*Main!$B$5)+(_xlfn.IFNA(VLOOKUP($A3,'FL Ratio'!$A$3:$B$10,2,FALSE),0)*'FL Characterization'!W$2)</f>
        <v>40.050688880616228</v>
      </c>
      <c r="X3" s="2">
        <f>('[1]Pc, Winter, S1'!X3*Main!$B$5)+(_xlfn.IFNA(VLOOKUP($A3,'FL Ratio'!$A$3:$B$10,2,FALSE),0)*'FL Characterization'!X$2)</f>
        <v>35.021974753600993</v>
      </c>
      <c r="Y3" s="2">
        <f>('[1]Pc, Winter, S1'!Y3*Main!$B$5)+(_xlfn.IFNA(VLOOKUP($A3,'FL Ratio'!$A$3:$B$10,2,FALSE),0)*'FL Characterization'!Y$2)</f>
        <v>34.225226472039914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45.115747119544373</v>
      </c>
      <c r="C4" s="2">
        <f>('[1]Pc, Winter, S1'!C4*Main!$B$5)+(_xlfn.IFNA(VLOOKUP($A4,'FL Ratio'!$A$3:$B$10,2,FALSE),0)*'FL Characterization'!C$2)</f>
        <v>39.980354152550547</v>
      </c>
      <c r="D4" s="2">
        <f>('[1]Pc, Winter, S1'!D4*Main!$B$5)+(_xlfn.IFNA(VLOOKUP($A4,'FL Ratio'!$A$3:$B$10,2,FALSE),0)*'FL Characterization'!D$2)</f>
        <v>37.551495822754283</v>
      </c>
      <c r="E4" s="2">
        <f>('[1]Pc, Winter, S1'!E4*Main!$B$5)+(_xlfn.IFNA(VLOOKUP($A4,'FL Ratio'!$A$3:$B$10,2,FALSE),0)*'FL Characterization'!E$2)</f>
        <v>37.036471780551771</v>
      </c>
      <c r="F4" s="2">
        <f>('[1]Pc, Winter, S1'!F4*Main!$B$5)+(_xlfn.IFNA(VLOOKUP($A4,'FL Ratio'!$A$3:$B$10,2,FALSE),0)*'FL Characterization'!F$2)</f>
        <v>38.396390938635243</v>
      </c>
      <c r="G4" s="2">
        <f>('[1]Pc, Winter, S1'!G4*Main!$B$5)+(_xlfn.IFNA(VLOOKUP($A4,'FL Ratio'!$A$3:$B$10,2,FALSE),0)*'FL Characterization'!G$2)</f>
        <v>41.148992787470611</v>
      </c>
      <c r="H4" s="2">
        <f>('[1]Pc, Winter, S1'!H4*Main!$B$5)+(_xlfn.IFNA(VLOOKUP($A4,'FL Ratio'!$A$3:$B$10,2,FALSE),0)*'FL Characterization'!H$2)</f>
        <v>49.671827713717867</v>
      </c>
      <c r="I4" s="2">
        <f>('[1]Pc, Winter, S1'!I4*Main!$B$5)+(_xlfn.IFNA(VLOOKUP($A4,'FL Ratio'!$A$3:$B$10,2,FALSE),0)*'FL Characterization'!I$2)</f>
        <v>54.2240911297773</v>
      </c>
      <c r="J4" s="2">
        <f>('[1]Pc, Winter, S1'!J4*Main!$B$5)+(_xlfn.IFNA(VLOOKUP($A4,'FL Ratio'!$A$3:$B$10,2,FALSE),0)*'FL Characterization'!J$2)</f>
        <v>57.348277416064128</v>
      </c>
      <c r="K4" s="2">
        <f>('[1]Pc, Winter, S1'!K4*Main!$B$5)+(_xlfn.IFNA(VLOOKUP($A4,'FL Ratio'!$A$3:$B$10,2,FALSE),0)*'FL Characterization'!K$2)</f>
        <v>59.388731435832902</v>
      </c>
      <c r="L4" s="2">
        <f>('[1]Pc, Winter, S1'!L4*Main!$B$5)+(_xlfn.IFNA(VLOOKUP($A4,'FL Ratio'!$A$3:$B$10,2,FALSE),0)*'FL Characterization'!L$2)</f>
        <v>59.802727882577784</v>
      </c>
      <c r="M4" s="2">
        <f>('[1]Pc, Winter, S1'!M4*Main!$B$5)+(_xlfn.IFNA(VLOOKUP($A4,'FL Ratio'!$A$3:$B$10,2,FALSE),0)*'FL Characterization'!M$2)</f>
        <v>59.226111829907147</v>
      </c>
      <c r="N4" s="2">
        <f>('[1]Pc, Winter, S1'!N4*Main!$B$5)+(_xlfn.IFNA(VLOOKUP($A4,'FL Ratio'!$A$3:$B$10,2,FALSE),0)*'FL Characterization'!N$2)</f>
        <v>59.025747536822564</v>
      </c>
      <c r="O4" s="2">
        <f>('[1]Pc, Winter, S1'!O4*Main!$B$5)+(_xlfn.IFNA(VLOOKUP($A4,'FL Ratio'!$A$3:$B$10,2,FALSE),0)*'FL Characterization'!O$2)</f>
        <v>58.120085494304639</v>
      </c>
      <c r="P4" s="2">
        <f>('[1]Pc, Winter, S1'!P4*Main!$B$5)+(_xlfn.IFNA(VLOOKUP($A4,'FL Ratio'!$A$3:$B$10,2,FALSE),0)*'FL Characterization'!P$2)</f>
        <v>56.335694518036227</v>
      </c>
      <c r="Q4" s="2">
        <f>('[1]Pc, Winter, S1'!Q4*Main!$B$5)+(_xlfn.IFNA(VLOOKUP($A4,'FL Ratio'!$A$3:$B$10,2,FALSE),0)*'FL Characterization'!Q$2)</f>
        <v>55.316725798373206</v>
      </c>
      <c r="R4" s="2">
        <f>('[1]Pc, Winter, S1'!R4*Main!$B$5)+(_xlfn.IFNA(VLOOKUP($A4,'FL Ratio'!$A$3:$B$10,2,FALSE),0)*'FL Characterization'!R$2)</f>
        <v>56.960198918069672</v>
      </c>
      <c r="S4" s="2">
        <f>('[1]Pc, Winter, S1'!S4*Main!$B$5)+(_xlfn.IFNA(VLOOKUP($A4,'FL Ratio'!$A$3:$B$10,2,FALSE),0)*'FL Characterization'!S$2)</f>
        <v>64.841233879859331</v>
      </c>
      <c r="T4" s="2">
        <f>('[1]Pc, Winter, S1'!T4*Main!$B$5)+(_xlfn.IFNA(VLOOKUP($A4,'FL Ratio'!$A$3:$B$10,2,FALSE),0)*'FL Characterization'!T$2)</f>
        <v>65.768253429904931</v>
      </c>
      <c r="U4" s="2">
        <f>('[1]Pc, Winter, S1'!U4*Main!$B$5)+(_xlfn.IFNA(VLOOKUP($A4,'FL Ratio'!$A$3:$B$10,2,FALSE),0)*'FL Characterization'!U$2)</f>
        <v>66.017141639558588</v>
      </c>
      <c r="V4" s="2">
        <f>('[1]Pc, Winter, S1'!V4*Main!$B$5)+(_xlfn.IFNA(VLOOKUP($A4,'FL Ratio'!$A$3:$B$10,2,FALSE),0)*'FL Characterization'!V$2)</f>
        <v>64.234394190917911</v>
      </c>
      <c r="W4" s="2">
        <f>('[1]Pc, Winter, S1'!W4*Main!$B$5)+(_xlfn.IFNA(VLOOKUP($A4,'FL Ratio'!$A$3:$B$10,2,FALSE),0)*'FL Characterization'!W$2)</f>
        <v>61.130141658364138</v>
      </c>
      <c r="X4" s="2">
        <f>('[1]Pc, Winter, S1'!X4*Main!$B$5)+(_xlfn.IFNA(VLOOKUP($A4,'FL Ratio'!$A$3:$B$10,2,FALSE),0)*'FL Characterization'!X$2)</f>
        <v>56.869597085570298</v>
      </c>
      <c r="Y4" s="2">
        <f>('[1]Pc, Winter, S1'!Y4*Main!$B$5)+(_xlfn.IFNA(VLOOKUP($A4,'FL Ratio'!$A$3:$B$10,2,FALSE),0)*'FL Characterization'!Y$2)</f>
        <v>50.720693569813925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30.101673928974957</v>
      </c>
      <c r="C2" s="2">
        <f>('[1]Pc, Winter, S1'!C2*Main!$B$5)+(_xlfn.IFNA(VLOOKUP($A2,'FL Ratio'!$A$3:$B$10,2,FALSE),0)*'FL Characterization'!C$2)</f>
        <v>28.077285002903576</v>
      </c>
      <c r="D2" s="2">
        <f>('[1]Pc, Winter, S1'!D2*Main!$B$5)+(_xlfn.IFNA(VLOOKUP($A2,'FL Ratio'!$A$3:$B$10,2,FALSE),0)*'FL Characterization'!D$2)</f>
        <v>26.604090393960089</v>
      </c>
      <c r="E2" s="2">
        <f>('[1]Pc, Winter, S1'!E2*Main!$B$5)+(_xlfn.IFNA(VLOOKUP($A2,'FL Ratio'!$A$3:$B$10,2,FALSE),0)*'FL Characterization'!E$2)</f>
        <v>26.41585164871999</v>
      </c>
      <c r="F2" s="2">
        <f>('[1]Pc, Winter, S1'!F2*Main!$B$5)+(_xlfn.IFNA(VLOOKUP($A2,'FL Ratio'!$A$3:$B$10,2,FALSE),0)*'FL Characterization'!F$2)</f>
        <v>26.734486794958809</v>
      </c>
      <c r="G2" s="2">
        <f>('[1]Pc, Winter, S1'!G2*Main!$B$5)+(_xlfn.IFNA(VLOOKUP($A2,'FL Ratio'!$A$3:$B$10,2,FALSE),0)*'FL Characterization'!G$2)</f>
        <v>29.386973361261944</v>
      </c>
      <c r="H2" s="2">
        <f>('[1]Pc, Winter, S1'!H2*Main!$B$5)+(_xlfn.IFNA(VLOOKUP($A2,'FL Ratio'!$A$3:$B$10,2,FALSE),0)*'FL Characterization'!H$2)</f>
        <v>35.065820883172997</v>
      </c>
      <c r="I2" s="2">
        <f>('[1]Pc, Winter, S1'!I2*Main!$B$5)+(_xlfn.IFNA(VLOOKUP($A2,'FL Ratio'!$A$3:$B$10,2,FALSE),0)*'FL Characterization'!I$2)</f>
        <v>42.208557550580629</v>
      </c>
      <c r="J2" s="2">
        <f>('[1]Pc, Winter, S1'!J2*Main!$B$5)+(_xlfn.IFNA(VLOOKUP($A2,'FL Ratio'!$A$3:$B$10,2,FALSE),0)*'FL Characterization'!J$2)</f>
        <v>45.953649823943458</v>
      </c>
      <c r="K2" s="2">
        <f>('[1]Pc, Winter, S1'!K2*Main!$B$5)+(_xlfn.IFNA(VLOOKUP($A2,'FL Ratio'!$A$3:$B$10,2,FALSE),0)*'FL Characterization'!K$2)</f>
        <v>46.526684012183324</v>
      </c>
      <c r="L2" s="2">
        <f>('[1]Pc, Winter, S1'!L2*Main!$B$5)+(_xlfn.IFNA(VLOOKUP($A2,'FL Ratio'!$A$3:$B$10,2,FALSE),0)*'FL Characterization'!L$2)</f>
        <v>45.271084710026273</v>
      </c>
      <c r="M2" s="2">
        <f>('[1]Pc, Winter, S1'!M2*Main!$B$5)+(_xlfn.IFNA(VLOOKUP($A2,'FL Ratio'!$A$3:$B$10,2,FALSE),0)*'FL Characterization'!M$2)</f>
        <v>45.504417931544737</v>
      </c>
      <c r="N2" s="2">
        <f>('[1]Pc, Winter, S1'!N2*Main!$B$5)+(_xlfn.IFNA(VLOOKUP($A2,'FL Ratio'!$A$3:$B$10,2,FALSE),0)*'FL Characterization'!N$2)</f>
        <v>45.467023675850221</v>
      </c>
      <c r="O2" s="2">
        <f>('[1]Pc, Winter, S1'!O2*Main!$B$5)+(_xlfn.IFNA(VLOOKUP($A2,'FL Ratio'!$A$3:$B$10,2,FALSE),0)*'FL Characterization'!O$2)</f>
        <v>44.724571531893574</v>
      </c>
      <c r="P2" s="2">
        <f>('[1]Pc, Winter, S1'!P2*Main!$B$5)+(_xlfn.IFNA(VLOOKUP($A2,'FL Ratio'!$A$3:$B$10,2,FALSE),0)*'FL Characterization'!P$2)</f>
        <v>42.175738184102855</v>
      </c>
      <c r="Q2" s="2">
        <f>('[1]Pc, Winter, S1'!Q2*Main!$B$5)+(_xlfn.IFNA(VLOOKUP($A2,'FL Ratio'!$A$3:$B$10,2,FALSE),0)*'FL Characterization'!Q$2)</f>
        <v>40.967387703409202</v>
      </c>
      <c r="R2" s="2">
        <f>('[1]Pc, Winter, S1'!R2*Main!$B$5)+(_xlfn.IFNA(VLOOKUP($A2,'FL Ratio'!$A$3:$B$10,2,FALSE),0)*'FL Characterization'!R$2)</f>
        <v>42.665449835738286</v>
      </c>
      <c r="S2" s="2">
        <f>('[1]Pc, Winter, S1'!S2*Main!$B$5)+(_xlfn.IFNA(VLOOKUP($A2,'FL Ratio'!$A$3:$B$10,2,FALSE),0)*'FL Characterization'!S$2)</f>
        <v>47.295452254499999</v>
      </c>
      <c r="T2" s="2">
        <f>('[1]Pc, Winter, S1'!T2*Main!$B$5)+(_xlfn.IFNA(VLOOKUP($A2,'FL Ratio'!$A$3:$B$10,2,FALSE),0)*'FL Characterization'!T$2)</f>
        <v>47.124006988088396</v>
      </c>
      <c r="U2" s="2">
        <f>('[1]Pc, Winter, S1'!U2*Main!$B$5)+(_xlfn.IFNA(VLOOKUP($A2,'FL Ratio'!$A$3:$B$10,2,FALSE),0)*'FL Characterization'!U$2)</f>
        <v>46.148370594704474</v>
      </c>
      <c r="V2" s="2">
        <f>('[1]Pc, Winter, S1'!V2*Main!$B$5)+(_xlfn.IFNA(VLOOKUP($A2,'FL Ratio'!$A$3:$B$10,2,FALSE),0)*'FL Characterization'!V$2)</f>
        <v>45.354738044067126</v>
      </c>
      <c r="W2" s="2">
        <f>('[1]Pc, Winter, S1'!W2*Main!$B$5)+(_xlfn.IFNA(VLOOKUP($A2,'FL Ratio'!$A$3:$B$10,2,FALSE),0)*'FL Characterization'!W$2)</f>
        <v>42.50958866329168</v>
      </c>
      <c r="X2" s="2">
        <f>('[1]Pc, Winter, S1'!X2*Main!$B$5)+(_xlfn.IFNA(VLOOKUP($A2,'FL Ratio'!$A$3:$B$10,2,FALSE),0)*'FL Characterization'!X$2)</f>
        <v>37.187980856212398</v>
      </c>
      <c r="Y2" s="2">
        <f>('[1]Pc, Winter, S1'!Y2*Main!$B$5)+(_xlfn.IFNA(VLOOKUP($A2,'FL Ratio'!$A$3:$B$10,2,FALSE),0)*'FL Characterization'!Y$2)</f>
        <v>33.738938359752012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31.617401469170748</v>
      </c>
      <c r="C3" s="2">
        <f>('[1]Pc, Winter, S1'!C3*Main!$B$5)+(_xlfn.IFNA(VLOOKUP($A3,'FL Ratio'!$A$3:$B$10,2,FALSE),0)*'FL Characterization'!C$2)</f>
        <v>29.573546194529399</v>
      </c>
      <c r="D3" s="2">
        <f>('[1]Pc, Winter, S1'!D3*Main!$B$5)+(_xlfn.IFNA(VLOOKUP($A3,'FL Ratio'!$A$3:$B$10,2,FALSE),0)*'FL Characterization'!D$2)</f>
        <v>26.744434858536628</v>
      </c>
      <c r="E3" s="2">
        <f>('[1]Pc, Winter, S1'!E3*Main!$B$5)+(_xlfn.IFNA(VLOOKUP($A3,'FL Ratio'!$A$3:$B$10,2,FALSE),0)*'FL Characterization'!E$2)</f>
        <v>28.546086815207946</v>
      </c>
      <c r="F3" s="2">
        <f>('[1]Pc, Winter, S1'!F3*Main!$B$5)+(_xlfn.IFNA(VLOOKUP($A3,'FL Ratio'!$A$3:$B$10,2,FALSE),0)*'FL Characterization'!F$2)</f>
        <v>28.158336581073399</v>
      </c>
      <c r="G3" s="2">
        <f>('[1]Pc, Winter, S1'!G3*Main!$B$5)+(_xlfn.IFNA(VLOOKUP($A3,'FL Ratio'!$A$3:$B$10,2,FALSE),0)*'FL Characterization'!G$2)</f>
        <v>29.096820132396235</v>
      </c>
      <c r="H3" s="2">
        <f>('[1]Pc, Winter, S1'!H3*Main!$B$5)+(_xlfn.IFNA(VLOOKUP($A3,'FL Ratio'!$A$3:$B$10,2,FALSE),0)*'FL Characterization'!H$2)</f>
        <v>43.002479897990689</v>
      </c>
      <c r="I3" s="2">
        <f>('[1]Pc, Winter, S1'!I3*Main!$B$5)+(_xlfn.IFNA(VLOOKUP($A3,'FL Ratio'!$A$3:$B$10,2,FALSE),0)*'FL Characterization'!I$2)</f>
        <v>46.594248487441511</v>
      </c>
      <c r="J3" s="2">
        <f>('[1]Pc, Winter, S1'!J3*Main!$B$5)+(_xlfn.IFNA(VLOOKUP($A3,'FL Ratio'!$A$3:$B$10,2,FALSE),0)*'FL Characterization'!J$2)</f>
        <v>51.031527702149369</v>
      </c>
      <c r="K3" s="2">
        <f>('[1]Pc, Winter, S1'!K3*Main!$B$5)+(_xlfn.IFNA(VLOOKUP($A3,'FL Ratio'!$A$3:$B$10,2,FALSE),0)*'FL Characterization'!K$2)</f>
        <v>51.155047852083769</v>
      </c>
      <c r="L3" s="2">
        <f>('[1]Pc, Winter, S1'!L3*Main!$B$5)+(_xlfn.IFNA(VLOOKUP($A3,'FL Ratio'!$A$3:$B$10,2,FALSE),0)*'FL Characterization'!L$2)</f>
        <v>48.211932712516138</v>
      </c>
      <c r="M3" s="2">
        <f>('[1]Pc, Winter, S1'!M3*Main!$B$5)+(_xlfn.IFNA(VLOOKUP($A3,'FL Ratio'!$A$3:$B$10,2,FALSE),0)*'FL Characterization'!M$2)</f>
        <v>52.777085856434894</v>
      </c>
      <c r="N3" s="2">
        <f>('[1]Pc, Winter, S1'!N3*Main!$B$5)+(_xlfn.IFNA(VLOOKUP($A3,'FL Ratio'!$A$3:$B$10,2,FALSE),0)*'FL Characterization'!N$2)</f>
        <v>49.920589939506243</v>
      </c>
      <c r="O3" s="2">
        <f>('[1]Pc, Winter, S1'!O3*Main!$B$5)+(_xlfn.IFNA(VLOOKUP($A3,'FL Ratio'!$A$3:$B$10,2,FALSE),0)*'FL Characterization'!O$2)</f>
        <v>47.059443423759291</v>
      </c>
      <c r="P3" s="2">
        <f>('[1]Pc, Winter, S1'!P3*Main!$B$5)+(_xlfn.IFNA(VLOOKUP($A3,'FL Ratio'!$A$3:$B$10,2,FALSE),0)*'FL Characterization'!P$2)</f>
        <v>45.695669904466442</v>
      </c>
      <c r="Q3" s="2">
        <f>('[1]Pc, Winter, S1'!Q3*Main!$B$5)+(_xlfn.IFNA(VLOOKUP($A3,'FL Ratio'!$A$3:$B$10,2,FALSE),0)*'FL Characterization'!Q$2)</f>
        <v>42.733228292299323</v>
      </c>
      <c r="R3" s="2">
        <f>('[1]Pc, Winter, S1'!R3*Main!$B$5)+(_xlfn.IFNA(VLOOKUP($A3,'FL Ratio'!$A$3:$B$10,2,FALSE),0)*'FL Characterization'!R$2)</f>
        <v>42.453668286768696</v>
      </c>
      <c r="S3" s="2">
        <f>('[1]Pc, Winter, S1'!S3*Main!$B$5)+(_xlfn.IFNA(VLOOKUP($A3,'FL Ratio'!$A$3:$B$10,2,FALSE),0)*'FL Characterization'!S$2)</f>
        <v>45.327456582312962</v>
      </c>
      <c r="T3" s="2">
        <f>('[1]Pc, Winter, S1'!T3*Main!$B$5)+(_xlfn.IFNA(VLOOKUP($A3,'FL Ratio'!$A$3:$B$10,2,FALSE),0)*'FL Characterization'!T$2)</f>
        <v>44.997990510719212</v>
      </c>
      <c r="U3" s="2">
        <f>('[1]Pc, Winter, S1'!U3*Main!$B$5)+(_xlfn.IFNA(VLOOKUP($A3,'FL Ratio'!$A$3:$B$10,2,FALSE),0)*'FL Characterization'!U$2)</f>
        <v>45.529652492579835</v>
      </c>
      <c r="V3" s="2">
        <f>('[1]Pc, Winter, S1'!V3*Main!$B$5)+(_xlfn.IFNA(VLOOKUP($A3,'FL Ratio'!$A$3:$B$10,2,FALSE),0)*'FL Characterization'!V$2)</f>
        <v>44.479762005964268</v>
      </c>
      <c r="W3" s="2">
        <f>('[1]Pc, Winter, S1'!W3*Main!$B$5)+(_xlfn.IFNA(VLOOKUP($A3,'FL Ratio'!$A$3:$B$10,2,FALSE),0)*'FL Characterization'!W$2)</f>
        <v>40.050688880616228</v>
      </c>
      <c r="X3" s="2">
        <f>('[1]Pc, Winter, S1'!X3*Main!$B$5)+(_xlfn.IFNA(VLOOKUP($A3,'FL Ratio'!$A$3:$B$10,2,FALSE),0)*'FL Characterization'!X$2)</f>
        <v>35.021974753600993</v>
      </c>
      <c r="Y3" s="2">
        <f>('[1]Pc, Winter, S1'!Y3*Main!$B$5)+(_xlfn.IFNA(VLOOKUP($A3,'FL Ratio'!$A$3:$B$10,2,FALSE),0)*'FL Characterization'!Y$2)</f>
        <v>34.225226472039914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45.115747119544373</v>
      </c>
      <c r="C4" s="2">
        <f>('[1]Pc, Winter, S1'!C4*Main!$B$5)+(_xlfn.IFNA(VLOOKUP($A4,'FL Ratio'!$A$3:$B$10,2,FALSE),0)*'FL Characterization'!C$2)</f>
        <v>39.980354152550547</v>
      </c>
      <c r="D4" s="2">
        <f>('[1]Pc, Winter, S1'!D4*Main!$B$5)+(_xlfn.IFNA(VLOOKUP($A4,'FL Ratio'!$A$3:$B$10,2,FALSE),0)*'FL Characterization'!D$2)</f>
        <v>37.551495822754283</v>
      </c>
      <c r="E4" s="2">
        <f>('[1]Pc, Winter, S1'!E4*Main!$B$5)+(_xlfn.IFNA(VLOOKUP($A4,'FL Ratio'!$A$3:$B$10,2,FALSE),0)*'FL Characterization'!E$2)</f>
        <v>37.036471780551771</v>
      </c>
      <c r="F4" s="2">
        <f>('[1]Pc, Winter, S1'!F4*Main!$B$5)+(_xlfn.IFNA(VLOOKUP($A4,'FL Ratio'!$A$3:$B$10,2,FALSE),0)*'FL Characterization'!F$2)</f>
        <v>38.396390938635243</v>
      </c>
      <c r="G4" s="2">
        <f>('[1]Pc, Winter, S1'!G4*Main!$B$5)+(_xlfn.IFNA(VLOOKUP($A4,'FL Ratio'!$A$3:$B$10,2,FALSE),0)*'FL Characterization'!G$2)</f>
        <v>41.148992787470611</v>
      </c>
      <c r="H4" s="2">
        <f>('[1]Pc, Winter, S1'!H4*Main!$B$5)+(_xlfn.IFNA(VLOOKUP($A4,'FL Ratio'!$A$3:$B$10,2,FALSE),0)*'FL Characterization'!H$2)</f>
        <v>49.671827713717867</v>
      </c>
      <c r="I4" s="2">
        <f>('[1]Pc, Winter, S1'!I4*Main!$B$5)+(_xlfn.IFNA(VLOOKUP($A4,'FL Ratio'!$A$3:$B$10,2,FALSE),0)*'FL Characterization'!I$2)</f>
        <v>54.2240911297773</v>
      </c>
      <c r="J4" s="2">
        <f>('[1]Pc, Winter, S1'!J4*Main!$B$5)+(_xlfn.IFNA(VLOOKUP($A4,'FL Ratio'!$A$3:$B$10,2,FALSE),0)*'FL Characterization'!J$2)</f>
        <v>57.348277416064128</v>
      </c>
      <c r="K4" s="2">
        <f>('[1]Pc, Winter, S1'!K4*Main!$B$5)+(_xlfn.IFNA(VLOOKUP($A4,'FL Ratio'!$A$3:$B$10,2,FALSE),0)*'FL Characterization'!K$2)</f>
        <v>59.388731435832902</v>
      </c>
      <c r="L4" s="2">
        <f>('[1]Pc, Winter, S1'!L4*Main!$B$5)+(_xlfn.IFNA(VLOOKUP($A4,'FL Ratio'!$A$3:$B$10,2,FALSE),0)*'FL Characterization'!L$2)</f>
        <v>59.802727882577784</v>
      </c>
      <c r="M4" s="2">
        <f>('[1]Pc, Winter, S1'!M4*Main!$B$5)+(_xlfn.IFNA(VLOOKUP($A4,'FL Ratio'!$A$3:$B$10,2,FALSE),0)*'FL Characterization'!M$2)</f>
        <v>59.226111829907147</v>
      </c>
      <c r="N4" s="2">
        <f>('[1]Pc, Winter, S1'!N4*Main!$B$5)+(_xlfn.IFNA(VLOOKUP($A4,'FL Ratio'!$A$3:$B$10,2,FALSE),0)*'FL Characterization'!N$2)</f>
        <v>59.025747536822564</v>
      </c>
      <c r="O4" s="2">
        <f>('[1]Pc, Winter, S1'!O4*Main!$B$5)+(_xlfn.IFNA(VLOOKUP($A4,'FL Ratio'!$A$3:$B$10,2,FALSE),0)*'FL Characterization'!O$2)</f>
        <v>58.120085494304639</v>
      </c>
      <c r="P4" s="2">
        <f>('[1]Pc, Winter, S1'!P4*Main!$B$5)+(_xlfn.IFNA(VLOOKUP($A4,'FL Ratio'!$A$3:$B$10,2,FALSE),0)*'FL Characterization'!P$2)</f>
        <v>56.335694518036227</v>
      </c>
      <c r="Q4" s="2">
        <f>('[1]Pc, Winter, S1'!Q4*Main!$B$5)+(_xlfn.IFNA(VLOOKUP($A4,'FL Ratio'!$A$3:$B$10,2,FALSE),0)*'FL Characterization'!Q$2)</f>
        <v>55.316725798373206</v>
      </c>
      <c r="R4" s="2">
        <f>('[1]Pc, Winter, S1'!R4*Main!$B$5)+(_xlfn.IFNA(VLOOKUP($A4,'FL Ratio'!$A$3:$B$10,2,FALSE),0)*'FL Characterization'!R$2)</f>
        <v>56.960198918069672</v>
      </c>
      <c r="S4" s="2">
        <f>('[1]Pc, Winter, S1'!S4*Main!$B$5)+(_xlfn.IFNA(VLOOKUP($A4,'FL Ratio'!$A$3:$B$10,2,FALSE),0)*'FL Characterization'!S$2)</f>
        <v>64.841233879859331</v>
      </c>
      <c r="T4" s="2">
        <f>('[1]Pc, Winter, S1'!T4*Main!$B$5)+(_xlfn.IFNA(VLOOKUP($A4,'FL Ratio'!$A$3:$B$10,2,FALSE),0)*'FL Characterization'!T$2)</f>
        <v>65.768253429904931</v>
      </c>
      <c r="U4" s="2">
        <f>('[1]Pc, Winter, S1'!U4*Main!$B$5)+(_xlfn.IFNA(VLOOKUP($A4,'FL Ratio'!$A$3:$B$10,2,FALSE),0)*'FL Characterization'!U$2)</f>
        <v>66.017141639558588</v>
      </c>
      <c r="V4" s="2">
        <f>('[1]Pc, Winter, S1'!V4*Main!$B$5)+(_xlfn.IFNA(VLOOKUP($A4,'FL Ratio'!$A$3:$B$10,2,FALSE),0)*'FL Characterization'!V$2)</f>
        <v>64.234394190917911</v>
      </c>
      <c r="W4" s="2">
        <f>('[1]Pc, Winter, S1'!W4*Main!$B$5)+(_xlfn.IFNA(VLOOKUP($A4,'FL Ratio'!$A$3:$B$10,2,FALSE),0)*'FL Characterization'!W$2)</f>
        <v>61.130141658364138</v>
      </c>
      <c r="X4" s="2">
        <f>('[1]Pc, Winter, S1'!X4*Main!$B$5)+(_xlfn.IFNA(VLOOKUP($A4,'FL Ratio'!$A$3:$B$10,2,FALSE),0)*'FL Characterization'!X$2)</f>
        <v>56.869597085570298</v>
      </c>
      <c r="Y4" s="2">
        <f>('[1]Pc, Winter, S1'!Y4*Main!$B$5)+(_xlfn.IFNA(VLOOKUP($A4,'FL Ratio'!$A$3:$B$10,2,FALSE),0)*'FL Characterization'!Y$2)</f>
        <v>50.720693569813925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I8" sqref="I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F20" sqref="F2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30.703707407554461</v>
      </c>
      <c r="C2" s="2">
        <f>('[1]Pc, Winter, S2'!C2*Main!$B$5)+(_xlfn.IFNA(VLOOKUP($A2,'FL Ratio'!$A$3:$B$10,2,FALSE),0)*'FL Characterization'!C$2)</f>
        <v>28.638830702961648</v>
      </c>
      <c r="D2" s="2">
        <f>('[1]Pc, Winter, S2'!D2*Main!$B$5)+(_xlfn.IFNA(VLOOKUP($A2,'FL Ratio'!$A$3:$B$10,2,FALSE),0)*'FL Characterization'!D$2)</f>
        <v>27.136172201839294</v>
      </c>
      <c r="E2" s="2">
        <f>('[1]Pc, Winter, S2'!E2*Main!$B$5)+(_xlfn.IFNA(VLOOKUP($A2,'FL Ratio'!$A$3:$B$10,2,FALSE),0)*'FL Characterization'!E$2)</f>
        <v>26.944168681694393</v>
      </c>
      <c r="F2" s="2">
        <f>('[1]Pc, Winter, S2'!F2*Main!$B$5)+(_xlfn.IFNA(VLOOKUP($A2,'FL Ratio'!$A$3:$B$10,2,FALSE),0)*'FL Characterization'!F$2)</f>
        <v>27.269176530857987</v>
      </c>
      <c r="G2" s="2">
        <f>('[1]Pc, Winter, S2'!G2*Main!$B$5)+(_xlfn.IFNA(VLOOKUP($A2,'FL Ratio'!$A$3:$B$10,2,FALSE),0)*'FL Characterization'!G$2)</f>
        <v>29.974712828487188</v>
      </c>
      <c r="H2" s="2">
        <f>('[1]Pc, Winter, S2'!H2*Main!$B$5)+(_xlfn.IFNA(VLOOKUP($A2,'FL Ratio'!$A$3:$B$10,2,FALSE),0)*'FL Characterization'!H$2)</f>
        <v>35.76713730083646</v>
      </c>
      <c r="I2" s="2">
        <f>('[1]Pc, Winter, S2'!I2*Main!$B$5)+(_xlfn.IFNA(VLOOKUP($A2,'FL Ratio'!$A$3:$B$10,2,FALSE),0)*'FL Characterization'!I$2)</f>
        <v>43.052728701592251</v>
      </c>
      <c r="J2" s="2">
        <f>('[1]Pc, Winter, S2'!J2*Main!$B$5)+(_xlfn.IFNA(VLOOKUP($A2,'FL Ratio'!$A$3:$B$10,2,FALSE),0)*'FL Characterization'!J$2)</f>
        <v>46.872722820422325</v>
      </c>
      <c r="K2" s="2">
        <f>('[1]Pc, Winter, S2'!K2*Main!$B$5)+(_xlfn.IFNA(VLOOKUP($A2,'FL Ratio'!$A$3:$B$10,2,FALSE),0)*'FL Characterization'!K$2)</f>
        <v>47.457217692426994</v>
      </c>
      <c r="L2" s="2">
        <f>('[1]Pc, Winter, S2'!L2*Main!$B$5)+(_xlfn.IFNA(VLOOKUP($A2,'FL Ratio'!$A$3:$B$10,2,FALSE),0)*'FL Characterization'!L$2)</f>
        <v>46.176506404226792</v>
      </c>
      <c r="M2" s="2">
        <f>('[1]Pc, Winter, S2'!M2*Main!$B$5)+(_xlfn.IFNA(VLOOKUP($A2,'FL Ratio'!$A$3:$B$10,2,FALSE),0)*'FL Characterization'!M$2)</f>
        <v>46.414506290175638</v>
      </c>
      <c r="N2" s="2">
        <f>('[1]Pc, Winter, S2'!N2*Main!$B$5)+(_xlfn.IFNA(VLOOKUP($A2,'FL Ratio'!$A$3:$B$10,2,FALSE),0)*'FL Characterization'!N$2)</f>
        <v>46.376364149367227</v>
      </c>
      <c r="O2" s="2">
        <f>('[1]Pc, Winter, S2'!O2*Main!$B$5)+(_xlfn.IFNA(VLOOKUP($A2,'FL Ratio'!$A$3:$B$10,2,FALSE),0)*'FL Characterization'!O$2)</f>
        <v>45.619062962531444</v>
      </c>
      <c r="P2" s="2">
        <f>('[1]Pc, Winter, S2'!P2*Main!$B$5)+(_xlfn.IFNA(VLOOKUP($A2,'FL Ratio'!$A$3:$B$10,2,FALSE),0)*'FL Characterization'!P$2)</f>
        <v>43.019252947784906</v>
      </c>
      <c r="Q2" s="2">
        <f>('[1]Pc, Winter, S2'!Q2*Main!$B$5)+(_xlfn.IFNA(VLOOKUP($A2,'FL Ratio'!$A$3:$B$10,2,FALSE),0)*'FL Characterization'!Q$2)</f>
        <v>41.786735457477391</v>
      </c>
      <c r="R2" s="2">
        <f>('[1]Pc, Winter, S2'!R2*Main!$B$5)+(_xlfn.IFNA(VLOOKUP($A2,'FL Ratio'!$A$3:$B$10,2,FALSE),0)*'FL Characterization'!R$2)</f>
        <v>43.518758832453045</v>
      </c>
      <c r="S2" s="2">
        <f>('[1]Pc, Winter, S2'!S2*Main!$B$5)+(_xlfn.IFNA(VLOOKUP($A2,'FL Ratio'!$A$3:$B$10,2,FALSE),0)*'FL Characterization'!S$2)</f>
        <v>48.241361299589997</v>
      </c>
      <c r="T2" s="2">
        <f>('[1]Pc, Winter, S2'!T2*Main!$B$5)+(_xlfn.IFNA(VLOOKUP($A2,'FL Ratio'!$A$3:$B$10,2,FALSE),0)*'FL Characterization'!T$2)</f>
        <v>48.066487127850166</v>
      </c>
      <c r="U2" s="2">
        <f>('[1]Pc, Winter, S2'!U2*Main!$B$5)+(_xlfn.IFNA(VLOOKUP($A2,'FL Ratio'!$A$3:$B$10,2,FALSE),0)*'FL Characterization'!U$2)</f>
        <v>47.071338006598573</v>
      </c>
      <c r="V2" s="2">
        <f>('[1]Pc, Winter, S2'!V2*Main!$B$5)+(_xlfn.IFNA(VLOOKUP($A2,'FL Ratio'!$A$3:$B$10,2,FALSE),0)*'FL Characterization'!V$2)</f>
        <v>46.261832804948476</v>
      </c>
      <c r="W2" s="2">
        <f>('[1]Pc, Winter, S2'!W2*Main!$B$5)+(_xlfn.IFNA(VLOOKUP($A2,'FL Ratio'!$A$3:$B$10,2,FALSE),0)*'FL Characterization'!W$2)</f>
        <v>43.359780436557521</v>
      </c>
      <c r="X2" s="2">
        <f>('[1]Pc, Winter, S2'!X2*Main!$B$5)+(_xlfn.IFNA(VLOOKUP($A2,'FL Ratio'!$A$3:$B$10,2,FALSE),0)*'FL Characterization'!X$2)</f>
        <v>37.931740473336653</v>
      </c>
      <c r="Y2" s="2">
        <f>('[1]Pc, Winter, S2'!Y2*Main!$B$5)+(_xlfn.IFNA(VLOOKUP($A2,'FL Ratio'!$A$3:$B$10,2,FALSE),0)*'FL Characterization'!Y$2)</f>
        <v>34.413717126947056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32.212666462968457</v>
      </c>
      <c r="C3" s="2">
        <f>('[1]Pc, Winter, S2'!C3*Main!$B$5)+(_xlfn.IFNA(VLOOKUP($A3,'FL Ratio'!$A$3:$B$10,2,FALSE),0)*'FL Characterization'!C$2)</f>
        <v>30.126697076521523</v>
      </c>
      <c r="D3" s="2">
        <f>('[1]Pc, Winter, S2'!D3*Main!$B$5)+(_xlfn.IFNA(VLOOKUP($A3,'FL Ratio'!$A$3:$B$10,2,FALSE),0)*'FL Characterization'!D$2)</f>
        <v>27.245010207426812</v>
      </c>
      <c r="E3" s="2">
        <f>('[1]Pc, Winter, S2'!E3*Main!$B$5)+(_xlfn.IFNA(VLOOKUP($A3,'FL Ratio'!$A$3:$B$10,2,FALSE),0)*'FL Characterization'!E$2)</f>
        <v>29.084484336752208</v>
      </c>
      <c r="F3" s="2">
        <f>('[1]Pc, Winter, S2'!F3*Main!$B$5)+(_xlfn.IFNA(VLOOKUP($A3,'FL Ratio'!$A$3:$B$10,2,FALSE),0)*'FL Characterization'!F$2)</f>
        <v>28.694856386464867</v>
      </c>
      <c r="G3" s="2">
        <f>('[1]Pc, Winter, S2'!G3*Main!$B$5)+(_xlfn.IFNA(VLOOKUP($A3,'FL Ratio'!$A$3:$B$10,2,FALSE),0)*'FL Characterization'!G$2)</f>
        <v>29.656140439140621</v>
      </c>
      <c r="H3" s="2">
        <f>('[1]Pc, Winter, S2'!H3*Main!$B$5)+(_xlfn.IFNA(VLOOKUP($A3,'FL Ratio'!$A$3:$B$10,2,FALSE),0)*'FL Characterization'!H$2)</f>
        <v>43.834871845050323</v>
      </c>
      <c r="I3" s="2">
        <f>('[1]Pc, Winter, S2'!I3*Main!$B$5)+(_xlfn.IFNA(VLOOKUP($A3,'FL Ratio'!$A$3:$B$10,2,FALSE),0)*'FL Characterization'!I$2)</f>
        <v>47.521330252190545</v>
      </c>
      <c r="J3" s="2">
        <f>('[1]Pc, Winter, S2'!J3*Main!$B$5)+(_xlfn.IFNA(VLOOKUP($A3,'FL Ratio'!$A$3:$B$10,2,FALSE),0)*'FL Characterization'!J$2)</f>
        <v>52.047934332197563</v>
      </c>
      <c r="K3" s="2">
        <f>('[1]Pc, Winter, S2'!K3*Main!$B$5)+(_xlfn.IFNA(VLOOKUP($A3,'FL Ratio'!$A$3:$B$10,2,FALSE),0)*'FL Characterization'!K$2)</f>
        <v>52.171990931358749</v>
      </c>
      <c r="L3" s="2">
        <f>('[1]Pc, Winter, S2'!L3*Main!$B$5)+(_xlfn.IFNA(VLOOKUP($A3,'FL Ratio'!$A$3:$B$10,2,FALSE),0)*'FL Characterization'!L$2)</f>
        <v>49.172544826308069</v>
      </c>
      <c r="M3" s="2">
        <f>('[1]Pc, Winter, S2'!M3*Main!$B$5)+(_xlfn.IFNA(VLOOKUP($A3,'FL Ratio'!$A$3:$B$10,2,FALSE),0)*'FL Characterization'!M$2)</f>
        <v>53.828095906534891</v>
      </c>
      <c r="N3" s="2">
        <f>('[1]Pc, Winter, S2'!N3*Main!$B$5)+(_xlfn.IFNA(VLOOKUP($A3,'FL Ratio'!$A$3:$B$10,2,FALSE),0)*'FL Characterization'!N$2)</f>
        <v>50.911781845353843</v>
      </c>
      <c r="O3" s="2">
        <f>('[1]Pc, Winter, S2'!O3*Main!$B$5)+(_xlfn.IFNA(VLOOKUP($A3,'FL Ratio'!$A$3:$B$10,2,FALSE),0)*'FL Characterization'!O$2)</f>
        <v>47.987329948739458</v>
      </c>
      <c r="P3" s="2">
        <f>('[1]Pc, Winter, S2'!P3*Main!$B$5)+(_xlfn.IFNA(VLOOKUP($A3,'FL Ratio'!$A$3:$B$10,2,FALSE),0)*'FL Characterization'!P$2)</f>
        <v>46.59539091793328</v>
      </c>
      <c r="Q3" s="2">
        <f>('[1]Pc, Winter, S2'!Q3*Main!$B$5)+(_xlfn.IFNA(VLOOKUP($A3,'FL Ratio'!$A$3:$B$10,2,FALSE),0)*'FL Characterization'!Q$2)</f>
        <v>43.573935806431095</v>
      </c>
      <c r="R3" s="2">
        <f>('[1]Pc, Winter, S2'!R3*Main!$B$5)+(_xlfn.IFNA(VLOOKUP($A3,'FL Ratio'!$A$3:$B$10,2,FALSE),0)*'FL Characterization'!R$2)</f>
        <v>43.29491230767087</v>
      </c>
      <c r="S3" s="2">
        <f>('[1]Pc, Winter, S2'!S3*Main!$B$5)+(_xlfn.IFNA(VLOOKUP($A3,'FL Ratio'!$A$3:$B$10,2,FALSE),0)*'FL Characterization'!S$2)</f>
        <v>46.218057383790317</v>
      </c>
      <c r="T3" s="2">
        <f>('[1]Pc, Winter, S2'!T3*Main!$B$5)+(_xlfn.IFNA(VLOOKUP($A3,'FL Ratio'!$A$3:$B$10,2,FALSE),0)*'FL Characterization'!T$2)</f>
        <v>45.888591312196567</v>
      </c>
      <c r="U3" s="2">
        <f>('[1]Pc, Winter, S2'!U3*Main!$B$5)+(_xlfn.IFNA(VLOOKUP($A3,'FL Ratio'!$A$3:$B$10,2,FALSE),0)*'FL Characterization'!U$2)</f>
        <v>46.433665272265266</v>
      </c>
      <c r="V3" s="2">
        <f>('[1]Pc, Winter, S2'!V3*Main!$B$5)+(_xlfn.IFNA(VLOOKUP($A3,'FL Ratio'!$A$3:$B$10,2,FALSE),0)*'FL Characterization'!V$2)</f>
        <v>45.359364648747309</v>
      </c>
      <c r="W3" s="2">
        <f>('[1]Pc, Winter, S2'!W3*Main!$B$5)+(_xlfn.IFNA(VLOOKUP($A3,'FL Ratio'!$A$3:$B$10,2,FALSE),0)*'FL Characterization'!W$2)</f>
        <v>40.845526677930458</v>
      </c>
      <c r="X3" s="2">
        <f>('[1]Pc, Winter, S2'!X3*Main!$B$5)+(_xlfn.IFNA(VLOOKUP($A3,'FL Ratio'!$A$3:$B$10,2,FALSE),0)*'FL Characterization'!X$2)</f>
        <v>35.694225590184921</v>
      </c>
      <c r="Y3" s="2">
        <f>('[1]Pc, Winter, S2'!Y3*Main!$B$5)+(_xlfn.IFNA(VLOOKUP($A3,'FL Ratio'!$A$3:$B$10,2,FALSE),0)*'FL Characterization'!Y$2)</f>
        <v>34.875749532942621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45.980979026349559</v>
      </c>
      <c r="C4" s="2">
        <f>('[1]Pc, Winter, S2'!C4*Main!$B$5)+(_xlfn.IFNA(VLOOKUP($A4,'FL Ratio'!$A$3:$B$10,2,FALSE),0)*'FL Characterization'!C$2)</f>
        <v>40.741641193703096</v>
      </c>
      <c r="D4" s="2">
        <f>('[1]Pc, Winter, S2'!D4*Main!$B$5)+(_xlfn.IFNA(VLOOKUP($A4,'FL Ratio'!$A$3:$B$10,2,FALSE),0)*'FL Characterization'!D$2)</f>
        <v>38.268212390928817</v>
      </c>
      <c r="E4" s="2">
        <f>('[1]Pc, Winter, S2'!E4*Main!$B$5)+(_xlfn.IFNA(VLOOKUP($A4,'FL Ratio'!$A$3:$B$10,2,FALSE),0)*'FL Characterization'!E$2)</f>
        <v>37.744677001402913</v>
      </c>
      <c r="F4" s="2">
        <f>('[1]Pc, Winter, S2'!F4*Main!$B$5)+(_xlfn.IFNA(VLOOKUP($A4,'FL Ratio'!$A$3:$B$10,2,FALSE),0)*'FL Characterization'!F$2)</f>
        <v>39.137671831177954</v>
      </c>
      <c r="G4" s="2">
        <f>('[1]Pc, Winter, S2'!G4*Main!$B$5)+(_xlfn.IFNA(VLOOKUP($A4,'FL Ratio'!$A$3:$B$10,2,FALSE),0)*'FL Characterization'!G$2)</f>
        <v>41.949356547316484</v>
      </c>
      <c r="H4" s="2">
        <f>('[1]Pc, Winter, S2'!H4*Main!$B$5)+(_xlfn.IFNA(VLOOKUP($A4,'FL Ratio'!$A$3:$B$10,2,FALSE),0)*'FL Characterization'!H$2)</f>
        <v>50.637606617092047</v>
      </c>
      <c r="I4" s="2">
        <f>('[1]Pc, Winter, S2'!I4*Main!$B$5)+(_xlfn.IFNA(VLOOKUP($A4,'FL Ratio'!$A$3:$B$10,2,FALSE),0)*'FL Characterization'!I$2)</f>
        <v>55.30376974737306</v>
      </c>
      <c r="J4" s="2">
        <f>('[1]Pc, Winter, S2'!J4*Main!$B$5)+(_xlfn.IFNA(VLOOKUP($A4,'FL Ratio'!$A$3:$B$10,2,FALSE),0)*'FL Characterization'!J$2)</f>
        <v>58.491019040390626</v>
      </c>
      <c r="K4" s="2">
        <f>('[1]Pc, Winter, S2'!K4*Main!$B$5)+(_xlfn.IFNA(VLOOKUP($A4,'FL Ratio'!$A$3:$B$10,2,FALSE),0)*'FL Characterization'!K$2)</f>
        <v>60.570348186782866</v>
      </c>
      <c r="L4" s="2">
        <f>('[1]Pc, Winter, S2'!L4*Main!$B$5)+(_xlfn.IFNA(VLOOKUP($A4,'FL Ratio'!$A$3:$B$10,2,FALSE),0)*'FL Characterization'!L$2)</f>
        <v>60.995155899770957</v>
      </c>
      <c r="M4" s="2">
        <f>('[1]Pc, Winter, S2'!M4*Main!$B$5)+(_xlfn.IFNA(VLOOKUP($A4,'FL Ratio'!$A$3:$B$10,2,FALSE),0)*'FL Characterization'!M$2)</f>
        <v>60.406102399476588</v>
      </c>
      <c r="N4" s="2">
        <f>('[1]Pc, Winter, S2'!N4*Main!$B$5)+(_xlfn.IFNA(VLOOKUP($A4,'FL Ratio'!$A$3:$B$10,2,FALSE),0)*'FL Characterization'!N$2)</f>
        <v>60.199042594616493</v>
      </c>
      <c r="O4" s="2">
        <f>('[1]Pc, Winter, S2'!O4*Main!$B$5)+(_xlfn.IFNA(VLOOKUP($A4,'FL Ratio'!$A$3:$B$10,2,FALSE),0)*'FL Characterization'!O$2)</f>
        <v>59.269184860695695</v>
      </c>
      <c r="P4" s="2">
        <f>('[1]Pc, Winter, S2'!P4*Main!$B$5)+(_xlfn.IFNA(VLOOKUP($A4,'FL Ratio'!$A$3:$B$10,2,FALSE),0)*'FL Characterization'!P$2)</f>
        <v>57.448216023774457</v>
      </c>
      <c r="Q4" s="2">
        <f>('[1]Pc, Winter, S2'!Q4*Main!$B$5)+(_xlfn.IFNA(VLOOKUP($A4,'FL Ratio'!$A$3:$B$10,2,FALSE),0)*'FL Characterization'!Q$2)</f>
        <v>56.409103262626459</v>
      </c>
      <c r="R4" s="2">
        <f>('[1]Pc, Winter, S2'!R4*Main!$B$5)+(_xlfn.IFNA(VLOOKUP($A4,'FL Ratio'!$A$3:$B$10,2,FALSE),0)*'FL Characterization'!R$2)</f>
        <v>58.091573551597861</v>
      </c>
      <c r="S4" s="2">
        <f>('[1]Pc, Winter, S2'!S4*Main!$B$5)+(_xlfn.IFNA(VLOOKUP($A4,'FL Ratio'!$A$3:$B$10,2,FALSE),0)*'FL Characterization'!S$2)</f>
        <v>66.122110227287607</v>
      </c>
      <c r="T4" s="2">
        <f>('[1]Pc, Winter, S2'!T4*Main!$B$5)+(_xlfn.IFNA(VLOOKUP($A4,'FL Ratio'!$A$3:$B$10,2,FALSE),0)*'FL Characterization'!T$2)</f>
        <v>67.074259489766007</v>
      </c>
      <c r="U4" s="2">
        <f>('[1]Pc, Winter, S2'!U4*Main!$B$5)+(_xlfn.IFNA(VLOOKUP($A4,'FL Ratio'!$A$3:$B$10,2,FALSE),0)*'FL Characterization'!U$2)</f>
        <v>67.330904202183589</v>
      </c>
      <c r="V4" s="2">
        <f>('[1]Pc, Winter, S2'!V4*Main!$B$5)+(_xlfn.IFNA(VLOOKUP($A4,'FL Ratio'!$A$3:$B$10,2,FALSE),0)*'FL Characterization'!V$2)</f>
        <v>65.509089477400025</v>
      </c>
      <c r="W4" s="2">
        <f>('[1]Pc, Winter, S2'!W4*Main!$B$5)+(_xlfn.IFNA(VLOOKUP($A4,'FL Ratio'!$A$3:$B$10,2,FALSE),0)*'FL Characterization'!W$2)</f>
        <v>62.346568511233322</v>
      </c>
      <c r="X4" s="2">
        <f>('[1]Pc, Winter, S2'!X4*Main!$B$5)+(_xlfn.IFNA(VLOOKUP($A4,'FL Ratio'!$A$3:$B$10,2,FALSE),0)*'FL Characterization'!X$2)</f>
        <v>57.978800368793607</v>
      </c>
      <c r="Y4" s="2">
        <f>('[1]Pc, Winter, S2'!Y4*Main!$B$5)+(_xlfn.IFNA(VLOOKUP($A4,'FL Ratio'!$A$3:$B$10,2,FALSE),0)*'FL Characterization'!Y$2)</f>
        <v>51.701125972672102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2024-11-14T14:11:00Z</dcterms:modified>
</cp:coreProperties>
</file>