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1B417F7-33B5-4F3E-9117-1D4C944B215E}" xr6:coauthVersionLast="47" xr6:coauthVersionMax="47" xr10:uidLastSave="{00000000-0000-0000-0000-000000000000}"/>
  <bookViews>
    <workbookView xWindow="34620" yWindow="-817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<sst xmlns="http://schemas.openxmlformats.org/spreadsheetml/2006/main" count="103" uniqueCount="19">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</sst>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1.1268250301319698</v>
      </c>
    </row>
    <row r="6" spans="1:11" x14ac:dyDescent="0.3">
      <c r="A6" t="s">
        <v>10</v>
      </c>
      <c r="B6" s="7">
        <f>((1+[1]Main!$B$3)^($B$3-2020))*$B$4</f>
        <v>1.3448888242462975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31.30487671354641</v>
      </c>
      <c r="C2" s="2">
        <f>('[1]Pc, Winter, S3'!C2*Main!$B$5)+(_xlfn.IFNA(VLOOKUP($A2,'FL Ratio'!$A$3:$B$10,2,FALSE),0)*'FL Characterization'!C$2)</f>
        <v>29.199570347512989</v>
      </c>
      <c r="D2" s="2">
        <f>('[1]Pc, Winter, S3'!D2*Main!$B$5)+(_xlfn.IFNA(VLOOKUP($A2,'FL Ratio'!$A$3:$B$10,2,FALSE),0)*'FL Characterization'!D$2)</f>
        <v>27.667490247354674</v>
      </c>
      <c r="E2" s="2">
        <f>('[1]Pc, Winter, S3'!E2*Main!$B$5)+(_xlfn.IFNA(VLOOKUP($A2,'FL Ratio'!$A$3:$B$10,2,FALSE),0)*'FL Characterization'!E$2)</f>
        <v>27.47172735634874</v>
      </c>
      <c r="F2" s="2">
        <f>('[1]Pc, Winter, S3'!F2*Main!$B$5)+(_xlfn.IFNA(VLOOKUP($A2,'FL Ratio'!$A$3:$B$10,2,FALSE),0)*'FL Characterization'!F$2)</f>
        <v>27.803098760913979</v>
      </c>
      <c r="G2" s="2">
        <f>('[1]Pc, Winter, S3'!G2*Main!$B$5)+(_xlfn.IFNA(VLOOKUP($A2,'FL Ratio'!$A$3:$B$10,2,FALSE),0)*'FL Characterization'!G$2)</f>
        <v>30.561608641074827</v>
      </c>
      <c r="H2" s="2">
        <f>('[1]Pc, Winter, S3'!H2*Main!$B$5)+(_xlfn.IFNA(VLOOKUP($A2,'FL Ratio'!$A$3:$B$10,2,FALSE),0)*'FL Characterization'!H$2)</f>
        <v>36.467447032916965</v>
      </c>
      <c r="I2" s="2">
        <f>('[1]Pc, Winter, S3'!I2*Main!$B$5)+(_xlfn.IFNA(VLOOKUP($A2,'FL Ratio'!$A$3:$B$10,2,FALSE),0)*'FL Characterization'!I$2)</f>
        <v>43.89568811007814</v>
      </c>
      <c r="J2" s="2">
        <f>('[1]Pc, Winter, S3'!J2*Main!$B$5)+(_xlfn.IFNA(VLOOKUP($A2,'FL Ratio'!$A$3:$B$10,2,FALSE),0)*'FL Characterization'!J$2)</f>
        <v>47.790476558557984</v>
      </c>
      <c r="K2" s="2">
        <f>('[1]Pc, Winter, S3'!K2*Main!$B$5)+(_xlfn.IFNA(VLOOKUP($A2,'FL Ratio'!$A$3:$B$10,2,FALSE),0)*'FL Characterization'!K$2)</f>
        <v>48.386415663400555</v>
      </c>
      <c r="L2" s="2">
        <f>('[1]Pc, Winter, S3'!L2*Main!$B$5)+(_xlfn.IFNA(VLOOKUP($A2,'FL Ratio'!$A$3:$B$10,2,FALSE),0)*'FL Characterization'!L$2)</f>
        <v>47.080628435474786</v>
      </c>
      <c r="M2" s="2">
        <f>('[1]Pc, Winter, S3'!M2*Main!$B$5)+(_xlfn.IFNA(VLOOKUP($A2,'FL Ratio'!$A$3:$B$10,2,FALSE),0)*'FL Characterization'!M$2)</f>
        <v>47.323288287217423</v>
      </c>
      <c r="N2" s="2">
        <f>('[1]Pc, Winter, S3'!N2*Main!$B$5)+(_xlfn.IFNA(VLOOKUP($A2,'FL Ratio'!$A$3:$B$10,2,FALSE),0)*'FL Characterization'!N$2)</f>
        <v>47.284399334826475</v>
      </c>
      <c r="O2" s="2">
        <f>('[1]Pc, Winter, S3'!O2*Main!$B$5)+(_xlfn.IFNA(VLOOKUP($A2,'FL Ratio'!$A$3:$B$10,2,FALSE),0)*'FL Characterization'!O$2)</f>
        <v>46.512270419766416</v>
      </c>
      <c r="P2" s="2">
        <f>('[1]Pc, Winter, S3'!P2*Main!$B$5)+(_xlfn.IFNA(VLOOKUP($A2,'FL Ratio'!$A$3:$B$10,2,FALSE),0)*'FL Characterization'!P$2)</f>
        <v>43.861556911134592</v>
      </c>
      <c r="Q2" s="2">
        <f>('[1]Pc, Winter, S3'!Q2*Main!$B$5)+(_xlfn.IFNA(VLOOKUP($A2,'FL Ratio'!$A$3:$B$10,2,FALSE),0)*'FL Characterization'!Q$2)</f>
        <v>42.604907101090056</v>
      </c>
      <c r="R2" s="2">
        <f>('[1]Pc, Winter, S3'!R2*Main!$B$5)+(_xlfn.IFNA(VLOOKUP($A2,'FL Ratio'!$A$3:$B$10,2,FALSE),0)*'FL Characterization'!R$2)</f>
        <v>44.370842969969949</v>
      </c>
      <c r="S2" s="2">
        <f>('[1]Pc, Winter, S3'!S2*Main!$B$5)+(_xlfn.IFNA(VLOOKUP($A2,'FL Ratio'!$A$3:$B$10,2,FALSE),0)*'FL Characterization'!S$2)</f>
        <v>49.18591256526048</v>
      </c>
      <c r="T2" s="2">
        <f>('[1]Pc, Winter, S3'!T2*Main!$B$5)+(_xlfn.IFNA(VLOOKUP($A2,'FL Ratio'!$A$3:$B$10,2,FALSE),0)*'FL Characterization'!T$2)</f>
        <v>49.007614410121349</v>
      </c>
      <c r="U2" s="2">
        <f>('[1]Pc, Winter, S3'!U2*Main!$B$5)+(_xlfn.IFNA(VLOOKUP($A2,'FL Ratio'!$A$3:$B$10,2,FALSE),0)*'FL Characterization'!U$2)</f>
        <v>47.992980570016726</v>
      </c>
      <c r="V2" s="2">
        <f>('[1]Pc, Winter, S3'!V2*Main!$B$5)+(_xlfn.IFNA(VLOOKUP($A2,'FL Ratio'!$A$3:$B$10,2,FALSE),0)*'FL Characterization'!V$2)</f>
        <v>47.167625501319201</v>
      </c>
      <c r="W2" s="2">
        <f>('[1]Pc, Winter, S3'!W2*Main!$B$5)+(_xlfn.IFNA(VLOOKUP($A2,'FL Ratio'!$A$3:$B$10,2,FALSE),0)*'FL Characterization'!W$2)</f>
        <v>44.208751825159119</v>
      </c>
      <c r="X2" s="2">
        <f>('[1]Pc, Winter, S3'!X2*Main!$B$5)+(_xlfn.IFNA(VLOOKUP($A2,'FL Ratio'!$A$3:$B$10,2,FALSE),0)*'FL Characterization'!X$2)</f>
        <v>38.674432480941306</v>
      </c>
      <c r="Y2" s="2">
        <f>('[1]Pc, Winter, S3'!Y2*Main!$B$5)+(_xlfn.IFNA(VLOOKUP($A2,'FL Ratio'!$A$3:$B$10,2,FALSE),0)*'FL Characterization'!Y$2)</f>
        <v>35.087527301307951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33.15692902570575</v>
      </c>
      <c r="C3" s="2">
        <f>('[1]Pc, Winter, S3'!C3*Main!$B$5)+(_xlfn.IFNA(VLOOKUP($A3,'FL Ratio'!$A$3:$B$10,2,FALSE),0)*'FL Characterization'!C$2)</f>
        <v>31.040576252430711</v>
      </c>
      <c r="D3" s="2">
        <f>('[1]Pc, Winter, S3'!D3*Main!$B$5)+(_xlfn.IFNA(VLOOKUP($A3,'FL Ratio'!$A$3:$B$10,2,FALSE),0)*'FL Characterization'!D$2)</f>
        <v>28.068589018102813</v>
      </c>
      <c r="E3" s="2">
        <f>('[1]Pc, Winter, S3'!E3*Main!$B$5)+(_xlfn.IFNA(VLOOKUP($A3,'FL Ratio'!$A$3:$B$10,2,FALSE),0)*'FL Characterization'!E$2)</f>
        <v>29.92895182893508</v>
      </c>
      <c r="F3" s="2">
        <f>('[1]Pc, Winter, S3'!F3*Main!$B$5)+(_xlfn.IFNA(VLOOKUP($A3,'FL Ratio'!$A$3:$B$10,2,FALSE),0)*'FL Characterization'!F$2)</f>
        <v>29.482000827022095</v>
      </c>
      <c r="G3" s="2">
        <f>('[1]Pc, Winter, S3'!G3*Main!$B$5)+(_xlfn.IFNA(VLOOKUP($A3,'FL Ratio'!$A$3:$B$10,2,FALSE),0)*'FL Characterization'!G$2)</f>
        <v>30.428024639788209</v>
      </c>
      <c r="H3" s="2">
        <f>('[1]Pc, Winter, S3'!H3*Main!$B$5)+(_xlfn.IFNA(VLOOKUP($A3,'FL Ratio'!$A$3:$B$10,2,FALSE),0)*'FL Characterization'!H$2)</f>
        <v>44.926999192961929</v>
      </c>
      <c r="I3" s="2">
        <f>('[1]Pc, Winter, S3'!I3*Main!$B$5)+(_xlfn.IFNA(VLOOKUP($A3,'FL Ratio'!$A$3:$B$10,2,FALSE),0)*'FL Characterization'!I$2)</f>
        <v>48.492396080398144</v>
      </c>
      <c r="J3" s="2">
        <f>('[1]Pc, Winter, S3'!J3*Main!$B$5)+(_xlfn.IFNA(VLOOKUP($A3,'FL Ratio'!$A$3:$B$10,2,FALSE),0)*'FL Characterization'!J$2)</f>
        <v>53.102731703104467</v>
      </c>
      <c r="K3" s="2">
        <f>('[1]Pc, Winter, S3'!K3*Main!$B$5)+(_xlfn.IFNA(VLOOKUP($A3,'FL Ratio'!$A$3:$B$10,2,FALSE),0)*'FL Characterization'!K$2)</f>
        <v>53.245569457711518</v>
      </c>
      <c r="L3" s="2">
        <f>('[1]Pc, Winter, S3'!L3*Main!$B$5)+(_xlfn.IFNA(VLOOKUP($A3,'FL Ratio'!$A$3:$B$10,2,FALSE),0)*'FL Characterization'!L$2)</f>
        <v>50.165991881540243</v>
      </c>
      <c r="M3" s="2">
        <f>('[1]Pc, Winter, S3'!M3*Main!$B$5)+(_xlfn.IFNA(VLOOKUP($A3,'FL Ratio'!$A$3:$B$10,2,FALSE),0)*'FL Characterization'!M$2)</f>
        <v>54.920350363269598</v>
      </c>
      <c r="N3" s="2">
        <f>('[1]Pc, Winter, S3'!N3*Main!$B$5)+(_xlfn.IFNA(VLOOKUP($A3,'FL Ratio'!$A$3:$B$10,2,FALSE),0)*'FL Characterization'!N$2)</f>
        <v>51.969665518793903</v>
      </c>
      <c r="O3" s="2">
        <f>('[1]Pc, Winter, S3'!O3*Main!$B$5)+(_xlfn.IFNA(VLOOKUP($A3,'FL Ratio'!$A$3:$B$10,2,FALSE),0)*'FL Characterization'!O$2)</f>
        <v>49.039382699632178</v>
      </c>
      <c r="P3" s="2">
        <f>('[1]Pc, Winter, S3'!P3*Main!$B$5)+(_xlfn.IFNA(VLOOKUP($A3,'FL Ratio'!$A$3:$B$10,2,FALSE),0)*'FL Characterization'!P$2)</f>
        <v>47.627715490777007</v>
      </c>
      <c r="Q3" s="2">
        <f>('[1]Pc, Winter, S3'!Q3*Main!$B$5)+(_xlfn.IFNA(VLOOKUP($A3,'FL Ratio'!$A$3:$B$10,2,FALSE),0)*'FL Characterization'!Q$2)</f>
        <v>44.545111390904708</v>
      </c>
      <c r="R3" s="2">
        <f>('[1]Pc, Winter, S3'!R3*Main!$B$5)+(_xlfn.IFNA(VLOOKUP($A3,'FL Ratio'!$A$3:$B$10,2,FALSE),0)*'FL Characterization'!R$2)</f>
        <v>44.208813079245722</v>
      </c>
      <c r="S3" s="2">
        <f>('[1]Pc, Winter, S3'!S3*Main!$B$5)+(_xlfn.IFNA(VLOOKUP($A3,'FL Ratio'!$A$3:$B$10,2,FALSE),0)*'FL Characterization'!S$2)</f>
        <v>47.257840931446097</v>
      </c>
      <c r="T3" s="2">
        <f>('[1]Pc, Winter, S3'!T3*Main!$B$5)+(_xlfn.IFNA(VLOOKUP($A3,'FL Ratio'!$A$3:$B$10,2,FALSE),0)*'FL Characterization'!T$2)</f>
        <v>46.866209305825578</v>
      </c>
      <c r="U3" s="2">
        <f>('[1]Pc, Winter, S3'!U3*Main!$B$5)+(_xlfn.IFNA(VLOOKUP($A3,'FL Ratio'!$A$3:$B$10,2,FALSE),0)*'FL Characterization'!U$2)</f>
        <v>47.398460573168421</v>
      </c>
      <c r="V3" s="2">
        <f>('[1]Pc, Winter, S3'!V3*Main!$B$5)+(_xlfn.IFNA(VLOOKUP($A3,'FL Ratio'!$A$3:$B$10,2,FALSE),0)*'FL Characterization'!V$2)</f>
        <v>46.331977727807811</v>
      </c>
      <c r="W3" s="2">
        <f>('[1]Pc, Winter, S3'!W3*Main!$B$5)+(_xlfn.IFNA(VLOOKUP($A3,'FL Ratio'!$A$3:$B$10,2,FALSE),0)*'FL Characterization'!W$2)</f>
        <v>41.697489521799497</v>
      </c>
      <c r="X3" s="2">
        <f>('[1]Pc, Winter, S3'!X3*Main!$B$5)+(_xlfn.IFNA(VLOOKUP($A3,'FL Ratio'!$A$3:$B$10,2,FALSE),0)*'FL Characterization'!X$2)</f>
        <v>36.631451376170098</v>
      </c>
      <c r="Y3" s="2">
        <f>('[1]Pc, Winter, S3'!Y3*Main!$B$5)+(_xlfn.IFNA(VLOOKUP($A3,'FL Ratio'!$A$3:$B$10,2,FALSE),0)*'FL Characterization'!Y$2)</f>
        <v>35.845929768298461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47.194820985429445</v>
      </c>
      <c r="C4" s="2">
        <f>('[1]Pc, Winter, S3'!C4*Main!$B$5)+(_xlfn.IFNA(VLOOKUP($A4,'FL Ratio'!$A$3:$B$10,2,FALSE),0)*'FL Characterization'!C$2)</f>
        <v>41.863357765382254</v>
      </c>
      <c r="D4" s="2">
        <f>('[1]Pc, Winter, S3'!D4*Main!$B$5)+(_xlfn.IFNA(VLOOKUP($A4,'FL Ratio'!$A$3:$B$10,2,FALSE),0)*'FL Characterization'!D$2)</f>
        <v>39.307622166852831</v>
      </c>
      <c r="E4" s="2">
        <f>('[1]Pc, Winter, S3'!E4*Main!$B$5)+(_xlfn.IFNA(VLOOKUP($A4,'FL Ratio'!$A$3:$B$10,2,FALSE),0)*'FL Characterization'!E$2)</f>
        <v>38.758708447047759</v>
      </c>
      <c r="F4" s="2">
        <f>('[1]Pc, Winter, S3'!F4*Main!$B$5)+(_xlfn.IFNA(VLOOKUP($A4,'FL Ratio'!$A$3:$B$10,2,FALSE),0)*'FL Characterization'!F$2)</f>
        <v>40.129283440151326</v>
      </c>
      <c r="G4" s="2">
        <f>('[1]Pc, Winter, S3'!G4*Main!$B$5)+(_xlfn.IFNA(VLOOKUP($A4,'FL Ratio'!$A$3:$B$10,2,FALSE),0)*'FL Characterization'!G$2)</f>
        <v>42.96193820179478</v>
      </c>
      <c r="H4" s="2">
        <f>('[1]Pc, Winter, S3'!H4*Main!$B$5)+(_xlfn.IFNA(VLOOKUP($A4,'FL Ratio'!$A$3:$B$10,2,FALSE),0)*'FL Characterization'!H$2)</f>
        <v>51.862929454638547</v>
      </c>
      <c r="I4" s="2">
        <f>('[1]Pc, Winter, S3'!I4*Main!$B$5)+(_xlfn.IFNA(VLOOKUP($A4,'FL Ratio'!$A$3:$B$10,2,FALSE),0)*'FL Characterization'!I$2)</f>
        <v>56.427213387424054</v>
      </c>
      <c r="J4" s="2">
        <f>('[1]Pc, Winter, S3'!J4*Main!$B$5)+(_xlfn.IFNA(VLOOKUP($A4,'FL Ratio'!$A$3:$B$10,2,FALSE),0)*'FL Characterization'!J$2)</f>
        <v>59.671970061443325</v>
      </c>
      <c r="K4" s="2">
        <f>('[1]Pc, Winter, S3'!K4*Main!$B$5)+(_xlfn.IFNA(VLOOKUP($A4,'FL Ratio'!$A$3:$B$10,2,FALSE),0)*'FL Characterization'!K$2)</f>
        <v>61.808364008466086</v>
      </c>
      <c r="L4" s="2">
        <f>('[1]Pc, Winter, S3'!L4*Main!$B$5)+(_xlfn.IFNA(VLOOKUP($A4,'FL Ratio'!$A$3:$B$10,2,FALSE),0)*'FL Characterization'!L$2)</f>
        <v>62.220086104568885</v>
      </c>
      <c r="M4" s="2">
        <f>('[1]Pc, Winter, S3'!M4*Main!$B$5)+(_xlfn.IFNA(VLOOKUP($A4,'FL Ratio'!$A$3:$B$10,2,FALSE),0)*'FL Characterization'!M$2)</f>
        <v>61.62715223410104</v>
      </c>
      <c r="N4" s="2">
        <f>('[1]Pc, Winter, S3'!N4*Main!$B$5)+(_xlfn.IFNA(VLOOKUP($A4,'FL Ratio'!$A$3:$B$10,2,FALSE),0)*'FL Characterization'!N$2)</f>
        <v>61.43876802498481</v>
      </c>
      <c r="O4" s="2">
        <f>('[1]Pc, Winter, S3'!O4*Main!$B$5)+(_xlfn.IFNA(VLOOKUP($A4,'FL Ratio'!$A$3:$B$10,2,FALSE),0)*'FL Characterization'!O$2)</f>
        <v>60.54213291904091</v>
      </c>
      <c r="P4" s="2">
        <f>('[1]Pc, Winter, S3'!P4*Main!$B$5)+(_xlfn.IFNA(VLOOKUP($A4,'FL Ratio'!$A$3:$B$10,2,FALSE),0)*'FL Characterization'!P$2)</f>
        <v>58.693035630208996</v>
      </c>
      <c r="Q4" s="2">
        <f>('[1]Pc, Winter, S3'!Q4*Main!$B$5)+(_xlfn.IFNA(VLOOKUP($A4,'FL Ratio'!$A$3:$B$10,2,FALSE),0)*'FL Characterization'!Q$2)</f>
        <v>57.631587544434538</v>
      </c>
      <c r="R4" s="2">
        <f>('[1]Pc, Winter, S3'!R4*Main!$B$5)+(_xlfn.IFNA(VLOOKUP($A4,'FL Ratio'!$A$3:$B$10,2,FALSE),0)*'FL Characterization'!R$2)</f>
        <v>59.295188475699483</v>
      </c>
      <c r="S4" s="2">
        <f>('[1]Pc, Winter, S3'!S4*Main!$B$5)+(_xlfn.IFNA(VLOOKUP($A4,'FL Ratio'!$A$3:$B$10,2,FALSE),0)*'FL Characterization'!S$2)</f>
        <v>67.551609110473478</v>
      </c>
      <c r="T4" s="2">
        <f>('[1]Pc, Winter, S3'!T4*Main!$B$5)+(_xlfn.IFNA(VLOOKUP($A4,'FL Ratio'!$A$3:$B$10,2,FALSE),0)*'FL Characterization'!T$2)</f>
        <v>68.466686459595437</v>
      </c>
      <c r="U4" s="2">
        <f>('[1]Pc, Winter, S3'!U4*Main!$B$5)+(_xlfn.IFNA(VLOOKUP($A4,'FL Ratio'!$A$3:$B$10,2,FALSE),0)*'FL Characterization'!U$2)</f>
        <v>68.704861121841489</v>
      </c>
      <c r="V4" s="2">
        <f>('[1]Pc, Winter, S3'!V4*Main!$B$5)+(_xlfn.IFNA(VLOOKUP($A4,'FL Ratio'!$A$3:$B$10,2,FALSE),0)*'FL Characterization'!V$2)</f>
        <v>66.876228075166779</v>
      </c>
      <c r="W4" s="2">
        <f>('[1]Pc, Winter, S3'!W4*Main!$B$5)+(_xlfn.IFNA(VLOOKUP($A4,'FL Ratio'!$A$3:$B$10,2,FALSE),0)*'FL Characterization'!W$2)</f>
        <v>63.619515252110517</v>
      </c>
      <c r="X4" s="2">
        <f>('[1]Pc, Winter, S3'!X4*Main!$B$5)+(_xlfn.IFNA(VLOOKUP($A4,'FL Ratio'!$A$3:$B$10,2,FALSE),0)*'FL Characterization'!X$2)</f>
        <v>59.35235138990938</v>
      </c>
      <c r="Y4" s="2">
        <f>('[1]Pc, Winter, S3'!Y4*Main!$B$5)+(_xlfn.IFNA(VLOOKUP($A4,'FL Ratio'!$A$3:$B$10,2,FALSE),0)*'FL Characterization'!Y$2)</f>
        <v>53.000741990588736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-14.051266436515839</v>
      </c>
      <c r="C2" s="2">
        <f>('[1]Qc, Winter, S1'!C2*Main!$B$5)</f>
        <v>-15.271797047806965</v>
      </c>
      <c r="D2" s="2">
        <f>('[1]Qc, Winter, S1'!D2*Main!$B$5)</f>
        <v>-16.449834354425466</v>
      </c>
      <c r="E2" s="2">
        <f>('[1]Qc, Winter, S1'!E2*Main!$B$5)</f>
        <v>-16.330083777264743</v>
      </c>
      <c r="F2" s="2">
        <f>('[1]Qc, Winter, S1'!F2*Main!$B$5)</f>
        <v>-16.902375451979548</v>
      </c>
      <c r="G2" s="2">
        <f>('[1]Qc, Winter, S1'!G2*Main!$B$5)</f>
        <v>-15.046295852445496</v>
      </c>
      <c r="H2" s="2">
        <f>('[1]Qc, Winter, S1'!H2*Main!$B$5)</f>
        <v>-11.204759509800205</v>
      </c>
      <c r="I2" s="2">
        <f>('[1]Qc, Winter, S1'!I2*Main!$B$5)</f>
        <v>-4.61210196140867</v>
      </c>
      <c r="J2" s="2">
        <f>('[1]Qc, Winter, S1'!J2*Main!$B$5)</f>
        <v>-1.3582375027244968</v>
      </c>
      <c r="K2" s="2">
        <f>('[1]Qc, Winter, S1'!K2*Main!$B$5)</f>
        <v>-0.21247365557685691</v>
      </c>
      <c r="L2" s="2">
        <f>('[1]Qc, Winter, S1'!L2*Main!$B$5)</f>
        <v>-1.9074673514100282</v>
      </c>
      <c r="M2" s="2">
        <f>('[1]Qc, Winter, S1'!M2*Main!$B$5)</f>
        <v>-1.4023329555225561</v>
      </c>
      <c r="N2" s="2">
        <f>('[1]Qc, Winter, S1'!N2*Main!$B$5)</f>
        <v>-1.941019672449096</v>
      </c>
      <c r="O2" s="2">
        <f>('[1]Qc, Winter, S1'!O2*Main!$B$5)</f>
        <v>-1.9580398153788463</v>
      </c>
      <c r="P2" s="2">
        <f>('[1]Qc, Winter, S1'!P2*Main!$B$5)</f>
        <v>-4.9499799556336415</v>
      </c>
      <c r="Q2" s="2">
        <f>('[1]Qc, Winter, S1'!Q2*Main!$B$5)</f>
        <v>-7.1287504663316534</v>
      </c>
      <c r="R2" s="2">
        <f>('[1]Qc, Winter, S1'!R2*Main!$B$5)</f>
        <v>-6.3397215694717364</v>
      </c>
      <c r="S2" s="2">
        <f>('[1]Qc, Winter, S1'!S2*Main!$B$5)</f>
        <v>-2.1640815090726959</v>
      </c>
      <c r="T2" s="2">
        <f>('[1]Qc, Winter, S1'!T2*Main!$B$5)</f>
        <v>-3.1479625970853</v>
      </c>
      <c r="U2" s="2">
        <f>('[1]Qc, Winter, S1'!U2*Main!$B$5)</f>
        <v>-3.9571394312812518</v>
      </c>
      <c r="V2" s="2">
        <f>('[1]Qc, Winter, S1'!V2*Main!$B$5)</f>
        <v>-6.2159647924349635</v>
      </c>
      <c r="W2" s="2">
        <f>('[1]Qc, Winter, S1'!W2*Main!$B$5)</f>
        <v>-8.0687259802980069</v>
      </c>
      <c r="X2" s="2">
        <f>('[1]Qc, Winter, S1'!X2*Main!$B$5)</f>
        <v>-10.82529333435328</v>
      </c>
      <c r="Y2" s="2">
        <f>('[1]Qc, Winter, S1'!Y2*Main!$B$5)</f>
        <v>-12.184788524570241</v>
      </c>
    </row>
    <row r="3" spans="1:25" x14ac:dyDescent="0.3">
      <c r="A3">
        <v>2</v>
      </c>
      <c r="B3" s="2">
        <f>('[1]Qc, Winter, S1'!B3*Main!$B$5)</f>
        <v>15.919272322589503</v>
      </c>
      <c r="C3" s="2">
        <f>('[1]Qc, Winter, S1'!C3*Main!$B$5)</f>
        <v>19.719438027309472</v>
      </c>
      <c r="D3" s="2">
        <f>('[1]Qc, Winter, S1'!D3*Main!$B$5)</f>
        <v>19.719438027309472</v>
      </c>
      <c r="E3" s="2">
        <f>('[1]Qc, Winter, S1'!E3*Main!$B$5)</f>
        <v>19.719438027309472</v>
      </c>
      <c r="F3" s="2">
        <f>('[1]Qc, Winter, S1'!F3*Main!$B$5)</f>
        <v>19.719438027309472</v>
      </c>
      <c r="G3" s="2">
        <f>('[1]Qc, Winter, S1'!G3*Main!$B$5)</f>
        <v>15.97773853381117</v>
      </c>
      <c r="H3" s="2">
        <f>('[1]Qc, Winter, S1'!H3*Main!$B$5)</f>
        <v>7.2471064152330182</v>
      </c>
      <c r="I3" s="2">
        <f>('[1]Qc, Winter, S1'!I3*Main!$B$5)</f>
        <v>0.9329898359842117</v>
      </c>
      <c r="J3" s="2">
        <f>('[1]Qc, Winter, S1'!J3*Main!$B$5)</f>
        <v>-5.4590733413901944</v>
      </c>
      <c r="K3" s="2">
        <f>('[1]Qc, Winter, S1'!K3*Main!$B$5)</f>
        <v>-5.4590733413901944</v>
      </c>
      <c r="L3" s="2">
        <f>('[1]Qc, Winter, S1'!L3*Main!$B$5)</f>
        <v>-0.47014068339245846</v>
      </c>
      <c r="M3" s="2">
        <f>('[1]Qc, Winter, S1'!M3*Main!$B$5)</f>
        <v>-5.6929381862768631</v>
      </c>
      <c r="N3" s="2">
        <f>('[1]Qc, Winter, S1'!N3*Main!$B$5)</f>
        <v>-5.6929381862768631</v>
      </c>
      <c r="O3" s="2">
        <f>('[1]Qc, Winter, S1'!O3*Main!$B$5)</f>
        <v>-4.406727547629651</v>
      </c>
      <c r="P3" s="2">
        <f>('[1]Qc, Winter, S1'!P3*Main!$B$5)</f>
        <v>-0.54809563168801501</v>
      </c>
      <c r="Q3" s="2">
        <f>('[1]Qc, Winter, S1'!Q3*Main!$B$5)</f>
        <v>3.3105237425397447</v>
      </c>
      <c r="R3" s="2">
        <f>('[1]Qc, Winter, S1'!R3*Main!$B$5)</f>
        <v>4.5967302006156654</v>
      </c>
      <c r="S3" s="2">
        <f>('[1]Qc, Winter, S1'!S3*Main!$B$5)</f>
        <v>4.5967302006156654</v>
      </c>
      <c r="T3" s="2">
        <f>('[1]Qc, Winter, S1'!T3*Main!$B$5)</f>
        <v>4.5967302006156654</v>
      </c>
      <c r="U3" s="2">
        <f>('[1]Qc, Winter, S1'!U3*Main!$B$5)</f>
        <v>4.5967302006156654</v>
      </c>
      <c r="V3" s="2">
        <f>('[1]Qc, Winter, S1'!V3*Main!$B$5)</f>
        <v>4.5967302006156654</v>
      </c>
      <c r="W3" s="2">
        <f>('[1]Qc, Winter, S1'!W3*Main!$B$5)</f>
        <v>9.5856628147228893</v>
      </c>
      <c r="X3" s="2">
        <f>('[1]Qc, Winter, S1'!X3*Main!$B$5)</f>
        <v>14.65255042101618</v>
      </c>
      <c r="Y3" s="2">
        <f>('[1]Qc, Winter, S1'!Y3*Main!$B$5)</f>
        <v>14.65255042101618</v>
      </c>
    </row>
    <row r="4" spans="1:25" x14ac:dyDescent="0.3">
      <c r="A4">
        <v>3</v>
      </c>
      <c r="B4" s="2">
        <f>('[1]Qc, Winter, S1'!B4*Main!$B$5)</f>
        <v>10.801998659705399</v>
      </c>
      <c r="C4" s="2">
        <f>('[1]Qc, Winter, S1'!C4*Main!$B$5)</f>
        <v>8.3323650341432796</v>
      </c>
      <c r="D4" s="2">
        <f>('[1]Qc, Winter, S1'!D4*Main!$B$5)</f>
        <v>7.1329308843763402</v>
      </c>
      <c r="E4" s="2">
        <f>('[1]Qc, Winter, S1'!E4*Main!$B$5)</f>
        <v>6.9800469040160129</v>
      </c>
      <c r="F4" s="2">
        <f>('[1]Qc, Winter, S1'!F4*Main!$B$5)</f>
        <v>7.9332474859281037</v>
      </c>
      <c r="G4" s="2">
        <f>('[1]Qc, Winter, S1'!G4*Main!$B$5)</f>
        <v>9.8502199045761163</v>
      </c>
      <c r="H4" s="2">
        <f>('[1]Qc, Winter, S1'!H4*Main!$B$5)</f>
        <v>15.282696915710449</v>
      </c>
      <c r="I4" s="2">
        <f>('[1]Qc, Winter, S1'!I4*Main!$B$5)</f>
        <v>18.657248699761588</v>
      </c>
      <c r="J4" s="2">
        <f>('[1]Qc, Winter, S1'!J4*Main!$B$5)</f>
        <v>21.555808215909206</v>
      </c>
      <c r="K4" s="2">
        <f>('[1]Qc, Winter, S1'!K4*Main!$B$5)</f>
        <v>23.736911385807964</v>
      </c>
      <c r="L4" s="2">
        <f>('[1]Qc, Winter, S1'!L4*Main!$B$5)</f>
        <v>23.937232716284949</v>
      </c>
      <c r="M4" s="2">
        <f>('[1]Qc, Winter, S1'!M4*Main!$B$5)</f>
        <v>23.50801875666345</v>
      </c>
      <c r="N4" s="2">
        <f>('[1]Qc, Winter, S1'!N4*Main!$B$5)</f>
        <v>23.608138189807903</v>
      </c>
      <c r="O4" s="2">
        <f>('[1]Qc, Winter, S1'!O4*Main!$B$5)</f>
        <v>23.367230714840971</v>
      </c>
      <c r="P4" s="2">
        <f>('[1]Qc, Winter, S1'!P4*Main!$B$5)</f>
        <v>21.079939359443479</v>
      </c>
      <c r="Q4" s="2">
        <f>('[1]Qc, Winter, S1'!Q4*Main!$B$5)</f>
        <v>20.0278352744443</v>
      </c>
      <c r="R4" s="2">
        <f>('[1]Qc, Winter, S1'!R4*Main!$B$5)</f>
        <v>20.668786938388788</v>
      </c>
      <c r="S4" s="2">
        <f>('[1]Qc, Winter, S1'!S4*Main!$B$5)</f>
        <v>28.170625753299245</v>
      </c>
      <c r="T4" s="2">
        <f>('[1]Qc, Winter, S1'!T4*Main!$B$5)</f>
        <v>28.129730549208745</v>
      </c>
      <c r="U4" s="2">
        <f>('[1]Qc, Winter, S1'!U4*Main!$B$5)</f>
        <v>27.271343478750754</v>
      </c>
      <c r="V4" s="2">
        <f>('[1]Qc, Winter, S1'!V4*Main!$B$5)</f>
        <v>25.242505132615261</v>
      </c>
      <c r="W4" s="2">
        <f>('[1]Qc, Winter, S1'!W4*Main!$B$5)</f>
        <v>22.44900070885631</v>
      </c>
      <c r="X4" s="2">
        <f>('[1]Qc, Winter, S1'!X4*Main!$B$5)</f>
        <v>18.309926679495408</v>
      </c>
      <c r="Y4" s="2">
        <f>('[1]Qc, Winter, S1'!Y4*Main!$B$5)</f>
        <v>14.047241093386749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-14.332291765246158</v>
      </c>
      <c r="C2" s="2">
        <f>('[1]Qc, Winter, S2'!C2*Main!$B$5)</f>
        <v>-15.577232988763104</v>
      </c>
      <c r="D2" s="2">
        <f>('[1]Qc, Winter, S2'!D2*Main!$B$5)</f>
        <v>-16.778831041513978</v>
      </c>
      <c r="E2" s="2">
        <f>('[1]Qc, Winter, S2'!E2*Main!$B$5)</f>
        <v>-16.656685452810038</v>
      </c>
      <c r="F2" s="2">
        <f>('[1]Qc, Winter, S2'!F2*Main!$B$5)</f>
        <v>-17.240422961019139</v>
      </c>
      <c r="G2" s="2">
        <f>('[1]Qc, Winter, S2'!G2*Main!$B$5)</f>
        <v>-15.347221769494405</v>
      </c>
      <c r="H2" s="2">
        <f>('[1]Qc, Winter, S2'!H2*Main!$B$5)</f>
        <v>-11.42885469999621</v>
      </c>
      <c r="I2" s="2">
        <f>('[1]Qc, Winter, S2'!I2*Main!$B$5)</f>
        <v>-4.7043440006368433</v>
      </c>
      <c r="J2" s="2">
        <f>('[1]Qc, Winter, S2'!J2*Main!$B$5)</f>
        <v>-1.3854022527789867</v>
      </c>
      <c r="K2" s="2">
        <f>('[1]Qc, Winter, S2'!K2*Main!$B$5)</f>
        <v>-0.21672312868839405</v>
      </c>
      <c r="L2" s="2">
        <f>('[1]Qc, Winter, S2'!L2*Main!$B$5)</f>
        <v>-1.9456166984382288</v>
      </c>
      <c r="M2" s="2">
        <f>('[1]Qc, Winter, S2'!M2*Main!$B$5)</f>
        <v>-1.430379614633007</v>
      </c>
      <c r="N2" s="2">
        <f>('[1]Qc, Winter, S2'!N2*Main!$B$5)</f>
        <v>-1.9798400658980781</v>
      </c>
      <c r="O2" s="2">
        <f>('[1]Qc, Winter, S2'!O2*Main!$B$5)</f>
        <v>-1.9972006116864234</v>
      </c>
      <c r="P2" s="2">
        <f>('[1]Qc, Winter, S2'!P2*Main!$B$5)</f>
        <v>-5.0489795547463139</v>
      </c>
      <c r="Q2" s="2">
        <f>('[1]Qc, Winter, S2'!Q2*Main!$B$5)</f>
        <v>-7.2713254756582861</v>
      </c>
      <c r="R2" s="2">
        <f>('[1]Qc, Winter, S2'!R2*Main!$B$5)</f>
        <v>-6.466516000861172</v>
      </c>
      <c r="S2" s="2">
        <f>('[1]Qc, Winter, S2'!S2*Main!$B$5)</f>
        <v>-2.20736313925415</v>
      </c>
      <c r="T2" s="2">
        <f>('[1]Qc, Winter, S2'!T2*Main!$B$5)</f>
        <v>-3.2109218490270055</v>
      </c>
      <c r="U2" s="2">
        <f>('[1]Qc, Winter, S2'!U2*Main!$B$5)</f>
        <v>-4.0362822199068766</v>
      </c>
      <c r="V2" s="2">
        <f>('[1]Qc, Winter, S2'!V2*Main!$B$5)</f>
        <v>-6.3402840882836635</v>
      </c>
      <c r="W2" s="2">
        <f>('[1]Qc, Winter, S2'!W2*Main!$B$5)</f>
        <v>-8.2301004999039655</v>
      </c>
      <c r="X2" s="2">
        <f>('[1]Qc, Winter, S2'!X2*Main!$B$5)</f>
        <v>-11.041799201040345</v>
      </c>
      <c r="Y2" s="2">
        <f>('[1]Qc, Winter, S2'!Y2*Main!$B$5)</f>
        <v>-12.428484295061645</v>
      </c>
    </row>
    <row r="3" spans="1:25" x14ac:dyDescent="0.3">
      <c r="A3">
        <v>2</v>
      </c>
      <c r="B3" s="2">
        <f>('[1]Qc, Winter, S2'!B3*Main!$B$5)</f>
        <v>16.237657769041295</v>
      </c>
      <c r="C3" s="2">
        <f>('[1]Qc, Winter, S2'!C3*Main!$B$5)</f>
        <v>20.113826787855661</v>
      </c>
      <c r="D3" s="2">
        <f>('[1]Qc, Winter, S2'!D3*Main!$B$5)</f>
        <v>20.113826787855661</v>
      </c>
      <c r="E3" s="2">
        <f>('[1]Qc, Winter, S2'!E3*Main!$B$5)</f>
        <v>20.113826787855661</v>
      </c>
      <c r="F3" s="2">
        <f>('[1]Qc, Winter, S2'!F3*Main!$B$5)</f>
        <v>20.113826787855661</v>
      </c>
      <c r="G3" s="2">
        <f>('[1]Qc, Winter, S2'!G3*Main!$B$5)</f>
        <v>16.297293304487397</v>
      </c>
      <c r="H3" s="2">
        <f>('[1]Qc, Winter, S2'!H3*Main!$B$5)</f>
        <v>7.3920485435376779</v>
      </c>
      <c r="I3" s="2">
        <f>('[1]Qc, Winter, S2'!I3*Main!$B$5)</f>
        <v>0.95164963270389602</v>
      </c>
      <c r="J3" s="2">
        <f>('[1]Qc, Winter, S2'!J3*Main!$B$5)</f>
        <v>-5.5682548082179988</v>
      </c>
      <c r="K3" s="2">
        <f>('[1]Qc, Winter, S2'!K3*Main!$B$5)</f>
        <v>-5.5682548082179988</v>
      </c>
      <c r="L3" s="2">
        <f>('[1]Qc, Winter, S2'!L3*Main!$B$5)</f>
        <v>-0.47954349706030763</v>
      </c>
      <c r="M3" s="2">
        <f>('[1]Qc, Winter, S2'!M3*Main!$B$5)</f>
        <v>-5.8067969500024015</v>
      </c>
      <c r="N3" s="2">
        <f>('[1]Qc, Winter, S2'!N3*Main!$B$5)</f>
        <v>-5.8067969500024015</v>
      </c>
      <c r="O3" s="2">
        <f>('[1]Qc, Winter, S2'!O3*Main!$B$5)</f>
        <v>-4.4948620985822441</v>
      </c>
      <c r="P3" s="2">
        <f>('[1]Qc, Winter, S2'!P3*Main!$B$5)</f>
        <v>-0.55905754432177535</v>
      </c>
      <c r="Q3" s="2">
        <f>('[1]Qc, Winter, S2'!Q3*Main!$B$5)</f>
        <v>3.3767342173905392</v>
      </c>
      <c r="R3" s="2">
        <f>('[1]Qc, Winter, S2'!R3*Main!$B$5)</f>
        <v>4.6886648046279786</v>
      </c>
      <c r="S3" s="2">
        <f>('[1]Qc, Winter, S2'!S3*Main!$B$5)</f>
        <v>4.6886648046279786</v>
      </c>
      <c r="T3" s="2">
        <f>('[1]Qc, Winter, S2'!T3*Main!$B$5)</f>
        <v>4.6886648046279786</v>
      </c>
      <c r="U3" s="2">
        <f>('[1]Qc, Winter, S2'!U3*Main!$B$5)</f>
        <v>4.6886648046279786</v>
      </c>
      <c r="V3" s="2">
        <f>('[1]Qc, Winter, S2'!V3*Main!$B$5)</f>
        <v>4.6886648046279786</v>
      </c>
      <c r="W3" s="2">
        <f>('[1]Qc, Winter, S2'!W3*Main!$B$5)</f>
        <v>9.7773760710173452</v>
      </c>
      <c r="X3" s="2">
        <f>('[1]Qc, Winter, S2'!X3*Main!$B$5)</f>
        <v>14.945601429436504</v>
      </c>
      <c r="Y3" s="2">
        <f>('[1]Qc, Winter, S2'!Y3*Main!$B$5)</f>
        <v>14.945601429436504</v>
      </c>
    </row>
    <row r="4" spans="1:25" x14ac:dyDescent="0.3">
      <c r="A4">
        <v>3</v>
      </c>
      <c r="B4" s="2">
        <f>('[1]Qc, Winter, S2'!B4*Main!$B$5)</f>
        <v>11.018038632899508</v>
      </c>
      <c r="C4" s="2">
        <f>('[1]Qc, Winter, S2'!C4*Main!$B$5)</f>
        <v>8.4990123348261442</v>
      </c>
      <c r="D4" s="2">
        <f>('[1]Qc, Winter, S2'!D4*Main!$B$5)</f>
        <v>7.2755895020638679</v>
      </c>
      <c r="E4" s="2">
        <f>('[1]Qc, Winter, S2'!E4*Main!$B$5)</f>
        <v>7.1196478420963345</v>
      </c>
      <c r="F4" s="2">
        <f>('[1]Qc, Winter, S2'!F4*Main!$B$5)</f>
        <v>8.0919124356466661</v>
      </c>
      <c r="G4" s="2">
        <f>('[1]Qc, Winter, S2'!G4*Main!$B$5)</f>
        <v>10.04722430266764</v>
      </c>
      <c r="H4" s="2">
        <f>('[1]Qc, Winter, S2'!H4*Main!$B$5)</f>
        <v>15.588350854024657</v>
      </c>
      <c r="I4" s="2">
        <f>('[1]Qc, Winter, S2'!I4*Main!$B$5)</f>
        <v>19.030393673756823</v>
      </c>
      <c r="J4" s="2">
        <f>('[1]Qc, Winter, S2'!J4*Main!$B$5)</f>
        <v>21.986924380227389</v>
      </c>
      <c r="K4" s="2">
        <f>('[1]Qc, Winter, S2'!K4*Main!$B$5)</f>
        <v>24.211649613524123</v>
      </c>
      <c r="L4" s="2">
        <f>('[1]Qc, Winter, S2'!L4*Main!$B$5)</f>
        <v>24.415977370610648</v>
      </c>
      <c r="M4" s="2">
        <f>('[1]Qc, Winter, S2'!M4*Main!$B$5)</f>
        <v>23.978179131796718</v>
      </c>
      <c r="N4" s="2">
        <f>('[1]Qc, Winter, S2'!N4*Main!$B$5)</f>
        <v>24.080300953604063</v>
      </c>
      <c r="O4" s="2">
        <f>('[1]Qc, Winter, S2'!O4*Main!$B$5)</f>
        <v>23.834575329137788</v>
      </c>
      <c r="P4" s="2">
        <f>('[1]Qc, Winter, S2'!P4*Main!$B$5)</f>
        <v>21.501538146632356</v>
      </c>
      <c r="Q4" s="2">
        <f>('[1]Qc, Winter, S2'!Q4*Main!$B$5)</f>
        <v>20.428391979933185</v>
      </c>
      <c r="R4" s="2">
        <f>('[1]Qc, Winter, S2'!R4*Main!$B$5)</f>
        <v>21.082162677156564</v>
      </c>
      <c r="S4" s="2">
        <f>('[1]Qc, Winter, S2'!S4*Main!$B$5)</f>
        <v>28.734038268365229</v>
      </c>
      <c r="T4" s="2">
        <f>('[1]Qc, Winter, S2'!T4*Main!$B$5)</f>
        <v>28.692325160192922</v>
      </c>
      <c r="U4" s="2">
        <f>('[1]Qc, Winter, S2'!U4*Main!$B$5)</f>
        <v>27.816770348325772</v>
      </c>
      <c r="V4" s="2">
        <f>('[1]Qc, Winter, S2'!V4*Main!$B$5)</f>
        <v>25.74735523526757</v>
      </c>
      <c r="W4" s="2">
        <f>('[1]Qc, Winter, S2'!W4*Main!$B$5)</f>
        <v>22.897980723033434</v>
      </c>
      <c r="X4" s="2">
        <f>('[1]Qc, Winter, S2'!X4*Main!$B$5)</f>
        <v>18.676125213085314</v>
      </c>
      <c r="Y4" s="2">
        <f>('[1]Qc, Winter, S2'!Y4*Main!$B$5)</f>
        <v>14.328185915254483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-13.629728443420362</v>
      </c>
      <c r="C2" s="2">
        <f>('[1]Qc, Winter, S3'!C2*Main!$B$5)</f>
        <v>-14.813643136372754</v>
      </c>
      <c r="D2" s="2">
        <f>('[1]Qc, Winter, S3'!D2*Main!$B$5)</f>
        <v>-15.956339323792704</v>
      </c>
      <c r="E2" s="2">
        <f>('[1]Qc, Winter, S3'!E2*Main!$B$5)</f>
        <v>-15.8401812639468</v>
      </c>
      <c r="F2" s="2">
        <f>('[1]Qc, Winter, S3'!F2*Main!$B$5)</f>
        <v>-16.395304188420159</v>
      </c>
      <c r="G2" s="2">
        <f>('[1]Qc, Winter, S3'!G2*Main!$B$5)</f>
        <v>-14.594906976872132</v>
      </c>
      <c r="H2" s="2">
        <f>('[1]Qc, Winter, S3'!H2*Main!$B$5)</f>
        <v>-10.868616724506198</v>
      </c>
      <c r="I2" s="2">
        <f>('[1]Qc, Winter, S3'!I2*Main!$B$5)</f>
        <v>-4.47373890256641</v>
      </c>
      <c r="J2" s="2">
        <f>('[1]Qc, Winter, S3'!J2*Main!$B$5)</f>
        <v>-1.3174903776427618</v>
      </c>
      <c r="K2" s="2">
        <f>('[1]Qc, Winter, S3'!K2*Main!$B$5)</f>
        <v>-0.2060994459095512</v>
      </c>
      <c r="L2" s="2">
        <f>('[1]Qc, Winter, S3'!L2*Main!$B$5)</f>
        <v>-1.8502433308677275</v>
      </c>
      <c r="M2" s="2">
        <f>('[1]Qc, Winter, S3'!M2*Main!$B$5)</f>
        <v>-1.3602629668568791</v>
      </c>
      <c r="N2" s="2">
        <f>('[1]Qc, Winter, S3'!N2*Main!$B$5)</f>
        <v>-1.882789082275623</v>
      </c>
      <c r="O2" s="2">
        <f>('[1]Qc, Winter, S3'!O2*Main!$B$5)</f>
        <v>-1.8992986209174807</v>
      </c>
      <c r="P2" s="2">
        <f>('[1]Qc, Winter, S3'!P2*Main!$B$5)</f>
        <v>-4.8014805569646324</v>
      </c>
      <c r="Q2" s="2">
        <f>('[1]Qc, Winter, S3'!Q2*Main!$B$5)</f>
        <v>-6.9148879523417035</v>
      </c>
      <c r="R2" s="2">
        <f>('[1]Qc, Winter, S3'!R2*Main!$B$5)</f>
        <v>-6.1495299223875843</v>
      </c>
      <c r="S2" s="2">
        <f>('[1]Qc, Winter, S3'!S2*Main!$B$5)</f>
        <v>-2.0991590638005149</v>
      </c>
      <c r="T2" s="2">
        <f>('[1]Qc, Winter, S3'!T2*Main!$B$5)</f>
        <v>-3.0535237191727407</v>
      </c>
      <c r="U2" s="2">
        <f>('[1]Qc, Winter, S3'!U2*Main!$B$5)</f>
        <v>-3.8384252483428143</v>
      </c>
      <c r="V2" s="2">
        <f>('[1]Qc, Winter, S3'!V2*Main!$B$5)</f>
        <v>-6.0294858486619143</v>
      </c>
      <c r="W2" s="2">
        <f>('[1]Qc, Winter, S3'!W2*Main!$B$5)</f>
        <v>-7.8266642008890663</v>
      </c>
      <c r="X2" s="2">
        <f>('[1]Qc, Winter, S3'!X2*Main!$B$5)</f>
        <v>-10.500534534322679</v>
      </c>
      <c r="Y2" s="2">
        <f>('[1]Qc, Winter, S3'!Y2*Main!$B$5)</f>
        <v>-11.819244868833131</v>
      </c>
    </row>
    <row r="3" spans="1:25" x14ac:dyDescent="0.3">
      <c r="A3">
        <v>2</v>
      </c>
      <c r="B3" s="2">
        <f>('[1]Qc, Winter, S3'!B3*Main!$B$5)</f>
        <v>15.441694152911818</v>
      </c>
      <c r="C3" s="2">
        <f>('[1]Qc, Winter, S3'!C3*Main!$B$5)</f>
        <v>19.127854886490184</v>
      </c>
      <c r="D3" s="2">
        <f>('[1]Qc, Winter, S3'!D3*Main!$B$5)</f>
        <v>19.127854886490184</v>
      </c>
      <c r="E3" s="2">
        <f>('[1]Qc, Winter, S3'!E3*Main!$B$5)</f>
        <v>19.127854886490184</v>
      </c>
      <c r="F3" s="2">
        <f>('[1]Qc, Winter, S3'!F3*Main!$B$5)</f>
        <v>19.127854886490184</v>
      </c>
      <c r="G3" s="2">
        <f>('[1]Qc, Winter, S3'!G3*Main!$B$5)</f>
        <v>15.498406377796835</v>
      </c>
      <c r="H3" s="2">
        <f>('[1]Qc, Winter, S3'!H3*Main!$B$5)</f>
        <v>7.0296932227760269</v>
      </c>
      <c r="I3" s="2">
        <f>('[1]Qc, Winter, S3'!I3*Main!$B$5)</f>
        <v>0.9050001409046855</v>
      </c>
      <c r="J3" s="2">
        <f>('[1]Qc, Winter, S3'!J3*Main!$B$5)</f>
        <v>-5.2953011411484887</v>
      </c>
      <c r="K3" s="2">
        <f>('[1]Qc, Winter, S3'!K3*Main!$B$5)</f>
        <v>-5.2953011411484887</v>
      </c>
      <c r="L3" s="2">
        <f>('[1]Qc, Winter, S3'!L3*Main!$B$5)</f>
        <v>-0.45603646289068478</v>
      </c>
      <c r="M3" s="2">
        <f>('[1]Qc, Winter, S3'!M3*Main!$B$5)</f>
        <v>-5.5221500406885582</v>
      </c>
      <c r="N3" s="2">
        <f>('[1]Qc, Winter, S3'!N3*Main!$B$5)</f>
        <v>-5.5221500406885582</v>
      </c>
      <c r="O3" s="2">
        <f>('[1]Qc, Winter, S3'!O3*Main!$B$5)</f>
        <v>-4.274525721200761</v>
      </c>
      <c r="P3" s="2">
        <f>('[1]Qc, Winter, S3'!P3*Main!$B$5)</f>
        <v>-0.5316527627373745</v>
      </c>
      <c r="Q3" s="2">
        <f>('[1]Qc, Winter, S3'!Q3*Main!$B$5)</f>
        <v>3.2112080302635522</v>
      </c>
      <c r="R3" s="2">
        <f>('[1]Qc, Winter, S3'!R3*Main!$B$5)</f>
        <v>4.4588282945971951</v>
      </c>
      <c r="S3" s="2">
        <f>('[1]Qc, Winter, S3'!S3*Main!$B$5)</f>
        <v>4.4588282945971951</v>
      </c>
      <c r="T3" s="2">
        <f>('[1]Qc, Winter, S3'!T3*Main!$B$5)</f>
        <v>4.4588282945971951</v>
      </c>
      <c r="U3" s="2">
        <f>('[1]Qc, Winter, S3'!U3*Main!$B$5)</f>
        <v>4.4588282945971951</v>
      </c>
      <c r="V3" s="2">
        <f>('[1]Qc, Winter, S3'!V3*Main!$B$5)</f>
        <v>4.4588282945971951</v>
      </c>
      <c r="W3" s="2">
        <f>('[1]Qc, Winter, S3'!W3*Main!$B$5)</f>
        <v>9.2980929302812001</v>
      </c>
      <c r="X3" s="2">
        <f>('[1]Qc, Winter, S3'!X3*Main!$B$5)</f>
        <v>14.212973908385694</v>
      </c>
      <c r="Y3" s="2">
        <f>('[1]Qc, Winter, S3'!Y3*Main!$B$5)</f>
        <v>14.212973908385694</v>
      </c>
    </row>
    <row r="4" spans="1:25" x14ac:dyDescent="0.3">
      <c r="A4">
        <v>3</v>
      </c>
      <c r="B4" s="2">
        <f>('[1]Qc, Winter, S3'!B4*Main!$B$5)</f>
        <v>10.477938699914237</v>
      </c>
      <c r="C4" s="2">
        <f>('[1]Qc, Winter, S3'!C4*Main!$B$5)</f>
        <v>8.0823940831189809</v>
      </c>
      <c r="D4" s="2">
        <f>('[1]Qc, Winter, S3'!D4*Main!$B$5)</f>
        <v>6.9189429578450499</v>
      </c>
      <c r="E4" s="2">
        <f>('[1]Qc, Winter, S3'!E4*Main!$B$5)</f>
        <v>6.7706454968955319</v>
      </c>
      <c r="F4" s="2">
        <f>('[1]Qc, Winter, S3'!F4*Main!$B$5)</f>
        <v>7.6952500613502606</v>
      </c>
      <c r="G4" s="2">
        <f>('[1]Qc, Winter, S3'!G4*Main!$B$5)</f>
        <v>9.5547133074388331</v>
      </c>
      <c r="H4" s="2">
        <f>('[1]Qc, Winter, S3'!H4*Main!$B$5)</f>
        <v>14.824216008239134</v>
      </c>
      <c r="I4" s="2">
        <f>('[1]Qc, Winter, S3'!I4*Main!$B$5)</f>
        <v>18.097531238768738</v>
      </c>
      <c r="J4" s="2">
        <f>('[1]Qc, Winter, S3'!J4*Main!$B$5)</f>
        <v>20.909133969431931</v>
      </c>
      <c r="K4" s="2">
        <f>('[1]Qc, Winter, S3'!K4*Main!$B$5)</f>
        <v>23.024804044233726</v>
      </c>
      <c r="L4" s="2">
        <f>('[1]Qc, Winter, S3'!L4*Main!$B$5)</f>
        <v>23.2191157347964</v>
      </c>
      <c r="M4" s="2">
        <f>('[1]Qc, Winter, S3'!M4*Main!$B$5)</f>
        <v>22.80277819396354</v>
      </c>
      <c r="N4" s="2">
        <f>('[1]Qc, Winter, S3'!N4*Main!$B$5)</f>
        <v>22.899894044113665</v>
      </c>
      <c r="O4" s="2">
        <f>('[1]Qc, Winter, S3'!O4*Main!$B$5)</f>
        <v>22.666213793395737</v>
      </c>
      <c r="P4" s="2">
        <f>('[1]Qc, Winter, S3'!P4*Main!$B$5)</f>
        <v>20.447541178660178</v>
      </c>
      <c r="Q4" s="2">
        <f>('[1]Qc, Winter, S3'!Q4*Main!$B$5)</f>
        <v>19.427000216210974</v>
      </c>
      <c r="R4" s="2">
        <f>('[1]Qc, Winter, S3'!R4*Main!$B$5)</f>
        <v>20.048723330237127</v>
      </c>
      <c r="S4" s="2">
        <f>('[1]Qc, Winter, S3'!S4*Main!$B$5)</f>
        <v>27.325506980700268</v>
      </c>
      <c r="T4" s="2">
        <f>('[1]Qc, Winter, S3'!T4*Main!$B$5)</f>
        <v>27.285838632732485</v>
      </c>
      <c r="U4" s="2">
        <f>('[1]Qc, Winter, S3'!U4*Main!$B$5)</f>
        <v>26.453203174388229</v>
      </c>
      <c r="V4" s="2">
        <f>('[1]Qc, Winter, S3'!V4*Main!$B$5)</f>
        <v>24.485229978636802</v>
      </c>
      <c r="W4" s="2">
        <f>('[1]Qc, Winter, S3'!W4*Main!$B$5)</f>
        <v>21.775530687590621</v>
      </c>
      <c r="X4" s="2">
        <f>('[1]Qc, Winter, S3'!X4*Main!$B$5)</f>
        <v>17.760628879110545</v>
      </c>
      <c r="Y4" s="2">
        <f>('[1]Qc, Winter, S3'!Y4*Main!$B$5)</f>
        <v>13.625823860585143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36.979440638279655</v>
      </c>
      <c r="C2" s="2">
        <f>('[1]Pc, Summer, S1'!C2*Main!$B$5)+(_xlfn.IFNA(VLOOKUP($A2,'FL Ratio'!$A$3:$B$10,2,FALSE),0)*'FL Characterization'!C$2)</f>
        <v>33.597476676693603</v>
      </c>
      <c r="D2" s="2">
        <f>('[1]Pc, Summer, S1'!D2*Main!$B$5)+(_xlfn.IFNA(VLOOKUP($A2,'FL Ratio'!$A$3:$B$10,2,FALSE),0)*'FL Characterization'!D$2)</f>
        <v>33.01061607885628</v>
      </c>
      <c r="E2" s="2">
        <f>('[1]Pc, Summer, S1'!E2*Main!$B$5)+(_xlfn.IFNA(VLOOKUP($A2,'FL Ratio'!$A$3:$B$10,2,FALSE),0)*'FL Characterization'!E$2)</f>
        <v>32.926288345803506</v>
      </c>
      <c r="F2" s="2">
        <f>('[1]Pc, Summer, S1'!F2*Main!$B$5)+(_xlfn.IFNA(VLOOKUP($A2,'FL Ratio'!$A$3:$B$10,2,FALSE),0)*'FL Characterization'!F$2)</f>
        <v>32.928884258010811</v>
      </c>
      <c r="G2" s="2">
        <f>('[1]Pc, Summer, S1'!G2*Main!$B$5)+(_xlfn.IFNA(VLOOKUP($A2,'FL Ratio'!$A$3:$B$10,2,FALSE),0)*'FL Characterization'!G$2)</f>
        <v>32.637670827244428</v>
      </c>
      <c r="H2" s="2">
        <f>('[1]Pc, Summer, S1'!H2*Main!$B$5)+(_xlfn.IFNA(VLOOKUP($A2,'FL Ratio'!$A$3:$B$10,2,FALSE),0)*'FL Characterization'!H$2)</f>
        <v>35.235279120964208</v>
      </c>
      <c r="I2" s="2">
        <f>('[1]Pc, Summer, S1'!I2*Main!$B$5)+(_xlfn.IFNA(VLOOKUP($A2,'FL Ratio'!$A$3:$B$10,2,FALSE),0)*'FL Characterization'!I$2)</f>
        <v>41.832884574435198</v>
      </c>
      <c r="J2" s="2">
        <f>('[1]Pc, Summer, S1'!J2*Main!$B$5)+(_xlfn.IFNA(VLOOKUP($A2,'FL Ratio'!$A$3:$B$10,2,FALSE),0)*'FL Characterization'!J$2)</f>
        <v>47.677593368052896</v>
      </c>
      <c r="K2" s="2">
        <f>('[1]Pc, Summer, S1'!K2*Main!$B$5)+(_xlfn.IFNA(VLOOKUP($A2,'FL Ratio'!$A$3:$B$10,2,FALSE),0)*'FL Characterization'!K$2)</f>
        <v>49.142632805523462</v>
      </c>
      <c r="L2" s="2">
        <f>('[1]Pc, Summer, S1'!L2*Main!$B$5)+(_xlfn.IFNA(VLOOKUP($A2,'FL Ratio'!$A$3:$B$10,2,FALSE),0)*'FL Characterization'!L$2)</f>
        <v>48.645322471824372</v>
      </c>
      <c r="M2" s="2">
        <f>('[1]Pc, Summer, S1'!M2*Main!$B$5)+(_xlfn.IFNA(VLOOKUP($A2,'FL Ratio'!$A$3:$B$10,2,FALSE),0)*'FL Characterization'!M$2)</f>
        <v>50.020944467377987</v>
      </c>
      <c r="N2" s="2">
        <f>('[1]Pc, Summer, S1'!N2*Main!$B$5)+(_xlfn.IFNA(VLOOKUP($A2,'FL Ratio'!$A$3:$B$10,2,FALSE),0)*'FL Characterization'!N$2)</f>
        <v>50.707126355938641</v>
      </c>
      <c r="O2" s="2">
        <f>('[1]Pc, Summer, S1'!O2*Main!$B$5)+(_xlfn.IFNA(VLOOKUP($A2,'FL Ratio'!$A$3:$B$10,2,FALSE),0)*'FL Characterization'!O$2)</f>
        <v>49.769139514731648</v>
      </c>
      <c r="P2" s="2">
        <f>('[1]Pc, Summer, S1'!P2*Main!$B$5)+(_xlfn.IFNA(VLOOKUP($A2,'FL Ratio'!$A$3:$B$10,2,FALSE),0)*'FL Characterization'!P$2)</f>
        <v>47.824400000368591</v>
      </c>
      <c r="Q2" s="2">
        <f>('[1]Pc, Summer, S1'!Q2*Main!$B$5)+(_xlfn.IFNA(VLOOKUP($A2,'FL Ratio'!$A$3:$B$10,2,FALSE),0)*'FL Characterization'!Q$2)</f>
        <v>45.899550407574878</v>
      </c>
      <c r="R2" s="2">
        <f>('[1]Pc, Summer, S1'!R2*Main!$B$5)+(_xlfn.IFNA(VLOOKUP($A2,'FL Ratio'!$A$3:$B$10,2,FALSE),0)*'FL Characterization'!R$2)</f>
        <v>46.700347133829162</v>
      </c>
      <c r="S2" s="2">
        <f>('[1]Pc, Summer, S1'!S2*Main!$B$5)+(_xlfn.IFNA(VLOOKUP($A2,'FL Ratio'!$A$3:$B$10,2,FALSE),0)*'FL Characterization'!S$2)</f>
        <v>47.161734897663038</v>
      </c>
      <c r="T2" s="2">
        <f>('[1]Pc, Summer, S1'!T2*Main!$B$5)+(_xlfn.IFNA(VLOOKUP($A2,'FL Ratio'!$A$3:$B$10,2,FALSE),0)*'FL Characterization'!T$2)</f>
        <v>47.361918942619049</v>
      </c>
      <c r="U2" s="2">
        <f>('[1]Pc, Summer, S1'!U2*Main!$B$5)+(_xlfn.IFNA(VLOOKUP($A2,'FL Ratio'!$A$3:$B$10,2,FALSE),0)*'FL Characterization'!U$2)</f>
        <v>46.577861444959389</v>
      </c>
      <c r="V2" s="2">
        <f>('[1]Pc, Summer, S1'!V2*Main!$B$5)+(_xlfn.IFNA(VLOOKUP($A2,'FL Ratio'!$A$3:$B$10,2,FALSE),0)*'FL Characterization'!V$2)</f>
        <v>46.717807400723103</v>
      </c>
      <c r="W2" s="2">
        <f>('[1]Pc, Summer, S1'!W2*Main!$B$5)+(_xlfn.IFNA(VLOOKUP($A2,'FL Ratio'!$A$3:$B$10,2,FALSE),0)*'FL Characterization'!W$2)</f>
        <v>48.652764140191323</v>
      </c>
      <c r="X2" s="2">
        <f>('[1]Pc, Summer, S1'!X2*Main!$B$5)+(_xlfn.IFNA(VLOOKUP($A2,'FL Ratio'!$A$3:$B$10,2,FALSE),0)*'FL Characterization'!X$2)</f>
        <v>45.350264973595372</v>
      </c>
      <c r="Y2" s="2">
        <f>('[1]Pc, Summer, S1'!Y2*Main!$B$5)+(_xlfn.IFNA(VLOOKUP($A2,'FL Ratio'!$A$3:$B$10,2,FALSE),0)*'FL Characterization'!Y$2)</f>
        <v>41.572335032709958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39.698884981990176</v>
      </c>
      <c r="C3" s="2">
        <f>('[1]Pc, Summer, S1'!C3*Main!$B$5)+(_xlfn.IFNA(VLOOKUP($A3,'FL Ratio'!$A$3:$B$10,2,FALSE),0)*'FL Characterization'!C$2)</f>
        <v>36.417740224515818</v>
      </c>
      <c r="D3" s="2">
        <f>('[1]Pc, Summer, S1'!D3*Main!$B$5)+(_xlfn.IFNA(VLOOKUP($A3,'FL Ratio'!$A$3:$B$10,2,FALSE),0)*'FL Characterization'!D$2)</f>
        <v>34.508557634212885</v>
      </c>
      <c r="E3" s="2">
        <f>('[1]Pc, Summer, S1'!E3*Main!$B$5)+(_xlfn.IFNA(VLOOKUP($A3,'FL Ratio'!$A$3:$B$10,2,FALSE),0)*'FL Characterization'!E$2)</f>
        <v>33.246314763535175</v>
      </c>
      <c r="F3" s="2">
        <f>('[1]Pc, Summer, S1'!F3*Main!$B$5)+(_xlfn.IFNA(VLOOKUP($A3,'FL Ratio'!$A$3:$B$10,2,FALSE),0)*'FL Characterization'!F$2)</f>
        <v>32.897002306250933</v>
      </c>
      <c r="G3" s="2">
        <f>('[1]Pc, Summer, S1'!G3*Main!$B$5)+(_xlfn.IFNA(VLOOKUP($A3,'FL Ratio'!$A$3:$B$10,2,FALSE),0)*'FL Characterization'!G$2)</f>
        <v>34.918998610367467</v>
      </c>
      <c r="H3" s="2">
        <f>('[1]Pc, Summer, S1'!H3*Main!$B$5)+(_xlfn.IFNA(VLOOKUP($A3,'FL Ratio'!$A$3:$B$10,2,FALSE),0)*'FL Characterization'!H$2)</f>
        <v>43.712076484920743</v>
      </c>
      <c r="I3" s="2">
        <f>('[1]Pc, Summer, S1'!I3*Main!$B$5)+(_xlfn.IFNA(VLOOKUP($A3,'FL Ratio'!$A$3:$B$10,2,FALSE),0)*'FL Characterization'!I$2)</f>
        <v>52.053325161797545</v>
      </c>
      <c r="J3" s="2">
        <f>('[1]Pc, Summer, S1'!J3*Main!$B$5)+(_xlfn.IFNA(VLOOKUP($A3,'FL Ratio'!$A$3:$B$10,2,FALSE),0)*'FL Characterization'!J$2)</f>
        <v>54.280464550675994</v>
      </c>
      <c r="K3" s="2">
        <f>('[1]Pc, Summer, S1'!K3*Main!$B$5)+(_xlfn.IFNA(VLOOKUP($A3,'FL Ratio'!$A$3:$B$10,2,FALSE),0)*'FL Characterization'!K$2)</f>
        <v>53.264622096487813</v>
      </c>
      <c r="L3" s="2">
        <f>('[1]Pc, Summer, S1'!L3*Main!$B$5)+(_xlfn.IFNA(VLOOKUP($A3,'FL Ratio'!$A$3:$B$10,2,FALSE),0)*'FL Characterization'!L$2)</f>
        <v>53.089049796120207</v>
      </c>
      <c r="M3" s="2">
        <f>('[1]Pc, Summer, S1'!M3*Main!$B$5)+(_xlfn.IFNA(VLOOKUP($A3,'FL Ratio'!$A$3:$B$10,2,FALSE),0)*'FL Characterization'!M$2)</f>
        <v>56.610587908467551</v>
      </c>
      <c r="N3" s="2">
        <f>('[1]Pc, Summer, S1'!N3*Main!$B$5)+(_xlfn.IFNA(VLOOKUP($A3,'FL Ratio'!$A$3:$B$10,2,FALSE),0)*'FL Characterization'!N$2)</f>
        <v>56.770360700788011</v>
      </c>
      <c r="O3" s="2">
        <f>('[1]Pc, Summer, S1'!O3*Main!$B$5)+(_xlfn.IFNA(VLOOKUP($A3,'FL Ratio'!$A$3:$B$10,2,FALSE),0)*'FL Characterization'!O$2)</f>
        <v>57.131866816745415</v>
      </c>
      <c r="P3" s="2">
        <f>('[1]Pc, Summer, S1'!P3*Main!$B$5)+(_xlfn.IFNA(VLOOKUP($A3,'FL Ratio'!$A$3:$B$10,2,FALSE),0)*'FL Characterization'!P$2)</f>
        <v>54.35780307722554</v>
      </c>
      <c r="Q3" s="2">
        <f>('[1]Pc, Summer, S1'!Q3*Main!$B$5)+(_xlfn.IFNA(VLOOKUP($A3,'FL Ratio'!$A$3:$B$10,2,FALSE),0)*'FL Characterization'!Q$2)</f>
        <v>51.491724068837335</v>
      </c>
      <c r="R3" s="2">
        <f>('[1]Pc, Summer, S1'!R3*Main!$B$5)+(_xlfn.IFNA(VLOOKUP($A3,'FL Ratio'!$A$3:$B$10,2,FALSE),0)*'FL Characterization'!R$2)</f>
        <v>47.659791009967854</v>
      </c>
      <c r="S3" s="2">
        <f>('[1]Pc, Summer, S1'!S3*Main!$B$5)+(_xlfn.IFNA(VLOOKUP($A3,'FL Ratio'!$A$3:$B$10,2,FALSE),0)*'FL Characterization'!S$2)</f>
        <v>48.14233712010742</v>
      </c>
      <c r="T3" s="2">
        <f>('[1]Pc, Summer, S1'!T3*Main!$B$5)+(_xlfn.IFNA(VLOOKUP($A3,'FL Ratio'!$A$3:$B$10,2,FALSE),0)*'FL Characterization'!T$2)</f>
        <v>47.750705494486901</v>
      </c>
      <c r="U3" s="2">
        <f>('[1]Pc, Summer, S1'!U3*Main!$B$5)+(_xlfn.IFNA(VLOOKUP($A3,'FL Ratio'!$A$3:$B$10,2,FALSE),0)*'FL Characterization'!U$2)</f>
        <v>47.585553146869458</v>
      </c>
      <c r="V3" s="2">
        <f>('[1]Pc, Summer, S1'!V3*Main!$B$5)+(_xlfn.IFNA(VLOOKUP($A3,'FL Ratio'!$A$3:$B$10,2,FALSE),0)*'FL Characterization'!V$2)</f>
        <v>47.788362381565797</v>
      </c>
      <c r="W3" s="2">
        <f>('[1]Pc, Summer, S1'!W3*Main!$B$5)+(_xlfn.IFNA(VLOOKUP($A3,'FL Ratio'!$A$3:$B$10,2,FALSE),0)*'FL Characterization'!W$2)</f>
        <v>47.56152446654292</v>
      </c>
      <c r="X3" s="2">
        <f>('[1]Pc, Summer, S1'!X3*Main!$B$5)+(_xlfn.IFNA(VLOOKUP($A3,'FL Ratio'!$A$3:$B$10,2,FALSE),0)*'FL Characterization'!X$2)</f>
        <v>47.173666025628179</v>
      </c>
      <c r="Y3" s="2">
        <f>('[1]Pc, Summer, S1'!Y3*Main!$B$5)+(_xlfn.IFNA(VLOOKUP($A3,'FL Ratio'!$A$3:$B$10,2,FALSE),0)*'FL Characterization'!Y$2)</f>
        <v>44.590490478896555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52.759983471484176</v>
      </c>
      <c r="C4" s="2">
        <f>('[1]Pc, Summer, S1'!C4*Main!$B$5)+(_xlfn.IFNA(VLOOKUP($A4,'FL Ratio'!$A$3:$B$10,2,FALSE),0)*'FL Characterization'!C$2)</f>
        <v>46.782068300441239</v>
      </c>
      <c r="D4" s="2">
        <f>('[1]Pc, Summer, S1'!D4*Main!$B$5)+(_xlfn.IFNA(VLOOKUP($A4,'FL Ratio'!$A$3:$B$10,2,FALSE),0)*'FL Characterization'!D$2)</f>
        <v>44.12320761529805</v>
      </c>
      <c r="E4" s="2">
        <f>('[1]Pc, Summer, S1'!E4*Main!$B$5)+(_xlfn.IFNA(VLOOKUP($A4,'FL Ratio'!$A$3:$B$10,2,FALSE),0)*'FL Characterization'!E$2)</f>
        <v>42.682134904870821</v>
      </c>
      <c r="F4" s="2">
        <f>('[1]Pc, Summer, S1'!F4*Main!$B$5)+(_xlfn.IFNA(VLOOKUP($A4,'FL Ratio'!$A$3:$B$10,2,FALSE),0)*'FL Characterization'!F$2)</f>
        <v>44.781581658294463</v>
      </c>
      <c r="G4" s="2">
        <f>('[1]Pc, Summer, S1'!G4*Main!$B$5)+(_xlfn.IFNA(VLOOKUP($A4,'FL Ratio'!$A$3:$B$10,2,FALSE),0)*'FL Characterization'!G$2)</f>
        <v>40.910617673010918</v>
      </c>
      <c r="H4" s="2">
        <f>('[1]Pc, Summer, S1'!H4*Main!$B$5)+(_xlfn.IFNA(VLOOKUP($A4,'FL Ratio'!$A$3:$B$10,2,FALSE),0)*'FL Characterization'!H$2)</f>
        <v>48.048034791973983</v>
      </c>
      <c r="I4" s="2">
        <f>('[1]Pc, Summer, S1'!I4*Main!$B$5)+(_xlfn.IFNA(VLOOKUP($A4,'FL Ratio'!$A$3:$B$10,2,FALSE),0)*'FL Characterization'!I$2)</f>
        <v>54.146061285026761</v>
      </c>
      <c r="J4" s="2">
        <f>('[1]Pc, Summer, S1'!J4*Main!$B$5)+(_xlfn.IFNA(VLOOKUP($A4,'FL Ratio'!$A$3:$B$10,2,FALSE),0)*'FL Characterization'!J$2)</f>
        <v>60.928632083839112</v>
      </c>
      <c r="K4" s="2">
        <f>('[1]Pc, Summer, S1'!K4*Main!$B$5)+(_xlfn.IFNA(VLOOKUP($A4,'FL Ratio'!$A$3:$B$10,2,FALSE),0)*'FL Characterization'!K$2)</f>
        <v>65.489190391053214</v>
      </c>
      <c r="L4" s="2">
        <f>('[1]Pc, Summer, S1'!L4*Main!$B$5)+(_xlfn.IFNA(VLOOKUP($A4,'FL Ratio'!$A$3:$B$10,2,FALSE),0)*'FL Characterization'!L$2)</f>
        <v>67.422825457270221</v>
      </c>
      <c r="M4" s="2">
        <f>('[1]Pc, Summer, S1'!M4*Main!$B$5)+(_xlfn.IFNA(VLOOKUP($A4,'FL Ratio'!$A$3:$B$10,2,FALSE),0)*'FL Characterization'!M$2)</f>
        <v>68.540274869016727</v>
      </c>
      <c r="N4" s="2">
        <f>('[1]Pc, Summer, S1'!N4*Main!$B$5)+(_xlfn.IFNA(VLOOKUP($A4,'FL Ratio'!$A$3:$B$10,2,FALSE),0)*'FL Characterization'!N$2)</f>
        <v>70.040558707477558</v>
      </c>
      <c r="O4" s="2">
        <f>('[1]Pc, Summer, S1'!O4*Main!$B$5)+(_xlfn.IFNA(VLOOKUP($A4,'FL Ratio'!$A$3:$B$10,2,FALSE),0)*'FL Characterization'!O$2)</f>
        <v>70.972208115023278</v>
      </c>
      <c r="P4" s="2">
        <f>('[1]Pc, Summer, S1'!P4*Main!$B$5)+(_xlfn.IFNA(VLOOKUP($A4,'FL Ratio'!$A$3:$B$10,2,FALSE),0)*'FL Characterization'!P$2)</f>
        <v>71.270078653815389</v>
      </c>
      <c r="Q4" s="2">
        <f>('[1]Pc, Summer, S1'!Q4*Main!$B$5)+(_xlfn.IFNA(VLOOKUP($A4,'FL Ratio'!$A$3:$B$10,2,FALSE),0)*'FL Characterization'!Q$2)</f>
        <v>68.601066410060866</v>
      </c>
      <c r="R4" s="2">
        <f>('[1]Pc, Summer, S1'!R4*Main!$B$5)+(_xlfn.IFNA(VLOOKUP($A4,'FL Ratio'!$A$3:$B$10,2,FALSE),0)*'FL Characterization'!R$2)</f>
        <v>68.270791553573829</v>
      </c>
      <c r="S4" s="2">
        <f>('[1]Pc, Summer, S1'!S4*Main!$B$5)+(_xlfn.IFNA(VLOOKUP($A4,'FL Ratio'!$A$3:$B$10,2,FALSE),0)*'FL Characterization'!S$2)</f>
        <v>66.109784822020288</v>
      </c>
      <c r="T4" s="2">
        <f>('[1]Pc, Summer, S1'!T4*Main!$B$5)+(_xlfn.IFNA(VLOOKUP($A4,'FL Ratio'!$A$3:$B$10,2,FALSE),0)*'FL Characterization'!T$2)</f>
        <v>66.061006837417906</v>
      </c>
      <c r="U4" s="2">
        <f>('[1]Pc, Summer, S1'!U4*Main!$B$5)+(_xlfn.IFNA(VLOOKUP($A4,'FL Ratio'!$A$3:$B$10,2,FALSE),0)*'FL Characterization'!U$2)</f>
        <v>66.434416204057896</v>
      </c>
      <c r="V4" s="2">
        <f>('[1]Pc, Summer, S1'!V4*Main!$B$5)+(_xlfn.IFNA(VLOOKUP($A4,'FL Ratio'!$A$3:$B$10,2,FALSE),0)*'FL Characterization'!V$2)</f>
        <v>66.094335587208377</v>
      </c>
      <c r="W4" s="2">
        <f>('[1]Pc, Summer, S1'!W4*Main!$B$5)+(_xlfn.IFNA(VLOOKUP($A4,'FL Ratio'!$A$3:$B$10,2,FALSE),0)*'FL Characterization'!W$2)</f>
        <v>68.21555931895827</v>
      </c>
      <c r="X4" s="2">
        <f>('[1]Pc, Summer, S1'!X4*Main!$B$5)+(_xlfn.IFNA(VLOOKUP($A4,'FL Ratio'!$A$3:$B$10,2,FALSE),0)*'FL Characterization'!X$2)</f>
        <v>67.964305073655552</v>
      </c>
      <c r="Y4" s="2">
        <f>('[1]Pc, Summer, S1'!Y4*Main!$B$5)+(_xlfn.IFNA(VLOOKUP($A4,'FL Ratio'!$A$3:$B$10,2,FALSE),0)*'FL Characterization'!Y$2)</f>
        <v>61.264231153241212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6.6120114155244973</v>
      </c>
      <c r="C2" s="2">
        <f>'[1]EV Profiles'!C2*Main!$B$6</f>
        <v>6.83257318270089</v>
      </c>
      <c r="D2" s="2">
        <f>'[1]EV Profiles'!D2*Main!$B$6</f>
        <v>6.1181682392612569</v>
      </c>
      <c r="E2" s="2">
        <f>'[1]EV Profiles'!E2*Main!$B$6</f>
        <v>5.799160610150035</v>
      </c>
      <c r="F2" s="2">
        <f>'[1]EV Profiles'!F2*Main!$B$6</f>
        <v>4.7512232382973201</v>
      </c>
      <c r="G2" s="2">
        <f>'[1]EV Profiles'!G2*Main!$B$6</f>
        <v>4.0325146506200991</v>
      </c>
      <c r="H2" s="2">
        <f>'[1]EV Profiles'!H2*Main!$B$6</f>
        <v>4.9314383407463236</v>
      </c>
      <c r="I2" s="2">
        <f>'[1]EV Profiles'!I2*Main!$B$6</f>
        <v>0.85642520328004235</v>
      </c>
      <c r="J2" s="2">
        <f>'[1]EV Profiles'!J2*Main!$B$6</f>
        <v>0.75313774157792668</v>
      </c>
      <c r="K2" s="2">
        <f>'[1]EV Profiles'!K2*Main!$B$6</f>
        <v>1.0979672361146773</v>
      </c>
      <c r="L2" s="2">
        <f>'[1]EV Profiles'!L2*Main!$B$6</f>
        <v>0.64662254669761987</v>
      </c>
      <c r="M2" s="2">
        <f>'[1]EV Profiles'!M2*Main!$B$6</f>
        <v>0.8080092056071756</v>
      </c>
      <c r="N2" s="2">
        <f>'[1]EV Profiles'!N2*Main!$B$6</f>
        <v>1.287327582568556</v>
      </c>
      <c r="O2" s="2">
        <f>'[1]EV Profiles'!O2*Main!$B$6</f>
        <v>2.3718459304407702</v>
      </c>
      <c r="P2" s="2">
        <f>'[1]EV Profiles'!P2*Main!$B$6</f>
        <v>2.5305428117018334</v>
      </c>
      <c r="Q2" s="2">
        <f>'[1]EV Profiles'!Q2*Main!$B$6</f>
        <v>2.4885822803853488</v>
      </c>
      <c r="R2" s="2">
        <f>'[1]EV Profiles'!R2*Main!$B$6</f>
        <v>1.3959945995676568</v>
      </c>
      <c r="S2" s="2">
        <f>'[1]EV Profiles'!S2*Main!$B$6</f>
        <v>2.8436329299863714</v>
      </c>
      <c r="T2" s="2">
        <f>'[1]EV Profiles'!T2*Main!$B$6</f>
        <v>1.6687380531248059</v>
      </c>
      <c r="U2" s="2">
        <f>'[1]EV Profiles'!U2*Main!$B$6</f>
        <v>1.17328101027247</v>
      </c>
      <c r="V2" s="2">
        <f>'[1]EV Profiles'!V2*Main!$B$6</f>
        <v>1.7817087143614949</v>
      </c>
      <c r="W2" s="2">
        <f>'[1]EV Profiles'!W2*Main!$B$6</f>
        <v>1.1011949692928684</v>
      </c>
      <c r="X2" s="2">
        <f>'[1]EV Profiles'!X2*Main!$B$6</f>
        <v>5.0261185139732634</v>
      </c>
      <c r="Y2" s="2">
        <f>'[1]EV Profiles'!Y2*Main!$B$6</f>
        <v>6.0589931309944198</v>
      </c>
    </row>
    <row r="3" spans="1:25" x14ac:dyDescent="0.3">
      <c r="A3" t="s">
        <v>17</v>
      </c>
      <c r="B3" s="2">
        <f>'[1]EV Profiles'!B3*Main!$B$6</f>
        <v>-14.928265949133902</v>
      </c>
      <c r="C3" s="2">
        <f>'[1]EV Profiles'!C3*Main!$B$6</f>
        <v>-15.963292388273853</v>
      </c>
      <c r="D3" s="2">
        <f>'[1]EV Profiles'!D3*Main!$B$6</f>
        <v>-17.953727848158373</v>
      </c>
      <c r="E3" s="2">
        <f>'[1]EV Profiles'!E3*Main!$B$6</f>
        <v>-19.366937024676382</v>
      </c>
      <c r="F3" s="2">
        <f>'[1]EV Profiles'!F3*Main!$B$6</f>
        <v>-20.700528782799012</v>
      </c>
      <c r="G3" s="2">
        <f>'[1]EV Profiles'!G3*Main!$B$6</f>
        <v>-22.591442469689305</v>
      </c>
      <c r="H3" s="2">
        <f>'[1]EV Profiles'!H3*Main!$B$6</f>
        <v>-21.556416030549357</v>
      </c>
      <c r="I3" s="2">
        <f>'[1]EV Profiles'!I3*Main!$B$6</f>
        <v>-24.180778286630609</v>
      </c>
      <c r="J3" s="2">
        <f>'[1]EV Profiles'!J3*Main!$B$6</f>
        <v>-21.931586216961101</v>
      </c>
      <c r="K3" s="2">
        <f>'[1]EV Profiles'!K3*Main!$B$6</f>
        <v>-32.213906824959686</v>
      </c>
      <c r="L3" s="2">
        <f>'[1]EV Profiles'!L3*Main!$B$6</f>
        <v>-31.883763516383706</v>
      </c>
      <c r="M3" s="2">
        <f>'[1]EV Profiles'!M3*Main!$B$6</f>
        <v>-29.146645781277641</v>
      </c>
      <c r="N3" s="2">
        <f>'[1]EV Profiles'!N3*Main!$B$6</f>
        <v>-27.939473572634164</v>
      </c>
      <c r="O3" s="2">
        <f>'[1]EV Profiles'!O3*Main!$B$6</f>
        <v>-26.975080694543632</v>
      </c>
      <c r="P3" s="2">
        <f>'[1]EV Profiles'!P3*Main!$B$6</f>
        <v>-25.426037746776743</v>
      </c>
      <c r="Q3" s="2">
        <f>'[1]EV Profiles'!Q3*Main!$B$6</f>
        <v>-23.137790105651121</v>
      </c>
      <c r="R3" s="2">
        <f>'[1]EV Profiles'!R3*Main!$B$6</f>
        <v>-21.63517272009722</v>
      </c>
      <c r="S3" s="2">
        <f>'[1]EV Profiles'!S3*Main!$B$6</f>
        <v>-19.36134228716752</v>
      </c>
      <c r="T3" s="2">
        <f>'[1]EV Profiles'!T3*Main!$B$6</f>
        <v>-12.289217507091877</v>
      </c>
      <c r="U3" s="2">
        <f>'[1]EV Profiles'!U3*Main!$B$6</f>
        <v>-13.753478663378278</v>
      </c>
      <c r="V3" s="2">
        <f>'[1]EV Profiles'!V3*Main!$B$6</f>
        <v>-14.538033007890595</v>
      </c>
      <c r="W3" s="2">
        <f>'[1]EV Profiles'!W3*Main!$B$6</f>
        <v>-15.60797276090798</v>
      </c>
      <c r="X3" s="2">
        <f>'[1]EV Profiles'!X3*Main!$B$6</f>
        <v>-12.400412915080562</v>
      </c>
      <c r="Y3" s="2">
        <f>'[1]EV Profiles'!Y3*Main!$B$6</f>
        <v>-13.176682744435524</v>
      </c>
    </row>
    <row r="4" spans="1:25" x14ac:dyDescent="0.3">
      <c r="A4" t="s">
        <v>18</v>
      </c>
      <c r="B4" s="2">
        <f>'[1]EV Profiles'!B4*Main!$B$6</f>
        <v>14.381649335407237</v>
      </c>
      <c r="C4" s="2">
        <f>'[1]EV Profiles'!C4*Main!$B$6</f>
        <v>15.385958513801402</v>
      </c>
      <c r="D4" s="2">
        <f>'[1]EV Profiles'!D4*Main!$B$6</f>
        <v>17.251211721925078</v>
      </c>
      <c r="E4" s="2">
        <f>'[1]EV Profiles'!E4*Main!$B$6</f>
        <v>18.562747303330067</v>
      </c>
      <c r="F4" s="2">
        <f>'[1]EV Profiles'!F4*Main!$B$6</f>
        <v>19.758299672532054</v>
      </c>
      <c r="G4" s="2">
        <f>'[1]EV Profiles'!G4*Main!$B$6</f>
        <v>21.574706518559108</v>
      </c>
      <c r="H4" s="2">
        <f>'[1]EV Profiles'!H4*Main!$B$6</f>
        <v>20.568729678022876</v>
      </c>
      <c r="I4" s="2">
        <f>'[1]EV Profiles'!I4*Main!$B$6</f>
        <v>23.211651399878729</v>
      </c>
      <c r="J4" s="2">
        <f>'[1]EV Profiles'!J4*Main!$B$6</f>
        <v>21.261562604721597</v>
      </c>
      <c r="K4" s="2">
        <f>'[1]EV Profiles'!K4*Main!$B$6</f>
        <v>24.261041251661627</v>
      </c>
      <c r="L4" s="2">
        <f>'[1]EV Profiles'!L4*Main!$B$6</f>
        <v>24.452069260257574</v>
      </c>
      <c r="M4" s="2">
        <f>'[1]EV Profiles'!M4*Main!$B$6</f>
        <v>22.889523628695255</v>
      </c>
      <c r="N4" s="2">
        <f>'[1]EV Profiles'!N4*Main!$B$6</f>
        <v>22.118041603554612</v>
      </c>
      <c r="O4" s="2">
        <f>'[1]EV Profiles'!O4*Main!$B$6</f>
        <v>21.549530199769215</v>
      </c>
      <c r="P4" s="2">
        <f>'[1]EV Profiles'!P4*Main!$B$6</f>
        <v>20.195280949306163</v>
      </c>
      <c r="Q4" s="2">
        <f>'[1]EV Profiles'!Q4*Main!$B$6</f>
        <v>18.386620662906772</v>
      </c>
      <c r="R4" s="2">
        <f>'[1]EV Profiles'!R4*Main!$B$6</f>
        <v>17.128557861153816</v>
      </c>
      <c r="S4" s="2">
        <f>'[1]EV Profiles'!S4*Main!$B$6</f>
        <v>15.308708099736695</v>
      </c>
      <c r="T4" s="2">
        <f>'[1]EV Profiles'!T4*Main!$B$6</f>
        <v>11.982098695186993</v>
      </c>
      <c r="U4" s="2">
        <f>'[1]EV Profiles'!U4*Main!$B$6</f>
        <v>13.411446537595959</v>
      </c>
      <c r="V4" s="2">
        <f>'[1]EV Profiles'!V4*Main!$B$6</f>
        <v>14.251195119455346</v>
      </c>
      <c r="W4" s="2">
        <f>'[1]EV Profiles'!W4*Main!$B$6</f>
        <v>15.351314177688817</v>
      </c>
      <c r="X4" s="2">
        <f>'[1]EV Profiles'!X4*Main!$B$6</f>
        <v>11.945302536955614</v>
      </c>
      <c r="Y4" s="2">
        <f>'[1]EV Profiles'!Y4*Main!$B$6</f>
        <v>12.702205967241431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37.719029451045238</v>
      </c>
      <c r="C2" s="2">
        <f>('[1]Pc, Summer, S2'!C2*Main!$B$5)+(_xlfn.IFNA(VLOOKUP($A2,'FL Ratio'!$A$3:$B$10,2,FALSE),0)*'FL Characterization'!C$2)</f>
        <v>34.269426210227472</v>
      </c>
      <c r="D2" s="2">
        <f>('[1]Pc, Summer, S2'!D2*Main!$B$5)+(_xlfn.IFNA(VLOOKUP($A2,'FL Ratio'!$A$3:$B$10,2,FALSE),0)*'FL Characterization'!D$2)</f>
        <v>33.670828400433408</v>
      </c>
      <c r="E2" s="2">
        <f>('[1]Pc, Summer, S2'!E2*Main!$B$5)+(_xlfn.IFNA(VLOOKUP($A2,'FL Ratio'!$A$3:$B$10,2,FALSE),0)*'FL Characterization'!E$2)</f>
        <v>33.584814112719585</v>
      </c>
      <c r="F2" s="2">
        <f>('[1]Pc, Summer, S2'!F2*Main!$B$5)+(_xlfn.IFNA(VLOOKUP($A2,'FL Ratio'!$A$3:$B$10,2,FALSE),0)*'FL Characterization'!F$2)</f>
        <v>33.587461943171029</v>
      </c>
      <c r="G2" s="2">
        <f>('[1]Pc, Summer, S2'!G2*Main!$B$5)+(_xlfn.IFNA(VLOOKUP($A2,'FL Ratio'!$A$3:$B$10,2,FALSE),0)*'FL Characterization'!G$2)</f>
        <v>33.29042424378931</v>
      </c>
      <c r="H2" s="2">
        <f>('[1]Pc, Summer, S2'!H2*Main!$B$5)+(_xlfn.IFNA(VLOOKUP($A2,'FL Ratio'!$A$3:$B$10,2,FALSE),0)*'FL Characterization'!H$2)</f>
        <v>35.939984703383494</v>
      </c>
      <c r="I2" s="2">
        <f>('[1]Pc, Summer, S2'!I2*Main!$B$5)+(_xlfn.IFNA(VLOOKUP($A2,'FL Ratio'!$A$3:$B$10,2,FALSE),0)*'FL Characterization'!I$2)</f>
        <v>42.669542265923901</v>
      </c>
      <c r="J2" s="2">
        <f>('[1]Pc, Summer, S2'!J2*Main!$B$5)+(_xlfn.IFNA(VLOOKUP($A2,'FL Ratio'!$A$3:$B$10,2,FALSE),0)*'FL Characterization'!J$2)</f>
        <v>48.63114523541396</v>
      </c>
      <c r="K2" s="2">
        <f>('[1]Pc, Summer, S2'!K2*Main!$B$5)+(_xlfn.IFNA(VLOOKUP($A2,'FL Ratio'!$A$3:$B$10,2,FALSE),0)*'FL Characterization'!K$2)</f>
        <v>50.125485461633936</v>
      </c>
      <c r="L2" s="2">
        <f>('[1]Pc, Summer, S2'!L2*Main!$B$5)+(_xlfn.IFNA(VLOOKUP($A2,'FL Ratio'!$A$3:$B$10,2,FALSE),0)*'FL Characterization'!L$2)</f>
        <v>49.618228921260865</v>
      </c>
      <c r="M2" s="2">
        <f>('[1]Pc, Summer, S2'!M2*Main!$B$5)+(_xlfn.IFNA(VLOOKUP($A2,'FL Ratio'!$A$3:$B$10,2,FALSE),0)*'FL Characterization'!M$2)</f>
        <v>51.021363356725551</v>
      </c>
      <c r="N2" s="2">
        <f>('[1]Pc, Summer, S2'!N2*Main!$B$5)+(_xlfn.IFNA(VLOOKUP($A2,'FL Ratio'!$A$3:$B$10,2,FALSE),0)*'FL Characterization'!N$2)</f>
        <v>51.721268883057412</v>
      </c>
      <c r="O2" s="2">
        <f>('[1]Pc, Summer, S2'!O2*Main!$B$5)+(_xlfn.IFNA(VLOOKUP($A2,'FL Ratio'!$A$3:$B$10,2,FALSE),0)*'FL Characterization'!O$2)</f>
        <v>50.764522305026276</v>
      </c>
      <c r="P2" s="2">
        <f>('[1]Pc, Summer, S2'!P2*Main!$B$5)+(_xlfn.IFNA(VLOOKUP($A2,'FL Ratio'!$A$3:$B$10,2,FALSE),0)*'FL Characterization'!P$2)</f>
        <v>48.780888000375967</v>
      </c>
      <c r="Q2" s="2">
        <f>('[1]Pc, Summer, S2'!Q2*Main!$B$5)+(_xlfn.IFNA(VLOOKUP($A2,'FL Ratio'!$A$3:$B$10,2,FALSE),0)*'FL Characterization'!Q$2)</f>
        <v>46.817541415726382</v>
      </c>
      <c r="R2" s="2">
        <f>('[1]Pc, Summer, S2'!R2*Main!$B$5)+(_xlfn.IFNA(VLOOKUP($A2,'FL Ratio'!$A$3:$B$10,2,FALSE),0)*'FL Characterization'!R$2)</f>
        <v>47.634354076505744</v>
      </c>
      <c r="S2" s="2">
        <f>('[1]Pc, Summer, S2'!S2*Main!$B$5)+(_xlfn.IFNA(VLOOKUP($A2,'FL Ratio'!$A$3:$B$10,2,FALSE),0)*'FL Characterization'!S$2)</f>
        <v>48.104969595616296</v>
      </c>
      <c r="T2" s="2">
        <f>('[1]Pc, Summer, S2'!T2*Main!$B$5)+(_xlfn.IFNA(VLOOKUP($A2,'FL Ratio'!$A$3:$B$10,2,FALSE),0)*'FL Characterization'!T$2)</f>
        <v>48.309157321471432</v>
      </c>
      <c r="U2" s="2">
        <f>('[1]Pc, Summer, S2'!U2*Main!$B$5)+(_xlfn.IFNA(VLOOKUP($A2,'FL Ratio'!$A$3:$B$10,2,FALSE),0)*'FL Characterization'!U$2)</f>
        <v>47.509418673858576</v>
      </c>
      <c r="V2" s="2">
        <f>('[1]Pc, Summer, S2'!V2*Main!$B$5)+(_xlfn.IFNA(VLOOKUP($A2,'FL Ratio'!$A$3:$B$10,2,FALSE),0)*'FL Characterization'!V$2)</f>
        <v>47.652163548737562</v>
      </c>
      <c r="W2" s="2">
        <f>('[1]Pc, Summer, S2'!W2*Main!$B$5)+(_xlfn.IFNA(VLOOKUP($A2,'FL Ratio'!$A$3:$B$10,2,FALSE),0)*'FL Characterization'!W$2)</f>
        <v>49.62581942299515</v>
      </c>
      <c r="X2" s="2">
        <f>('[1]Pc, Summer, S2'!X2*Main!$B$5)+(_xlfn.IFNA(VLOOKUP($A2,'FL Ratio'!$A$3:$B$10,2,FALSE),0)*'FL Characterization'!X$2)</f>
        <v>46.257270273067277</v>
      </c>
      <c r="Y2" s="2">
        <f>('[1]Pc, Summer, S2'!Y2*Main!$B$5)+(_xlfn.IFNA(VLOOKUP($A2,'FL Ratio'!$A$3:$B$10,2,FALSE),0)*'FL Characterization'!Y$2)</f>
        <v>42.403781733364148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40.448782605526489</v>
      </c>
      <c r="C3" s="2">
        <f>('[1]Pc, Summer, S2'!C3*Main!$B$5)+(_xlfn.IFNA(VLOOKUP($A3,'FL Ratio'!$A$3:$B$10,2,FALSE),0)*'FL Characterization'!C$2)</f>
        <v>37.100544541121458</v>
      </c>
      <c r="D3" s="2">
        <f>('[1]Pc, Summer, S2'!D3*Main!$B$5)+(_xlfn.IFNA(VLOOKUP($A3,'FL Ratio'!$A$3:$B$10,2,FALSE),0)*'FL Characterization'!D$2)</f>
        <v>35.157940998635404</v>
      </c>
      <c r="E3" s="2">
        <f>('[1]Pc, Summer, S2'!E3*Main!$B$5)+(_xlfn.IFNA(VLOOKUP($A3,'FL Ratio'!$A$3:$B$10,2,FALSE),0)*'FL Characterization'!E$2)</f>
        <v>33.872579988071543</v>
      </c>
      <c r="F3" s="2">
        <f>('[1]Pc, Summer, S2'!F3*Main!$B$5)+(_xlfn.IFNA(VLOOKUP($A3,'FL Ratio'!$A$3:$B$10,2,FALSE),0)*'FL Characterization'!F$2)</f>
        <v>33.523267530787308</v>
      </c>
      <c r="G3" s="2">
        <f>('[1]Pc, Summer, S2'!G3*Main!$B$5)+(_xlfn.IFNA(VLOOKUP($A3,'FL Ratio'!$A$3:$B$10,2,FALSE),0)*'FL Characterization'!G$2)</f>
        <v>35.590495151570678</v>
      </c>
      <c r="H3" s="2">
        <f>('[1]Pc, Summer, S2'!H3*Main!$B$5)+(_xlfn.IFNA(VLOOKUP($A3,'FL Ratio'!$A$3:$B$10,2,FALSE),0)*'FL Characterization'!H$2)</f>
        <v>44.553441759014177</v>
      </c>
      <c r="I3" s="2">
        <f>('[1]Pc, Summer, S2'!I3*Main!$B$5)+(_xlfn.IFNA(VLOOKUP($A3,'FL Ratio'!$A$3:$B$10,2,FALSE),0)*'FL Characterization'!I$2)</f>
        <v>53.088682163678307</v>
      </c>
      <c r="J3" s="2">
        <f>('[1]Pc, Summer, S2'!J3*Main!$B$5)+(_xlfn.IFNA(VLOOKUP($A3,'FL Ratio'!$A$3:$B$10,2,FALSE),0)*'FL Characterization'!J$2)</f>
        <v>55.361052923412331</v>
      </c>
      <c r="K3" s="2">
        <f>('[1]Pc, Summer, S2'!K3*Main!$B$5)+(_xlfn.IFNA(VLOOKUP($A3,'FL Ratio'!$A$3:$B$10,2,FALSE),0)*'FL Characterization'!K$2)</f>
        <v>54.322594756843479</v>
      </c>
      <c r="L3" s="2">
        <f>('[1]Pc, Summer, S2'!L3*Main!$B$5)+(_xlfn.IFNA(VLOOKUP($A3,'FL Ratio'!$A$3:$B$10,2,FALSE),0)*'FL Characterization'!L$2)</f>
        <v>54.146519975064628</v>
      </c>
      <c r="M3" s="2">
        <f>('[1]Pc, Summer, S2'!M3*Main!$B$5)+(_xlfn.IFNA(VLOOKUP($A3,'FL Ratio'!$A$3:$B$10,2,FALSE),0)*'FL Characterization'!M$2)</f>
        <v>57.737412938599519</v>
      </c>
      <c r="N3" s="2">
        <f>('[1]Pc, Summer, S2'!N3*Main!$B$5)+(_xlfn.IFNA(VLOOKUP($A3,'FL Ratio'!$A$3:$B$10,2,FALSE),0)*'FL Characterization'!N$2)</f>
        <v>57.897185730919979</v>
      </c>
      <c r="O3" s="2">
        <f>('[1]Pc, Summer, S2'!O3*Main!$B$5)+(_xlfn.IFNA(VLOOKUP($A3,'FL Ratio'!$A$3:$B$10,2,FALSE),0)*'FL Characterization'!O$2)</f>
        <v>58.258691846877383</v>
      </c>
      <c r="P3" s="2">
        <f>('[1]Pc, Summer, S2'!P3*Main!$B$5)+(_xlfn.IFNA(VLOOKUP($A3,'FL Ratio'!$A$3:$B$10,2,FALSE),0)*'FL Characterization'!P$2)</f>
        <v>55.428088853358709</v>
      </c>
      <c r="Q3" s="2">
        <f>('[1]Pc, Summer, S2'!Q3*Main!$B$5)+(_xlfn.IFNA(VLOOKUP($A3,'FL Ratio'!$A$3:$B$10,2,FALSE),0)*'FL Characterization'!Q$2)</f>
        <v>52.504968001678179</v>
      </c>
      <c r="R3" s="2">
        <f>('[1]Pc, Summer, S2'!R3*Main!$B$5)+(_xlfn.IFNA(VLOOKUP($A3,'FL Ratio'!$A$3:$B$10,2,FALSE),0)*'FL Characterization'!R$2)</f>
        <v>48.60368019950343</v>
      </c>
      <c r="S3" s="2">
        <f>('[1]Pc, Summer, S2'!S3*Main!$B$5)+(_xlfn.IFNA(VLOOKUP($A3,'FL Ratio'!$A$3:$B$10,2,FALSE),0)*'FL Characterization'!S$2)</f>
        <v>49.086226309642996</v>
      </c>
      <c r="T3" s="2">
        <f>('[1]Pc, Summer, S2'!T3*Main!$B$5)+(_xlfn.IFNA(VLOOKUP($A3,'FL Ratio'!$A$3:$B$10,2,FALSE),0)*'FL Characterization'!T$2)</f>
        <v>48.694594684022476</v>
      </c>
      <c r="U3" s="2">
        <f>('[1]Pc, Summer, S2'!U3*Main!$B$5)+(_xlfn.IFNA(VLOOKUP($A3,'FL Ratio'!$A$3:$B$10,2,FALSE),0)*'FL Characterization'!U$2)</f>
        <v>48.529442336405033</v>
      </c>
      <c r="V3" s="2">
        <f>('[1]Pc, Summer, S2'!V3*Main!$B$5)+(_xlfn.IFNA(VLOOKUP($A3,'FL Ratio'!$A$3:$B$10,2,FALSE),0)*'FL Characterization'!V$2)</f>
        <v>48.732251571101372</v>
      </c>
      <c r="W3" s="2">
        <f>('[1]Pc, Summer, S2'!W3*Main!$B$5)+(_xlfn.IFNA(VLOOKUP($A3,'FL Ratio'!$A$3:$B$10,2,FALSE),0)*'FL Characterization'!W$2)</f>
        <v>48.505413656078495</v>
      </c>
      <c r="X3" s="2">
        <f>('[1]Pc, Summer, S2'!X3*Main!$B$5)+(_xlfn.IFNA(VLOOKUP($A3,'FL Ratio'!$A$3:$B$10,2,FALSE),0)*'FL Characterization'!X$2)</f>
        <v>48.083631889380918</v>
      </c>
      <c r="Y3" s="2">
        <f>('[1]Pc, Summer, S2'!Y3*Main!$B$5)+(_xlfn.IFNA(VLOOKUP($A3,'FL Ratio'!$A$3:$B$10,2,FALSE),0)*'FL Characterization'!Y$2)</f>
        <v>45.441907000934521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53.771103064810369</v>
      </c>
      <c r="C4" s="2">
        <f>('[1]Pc, Summer, S2'!C4*Main!$B$5)+(_xlfn.IFNA(VLOOKUP($A4,'FL Ratio'!$A$3:$B$10,2,FALSE),0)*'FL Characterization'!C$2)</f>
        <v>47.672159178565394</v>
      </c>
      <c r="D4" s="2">
        <f>('[1]Pc, Summer, S2'!D4*Main!$B$5)+(_xlfn.IFNA(VLOOKUP($A4,'FL Ratio'!$A$3:$B$10,2,FALSE),0)*'FL Characterization'!D$2)</f>
        <v>44.964883979342268</v>
      </c>
      <c r="E4" s="2">
        <f>('[1]Pc, Summer, S2'!E4*Main!$B$5)+(_xlfn.IFNA(VLOOKUP($A4,'FL Ratio'!$A$3:$B$10,2,FALSE),0)*'FL Characterization'!E$2)</f>
        <v>43.497116532233903</v>
      </c>
      <c r="F4" s="2">
        <f>('[1]Pc, Summer, S2'!F4*Main!$B$5)+(_xlfn.IFNA(VLOOKUP($A4,'FL Ratio'!$A$3:$B$10,2,FALSE),0)*'FL Characterization'!F$2)</f>
        <v>45.645538469871703</v>
      </c>
      <c r="G4" s="2">
        <f>('[1]Pc, Summer, S2'!G4*Main!$B$5)+(_xlfn.IFNA(VLOOKUP($A4,'FL Ratio'!$A$3:$B$10,2,FALSE),0)*'FL Characterization'!G$2)</f>
        <v>41.701946595467</v>
      </c>
      <c r="H4" s="2">
        <f>('[1]Pc, Summer, S2'!H4*Main!$B$5)+(_xlfn.IFNA(VLOOKUP($A4,'FL Ratio'!$A$3:$B$10,2,FALSE),0)*'FL Characterization'!H$2)</f>
        <v>48.97611923220849</v>
      </c>
      <c r="I4" s="2">
        <f>('[1]Pc, Summer, S2'!I4*Main!$B$5)+(_xlfn.IFNA(VLOOKUP($A4,'FL Ratio'!$A$3:$B$10,2,FALSE),0)*'FL Characterization'!I$2)</f>
        <v>55.223273009372093</v>
      </c>
      <c r="J4" s="2">
        <f>('[1]Pc, Summer, S2'!J4*Main!$B$5)+(_xlfn.IFNA(VLOOKUP($A4,'FL Ratio'!$A$3:$B$10,2,FALSE),0)*'FL Characterization'!J$2)</f>
        <v>62.142183807238709</v>
      </c>
      <c r="K4" s="2">
        <f>('[1]Pc, Summer, S2'!K4*Main!$B$5)+(_xlfn.IFNA(VLOOKUP($A4,'FL Ratio'!$A$3:$B$10,2,FALSE),0)*'FL Characterization'!K$2)</f>
        <v>66.791654417300194</v>
      </c>
      <c r="L4" s="2">
        <f>('[1]Pc, Summer, S2'!L4*Main!$B$5)+(_xlfn.IFNA(VLOOKUP($A4,'FL Ratio'!$A$3:$B$10,2,FALSE),0)*'FL Characterization'!L$2)</f>
        <v>68.766971149437651</v>
      </c>
      <c r="M4" s="2">
        <f>('[1]Pc, Summer, S2'!M4*Main!$B$5)+(_xlfn.IFNA(VLOOKUP($A4,'FL Ratio'!$A$3:$B$10,2,FALSE),0)*'FL Characterization'!M$2)</f>
        <v>69.905693638359679</v>
      </c>
      <c r="N4" s="2">
        <f>('[1]Pc, Summer, S2'!N4*Main!$B$5)+(_xlfn.IFNA(VLOOKUP($A4,'FL Ratio'!$A$3:$B$10,2,FALSE),0)*'FL Characterization'!N$2)</f>
        <v>71.432787697743308</v>
      </c>
      <c r="O4" s="2">
        <f>('[1]Pc, Summer, S2'!O4*Main!$B$5)+(_xlfn.IFNA(VLOOKUP($A4,'FL Ratio'!$A$3:$B$10,2,FALSE),0)*'FL Characterization'!O$2)</f>
        <v>72.375839971120797</v>
      </c>
      <c r="P4" s="2">
        <f>('[1]Pc, Summer, S2'!P4*Main!$B$5)+(_xlfn.IFNA(VLOOKUP($A4,'FL Ratio'!$A$3:$B$10,2,FALSE),0)*'FL Characterization'!P$2)</f>
        <v>72.67860994148036</v>
      </c>
      <c r="Q4" s="2">
        <f>('[1]Pc, Summer, S2'!Q4*Main!$B$5)+(_xlfn.IFNA(VLOOKUP($A4,'FL Ratio'!$A$3:$B$10,2,FALSE),0)*'FL Characterization'!Q$2)</f>
        <v>69.956497189726178</v>
      </c>
      <c r="R4" s="2">
        <f>('[1]Pc, Summer, S2'!R4*Main!$B$5)+(_xlfn.IFNA(VLOOKUP($A4,'FL Ratio'!$A$3:$B$10,2,FALSE),0)*'FL Characterization'!R$2)</f>
        <v>69.626900753981531</v>
      </c>
      <c r="S4" s="2">
        <f>('[1]Pc, Summer, S2'!S4*Main!$B$5)+(_xlfn.IFNA(VLOOKUP($A4,'FL Ratio'!$A$3:$B$10,2,FALSE),0)*'FL Characterization'!S$2)</f>
        <v>67.413022965594124</v>
      </c>
      <c r="T4" s="2">
        <f>('[1]Pc, Summer, S2'!T4*Main!$B$5)+(_xlfn.IFNA(VLOOKUP($A4,'FL Ratio'!$A$3:$B$10,2,FALSE),0)*'FL Characterization'!T$2)</f>
        <v>67.371102053812109</v>
      </c>
      <c r="U4" s="2">
        <f>('[1]Pc, Summer, S2'!U4*Main!$B$5)+(_xlfn.IFNA(VLOOKUP($A4,'FL Ratio'!$A$3:$B$10,2,FALSE),0)*'FL Characterization'!U$2)</f>
        <v>67.755282654737243</v>
      </c>
      <c r="V4" s="2">
        <f>('[1]Pc, Summer, S2'!V4*Main!$B$5)+(_xlfn.IFNA(VLOOKUP($A4,'FL Ratio'!$A$3:$B$10,2,FALSE),0)*'FL Characterization'!V$2)</f>
        <v>67.404344240856801</v>
      </c>
      <c r="W4" s="2">
        <f>('[1]Pc, Summer, S2'!W4*Main!$B$5)+(_xlfn.IFNA(VLOOKUP($A4,'FL Ratio'!$A$3:$B$10,2,FALSE),0)*'FL Characterization'!W$2)</f>
        <v>69.572529205542139</v>
      </c>
      <c r="X4" s="2">
        <f>('[1]Pc, Summer, S2'!X4*Main!$B$5)+(_xlfn.IFNA(VLOOKUP($A4,'FL Ratio'!$A$3:$B$10,2,FALSE),0)*'FL Characterization'!X$2)</f>
        <v>69.290083718368848</v>
      </c>
      <c r="Y4" s="2">
        <f>('[1]Pc, Summer, S2'!Y4*Main!$B$5)+(_xlfn.IFNA(VLOOKUP($A4,'FL Ratio'!$A$3:$B$10,2,FALSE),0)*'FL Characterization'!Y$2)</f>
        <v>62.449122488766079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35.870057419131257</v>
      </c>
      <c r="C2" s="2">
        <f>('[1]Pc, Summer, S3'!C2*Main!$B$5)+(_xlfn.IFNA(VLOOKUP($A2,'FL Ratio'!$A$3:$B$10,2,FALSE),0)*'FL Characterization'!C$2)</f>
        <v>32.589552376392788</v>
      </c>
      <c r="D2" s="2">
        <f>('[1]Pc, Summer, S3'!D2*Main!$B$5)+(_xlfn.IFNA(VLOOKUP($A2,'FL Ratio'!$A$3:$B$10,2,FALSE),0)*'FL Characterization'!D$2)</f>
        <v>32.020297596490586</v>
      </c>
      <c r="E2" s="2">
        <f>('[1]Pc, Summer, S3'!E2*Main!$B$5)+(_xlfn.IFNA(VLOOKUP($A2,'FL Ratio'!$A$3:$B$10,2,FALSE),0)*'FL Characterization'!E$2)</f>
        <v>31.9384996954294</v>
      </c>
      <c r="F2" s="2">
        <f>('[1]Pc, Summer, S3'!F2*Main!$B$5)+(_xlfn.IFNA(VLOOKUP($A2,'FL Ratio'!$A$3:$B$10,2,FALSE),0)*'FL Characterization'!F$2)</f>
        <v>31.941017730270485</v>
      </c>
      <c r="G2" s="2">
        <f>('[1]Pc, Summer, S3'!G2*Main!$B$5)+(_xlfn.IFNA(VLOOKUP($A2,'FL Ratio'!$A$3:$B$10,2,FALSE),0)*'FL Characterization'!G$2)</f>
        <v>31.658540702427093</v>
      </c>
      <c r="H2" s="2">
        <f>('[1]Pc, Summer, S3'!H2*Main!$B$5)+(_xlfn.IFNA(VLOOKUP($A2,'FL Ratio'!$A$3:$B$10,2,FALSE),0)*'FL Characterization'!H$2)</f>
        <v>34.178220747335281</v>
      </c>
      <c r="I2" s="2">
        <f>('[1]Pc, Summer, S3'!I2*Main!$B$5)+(_xlfn.IFNA(VLOOKUP($A2,'FL Ratio'!$A$3:$B$10,2,FALSE),0)*'FL Characterization'!I$2)</f>
        <v>40.577898037202139</v>
      </c>
      <c r="J2" s="2">
        <f>('[1]Pc, Summer, S3'!J2*Main!$B$5)+(_xlfn.IFNA(VLOOKUP($A2,'FL Ratio'!$A$3:$B$10,2,FALSE),0)*'FL Characterization'!J$2)</f>
        <v>46.247265567011311</v>
      </c>
      <c r="K2" s="2">
        <f>('[1]Pc, Summer, S3'!K2*Main!$B$5)+(_xlfn.IFNA(VLOOKUP($A2,'FL Ratio'!$A$3:$B$10,2,FALSE),0)*'FL Characterization'!K$2)</f>
        <v>47.668353821357755</v>
      </c>
      <c r="L2" s="2">
        <f>('[1]Pc, Summer, S3'!L2*Main!$B$5)+(_xlfn.IFNA(VLOOKUP($A2,'FL Ratio'!$A$3:$B$10,2,FALSE),0)*'FL Characterization'!L$2)</f>
        <v>47.185962797669653</v>
      </c>
      <c r="M2" s="2">
        <f>('[1]Pc, Summer, S3'!M2*Main!$B$5)+(_xlfn.IFNA(VLOOKUP($A2,'FL Ratio'!$A$3:$B$10,2,FALSE),0)*'FL Characterization'!M$2)</f>
        <v>48.520316133356644</v>
      </c>
      <c r="N2" s="2">
        <f>('[1]Pc, Summer, S3'!N2*Main!$B$5)+(_xlfn.IFNA(VLOOKUP($A2,'FL Ratio'!$A$3:$B$10,2,FALSE),0)*'FL Characterization'!N$2)</f>
        <v>49.18591256526048</v>
      </c>
      <c r="O2" s="2">
        <f>('[1]Pc, Summer, S3'!O2*Main!$B$5)+(_xlfn.IFNA(VLOOKUP($A2,'FL Ratio'!$A$3:$B$10,2,FALSE),0)*'FL Characterization'!O$2)</f>
        <v>48.2760653292897</v>
      </c>
      <c r="P2" s="2">
        <f>('[1]Pc, Summer, S3'!P2*Main!$B$5)+(_xlfn.IFNA(VLOOKUP($A2,'FL Ratio'!$A$3:$B$10,2,FALSE),0)*'FL Characterization'!P$2)</f>
        <v>46.389668000357538</v>
      </c>
      <c r="Q2" s="2">
        <f>('[1]Pc, Summer, S3'!Q2*Main!$B$5)+(_xlfn.IFNA(VLOOKUP($A2,'FL Ratio'!$A$3:$B$10,2,FALSE),0)*'FL Characterization'!Q$2)</f>
        <v>44.522563895347638</v>
      </c>
      <c r="R2" s="2">
        <f>('[1]Pc, Summer, S3'!R2*Main!$B$5)+(_xlfn.IFNA(VLOOKUP($A2,'FL Ratio'!$A$3:$B$10,2,FALSE),0)*'FL Characterization'!R$2)</f>
        <v>45.299336719814285</v>
      </c>
      <c r="S2" s="2">
        <f>('[1]Pc, Summer, S3'!S2*Main!$B$5)+(_xlfn.IFNA(VLOOKUP($A2,'FL Ratio'!$A$3:$B$10,2,FALSE),0)*'FL Characterization'!S$2)</f>
        <v>45.746882850733144</v>
      </c>
      <c r="T2" s="2">
        <f>('[1]Pc, Summer, S3'!T2*Main!$B$5)+(_xlfn.IFNA(VLOOKUP($A2,'FL Ratio'!$A$3:$B$10,2,FALSE),0)*'FL Characterization'!T$2)</f>
        <v>45.941061374340478</v>
      </c>
      <c r="U2" s="2">
        <f>('[1]Pc, Summer, S3'!U2*Main!$B$5)+(_xlfn.IFNA(VLOOKUP($A2,'FL Ratio'!$A$3:$B$10,2,FALSE),0)*'FL Characterization'!U$2)</f>
        <v>45.180525601610597</v>
      </c>
      <c r="V2" s="2">
        <f>('[1]Pc, Summer, S3'!V2*Main!$B$5)+(_xlfn.IFNA(VLOOKUP($A2,'FL Ratio'!$A$3:$B$10,2,FALSE),0)*'FL Characterization'!V$2)</f>
        <v>45.316273178701415</v>
      </c>
      <c r="W2" s="2">
        <f>('[1]Pc, Summer, S3'!W2*Main!$B$5)+(_xlfn.IFNA(VLOOKUP($A2,'FL Ratio'!$A$3:$B$10,2,FALSE),0)*'FL Characterization'!W$2)</f>
        <v>47.193181215985582</v>
      </c>
      <c r="X2" s="2">
        <f>('[1]Pc, Summer, S3'!X2*Main!$B$5)+(_xlfn.IFNA(VLOOKUP($A2,'FL Ratio'!$A$3:$B$10,2,FALSE),0)*'FL Characterization'!X$2)</f>
        <v>43.989757024387515</v>
      </c>
      <c r="Y2" s="2">
        <f>('[1]Pc, Summer, S3'!Y2*Main!$B$5)+(_xlfn.IFNA(VLOOKUP($A2,'FL Ratio'!$A$3:$B$10,2,FALSE),0)*'FL Characterization'!Y$2)</f>
        <v>40.325164981728655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38.574038546685713</v>
      </c>
      <c r="C3" s="2">
        <f>('[1]Pc, Summer, S3'!C3*Main!$B$5)+(_xlfn.IFNA(VLOOKUP($A3,'FL Ratio'!$A$3:$B$10,2,FALSE),0)*'FL Characterization'!C$2)</f>
        <v>35.39353374960735</v>
      </c>
      <c r="D3" s="2">
        <f>('[1]Pc, Summer, S3'!D3*Main!$B$5)+(_xlfn.IFNA(VLOOKUP($A3,'FL Ratio'!$A$3:$B$10,2,FALSE),0)*'FL Characterization'!D$2)</f>
        <v>33.534482587579106</v>
      </c>
      <c r="E3" s="2">
        <f>('[1]Pc, Summer, S3'!E3*Main!$B$5)+(_xlfn.IFNA(VLOOKUP($A3,'FL Ratio'!$A$3:$B$10,2,FALSE),0)*'FL Characterization'!E$2)</f>
        <v>32.306916926730615</v>
      </c>
      <c r="F3" s="2">
        <f>('[1]Pc, Summer, S3'!F3*Main!$B$5)+(_xlfn.IFNA(VLOOKUP($A3,'FL Ratio'!$A$3:$B$10,2,FALSE),0)*'FL Characterization'!F$2)</f>
        <v>31.957604469446373</v>
      </c>
      <c r="G3" s="2">
        <f>('[1]Pc, Summer, S3'!G3*Main!$B$5)+(_xlfn.IFNA(VLOOKUP($A3,'FL Ratio'!$A$3:$B$10,2,FALSE),0)*'FL Characterization'!G$2)</f>
        <v>33.911753798562643</v>
      </c>
      <c r="H3" s="2">
        <f>('[1]Pc, Summer, S3'!H3*Main!$B$5)+(_xlfn.IFNA(VLOOKUP($A3,'FL Ratio'!$A$3:$B$10,2,FALSE),0)*'FL Characterization'!H$2)</f>
        <v>42.450028573780578</v>
      </c>
      <c r="I3" s="2">
        <f>('[1]Pc, Summer, S3'!I3*Main!$B$5)+(_xlfn.IFNA(VLOOKUP($A3,'FL Ratio'!$A$3:$B$10,2,FALSE),0)*'FL Characterization'!I$2)</f>
        <v>50.500289658976421</v>
      </c>
      <c r="J3" s="2">
        <f>('[1]Pc, Summer, S3'!J3*Main!$B$5)+(_xlfn.IFNA(VLOOKUP($A3,'FL Ratio'!$A$3:$B$10,2,FALSE),0)*'FL Characterization'!J$2)</f>
        <v>52.659581991571493</v>
      </c>
      <c r="K3" s="2">
        <f>('[1]Pc, Summer, S3'!K3*Main!$B$5)+(_xlfn.IFNA(VLOOKUP($A3,'FL Ratio'!$A$3:$B$10,2,FALSE),0)*'FL Characterization'!K$2)</f>
        <v>51.677663105954323</v>
      </c>
      <c r="L3" s="2">
        <f>('[1]Pc, Summer, S3'!L3*Main!$B$5)+(_xlfn.IFNA(VLOOKUP($A3,'FL Ratio'!$A$3:$B$10,2,FALSE),0)*'FL Characterization'!L$2)</f>
        <v>51.50284452770358</v>
      </c>
      <c r="M3" s="2">
        <f>('[1]Pc, Summer, S3'!M3*Main!$B$5)+(_xlfn.IFNA(VLOOKUP($A3,'FL Ratio'!$A$3:$B$10,2,FALSE),0)*'FL Characterization'!M$2)</f>
        <v>54.920350363269598</v>
      </c>
      <c r="N3" s="2">
        <f>('[1]Pc, Summer, S3'!N3*Main!$B$5)+(_xlfn.IFNA(VLOOKUP($A3,'FL Ratio'!$A$3:$B$10,2,FALSE),0)*'FL Characterization'!N$2)</f>
        <v>55.080123155590059</v>
      </c>
      <c r="O3" s="2">
        <f>('[1]Pc, Summer, S3'!O3*Main!$B$5)+(_xlfn.IFNA(VLOOKUP($A3,'FL Ratio'!$A$3:$B$10,2,FALSE),0)*'FL Characterization'!O$2)</f>
        <v>55.441629271547463</v>
      </c>
      <c r="P3" s="2">
        <f>('[1]Pc, Summer, S3'!P3*Main!$B$5)+(_xlfn.IFNA(VLOOKUP($A3,'FL Ratio'!$A$3:$B$10,2,FALSE),0)*'FL Characterization'!P$2)</f>
        <v>52.752374413025784</v>
      </c>
      <c r="Q3" s="2">
        <f>('[1]Pc, Summer, S3'!Q3*Main!$B$5)+(_xlfn.IFNA(VLOOKUP($A3,'FL Ratio'!$A$3:$B$10,2,FALSE),0)*'FL Characterization'!Q$2)</f>
        <v>49.971858169576066</v>
      </c>
      <c r="R3" s="2">
        <f>('[1]Pc, Summer, S3'!R3*Main!$B$5)+(_xlfn.IFNA(VLOOKUP($A3,'FL Ratio'!$A$3:$B$10,2,FALSE),0)*'FL Characterization'!R$2)</f>
        <v>46.243957225664495</v>
      </c>
      <c r="S3" s="2">
        <f>('[1]Pc, Summer, S3'!S3*Main!$B$5)+(_xlfn.IFNA(VLOOKUP($A3,'FL Ratio'!$A$3:$B$10,2,FALSE),0)*'FL Characterization'!S$2)</f>
        <v>46.726503335804061</v>
      </c>
      <c r="T3" s="2">
        <f>('[1]Pc, Summer, S3'!T3*Main!$B$5)+(_xlfn.IFNA(VLOOKUP($A3,'FL Ratio'!$A$3:$B$10,2,FALSE),0)*'FL Characterization'!T$2)</f>
        <v>46.334871710183542</v>
      </c>
      <c r="U3" s="2">
        <f>('[1]Pc, Summer, S3'!U3*Main!$B$5)+(_xlfn.IFNA(VLOOKUP($A3,'FL Ratio'!$A$3:$B$10,2,FALSE),0)*'FL Characterization'!U$2)</f>
        <v>46.169719362566099</v>
      </c>
      <c r="V3" s="2">
        <f>('[1]Pc, Summer, S3'!V3*Main!$B$5)+(_xlfn.IFNA(VLOOKUP($A3,'FL Ratio'!$A$3:$B$10,2,FALSE),0)*'FL Characterization'!V$2)</f>
        <v>46.372528597262438</v>
      </c>
      <c r="W3" s="2">
        <f>('[1]Pc, Summer, S3'!W3*Main!$B$5)+(_xlfn.IFNA(VLOOKUP($A3,'FL Ratio'!$A$3:$B$10,2,FALSE),0)*'FL Characterization'!W$2)</f>
        <v>46.145690682239561</v>
      </c>
      <c r="X3" s="2">
        <f>('[1]Pc, Summer, S3'!X3*Main!$B$5)+(_xlfn.IFNA(VLOOKUP($A3,'FL Ratio'!$A$3:$B$10,2,FALSE),0)*'FL Characterization'!X$2)</f>
        <v>45.808717229999068</v>
      </c>
      <c r="Y3" s="2">
        <f>('[1]Pc, Summer, S3'!Y3*Main!$B$5)+(_xlfn.IFNA(VLOOKUP($A3,'FL Ratio'!$A$3:$B$10,2,FALSE),0)*'FL Characterization'!Y$2)</f>
        <v>43.313365695839593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51.243304081494898</v>
      </c>
      <c r="C4" s="2">
        <f>('[1]Pc, Summer, S3'!C4*Main!$B$5)+(_xlfn.IFNA(VLOOKUP($A4,'FL Ratio'!$A$3:$B$10,2,FALSE),0)*'FL Characterization'!C$2)</f>
        <v>45.44693198325502</v>
      </c>
      <c r="D4" s="2">
        <f>('[1]Pc, Summer, S3'!D4*Main!$B$5)+(_xlfn.IFNA(VLOOKUP($A4,'FL Ratio'!$A$3:$B$10,2,FALSE),0)*'FL Characterization'!D$2)</f>
        <v>42.860693069231722</v>
      </c>
      <c r="E4" s="2">
        <f>('[1]Pc, Summer, S3'!E4*Main!$B$5)+(_xlfn.IFNA(VLOOKUP($A4,'FL Ratio'!$A$3:$B$10,2,FALSE),0)*'FL Characterization'!E$2)</f>
        <v>41.459662463826199</v>
      </c>
      <c r="F4" s="2">
        <f>('[1]Pc, Summer, S3'!F4*Main!$B$5)+(_xlfn.IFNA(VLOOKUP($A4,'FL Ratio'!$A$3:$B$10,2,FALSE),0)*'FL Characterization'!F$2)</f>
        <v>43.485646440928605</v>
      </c>
      <c r="G4" s="2">
        <f>('[1]Pc, Summer, S3'!G4*Main!$B$5)+(_xlfn.IFNA(VLOOKUP($A4,'FL Ratio'!$A$3:$B$10,2,FALSE),0)*'FL Characterization'!G$2)</f>
        <v>39.723624289326786</v>
      </c>
      <c r="H4" s="2">
        <f>('[1]Pc, Summer, S3'!H4*Main!$B$5)+(_xlfn.IFNA(VLOOKUP($A4,'FL Ratio'!$A$3:$B$10,2,FALSE),0)*'FL Characterization'!H$2)</f>
        <v>46.655908131622226</v>
      </c>
      <c r="I4" s="2">
        <f>('[1]Pc, Summer, S3'!I4*Main!$B$5)+(_xlfn.IFNA(VLOOKUP($A4,'FL Ratio'!$A$3:$B$10,2,FALSE),0)*'FL Characterization'!I$2)</f>
        <v>52.530243698508755</v>
      </c>
      <c r="J4" s="2">
        <f>('[1]Pc, Summer, S3'!J4*Main!$B$5)+(_xlfn.IFNA(VLOOKUP($A4,'FL Ratio'!$A$3:$B$10,2,FALSE),0)*'FL Characterization'!J$2)</f>
        <v>59.108304498739713</v>
      </c>
      <c r="K4" s="2">
        <f>('[1]Pc, Summer, S3'!K4*Main!$B$5)+(_xlfn.IFNA(VLOOKUP($A4,'FL Ratio'!$A$3:$B$10,2,FALSE),0)*'FL Characterization'!K$2)</f>
        <v>63.535494351682757</v>
      </c>
      <c r="L4" s="2">
        <f>('[1]Pc, Summer, S3'!L4*Main!$B$5)+(_xlfn.IFNA(VLOOKUP($A4,'FL Ratio'!$A$3:$B$10,2,FALSE),0)*'FL Characterization'!L$2)</f>
        <v>65.406606919019083</v>
      </c>
      <c r="M4" s="2">
        <f>('[1]Pc, Summer, S3'!M4*Main!$B$5)+(_xlfn.IFNA(VLOOKUP($A4,'FL Ratio'!$A$3:$B$10,2,FALSE),0)*'FL Characterization'!M$2)</f>
        <v>66.492146715002292</v>
      </c>
      <c r="N4" s="2">
        <f>('[1]Pc, Summer, S3'!N4*Main!$B$5)+(_xlfn.IFNA(VLOOKUP($A4,'FL Ratio'!$A$3:$B$10,2,FALSE),0)*'FL Characterization'!N$2)</f>
        <v>67.952215222078905</v>
      </c>
      <c r="O4" s="2">
        <f>('[1]Pc, Summer, S3'!O4*Main!$B$5)+(_xlfn.IFNA(VLOOKUP($A4,'FL Ratio'!$A$3:$B$10,2,FALSE),0)*'FL Characterization'!O$2)</f>
        <v>68.866760330876986</v>
      </c>
      <c r="P4" s="2">
        <f>('[1]Pc, Summer, S3'!P4*Main!$B$5)+(_xlfn.IFNA(VLOOKUP($A4,'FL Ratio'!$A$3:$B$10,2,FALSE),0)*'FL Characterization'!P$2)</f>
        <v>69.157281722317947</v>
      </c>
      <c r="Q4" s="2">
        <f>('[1]Pc, Summer, S3'!Q4*Main!$B$5)+(_xlfn.IFNA(VLOOKUP($A4,'FL Ratio'!$A$3:$B$10,2,FALSE),0)*'FL Characterization'!Q$2)</f>
        <v>66.567920240562898</v>
      </c>
      <c r="R4" s="2">
        <f>('[1]Pc, Summer, S3'!R4*Main!$B$5)+(_xlfn.IFNA(VLOOKUP($A4,'FL Ratio'!$A$3:$B$10,2,FALSE),0)*'FL Characterization'!R$2)</f>
        <v>66.236627752962292</v>
      </c>
      <c r="S4" s="2">
        <f>('[1]Pc, Summer, S3'!S4*Main!$B$5)+(_xlfn.IFNA(VLOOKUP($A4,'FL Ratio'!$A$3:$B$10,2,FALSE),0)*'FL Characterization'!S$2)</f>
        <v>64.154927606659555</v>
      </c>
      <c r="T4" s="2">
        <f>('[1]Pc, Summer, S3'!T4*Main!$B$5)+(_xlfn.IFNA(VLOOKUP($A4,'FL Ratio'!$A$3:$B$10,2,FALSE),0)*'FL Characterization'!T$2)</f>
        <v>64.09586401282661</v>
      </c>
      <c r="U4" s="2">
        <f>('[1]Pc, Summer, S3'!U4*Main!$B$5)+(_xlfn.IFNA(VLOOKUP($A4,'FL Ratio'!$A$3:$B$10,2,FALSE),0)*'FL Characterization'!U$2)</f>
        <v>64.45311652803889</v>
      </c>
      <c r="V4" s="2">
        <f>('[1]Pc, Summer, S3'!V4*Main!$B$5)+(_xlfn.IFNA(VLOOKUP($A4,'FL Ratio'!$A$3:$B$10,2,FALSE),0)*'FL Characterization'!V$2)</f>
        <v>64.129322606735741</v>
      </c>
      <c r="W4" s="2">
        <f>('[1]Pc, Summer, S3'!W4*Main!$B$5)+(_xlfn.IFNA(VLOOKUP($A4,'FL Ratio'!$A$3:$B$10,2,FALSE),0)*'FL Characterization'!W$2)</f>
        <v>66.180104489082439</v>
      </c>
      <c r="X4" s="2">
        <f>('[1]Pc, Summer, S3'!X4*Main!$B$5)+(_xlfn.IFNA(VLOOKUP($A4,'FL Ratio'!$A$3:$B$10,2,FALSE),0)*'FL Characterization'!X$2)</f>
        <v>65.975637106585609</v>
      </c>
      <c r="Y4" s="2">
        <f>('[1]Pc, Summer, S3'!Y4*Main!$B$5)+(_xlfn.IFNA(VLOOKUP($A4,'FL Ratio'!$A$3:$B$10,2,FALSE),0)*'FL Characterization'!Y$2)</f>
        <v>59.486894149953926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-11.787216204957584</v>
      </c>
      <c r="C2" s="2">
        <f>('[1]Qc, Summer, S1'!C2*Main!$B$5)</f>
        <v>-15.324828423070116</v>
      </c>
      <c r="D2" s="2">
        <f>('[1]Qc, Summer, S1'!D2*Main!$B$5)</f>
        <v>-16.890918389120888</v>
      </c>
      <c r="E2" s="2">
        <f>('[1]Qc, Summer, S1'!E2*Main!$B$5)</f>
        <v>-15.413847956876369</v>
      </c>
      <c r="F2" s="2">
        <f>('[1]Qc, Summer, S1'!F2*Main!$B$5)</f>
        <v>-16.521571220683306</v>
      </c>
      <c r="G2" s="2">
        <f>('[1]Qc, Summer, S1'!G2*Main!$B$5)</f>
        <v>-16.902375451979548</v>
      </c>
      <c r="H2" s="2">
        <f>('[1]Qc, Summer, S1'!H2*Main!$B$5)</f>
        <v>-14.649124600286639</v>
      </c>
      <c r="I2" s="2">
        <f>('[1]Qc, Summer, S1'!I2*Main!$B$5)</f>
        <v>-2.2790746694707953</v>
      </c>
      <c r="J2" s="2">
        <f>('[1]Qc, Summer, S1'!J2*Main!$B$5)</f>
        <v>7.3156619862827057</v>
      </c>
      <c r="K2" s="2">
        <f>('[1]Qc, Summer, S1'!K2*Main!$B$5)</f>
        <v>10.650181854605393</v>
      </c>
      <c r="L2" s="2">
        <f>('[1]Qc, Summer, S1'!L2*Main!$B$5)</f>
        <v>8.3719950870849029</v>
      </c>
      <c r="M2" s="2">
        <f>('[1]Qc, Summer, S1'!M2*Main!$B$5)</f>
        <v>11.151727324541461</v>
      </c>
      <c r="N2" s="2">
        <f>('[1]Qc, Summer, S1'!N2*Main!$B$5)</f>
        <v>9.8962644677021157</v>
      </c>
      <c r="O2" s="2">
        <f>('[1]Qc, Summer, S1'!O2*Main!$B$5)</f>
        <v>10.194228972079481</v>
      </c>
      <c r="P2" s="2">
        <f>('[1]Qc, Summer, S1'!P2*Main!$B$5)</f>
        <v>5.2598480328571311</v>
      </c>
      <c r="Q2" s="2">
        <f>('[1]Qc, Summer, S1'!Q2*Main!$B$5)</f>
        <v>1.3297532532971559</v>
      </c>
      <c r="R2" s="2">
        <f>('[1]Qc, Summer, S1'!R2*Main!$B$5)</f>
        <v>2.9581711345234192</v>
      </c>
      <c r="S2" s="2">
        <f>('[1]Qc, Summer, S1'!S2*Main!$B$5)</f>
        <v>3.5931551397887835</v>
      </c>
      <c r="T2" s="2">
        <f>('[1]Qc, Summer, S1'!T2*Main!$B$5)</f>
        <v>2.1647406556362587</v>
      </c>
      <c r="U2" s="2">
        <f>('[1]Qc, Summer, S1'!U2*Main!$B$5)</f>
        <v>-0.40382472208701981</v>
      </c>
      <c r="V2" s="2">
        <f>('[1]Qc, Summer, S1'!V2*Main!$B$5)</f>
        <v>-1.5764668471565053</v>
      </c>
      <c r="W2" s="2">
        <f>('[1]Qc, Summer, S1'!W2*Main!$B$5)</f>
        <v>-1.0967888294814117</v>
      </c>
      <c r="X2" s="2">
        <f>('[1]Qc, Summer, S1'!X2*Main!$B$5)</f>
        <v>-5.2599169509054571</v>
      </c>
      <c r="Y2" s="2">
        <f>('[1]Qc, Summer, S1'!Y2*Main!$B$5)</f>
        <v>-7.1197258600086029</v>
      </c>
    </row>
    <row r="3" spans="1:25" x14ac:dyDescent="0.3">
      <c r="A3">
        <v>2</v>
      </c>
      <c r="B3" s="2">
        <f>('[1]Qc, Summer, S1'!B3*Main!$B$5)</f>
        <v>-14.917698573153293</v>
      </c>
      <c r="C3" s="2">
        <f>('[1]Qc, Summer, S1'!C3*Main!$B$5)</f>
        <v>-14.917698573153293</v>
      </c>
      <c r="D3" s="2">
        <f>('[1]Qc, Summer, S1'!D3*Main!$B$5)</f>
        <v>-17.31856830023138</v>
      </c>
      <c r="E3" s="2">
        <f>('[1]Qc, Summer, S1'!E3*Main!$B$5)</f>
        <v>-19.719438027309472</v>
      </c>
      <c r="F3" s="2">
        <f>('[1]Qc, Summer, S1'!F3*Main!$B$5)</f>
        <v>-19.719438027309472</v>
      </c>
      <c r="G3" s="2">
        <f>('[1]Qc, Summer, S1'!G3*Main!$B$5)</f>
        <v>-19.719438027309472</v>
      </c>
      <c r="H3" s="2">
        <f>('[1]Qc, Summer, S1'!H3*Main!$B$5)</f>
        <v>-7.8628405979084404</v>
      </c>
      <c r="I3" s="2">
        <f>('[1]Qc, Summer, S1'!I3*Main!$B$5)</f>
        <v>1.6298288651159574</v>
      </c>
      <c r="J3" s="2">
        <f>('[1]Qc, Summer, S1'!J3*Main!$B$5)</f>
        <v>5.1757346809938927</v>
      </c>
      <c r="K3" s="2">
        <f>('[1]Qc, Summer, S1'!K3*Main!$B$5)</f>
        <v>5.1757346809938927</v>
      </c>
      <c r="L3" s="2">
        <f>('[1]Qc, Summer, S1'!L3*Main!$B$5)</f>
        <v>4.7324890178283701</v>
      </c>
      <c r="M3" s="2">
        <f>('[1]Qc, Summer, S1'!M3*Main!$B$5)</f>
        <v>6.6531752620463198</v>
      </c>
      <c r="N3" s="2">
        <f>('[1]Qc, Summer, S1'!N3*Main!$B$5)</f>
        <v>9.0171071694297957</v>
      </c>
      <c r="O3" s="2">
        <f>('[1]Qc, Summer, S1'!O3*Main!$B$5)</f>
        <v>9.2941406923581891</v>
      </c>
      <c r="P3" s="2">
        <f>('[1]Qc, Summer, S1'!P3*Main!$B$5)</f>
        <v>5.2126685180879289</v>
      </c>
      <c r="Q3" s="2">
        <f>('[1]Qc, Summer, S1'!Q3*Main!$B$5)</f>
        <v>4.067632408491213</v>
      </c>
      <c r="R3" s="2">
        <f>('[1]Qc, Summer, S1'!R3*Main!$B$5)</f>
        <v>-0.66023144786947574</v>
      </c>
      <c r="S3" s="2">
        <f>('[1]Qc, Summer, S1'!S3*Main!$B$5)</f>
        <v>-0.66023144786947574</v>
      </c>
      <c r="T3" s="2">
        <f>('[1]Qc, Summer, S1'!T3*Main!$B$5)</f>
        <v>-0.66023144786947574</v>
      </c>
      <c r="U3" s="2">
        <f>('[1]Qc, Summer, S1'!U3*Main!$B$5)</f>
        <v>-0.66023144786947574</v>
      </c>
      <c r="V3" s="2">
        <f>('[1]Qc, Summer, S1'!V3*Main!$B$5)</f>
        <v>-4.2061412255511206</v>
      </c>
      <c r="W3" s="2">
        <f>('[1]Qc, Summer, S1'!W3*Main!$B$5)</f>
        <v>-5.3881111514450017</v>
      </c>
      <c r="X3" s="2">
        <f>('[1]Qc, Summer, S1'!X3*Main!$B$5)</f>
        <v>-15.065433921529436</v>
      </c>
      <c r="Y3" s="2">
        <f>('[1]Qc, Summer, S1'!Y3*Main!$B$5)</f>
        <v>-15.065433921529436</v>
      </c>
    </row>
    <row r="4" spans="1:25" x14ac:dyDescent="0.3">
      <c r="A4">
        <v>3</v>
      </c>
      <c r="B4" s="2">
        <f>('[1]Qc, Summer, S1'!B4*Main!$B$5)</f>
        <v>12.041958854254602</v>
      </c>
      <c r="C4" s="2">
        <f>('[1]Qc, Summer, S1'!C4*Main!$B$5)</f>
        <v>9.2264739335596087</v>
      </c>
      <c r="D4" s="2">
        <f>('[1]Qc, Summer, S1'!D4*Main!$B$5)</f>
        <v>8.7434660692284041</v>
      </c>
      <c r="E4" s="2">
        <f>('[1]Qc, Summer, S1'!E4*Main!$B$5)</f>
        <v>7.6363152009689026</v>
      </c>
      <c r="F4" s="2">
        <f>('[1]Qc, Summer, S1'!F4*Main!$B$5)</f>
        <v>8.7909101418781557</v>
      </c>
      <c r="G4" s="2">
        <f>('[1]Qc, Summer, S1'!G4*Main!$B$5)</f>
        <v>4.079997648516497</v>
      </c>
      <c r="H4" s="2">
        <f>('[1]Qc, Summer, S1'!H4*Main!$B$5)</f>
        <v>7.1186430381121468</v>
      </c>
      <c r="I4" s="2">
        <f>('[1]Qc, Summer, S1'!I4*Main!$B$5)</f>
        <v>13.679313682443702</v>
      </c>
      <c r="J4" s="2">
        <f>('[1]Qc, Summer, S1'!J4*Main!$B$5)</f>
        <v>19.899225568057521</v>
      </c>
      <c r="K4" s="2">
        <f>('[1]Qc, Summer, S1'!K4*Main!$B$5)</f>
        <v>23.645814653524823</v>
      </c>
      <c r="L4" s="2">
        <f>('[1]Qc, Summer, S1'!L4*Main!$B$5)</f>
        <v>25.813951155172425</v>
      </c>
      <c r="M4" s="2">
        <f>('[1]Qc, Summer, S1'!M4*Main!$B$5)</f>
        <v>26.756390080943849</v>
      </c>
      <c r="N4" s="2">
        <f>('[1]Qc, Summer, S1'!N4*Main!$B$5)</f>
        <v>27.959089166402297</v>
      </c>
      <c r="O4" s="2">
        <f>('[1]Qc, Summer, S1'!O4*Main!$B$5)</f>
        <v>28.170625753299245</v>
      </c>
      <c r="P4" s="2">
        <f>('[1]Qc, Summer, S1'!P4*Main!$B$5)</f>
        <v>27.970671220951573</v>
      </c>
      <c r="Q4" s="2">
        <f>('[1]Qc, Summer, S1'!Q4*Main!$B$5)</f>
        <v>27.039567605798776</v>
      </c>
      <c r="R4" s="2">
        <f>('[1]Qc, Summer, S1'!R4*Main!$B$5)</f>
        <v>25.732462191098797</v>
      </c>
      <c r="S4" s="2">
        <f>('[1]Qc, Summer, S1'!S4*Main!$B$5)</f>
        <v>22.83466279191002</v>
      </c>
      <c r="T4" s="2">
        <f>('[1]Qc, Summer, S1'!T4*Main!$B$5)</f>
        <v>22.72901763437233</v>
      </c>
      <c r="U4" s="2">
        <f>('[1]Qc, Summer, S1'!U4*Main!$B$5)</f>
        <v>21.622156774964349</v>
      </c>
      <c r="V4" s="2">
        <f>('[1]Qc, Summer, S1'!V4*Main!$B$5)</f>
        <v>19.49017077824546</v>
      </c>
      <c r="W4" s="2">
        <f>('[1]Qc, Summer, S1'!W4*Main!$B$5)</f>
        <v>23.364908515876429</v>
      </c>
      <c r="X4" s="2">
        <f>('[1]Qc, Summer, S1'!X4*Main!$B$5)</f>
        <v>20.935808489535859</v>
      </c>
      <c r="Y4" s="2">
        <f>('[1]Qc, Summer, S1'!Y4*Main!$B$5)</f>
        <v>16.848295787681653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-12.022960529056736</v>
      </c>
      <c r="C2" s="2">
        <f>('[1]Qc, Summer, S2'!C2*Main!$B$5)</f>
        <v>-15.631324991531518</v>
      </c>
      <c r="D2" s="2">
        <f>('[1]Qc, Summer, S2'!D2*Main!$B$5)</f>
        <v>-17.228736756903306</v>
      </c>
      <c r="E2" s="2">
        <f>('[1]Qc, Summer, S2'!E2*Main!$B$5)</f>
        <v>-15.722124916013898</v>
      </c>
      <c r="F2" s="2">
        <f>('[1]Qc, Summer, S2'!F2*Main!$B$5)</f>
        <v>-16.85200264509697</v>
      </c>
      <c r="G2" s="2">
        <f>('[1]Qc, Summer, S2'!G2*Main!$B$5)</f>
        <v>-17.240422961019139</v>
      </c>
      <c r="H2" s="2">
        <f>('[1]Qc, Summer, S2'!H2*Main!$B$5)</f>
        <v>-14.942107092292371</v>
      </c>
      <c r="I2" s="2">
        <f>('[1]Qc, Summer, S2'!I2*Main!$B$5)</f>
        <v>-2.3246561628602112</v>
      </c>
      <c r="J2" s="2">
        <f>('[1]Qc, Summer, S2'!J2*Main!$B$5)</f>
        <v>7.4619752260083594</v>
      </c>
      <c r="K2" s="2">
        <f>('[1]Qc, Summer, S2'!K2*Main!$B$5)</f>
        <v>10.863185491697502</v>
      </c>
      <c r="L2" s="2">
        <f>('[1]Qc, Summer, S2'!L2*Main!$B$5)</f>
        <v>8.539434988826601</v>
      </c>
      <c r="M2" s="2">
        <f>('[1]Qc, Summer, S2'!M2*Main!$B$5)</f>
        <v>11.374761871032289</v>
      </c>
      <c r="N2" s="2">
        <f>('[1]Qc, Summer, S2'!N2*Main!$B$5)</f>
        <v>10.094189757056158</v>
      </c>
      <c r="O2" s="2">
        <f>('[1]Qc, Summer, S2'!O2*Main!$B$5)</f>
        <v>10.398113551521071</v>
      </c>
      <c r="P2" s="2">
        <f>('[1]Qc, Summer, S2'!P2*Main!$B$5)</f>
        <v>5.3650449935142737</v>
      </c>
      <c r="Q2" s="2">
        <f>('[1]Qc, Summer, S2'!Q2*Main!$B$5)</f>
        <v>1.3563483183630991</v>
      </c>
      <c r="R2" s="2">
        <f>('[1]Qc, Summer, S2'!R2*Main!$B$5)</f>
        <v>3.017334557213887</v>
      </c>
      <c r="S2" s="2">
        <f>('[1]Qc, Summer, S2'!S2*Main!$B$5)</f>
        <v>3.6650182425845594</v>
      </c>
      <c r="T2" s="2">
        <f>('[1]Qc, Summer, S2'!T2*Main!$B$5)</f>
        <v>2.2080354687489838</v>
      </c>
      <c r="U2" s="2">
        <f>('[1]Qc, Summer, S2'!U2*Main!$B$5)</f>
        <v>-0.41190121652876027</v>
      </c>
      <c r="V2" s="2">
        <f>('[1]Qc, Summer, S2'!V2*Main!$B$5)</f>
        <v>-1.6079961840996353</v>
      </c>
      <c r="W2" s="2">
        <f>('[1]Qc, Summer, S2'!W2*Main!$B$5)</f>
        <v>-1.1187246060710399</v>
      </c>
      <c r="X2" s="2">
        <f>('[1]Qc, Summer, S2'!X2*Main!$B$5)</f>
        <v>-5.3651152899235663</v>
      </c>
      <c r="Y2" s="2">
        <f>('[1]Qc, Summer, S2'!Y2*Main!$B$5)</f>
        <v>-7.2621203772087748</v>
      </c>
    </row>
    <row r="3" spans="1:25" x14ac:dyDescent="0.3">
      <c r="A3">
        <v>2</v>
      </c>
      <c r="B3" s="2">
        <f>('[1]Qc, Summer, S2'!B3*Main!$B$5)</f>
        <v>-15.21605254461636</v>
      </c>
      <c r="C3" s="2">
        <f>('[1]Qc, Summer, S2'!C3*Main!$B$5)</f>
        <v>-15.21605254461636</v>
      </c>
      <c r="D3" s="2">
        <f>('[1]Qc, Summer, S2'!D3*Main!$B$5)</f>
        <v>-17.664939666236009</v>
      </c>
      <c r="E3" s="2">
        <f>('[1]Qc, Summer, S2'!E3*Main!$B$5)</f>
        <v>-20.113826787855661</v>
      </c>
      <c r="F3" s="2">
        <f>('[1]Qc, Summer, S2'!F3*Main!$B$5)</f>
        <v>-20.113826787855661</v>
      </c>
      <c r="G3" s="2">
        <f>('[1]Qc, Summer, S2'!G3*Main!$B$5)</f>
        <v>-20.113826787855661</v>
      </c>
      <c r="H3" s="2">
        <f>('[1]Qc, Summer, S2'!H3*Main!$B$5)</f>
        <v>-8.020097409866608</v>
      </c>
      <c r="I3" s="2">
        <f>('[1]Qc, Summer, S2'!I3*Main!$B$5)</f>
        <v>1.6624254424182767</v>
      </c>
      <c r="J3" s="2">
        <f>('[1]Qc, Summer, S2'!J3*Main!$B$5)</f>
        <v>5.2792493746137721</v>
      </c>
      <c r="K3" s="2">
        <f>('[1]Qc, Summer, S2'!K3*Main!$B$5)</f>
        <v>5.2792493746137721</v>
      </c>
      <c r="L3" s="2">
        <f>('[1]Qc, Summer, S2'!L3*Main!$B$5)</f>
        <v>4.8271387981849365</v>
      </c>
      <c r="M3" s="2">
        <f>('[1]Qc, Summer, S2'!M3*Main!$B$5)</f>
        <v>6.7862387672872453</v>
      </c>
      <c r="N3" s="2">
        <f>('[1]Qc, Summer, S2'!N3*Main!$B$5)</f>
        <v>9.1974493128183923</v>
      </c>
      <c r="O3" s="2">
        <f>('[1]Qc, Summer, S2'!O3*Main!$B$5)</f>
        <v>9.4800235062053506</v>
      </c>
      <c r="P3" s="2">
        <f>('[1]Qc, Summer, S2'!P3*Main!$B$5)</f>
        <v>5.3169218884496869</v>
      </c>
      <c r="Q3" s="2">
        <f>('[1]Qc, Summer, S2'!Q3*Main!$B$5)</f>
        <v>4.1489850566610373</v>
      </c>
      <c r="R3" s="2">
        <f>('[1]Qc, Summer, S2'!R3*Main!$B$5)</f>
        <v>-0.67343607682686535</v>
      </c>
      <c r="S3" s="2">
        <f>('[1]Qc, Summer, S2'!S3*Main!$B$5)</f>
        <v>-0.67343607682686535</v>
      </c>
      <c r="T3" s="2">
        <f>('[1]Qc, Summer, S2'!T3*Main!$B$5)</f>
        <v>-0.67343607682686535</v>
      </c>
      <c r="U3" s="2">
        <f>('[1]Qc, Summer, S2'!U3*Main!$B$5)</f>
        <v>-0.67343607682686535</v>
      </c>
      <c r="V3" s="2">
        <f>('[1]Qc, Summer, S2'!V3*Main!$B$5)</f>
        <v>-4.2902640500621434</v>
      </c>
      <c r="W3" s="2">
        <f>('[1]Qc, Summer, S2'!W3*Main!$B$5)</f>
        <v>-5.495873374473903</v>
      </c>
      <c r="X3" s="2">
        <f>('[1]Qc, Summer, S2'!X3*Main!$B$5)</f>
        <v>-15.366742599960025</v>
      </c>
      <c r="Y3" s="2">
        <f>('[1]Qc, Summer, S2'!Y3*Main!$B$5)</f>
        <v>-15.366742599960025</v>
      </c>
    </row>
    <row r="4" spans="1:25" x14ac:dyDescent="0.3">
      <c r="A4">
        <v>3</v>
      </c>
      <c r="B4" s="2">
        <f>('[1]Qc, Summer, S2'!B4*Main!$B$5)</f>
        <v>12.282798031339693</v>
      </c>
      <c r="C4" s="2">
        <f>('[1]Qc, Summer, S2'!C4*Main!$B$5)</f>
        <v>9.4110034122308015</v>
      </c>
      <c r="D4" s="2">
        <f>('[1]Qc, Summer, S2'!D4*Main!$B$5)</f>
        <v>8.9183353906129739</v>
      </c>
      <c r="E4" s="2">
        <f>('[1]Qc, Summer, S2'!E4*Main!$B$5)</f>
        <v>7.7890415049882806</v>
      </c>
      <c r="F4" s="2">
        <f>('[1]Qc, Summer, S2'!F4*Main!$B$5)</f>
        <v>8.9667283447157171</v>
      </c>
      <c r="G4" s="2">
        <f>('[1]Qc, Summer, S2'!G4*Main!$B$5)</f>
        <v>4.161597601486827</v>
      </c>
      <c r="H4" s="2">
        <f>('[1]Qc, Summer, S2'!H4*Main!$B$5)</f>
        <v>7.2610158988743896</v>
      </c>
      <c r="I4" s="2">
        <f>('[1]Qc, Summer, S2'!I4*Main!$B$5)</f>
        <v>13.952899956092578</v>
      </c>
      <c r="J4" s="2">
        <f>('[1]Qc, Summer, S2'!J4*Main!$B$5)</f>
        <v>20.297210079418676</v>
      </c>
      <c r="K4" s="2">
        <f>('[1]Qc, Summer, S2'!K4*Main!$B$5)</f>
        <v>24.118730946595321</v>
      </c>
      <c r="L4" s="2">
        <f>('[1]Qc, Summer, S2'!L4*Main!$B$5)</f>
        <v>26.330230178275876</v>
      </c>
      <c r="M4" s="2">
        <f>('[1]Qc, Summer, S2'!M4*Main!$B$5)</f>
        <v>27.291517882562726</v>
      </c>
      <c r="N4" s="2">
        <f>('[1]Qc, Summer, S2'!N4*Main!$B$5)</f>
        <v>28.518270949730347</v>
      </c>
      <c r="O4" s="2">
        <f>('[1]Qc, Summer, S2'!O4*Main!$B$5)</f>
        <v>28.734038268365229</v>
      </c>
      <c r="P4" s="2">
        <f>('[1]Qc, Summer, S2'!P4*Main!$B$5)</f>
        <v>28.530084645370607</v>
      </c>
      <c r="Q4" s="2">
        <f>('[1]Qc, Summer, S2'!Q4*Main!$B$5)</f>
        <v>27.580358957914754</v>
      </c>
      <c r="R4" s="2">
        <f>('[1]Qc, Summer, S2'!R4*Main!$B$5)</f>
        <v>26.247111434920772</v>
      </c>
      <c r="S4" s="2">
        <f>('[1]Qc, Summer, S2'!S4*Main!$B$5)</f>
        <v>23.29135604774822</v>
      </c>
      <c r="T4" s="2">
        <f>('[1]Qc, Summer, S2'!T4*Main!$B$5)</f>
        <v>23.18359798705978</v>
      </c>
      <c r="U4" s="2">
        <f>('[1]Qc, Summer, S2'!U4*Main!$B$5)</f>
        <v>22.05459991046364</v>
      </c>
      <c r="V4" s="2">
        <f>('[1]Qc, Summer, S2'!V4*Main!$B$5)</f>
        <v>19.879974193810369</v>
      </c>
      <c r="W4" s="2">
        <f>('[1]Qc, Summer, S2'!W4*Main!$B$5)</f>
        <v>23.83220668619396</v>
      </c>
      <c r="X4" s="2">
        <f>('[1]Qc, Summer, S2'!X4*Main!$B$5)</f>
        <v>21.354524659326575</v>
      </c>
      <c r="Y4" s="2">
        <f>('[1]Qc, Summer, S2'!Y4*Main!$B$5)</f>
        <v>17.185261703435287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-11.433599718808857</v>
      </c>
      <c r="C2" s="2">
        <f>('[1]Qc, Summer, S3'!C2*Main!$B$5)</f>
        <v>-14.865083570378012</v>
      </c>
      <c r="D2" s="2">
        <f>('[1]Qc, Summer, S3'!D2*Main!$B$5)</f>
        <v>-16.38419083744726</v>
      </c>
      <c r="E2" s="2">
        <f>('[1]Qc, Summer, S3'!E2*Main!$B$5)</f>
        <v>-14.951432518170078</v>
      </c>
      <c r="F2" s="2">
        <f>('[1]Qc, Summer, S3'!F2*Main!$B$5)</f>
        <v>-16.025924084062805</v>
      </c>
      <c r="G2" s="2">
        <f>('[1]Qc, Summer, S3'!G2*Main!$B$5)</f>
        <v>-16.395304188420159</v>
      </c>
      <c r="H2" s="2">
        <f>('[1]Qc, Summer, S3'!H2*Main!$B$5)</f>
        <v>-14.209650862278039</v>
      </c>
      <c r="I2" s="2">
        <f>('[1]Qc, Summer, S3'!I2*Main!$B$5)</f>
        <v>-2.2107024293866711</v>
      </c>
      <c r="J2" s="2">
        <f>('[1]Qc, Summer, S3'!J2*Main!$B$5)</f>
        <v>7.0961921266942252</v>
      </c>
      <c r="K2" s="2">
        <f>('[1]Qc, Summer, S3'!K2*Main!$B$5)</f>
        <v>10.330676398967231</v>
      </c>
      <c r="L2" s="2">
        <f>('[1]Qc, Summer, S3'!L2*Main!$B$5)</f>
        <v>8.1208352344723558</v>
      </c>
      <c r="M2" s="2">
        <f>('[1]Qc, Summer, S3'!M2*Main!$B$5)</f>
        <v>10.817175504805217</v>
      </c>
      <c r="N2" s="2">
        <f>('[1]Qc, Summer, S3'!N2*Main!$B$5)</f>
        <v>9.5993765336710499</v>
      </c>
      <c r="O2" s="2">
        <f>('[1]Qc, Summer, S3'!O2*Main!$B$5)</f>
        <v>9.8884021029170963</v>
      </c>
      <c r="P2" s="2">
        <f>('[1]Qc, Summer, S3'!P2*Main!$B$5)</f>
        <v>5.1020525918714172</v>
      </c>
      <c r="Q2" s="2">
        <f>('[1]Qc, Summer, S3'!Q2*Main!$B$5)</f>
        <v>1.2898606556982413</v>
      </c>
      <c r="R2" s="2">
        <f>('[1]Qc, Summer, S3'!R2*Main!$B$5)</f>
        <v>2.8694260004877163</v>
      </c>
      <c r="S2" s="2">
        <f>('[1]Qc, Summer, S3'!S2*Main!$B$5)</f>
        <v>3.4853604855951206</v>
      </c>
      <c r="T2" s="2">
        <f>('[1]Qc, Summer, S3'!T2*Main!$B$5)</f>
        <v>2.0997984359671711</v>
      </c>
      <c r="U2" s="2">
        <f>('[1]Qc, Summer, S3'!U2*Main!$B$5)</f>
        <v>-0.39170998042440924</v>
      </c>
      <c r="V2" s="2">
        <f>('[1]Qc, Summer, S3'!V2*Main!$B$5)</f>
        <v>-1.52917284174181</v>
      </c>
      <c r="W2" s="2">
        <f>('[1]Qc, Summer, S3'!W2*Main!$B$5)</f>
        <v>-1.0638851645969694</v>
      </c>
      <c r="X2" s="2">
        <f>('[1]Qc, Summer, S3'!X2*Main!$B$5)</f>
        <v>-5.1021194423782932</v>
      </c>
      <c r="Y2" s="2">
        <f>('[1]Qc, Summer, S3'!Y2*Main!$B$5)</f>
        <v>-6.9061340842083441</v>
      </c>
    </row>
    <row r="3" spans="1:25" x14ac:dyDescent="0.3">
      <c r="A3">
        <v>2</v>
      </c>
      <c r="B3" s="2">
        <f>('[1]Qc, Summer, S3'!B3*Main!$B$5)</f>
        <v>-14.470167615958694</v>
      </c>
      <c r="C3" s="2">
        <f>('[1]Qc, Summer, S3'!C3*Main!$B$5)</f>
        <v>-14.470167615958694</v>
      </c>
      <c r="D3" s="2">
        <f>('[1]Qc, Summer, S3'!D3*Main!$B$5)</f>
        <v>-16.799011251224435</v>
      </c>
      <c r="E3" s="2">
        <f>('[1]Qc, Summer, S3'!E3*Main!$B$5)</f>
        <v>-19.127854886490184</v>
      </c>
      <c r="F3" s="2">
        <f>('[1]Qc, Summer, S3'!F3*Main!$B$5)</f>
        <v>-19.127854886490184</v>
      </c>
      <c r="G3" s="2">
        <f>('[1]Qc, Summer, S3'!G3*Main!$B$5)</f>
        <v>-19.127854886490184</v>
      </c>
      <c r="H3" s="2">
        <f>('[1]Qc, Summer, S3'!H3*Main!$B$5)</f>
        <v>-7.6269553799711867</v>
      </c>
      <c r="I3" s="2">
        <f>('[1]Qc, Summer, S3'!I3*Main!$B$5)</f>
        <v>1.5809339991624787</v>
      </c>
      <c r="J3" s="2">
        <f>('[1]Qc, Summer, S3'!J3*Main!$B$5)</f>
        <v>5.0204626405640767</v>
      </c>
      <c r="K3" s="2">
        <f>('[1]Qc, Summer, S3'!K3*Main!$B$5)</f>
        <v>5.0204626405640767</v>
      </c>
      <c r="L3" s="2">
        <f>('[1]Qc, Summer, S3'!L3*Main!$B$5)</f>
        <v>4.590514347293519</v>
      </c>
      <c r="M3" s="2">
        <f>('[1]Qc, Summer, S3'!M3*Main!$B$5)</f>
        <v>6.4535800041849303</v>
      </c>
      <c r="N3" s="2">
        <f>('[1]Qc, Summer, S3'!N3*Main!$B$5)</f>
        <v>8.7465939543469009</v>
      </c>
      <c r="O3" s="2">
        <f>('[1]Qc, Summer, S3'!O3*Main!$B$5)</f>
        <v>9.0153164715874432</v>
      </c>
      <c r="P3" s="2">
        <f>('[1]Qc, Summer, S3'!P3*Main!$B$5)</f>
        <v>5.0562884625452913</v>
      </c>
      <c r="Q3" s="2">
        <f>('[1]Qc, Summer, S3'!Q3*Main!$B$5)</f>
        <v>3.945603436236476</v>
      </c>
      <c r="R3" s="2">
        <f>('[1]Qc, Summer, S3'!R3*Main!$B$5)</f>
        <v>-0.64042450443339138</v>
      </c>
      <c r="S3" s="2">
        <f>('[1]Qc, Summer, S3'!S3*Main!$B$5)</f>
        <v>-0.64042450443339138</v>
      </c>
      <c r="T3" s="2">
        <f>('[1]Qc, Summer, S3'!T3*Main!$B$5)</f>
        <v>-0.64042450443339138</v>
      </c>
      <c r="U3" s="2">
        <f>('[1]Qc, Summer, S3'!U3*Main!$B$5)</f>
        <v>-0.64042450443339138</v>
      </c>
      <c r="V3" s="2">
        <f>('[1]Qc, Summer, S3'!V3*Main!$B$5)</f>
        <v>-4.0799569887845868</v>
      </c>
      <c r="W3" s="2">
        <f>('[1]Qc, Summer, S3'!W3*Main!$B$5)</f>
        <v>-5.2264678169016516</v>
      </c>
      <c r="X3" s="2">
        <f>('[1]Qc, Summer, S3'!X3*Main!$B$5)</f>
        <v>-14.613470903883554</v>
      </c>
      <c r="Y3" s="2">
        <f>('[1]Qc, Summer, S3'!Y3*Main!$B$5)</f>
        <v>-14.613470903883554</v>
      </c>
    </row>
    <row r="4" spans="1:25" x14ac:dyDescent="0.3">
      <c r="A4">
        <v>3</v>
      </c>
      <c r="B4" s="2">
        <f>('[1]Qc, Summer, S3'!B4*Main!$B$5)</f>
        <v>11.680700088626963</v>
      </c>
      <c r="C4" s="2">
        <f>('[1]Qc, Summer, S3'!C4*Main!$B$5)</f>
        <v>8.9496797155528203</v>
      </c>
      <c r="D4" s="2">
        <f>('[1]Qc, Summer, S3'!D4*Main!$B$5)</f>
        <v>8.481162087151553</v>
      </c>
      <c r="E4" s="2">
        <f>('[1]Qc, Summer, S3'!E4*Main!$B$5)</f>
        <v>7.4072257449398355</v>
      </c>
      <c r="F4" s="2">
        <f>('[1]Qc, Summer, S3'!F4*Main!$B$5)</f>
        <v>8.5271828376218117</v>
      </c>
      <c r="G4" s="2">
        <f>('[1]Qc, Summer, S3'!G4*Main!$B$5)</f>
        <v>3.9575977190610017</v>
      </c>
      <c r="H4" s="2">
        <f>('[1]Qc, Summer, S3'!H4*Main!$B$5)</f>
        <v>6.9050837469687822</v>
      </c>
      <c r="I4" s="2">
        <f>('[1]Qc, Summer, S3'!I4*Main!$B$5)</f>
        <v>13.268934271970391</v>
      </c>
      <c r="J4" s="2">
        <f>('[1]Qc, Summer, S3'!J4*Main!$B$5)</f>
        <v>19.302248801015796</v>
      </c>
      <c r="K4" s="2">
        <f>('[1]Qc, Summer, S3'!K4*Main!$B$5)</f>
        <v>22.936440213919077</v>
      </c>
      <c r="L4" s="2">
        <f>('[1]Qc, Summer, S3'!L4*Main!$B$5)</f>
        <v>25.039532620517249</v>
      </c>
      <c r="M4" s="2">
        <f>('[1]Qc, Summer, S3'!M4*Main!$B$5)</f>
        <v>25.953698378515533</v>
      </c>
      <c r="N4" s="2">
        <f>('[1]Qc, Summer, S3'!N4*Main!$B$5)</f>
        <v>27.120316491410225</v>
      </c>
      <c r="O4" s="2">
        <f>('[1]Qc, Summer, S3'!O4*Main!$B$5)</f>
        <v>27.325506980700268</v>
      </c>
      <c r="P4" s="2">
        <f>('[1]Qc, Summer, S3'!P4*Main!$B$5)</f>
        <v>27.131551084323025</v>
      </c>
      <c r="Q4" s="2">
        <f>('[1]Qc, Summer, S3'!Q4*Main!$B$5)</f>
        <v>26.228380577624815</v>
      </c>
      <c r="R4" s="2">
        <f>('[1]Qc, Summer, S3'!R4*Main!$B$5)</f>
        <v>24.96048832536583</v>
      </c>
      <c r="S4" s="2">
        <f>('[1]Qc, Summer, S3'!S4*Main!$B$5)</f>
        <v>22.149622908152722</v>
      </c>
      <c r="T4" s="2">
        <f>('[1]Qc, Summer, S3'!T4*Main!$B$5)</f>
        <v>22.047147105341161</v>
      </c>
      <c r="U4" s="2">
        <f>('[1]Qc, Summer, S3'!U4*Main!$B$5)</f>
        <v>20.97349207171542</v>
      </c>
      <c r="V4" s="2">
        <f>('[1]Qc, Summer, S3'!V4*Main!$B$5)</f>
        <v>18.905465654898094</v>
      </c>
      <c r="W4" s="2">
        <f>('[1]Qc, Summer, S3'!W4*Main!$B$5)</f>
        <v>22.663961260400132</v>
      </c>
      <c r="X4" s="2">
        <f>('[1]Qc, Summer, S3'!X4*Main!$B$5)</f>
        <v>20.307734234849782</v>
      </c>
      <c r="Y4" s="2">
        <f>('[1]Qc, Summer, S3'!Y4*Main!$B$5)</f>
        <v>16.342846914051201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2.58987930662758</v>
      </c>
      <c r="C2" s="2">
        <f>('FL Characterization'!C$4-'FL Characterization'!C$2)*VLOOKUP($A2,'FL Ratio'!$A$2:$B$21,2,FALSE)</f>
        <v>2.85112844370017</v>
      </c>
      <c r="D2" s="2">
        <f>('FL Characterization'!D$4-'FL Characterization'!D$2)*VLOOKUP($A2,'FL Ratio'!$A$2:$B$21,2,FALSE)</f>
        <v>3.7110144942212733</v>
      </c>
      <c r="E2" s="2">
        <f>('FL Characterization'!E$4-'FL Characterization'!E$2)*VLOOKUP($A2,'FL Ratio'!$A$2:$B$21,2,FALSE)</f>
        <v>4.2545288977266766</v>
      </c>
      <c r="F2" s="2">
        <f>('FL Characterization'!F$4-'FL Characterization'!F$2)*VLOOKUP($A2,'FL Ratio'!$A$2:$B$21,2,FALSE)</f>
        <v>5.0023588114115771</v>
      </c>
      <c r="G2" s="2">
        <f>('FL Characterization'!G$4-'FL Characterization'!G$2)*VLOOKUP($A2,'FL Ratio'!$A$2:$B$21,2,FALSE)</f>
        <v>5.8473972893130028</v>
      </c>
      <c r="H2" s="2">
        <f>('FL Characterization'!H$4-'FL Characterization'!H$2)*VLOOKUP($A2,'FL Ratio'!$A$2:$B$21,2,FALSE)</f>
        <v>5.2124304457588506</v>
      </c>
      <c r="I2" s="2">
        <f>('FL Characterization'!I$4-'FL Characterization'!I$2)*VLOOKUP($A2,'FL Ratio'!$A$2:$B$21,2,FALSE)</f>
        <v>7.451742065532895</v>
      </c>
      <c r="J2" s="2">
        <f>('FL Characterization'!J$4-'FL Characterization'!J$2)*VLOOKUP($A2,'FL Ratio'!$A$2:$B$21,2,FALSE)</f>
        <v>6.83614162104789</v>
      </c>
      <c r="K2" s="2">
        <f>('FL Characterization'!K$4-'FL Characterization'!K$2)*VLOOKUP($A2,'FL Ratio'!$A$2:$B$21,2,FALSE)</f>
        <v>7.7210246718489834</v>
      </c>
      <c r="L2" s="2">
        <f>('FL Characterization'!L$4-'FL Characterization'!L$2)*VLOOKUP($A2,'FL Ratio'!$A$2:$B$21,2,FALSE)</f>
        <v>7.9351489045199841</v>
      </c>
      <c r="M2" s="2">
        <f>('FL Characterization'!M$4-'FL Characterization'!M$2)*VLOOKUP($A2,'FL Ratio'!$A$2:$B$21,2,FALSE)</f>
        <v>7.3605048076960262</v>
      </c>
      <c r="N2" s="2">
        <f>('FL Characterization'!N$4-'FL Characterization'!N$2)*VLOOKUP($A2,'FL Ratio'!$A$2:$B$21,2,FALSE)</f>
        <v>6.9435713403286856</v>
      </c>
      <c r="O2" s="2">
        <f>('FL Characterization'!O$4-'FL Characterization'!O$2)*VLOOKUP($A2,'FL Ratio'!$A$2:$B$21,2,FALSE)</f>
        <v>6.3925614231094814</v>
      </c>
      <c r="P2" s="2">
        <f>('FL Characterization'!P$4-'FL Characterization'!P$2)*VLOOKUP($A2,'FL Ratio'!$A$2:$B$21,2,FALSE)</f>
        <v>5.8882460458681098</v>
      </c>
      <c r="Q2" s="2">
        <f>('FL Characterization'!Q$4-'FL Characterization'!Q$2)*VLOOKUP($A2,'FL Ratio'!$A$2:$B$21,2,FALSE)</f>
        <v>5.2993461275071407</v>
      </c>
      <c r="R2" s="2">
        <f>('FL Characterization'!R$4-'FL Characterization'!R$2)*VLOOKUP($A2,'FL Ratio'!$A$2:$B$21,2,FALSE)</f>
        <v>5.244187753862052</v>
      </c>
      <c r="S2" s="2">
        <f>('FL Characterization'!S$4-'FL Characterization'!S$2)*VLOOKUP($A2,'FL Ratio'!$A$2:$B$21,2,FALSE)</f>
        <v>4.1550250565834403</v>
      </c>
      <c r="T2" s="2">
        <f>('FL Characterization'!T$4-'FL Characterization'!T$2)*VLOOKUP($A2,'FL Ratio'!$A$2:$B$21,2,FALSE)</f>
        <v>3.4377868806873959</v>
      </c>
      <c r="U2" s="2">
        <f>('FL Characterization'!U$4-'FL Characterization'!U$2)*VLOOKUP($A2,'FL Ratio'!$A$2:$B$21,2,FALSE)</f>
        <v>4.0793885091078295</v>
      </c>
      <c r="V2" s="2">
        <f>('FL Characterization'!V$4-'FL Characterization'!V$2)*VLOOKUP($A2,'FL Ratio'!$A$2:$B$21,2,FALSE)</f>
        <v>4.1564954683646169</v>
      </c>
      <c r="W2" s="2">
        <f>('FL Characterization'!W$4-'FL Characterization'!W$2)*VLOOKUP($A2,'FL Ratio'!$A$2:$B$21,2,FALSE)</f>
        <v>4.750039736131983</v>
      </c>
      <c r="X2" s="2">
        <f>('FL Characterization'!X$4-'FL Characterization'!X$2)*VLOOKUP($A2,'FL Ratio'!$A$2:$B$21,2,FALSE)</f>
        <v>2.3063946743274499</v>
      </c>
      <c r="Y2" s="2">
        <f>('FL Characterization'!Y$4-'FL Characterization'!Y$2)*VLOOKUP($A2,'FL Ratio'!$A$2:$B$21,2,FALSE)</f>
        <v>2.2144042787490035</v>
      </c>
    </row>
    <row r="3" spans="1:25" x14ac:dyDescent="0.3">
      <c r="A3">
        <v>2</v>
      </c>
      <c r="B3" s="2">
        <f>('FL Characterization'!B$4-'FL Characterization'!B$2)*VLOOKUP($A3,'FL Ratio'!$A$2:$B$21,2,FALSE)</f>
        <v>2.58987930662758</v>
      </c>
      <c r="C3" s="2">
        <f>('FL Characterization'!C$4-'FL Characterization'!C$2)*VLOOKUP($A3,'FL Ratio'!$A$2:$B$21,2,FALSE)</f>
        <v>2.85112844370017</v>
      </c>
      <c r="D3" s="2">
        <f>('FL Characterization'!D$4-'FL Characterization'!D$2)*VLOOKUP($A3,'FL Ratio'!$A$2:$B$21,2,FALSE)</f>
        <v>3.7110144942212733</v>
      </c>
      <c r="E3" s="2">
        <f>('FL Characterization'!E$4-'FL Characterization'!E$2)*VLOOKUP($A3,'FL Ratio'!$A$2:$B$21,2,FALSE)</f>
        <v>4.2545288977266766</v>
      </c>
      <c r="F3" s="2">
        <f>('FL Characterization'!F$4-'FL Characterization'!F$2)*VLOOKUP($A3,'FL Ratio'!$A$2:$B$21,2,FALSE)</f>
        <v>5.0023588114115771</v>
      </c>
      <c r="G3" s="2">
        <f>('FL Characterization'!G$4-'FL Characterization'!G$2)*VLOOKUP($A3,'FL Ratio'!$A$2:$B$21,2,FALSE)</f>
        <v>5.8473972893130028</v>
      </c>
      <c r="H3" s="2">
        <f>('FL Characterization'!H$4-'FL Characterization'!H$2)*VLOOKUP($A3,'FL Ratio'!$A$2:$B$21,2,FALSE)</f>
        <v>5.2124304457588506</v>
      </c>
      <c r="I3" s="2">
        <f>('FL Characterization'!I$4-'FL Characterization'!I$2)*VLOOKUP($A3,'FL Ratio'!$A$2:$B$21,2,FALSE)</f>
        <v>7.451742065532895</v>
      </c>
      <c r="J3" s="2">
        <f>('FL Characterization'!J$4-'FL Characterization'!J$2)*VLOOKUP($A3,'FL Ratio'!$A$2:$B$21,2,FALSE)</f>
        <v>6.83614162104789</v>
      </c>
      <c r="K3" s="2">
        <f>('FL Characterization'!K$4-'FL Characterization'!K$2)*VLOOKUP($A3,'FL Ratio'!$A$2:$B$21,2,FALSE)</f>
        <v>7.7210246718489834</v>
      </c>
      <c r="L3" s="2">
        <f>('FL Characterization'!L$4-'FL Characterization'!L$2)*VLOOKUP($A3,'FL Ratio'!$A$2:$B$21,2,FALSE)</f>
        <v>7.9351489045199841</v>
      </c>
      <c r="M3" s="2">
        <f>('FL Characterization'!M$4-'FL Characterization'!M$2)*VLOOKUP($A3,'FL Ratio'!$A$2:$B$21,2,FALSE)</f>
        <v>7.3605048076960262</v>
      </c>
      <c r="N3" s="2">
        <f>('FL Characterization'!N$4-'FL Characterization'!N$2)*VLOOKUP($A3,'FL Ratio'!$A$2:$B$21,2,FALSE)</f>
        <v>6.9435713403286856</v>
      </c>
      <c r="O3" s="2">
        <f>('FL Characterization'!O$4-'FL Characterization'!O$2)*VLOOKUP($A3,'FL Ratio'!$A$2:$B$21,2,FALSE)</f>
        <v>6.3925614231094814</v>
      </c>
      <c r="P3" s="2">
        <f>('FL Characterization'!P$4-'FL Characterization'!P$2)*VLOOKUP($A3,'FL Ratio'!$A$2:$B$21,2,FALSE)</f>
        <v>5.8882460458681098</v>
      </c>
      <c r="Q3" s="2">
        <f>('FL Characterization'!Q$4-'FL Characterization'!Q$2)*VLOOKUP($A3,'FL Ratio'!$A$2:$B$21,2,FALSE)</f>
        <v>5.2993461275071407</v>
      </c>
      <c r="R3" s="2">
        <f>('FL Characterization'!R$4-'FL Characterization'!R$2)*VLOOKUP($A3,'FL Ratio'!$A$2:$B$21,2,FALSE)</f>
        <v>5.244187753862052</v>
      </c>
      <c r="S3" s="2">
        <f>('FL Characterization'!S$4-'FL Characterization'!S$2)*VLOOKUP($A3,'FL Ratio'!$A$2:$B$21,2,FALSE)</f>
        <v>4.1550250565834403</v>
      </c>
      <c r="T3" s="2">
        <f>('FL Characterization'!T$4-'FL Characterization'!T$2)*VLOOKUP($A3,'FL Ratio'!$A$2:$B$21,2,FALSE)</f>
        <v>3.4377868806873959</v>
      </c>
      <c r="U3" s="2">
        <f>('FL Characterization'!U$4-'FL Characterization'!U$2)*VLOOKUP($A3,'FL Ratio'!$A$2:$B$21,2,FALSE)</f>
        <v>4.0793885091078295</v>
      </c>
      <c r="V3" s="2">
        <f>('FL Characterization'!V$4-'FL Characterization'!V$2)*VLOOKUP($A3,'FL Ratio'!$A$2:$B$21,2,FALSE)</f>
        <v>4.1564954683646169</v>
      </c>
      <c r="W3" s="2">
        <f>('FL Characterization'!W$4-'FL Characterization'!W$2)*VLOOKUP($A3,'FL Ratio'!$A$2:$B$21,2,FALSE)</f>
        <v>4.750039736131983</v>
      </c>
      <c r="X3" s="2">
        <f>('FL Characterization'!X$4-'FL Characterization'!X$2)*VLOOKUP($A3,'FL Ratio'!$A$2:$B$21,2,FALSE)</f>
        <v>2.3063946743274499</v>
      </c>
      <c r="Y3" s="2">
        <f>('FL Characterization'!Y$4-'FL Characterization'!Y$2)*VLOOKUP($A3,'FL Ratio'!$A$2:$B$21,2,FALSE)</f>
        <v>2.2144042787490035</v>
      </c>
    </row>
    <row r="4" spans="1:25" x14ac:dyDescent="0.3">
      <c r="A4">
        <v>3</v>
      </c>
      <c r="B4" s="2">
        <f>('FL Characterization'!B$4-'FL Characterization'!B$2)*VLOOKUP($A4,'FL Ratio'!$A$2:$B$21,2,FALSE)</f>
        <v>2.58987930662758</v>
      </c>
      <c r="C4" s="2">
        <f>('FL Characterization'!C$4-'FL Characterization'!C$2)*VLOOKUP($A4,'FL Ratio'!$A$2:$B$21,2,FALSE)</f>
        <v>2.85112844370017</v>
      </c>
      <c r="D4" s="2">
        <f>('FL Characterization'!D$4-'FL Characterization'!D$2)*VLOOKUP($A4,'FL Ratio'!$A$2:$B$21,2,FALSE)</f>
        <v>3.7110144942212733</v>
      </c>
      <c r="E4" s="2">
        <f>('FL Characterization'!E$4-'FL Characterization'!E$2)*VLOOKUP($A4,'FL Ratio'!$A$2:$B$21,2,FALSE)</f>
        <v>4.2545288977266766</v>
      </c>
      <c r="F4" s="2">
        <f>('FL Characterization'!F$4-'FL Characterization'!F$2)*VLOOKUP($A4,'FL Ratio'!$A$2:$B$21,2,FALSE)</f>
        <v>5.0023588114115771</v>
      </c>
      <c r="G4" s="2">
        <f>('FL Characterization'!G$4-'FL Characterization'!G$2)*VLOOKUP($A4,'FL Ratio'!$A$2:$B$21,2,FALSE)</f>
        <v>5.8473972893130028</v>
      </c>
      <c r="H4" s="2">
        <f>('FL Characterization'!H$4-'FL Characterization'!H$2)*VLOOKUP($A4,'FL Ratio'!$A$2:$B$21,2,FALSE)</f>
        <v>5.2124304457588506</v>
      </c>
      <c r="I4" s="2">
        <f>('FL Characterization'!I$4-'FL Characterization'!I$2)*VLOOKUP($A4,'FL Ratio'!$A$2:$B$21,2,FALSE)</f>
        <v>7.451742065532895</v>
      </c>
      <c r="J4" s="2">
        <f>('FL Characterization'!J$4-'FL Characterization'!J$2)*VLOOKUP($A4,'FL Ratio'!$A$2:$B$21,2,FALSE)</f>
        <v>6.83614162104789</v>
      </c>
      <c r="K4" s="2">
        <f>('FL Characterization'!K$4-'FL Characterization'!K$2)*VLOOKUP($A4,'FL Ratio'!$A$2:$B$21,2,FALSE)</f>
        <v>7.7210246718489834</v>
      </c>
      <c r="L4" s="2">
        <f>('FL Characterization'!L$4-'FL Characterization'!L$2)*VLOOKUP($A4,'FL Ratio'!$A$2:$B$21,2,FALSE)</f>
        <v>7.9351489045199841</v>
      </c>
      <c r="M4" s="2">
        <f>('FL Characterization'!M$4-'FL Characterization'!M$2)*VLOOKUP($A4,'FL Ratio'!$A$2:$B$21,2,FALSE)</f>
        <v>7.3605048076960262</v>
      </c>
      <c r="N4" s="2">
        <f>('FL Characterization'!N$4-'FL Characterization'!N$2)*VLOOKUP($A4,'FL Ratio'!$A$2:$B$21,2,FALSE)</f>
        <v>6.9435713403286856</v>
      </c>
      <c r="O4" s="2">
        <f>('FL Characterization'!O$4-'FL Characterization'!O$2)*VLOOKUP($A4,'FL Ratio'!$A$2:$B$21,2,FALSE)</f>
        <v>6.3925614231094814</v>
      </c>
      <c r="P4" s="2">
        <f>('FL Characterization'!P$4-'FL Characterization'!P$2)*VLOOKUP($A4,'FL Ratio'!$A$2:$B$21,2,FALSE)</f>
        <v>5.8882460458681098</v>
      </c>
      <c r="Q4" s="2">
        <f>('FL Characterization'!Q$4-'FL Characterization'!Q$2)*VLOOKUP($A4,'FL Ratio'!$A$2:$B$21,2,FALSE)</f>
        <v>5.2993461275071407</v>
      </c>
      <c r="R4" s="2">
        <f>('FL Characterization'!R$4-'FL Characterization'!R$2)*VLOOKUP($A4,'FL Ratio'!$A$2:$B$21,2,FALSE)</f>
        <v>5.244187753862052</v>
      </c>
      <c r="S4" s="2">
        <f>('FL Characterization'!S$4-'FL Characterization'!S$2)*VLOOKUP($A4,'FL Ratio'!$A$2:$B$21,2,FALSE)</f>
        <v>4.1550250565834403</v>
      </c>
      <c r="T4" s="2">
        <f>('FL Characterization'!T$4-'FL Characterization'!T$2)*VLOOKUP($A4,'FL Ratio'!$A$2:$B$21,2,FALSE)</f>
        <v>3.4377868806873959</v>
      </c>
      <c r="U4" s="2">
        <f>('FL Characterization'!U$4-'FL Characterization'!U$2)*VLOOKUP($A4,'FL Ratio'!$A$2:$B$21,2,FALSE)</f>
        <v>4.0793885091078295</v>
      </c>
      <c r="V4" s="2">
        <f>('FL Characterization'!V$4-'FL Characterization'!V$2)*VLOOKUP($A4,'FL Ratio'!$A$2:$B$21,2,FALSE)</f>
        <v>4.1564954683646169</v>
      </c>
      <c r="W4" s="2">
        <f>('FL Characterization'!W$4-'FL Characterization'!W$2)*VLOOKUP($A4,'FL Ratio'!$A$2:$B$21,2,FALSE)</f>
        <v>4.750039736131983</v>
      </c>
      <c r="X4" s="2">
        <f>('FL Characterization'!X$4-'FL Characterization'!X$2)*VLOOKUP($A4,'FL Ratio'!$A$2:$B$21,2,FALSE)</f>
        <v>2.3063946743274499</v>
      </c>
      <c r="Y4" s="2">
        <f>('FL Characterization'!Y$4-'FL Characterization'!Y$2)*VLOOKUP($A4,'FL Ratio'!$A$2:$B$21,2,FALSE)</f>
        <v>2.2144042787490035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7.1800924548861333</v>
      </c>
      <c r="C2" s="2">
        <f>('FL Characterization'!C$2-'FL Characterization'!C$3)*VLOOKUP($A2,'FL Ratio'!$A$2:$B$21,2,FALSE)</f>
        <v>7.5986218569915813</v>
      </c>
      <c r="D2" s="2">
        <f>('FL Characterization'!D$2-'FL Characterization'!D$3)*VLOOKUP($A2,'FL Ratio'!$A$2:$B$21,2,FALSE)</f>
        <v>8.0239653624732092</v>
      </c>
      <c r="E2" s="2">
        <f>('FL Characterization'!E$2-'FL Characterization'!E$3)*VLOOKUP($A2,'FL Ratio'!$A$2:$B$21,2,FALSE)</f>
        <v>8.3886992116088059</v>
      </c>
      <c r="F2" s="2">
        <f>('FL Characterization'!F$2-'FL Characterization'!F$3)*VLOOKUP($A2,'FL Ratio'!$A$2:$B$21,2,FALSE)</f>
        <v>8.4839173403654442</v>
      </c>
      <c r="G2" s="2">
        <f>('FL Characterization'!G$2-'FL Characterization'!G$3)*VLOOKUP($A2,'FL Ratio'!$A$2:$B$21,2,FALSE)</f>
        <v>8.8746523734364686</v>
      </c>
      <c r="H2" s="2">
        <f>('FL Characterization'!H$2-'FL Characterization'!H$3)*VLOOKUP($A2,'FL Ratio'!$A$2:$B$21,2,FALSE)</f>
        <v>8.8292847904318936</v>
      </c>
      <c r="I2" s="2">
        <f>('FL Characterization'!I$2-'FL Characterization'!I$3)*VLOOKUP($A2,'FL Ratio'!$A$2:$B$21,2,FALSE)</f>
        <v>8.3457344966368829</v>
      </c>
      <c r="J2" s="2">
        <f>('FL Characterization'!J$2-'FL Characterization'!J$3)*VLOOKUP($A2,'FL Ratio'!$A$2:$B$21,2,FALSE)</f>
        <v>7.5615746528463426</v>
      </c>
      <c r="K2" s="2">
        <f>('FL Characterization'!K$2-'FL Characterization'!K$3)*VLOOKUP($A2,'FL Ratio'!$A$2:$B$21,2,FALSE)</f>
        <v>11.103958020358121</v>
      </c>
      <c r="L2" s="2">
        <f>('FL Characterization'!L$2-'FL Characterization'!L$3)*VLOOKUP($A2,'FL Ratio'!$A$2:$B$21,2,FALSE)</f>
        <v>10.843462021027108</v>
      </c>
      <c r="M2" s="2">
        <f>('FL Characterization'!M$2-'FL Characterization'!M$3)*VLOOKUP($A2,'FL Ratio'!$A$2:$B$21,2,FALSE)</f>
        <v>9.9848849956282706</v>
      </c>
      <c r="N2" s="2">
        <f>('FL Characterization'!N$2-'FL Characterization'!N$3)*VLOOKUP($A2,'FL Ratio'!$A$2:$B$21,2,FALSE)</f>
        <v>9.7422670517342382</v>
      </c>
      <c r="O2" s="2">
        <f>('FL Characterization'!O$2-'FL Characterization'!O$3)*VLOOKUP($A2,'FL Ratio'!$A$2:$B$21,2,FALSE)</f>
        <v>9.7823088749948006</v>
      </c>
      <c r="P2" s="2">
        <f>('FL Characterization'!P$2-'FL Characterization'!P$3)*VLOOKUP($A2,'FL Ratio'!$A$2:$B$21,2,FALSE)</f>
        <v>9.3188601861595259</v>
      </c>
      <c r="Q2" s="2">
        <f>('FL Characterization'!Q$2-'FL Characterization'!Q$3)*VLOOKUP($A2,'FL Ratio'!$A$2:$B$21,2,FALSE)</f>
        <v>8.5421241286788216</v>
      </c>
      <c r="R2" s="2">
        <f>('FL Characterization'!R$2-'FL Characterization'!R$3)*VLOOKUP($A2,'FL Ratio'!$A$2:$B$21,2,FALSE)</f>
        <v>7.6770557732216256</v>
      </c>
      <c r="S2" s="2">
        <f>('FL Characterization'!S$2-'FL Characterization'!S$3)*VLOOKUP($A2,'FL Ratio'!$A$2:$B$21,2,FALSE)</f>
        <v>7.4016584057179635</v>
      </c>
      <c r="T2" s="2">
        <f>('FL Characterization'!T$2-'FL Characterization'!T$3)*VLOOKUP($A2,'FL Ratio'!$A$2:$B$21,2,FALSE)</f>
        <v>4.6526518534055601</v>
      </c>
      <c r="U2" s="2">
        <f>('FL Characterization'!U$2-'FL Characterization'!U$3)*VLOOKUP($A2,'FL Ratio'!$A$2:$B$21,2,FALSE)</f>
        <v>4.9755865578835827</v>
      </c>
      <c r="V2" s="2">
        <f>('FL Characterization'!V$2-'FL Characterization'!V$3)*VLOOKUP($A2,'FL Ratio'!$A$2:$B$21,2,FALSE)</f>
        <v>5.4399139074173632</v>
      </c>
      <c r="W2" s="2">
        <f>('FL Characterization'!W$2-'FL Characterization'!W$3)*VLOOKUP($A2,'FL Ratio'!$A$2:$B$21,2,FALSE)</f>
        <v>5.569722576733616</v>
      </c>
      <c r="X2" s="2">
        <f>('FL Characterization'!X$2-'FL Characterization'!X$3)*VLOOKUP($A2,'FL Ratio'!$A$2:$B$21,2,FALSE)</f>
        <v>5.8088438096846078</v>
      </c>
      <c r="Y2" s="2">
        <f>('FL Characterization'!Y$2-'FL Characterization'!Y$3)*VLOOKUP($A2,'FL Ratio'!$A$2:$B$21,2,FALSE)</f>
        <v>6.4118919584766481</v>
      </c>
    </row>
    <row r="3" spans="1:25" x14ac:dyDescent="0.3">
      <c r="A3">
        <v>2</v>
      </c>
      <c r="B3" s="2">
        <f>('FL Characterization'!B$2-'FL Characterization'!B$3)*VLOOKUP($A3,'FL Ratio'!$A$2:$B$21,2,FALSE)</f>
        <v>7.1800924548861333</v>
      </c>
      <c r="C3" s="2">
        <f>('FL Characterization'!C$2-'FL Characterization'!C$3)*VLOOKUP($A3,'FL Ratio'!$A$2:$B$21,2,FALSE)</f>
        <v>7.5986218569915813</v>
      </c>
      <c r="D3" s="2">
        <f>('FL Characterization'!D$2-'FL Characterization'!D$3)*VLOOKUP($A3,'FL Ratio'!$A$2:$B$21,2,FALSE)</f>
        <v>8.0239653624732092</v>
      </c>
      <c r="E3" s="2">
        <f>('FL Characterization'!E$2-'FL Characterization'!E$3)*VLOOKUP($A3,'FL Ratio'!$A$2:$B$21,2,FALSE)</f>
        <v>8.3886992116088059</v>
      </c>
      <c r="F3" s="2">
        <f>('FL Characterization'!F$2-'FL Characterization'!F$3)*VLOOKUP($A3,'FL Ratio'!$A$2:$B$21,2,FALSE)</f>
        <v>8.4839173403654442</v>
      </c>
      <c r="G3" s="2">
        <f>('FL Characterization'!G$2-'FL Characterization'!G$3)*VLOOKUP($A3,'FL Ratio'!$A$2:$B$21,2,FALSE)</f>
        <v>8.8746523734364686</v>
      </c>
      <c r="H3" s="2">
        <f>('FL Characterization'!H$2-'FL Characterization'!H$3)*VLOOKUP($A3,'FL Ratio'!$A$2:$B$21,2,FALSE)</f>
        <v>8.8292847904318936</v>
      </c>
      <c r="I3" s="2">
        <f>('FL Characterization'!I$2-'FL Characterization'!I$3)*VLOOKUP($A3,'FL Ratio'!$A$2:$B$21,2,FALSE)</f>
        <v>8.3457344966368829</v>
      </c>
      <c r="J3" s="2">
        <f>('FL Characterization'!J$2-'FL Characterization'!J$3)*VLOOKUP($A3,'FL Ratio'!$A$2:$B$21,2,FALSE)</f>
        <v>7.5615746528463426</v>
      </c>
      <c r="K3" s="2">
        <f>('FL Characterization'!K$2-'FL Characterization'!K$3)*VLOOKUP($A3,'FL Ratio'!$A$2:$B$21,2,FALSE)</f>
        <v>11.103958020358121</v>
      </c>
      <c r="L3" s="2">
        <f>('FL Characterization'!L$2-'FL Characterization'!L$3)*VLOOKUP($A3,'FL Ratio'!$A$2:$B$21,2,FALSE)</f>
        <v>10.843462021027108</v>
      </c>
      <c r="M3" s="2">
        <f>('FL Characterization'!M$2-'FL Characterization'!M$3)*VLOOKUP($A3,'FL Ratio'!$A$2:$B$21,2,FALSE)</f>
        <v>9.9848849956282706</v>
      </c>
      <c r="N3" s="2">
        <f>('FL Characterization'!N$2-'FL Characterization'!N$3)*VLOOKUP($A3,'FL Ratio'!$A$2:$B$21,2,FALSE)</f>
        <v>9.7422670517342382</v>
      </c>
      <c r="O3" s="2">
        <f>('FL Characterization'!O$2-'FL Characterization'!O$3)*VLOOKUP($A3,'FL Ratio'!$A$2:$B$21,2,FALSE)</f>
        <v>9.7823088749948006</v>
      </c>
      <c r="P3" s="2">
        <f>('FL Characterization'!P$2-'FL Characterization'!P$3)*VLOOKUP($A3,'FL Ratio'!$A$2:$B$21,2,FALSE)</f>
        <v>9.3188601861595259</v>
      </c>
      <c r="Q3" s="2">
        <f>('FL Characterization'!Q$2-'FL Characterization'!Q$3)*VLOOKUP($A3,'FL Ratio'!$A$2:$B$21,2,FALSE)</f>
        <v>8.5421241286788216</v>
      </c>
      <c r="R3" s="2">
        <f>('FL Characterization'!R$2-'FL Characterization'!R$3)*VLOOKUP($A3,'FL Ratio'!$A$2:$B$21,2,FALSE)</f>
        <v>7.6770557732216256</v>
      </c>
      <c r="S3" s="2">
        <f>('FL Characterization'!S$2-'FL Characterization'!S$3)*VLOOKUP($A3,'FL Ratio'!$A$2:$B$21,2,FALSE)</f>
        <v>7.4016584057179635</v>
      </c>
      <c r="T3" s="2">
        <f>('FL Characterization'!T$2-'FL Characterization'!T$3)*VLOOKUP($A3,'FL Ratio'!$A$2:$B$21,2,FALSE)</f>
        <v>4.6526518534055601</v>
      </c>
      <c r="U3" s="2">
        <f>('FL Characterization'!U$2-'FL Characterization'!U$3)*VLOOKUP($A3,'FL Ratio'!$A$2:$B$21,2,FALSE)</f>
        <v>4.9755865578835827</v>
      </c>
      <c r="V3" s="2">
        <f>('FL Characterization'!V$2-'FL Characterization'!V$3)*VLOOKUP($A3,'FL Ratio'!$A$2:$B$21,2,FALSE)</f>
        <v>5.4399139074173632</v>
      </c>
      <c r="W3" s="2">
        <f>('FL Characterization'!W$2-'FL Characterization'!W$3)*VLOOKUP($A3,'FL Ratio'!$A$2:$B$21,2,FALSE)</f>
        <v>5.569722576733616</v>
      </c>
      <c r="X3" s="2">
        <f>('FL Characterization'!X$2-'FL Characterization'!X$3)*VLOOKUP($A3,'FL Ratio'!$A$2:$B$21,2,FALSE)</f>
        <v>5.8088438096846078</v>
      </c>
      <c r="Y3" s="2">
        <f>('FL Characterization'!Y$2-'FL Characterization'!Y$3)*VLOOKUP($A3,'FL Ratio'!$A$2:$B$21,2,FALSE)</f>
        <v>6.4118919584766481</v>
      </c>
    </row>
    <row r="4" spans="1:25" x14ac:dyDescent="0.3">
      <c r="A4">
        <v>3</v>
      </c>
      <c r="B4" s="2">
        <f>('FL Characterization'!B$2-'FL Characterization'!B$3)*VLOOKUP($A4,'FL Ratio'!$A$2:$B$21,2,FALSE)</f>
        <v>7.1800924548861333</v>
      </c>
      <c r="C4" s="2">
        <f>('FL Characterization'!C$2-'FL Characterization'!C$3)*VLOOKUP($A4,'FL Ratio'!$A$2:$B$21,2,FALSE)</f>
        <v>7.5986218569915813</v>
      </c>
      <c r="D4" s="2">
        <f>('FL Characterization'!D$2-'FL Characterization'!D$3)*VLOOKUP($A4,'FL Ratio'!$A$2:$B$21,2,FALSE)</f>
        <v>8.0239653624732092</v>
      </c>
      <c r="E4" s="2">
        <f>('FL Characterization'!E$2-'FL Characterization'!E$3)*VLOOKUP($A4,'FL Ratio'!$A$2:$B$21,2,FALSE)</f>
        <v>8.3886992116088059</v>
      </c>
      <c r="F4" s="2">
        <f>('FL Characterization'!F$2-'FL Characterization'!F$3)*VLOOKUP($A4,'FL Ratio'!$A$2:$B$21,2,FALSE)</f>
        <v>8.4839173403654442</v>
      </c>
      <c r="G4" s="2">
        <f>('FL Characterization'!G$2-'FL Characterization'!G$3)*VLOOKUP($A4,'FL Ratio'!$A$2:$B$21,2,FALSE)</f>
        <v>8.8746523734364686</v>
      </c>
      <c r="H4" s="2">
        <f>('FL Characterization'!H$2-'FL Characterization'!H$3)*VLOOKUP($A4,'FL Ratio'!$A$2:$B$21,2,FALSE)</f>
        <v>8.8292847904318936</v>
      </c>
      <c r="I4" s="2">
        <f>('FL Characterization'!I$2-'FL Characterization'!I$3)*VLOOKUP($A4,'FL Ratio'!$A$2:$B$21,2,FALSE)</f>
        <v>8.3457344966368829</v>
      </c>
      <c r="J4" s="2">
        <f>('FL Characterization'!J$2-'FL Characterization'!J$3)*VLOOKUP($A4,'FL Ratio'!$A$2:$B$21,2,FALSE)</f>
        <v>7.5615746528463426</v>
      </c>
      <c r="K4" s="2">
        <f>('FL Characterization'!K$2-'FL Characterization'!K$3)*VLOOKUP($A4,'FL Ratio'!$A$2:$B$21,2,FALSE)</f>
        <v>11.103958020358121</v>
      </c>
      <c r="L4" s="2">
        <f>('FL Characterization'!L$2-'FL Characterization'!L$3)*VLOOKUP($A4,'FL Ratio'!$A$2:$B$21,2,FALSE)</f>
        <v>10.843462021027108</v>
      </c>
      <c r="M4" s="2">
        <f>('FL Characterization'!M$2-'FL Characterization'!M$3)*VLOOKUP($A4,'FL Ratio'!$A$2:$B$21,2,FALSE)</f>
        <v>9.9848849956282706</v>
      </c>
      <c r="N4" s="2">
        <f>('FL Characterization'!N$2-'FL Characterization'!N$3)*VLOOKUP($A4,'FL Ratio'!$A$2:$B$21,2,FALSE)</f>
        <v>9.7422670517342382</v>
      </c>
      <c r="O4" s="2">
        <f>('FL Characterization'!O$2-'FL Characterization'!O$3)*VLOOKUP($A4,'FL Ratio'!$A$2:$B$21,2,FALSE)</f>
        <v>9.7823088749948006</v>
      </c>
      <c r="P4" s="2">
        <f>('FL Characterization'!P$2-'FL Characterization'!P$3)*VLOOKUP($A4,'FL Ratio'!$A$2:$B$21,2,FALSE)</f>
        <v>9.3188601861595259</v>
      </c>
      <c r="Q4" s="2">
        <f>('FL Characterization'!Q$2-'FL Characterization'!Q$3)*VLOOKUP($A4,'FL Ratio'!$A$2:$B$21,2,FALSE)</f>
        <v>8.5421241286788216</v>
      </c>
      <c r="R4" s="2">
        <f>('FL Characterization'!R$2-'FL Characterization'!R$3)*VLOOKUP($A4,'FL Ratio'!$A$2:$B$21,2,FALSE)</f>
        <v>7.6770557732216256</v>
      </c>
      <c r="S4" s="2">
        <f>('FL Characterization'!S$2-'FL Characterization'!S$3)*VLOOKUP($A4,'FL Ratio'!$A$2:$B$21,2,FALSE)</f>
        <v>7.4016584057179635</v>
      </c>
      <c r="T4" s="2">
        <f>('FL Characterization'!T$2-'FL Characterization'!T$3)*VLOOKUP($A4,'FL Ratio'!$A$2:$B$21,2,FALSE)</f>
        <v>4.6526518534055601</v>
      </c>
      <c r="U4" s="2">
        <f>('FL Characterization'!U$2-'FL Characterization'!U$3)*VLOOKUP($A4,'FL Ratio'!$A$2:$B$21,2,FALSE)</f>
        <v>4.9755865578835827</v>
      </c>
      <c r="V4" s="2">
        <f>('FL Characterization'!V$2-'FL Characterization'!V$3)*VLOOKUP($A4,'FL Ratio'!$A$2:$B$21,2,FALSE)</f>
        <v>5.4399139074173632</v>
      </c>
      <c r="W4" s="2">
        <f>('FL Characterization'!W$2-'FL Characterization'!W$3)*VLOOKUP($A4,'FL Ratio'!$A$2:$B$21,2,FALSE)</f>
        <v>5.569722576733616</v>
      </c>
      <c r="X4" s="2">
        <f>('FL Characterization'!X$2-'FL Characterization'!X$3)*VLOOKUP($A4,'FL Ratio'!$A$2:$B$21,2,FALSE)</f>
        <v>5.8088438096846078</v>
      </c>
      <c r="Y4" s="2">
        <f>('FL Characterization'!Y$2-'FL Characterization'!Y$3)*VLOOKUP($A4,'FL Ratio'!$A$2:$B$21,2,FALSE)</f>
        <v>6.4118919584766481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32.273068776851972</v>
      </c>
      <c r="C2" s="2">
        <f>('[1]Pc, Winter, S1'!C2*Main!$B$5)+(_xlfn.IFNA(VLOOKUP($A2,'FL Ratio'!$A$3:$B$10,2,FALSE),0)*'FL Characterization'!C$2)</f>
        <v>30.102649842796897</v>
      </c>
      <c r="D2" s="2">
        <f>('[1]Pc, Winter, S1'!D2*Main!$B$5)+(_xlfn.IFNA(VLOOKUP($A2,'FL Ratio'!$A$3:$B$10,2,FALSE),0)*'FL Characterization'!D$2)</f>
        <v>28.523185822015126</v>
      </c>
      <c r="E2" s="2">
        <f>('[1]Pc, Winter, S1'!E2*Main!$B$5)+(_xlfn.IFNA(VLOOKUP($A2,'FL Ratio'!$A$3:$B$10,2,FALSE),0)*'FL Characterization'!E$2)</f>
        <v>28.321368408606951</v>
      </c>
      <c r="F2" s="2">
        <f>('[1]Pc, Winter, S1'!F2*Main!$B$5)+(_xlfn.IFNA(VLOOKUP($A2,'FL Ratio'!$A$3:$B$10,2,FALSE),0)*'FL Characterization'!F$2)</f>
        <v>28.662988413313375</v>
      </c>
      <c r="G2" s="2">
        <f>('[1]Pc, Winter, S1'!G2*Main!$B$5)+(_xlfn.IFNA(VLOOKUP($A2,'FL Ratio'!$A$3:$B$10,2,FALSE),0)*'FL Characterization'!G$2)</f>
        <v>31.506813032035904</v>
      </c>
      <c r="H2" s="2">
        <f>('[1]Pc, Winter, S1'!H2*Main!$B$5)+(_xlfn.IFNA(VLOOKUP($A2,'FL Ratio'!$A$3:$B$10,2,FALSE),0)*'FL Characterization'!H$2)</f>
        <v>37.595306219502028</v>
      </c>
      <c r="I2" s="2">
        <f>('[1]Pc, Winter, S1'!I2*Main!$B$5)+(_xlfn.IFNA(VLOOKUP($A2,'FL Ratio'!$A$3:$B$10,2,FALSE),0)*'FL Characterization'!I$2)</f>
        <v>45.25328671142077</v>
      </c>
      <c r="J2" s="2">
        <f>('[1]Pc, Winter, S1'!J2*Main!$B$5)+(_xlfn.IFNA(VLOOKUP($A2,'FL Ratio'!$A$3:$B$10,2,FALSE),0)*'FL Characterization'!J$2)</f>
        <v>49.268532534595856</v>
      </c>
      <c r="K2" s="2">
        <f>('[1]Pc, Winter, S1'!K2*Main!$B$5)+(_xlfn.IFNA(VLOOKUP($A2,'FL Ratio'!$A$3:$B$10,2,FALSE),0)*'FL Characterization'!K$2)</f>
        <v>49.882902745773762</v>
      </c>
      <c r="L2" s="2">
        <f>('[1]Pc, Winter, S1'!L2*Main!$B$5)+(_xlfn.IFNA(VLOOKUP($A2,'FL Ratio'!$A$3:$B$10,2,FALSE),0)*'FL Characterization'!L$2)</f>
        <v>48.536730345850295</v>
      </c>
      <c r="M2" s="2">
        <f>('[1]Pc, Winter, S1'!M2*Main!$B$5)+(_xlfn.IFNA(VLOOKUP($A2,'FL Ratio'!$A$3:$B$10,2,FALSE),0)*'FL Characterization'!M$2)</f>
        <v>48.786895141461258</v>
      </c>
      <c r="N2" s="2">
        <f>('[1]Pc, Winter, S1'!N2*Main!$B$5)+(_xlfn.IFNA(VLOOKUP($A2,'FL Ratio'!$A$3:$B$10,2,FALSE),0)*'FL Characterization'!N$2)</f>
        <v>48.74680343796544</v>
      </c>
      <c r="O2" s="2">
        <f>('[1]Pc, Winter, S1'!O2*Main!$B$5)+(_xlfn.IFNA(VLOOKUP($A2,'FL Ratio'!$A$3:$B$10,2,FALSE),0)*'FL Characterization'!O$2)</f>
        <v>47.950794247181875</v>
      </c>
      <c r="P2" s="2">
        <f>('[1]Pc, Winter, S1'!P2*Main!$B$5)+(_xlfn.IFNA(VLOOKUP($A2,'FL Ratio'!$A$3:$B$10,2,FALSE),0)*'FL Characterization'!P$2)</f>
        <v>45.218099908386186</v>
      </c>
      <c r="Q2" s="2">
        <f>('[1]Pc, Winter, S1'!Q2*Main!$B$5)+(_xlfn.IFNA(VLOOKUP($A2,'FL Ratio'!$A$3:$B$10,2,FALSE),0)*'FL Characterization'!Q$2)</f>
        <v>43.922584640299021</v>
      </c>
      <c r="R2" s="2">
        <f>('[1]Pc, Winter, S1'!R2*Main!$B$5)+(_xlfn.IFNA(VLOOKUP($A2,'FL Ratio'!$A$3:$B$10,2,FALSE),0)*'FL Characterization'!R$2)</f>
        <v>45.743137082443241</v>
      </c>
      <c r="S2" s="2">
        <f>('[1]Pc, Winter, S1'!S2*Main!$B$5)+(_xlfn.IFNA(VLOOKUP($A2,'FL Ratio'!$A$3:$B$10,2,FALSE),0)*'FL Characterization'!S$2)</f>
        <v>50.707126355938641</v>
      </c>
      <c r="T2" s="2">
        <f>('[1]Pc, Winter, S1'!T2*Main!$B$5)+(_xlfn.IFNA(VLOOKUP($A2,'FL Ratio'!$A$3:$B$10,2,FALSE),0)*'FL Characterization'!T$2)</f>
        <v>50.523313824867358</v>
      </c>
      <c r="U2" s="2">
        <f>('[1]Pc, Winter, S1'!U2*Main!$B$5)+(_xlfn.IFNA(VLOOKUP($A2,'FL Ratio'!$A$3:$B$10,2,FALSE),0)*'FL Characterization'!U$2)</f>
        <v>49.477299556718272</v>
      </c>
      <c r="V2" s="2">
        <f>('[1]Pc, Winter, S1'!V2*Main!$B$5)+(_xlfn.IFNA(VLOOKUP($A2,'FL Ratio'!$A$3:$B$10,2,FALSE),0)*'FL Characterization'!V$2)</f>
        <v>48.626418042597116</v>
      </c>
      <c r="W2" s="2">
        <f>('[1]Pc, Winter, S1'!W2*Main!$B$5)+(_xlfn.IFNA(VLOOKUP($A2,'FL Ratio'!$A$3:$B$10,2,FALSE),0)*'FL Characterization'!W$2)</f>
        <v>45.576032809442395</v>
      </c>
      <c r="X2" s="2">
        <f>('[1]Pc, Winter, S1'!X2*Main!$B$5)+(_xlfn.IFNA(VLOOKUP($A2,'FL Ratio'!$A$3:$B$10,2,FALSE),0)*'FL Characterization'!X$2)</f>
        <v>39.870548949424034</v>
      </c>
      <c r="Y2" s="2">
        <f>('[1]Pc, Winter, S1'!Y2*Main!$B$5)+(_xlfn.IFNA(VLOOKUP($A2,'FL Ratio'!$A$3:$B$10,2,FALSE),0)*'FL Characterization'!Y$2)</f>
        <v>36.172708558049436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34.114235991289185</v>
      </c>
      <c r="C3" s="2">
        <f>('[1]Pc, Winter, S1'!C3*Main!$B$5)+(_xlfn.IFNA(VLOOKUP($A3,'FL Ratio'!$A$3:$B$10,2,FALSE),0)*'FL Characterization'!C$2)</f>
        <v>31.930155175880106</v>
      </c>
      <c r="D3" s="2">
        <f>('[1]Pc, Winter, S1'!D3*Main!$B$5)+(_xlfn.IFNA(VLOOKUP($A3,'FL Ratio'!$A$3:$B$10,2,FALSE),0)*'FL Characterization'!D$2)</f>
        <v>28.87361581001052</v>
      </c>
      <c r="E3" s="2">
        <f>('[1]Pc, Winter, S1'!E3*Main!$B$5)+(_xlfn.IFNA(VLOOKUP($A3,'FL Ratio'!$A$3:$B$10,2,FALSE),0)*'FL Characterization'!E$2)</f>
        <v>30.794804353436682</v>
      </c>
      <c r="F3" s="2">
        <f>('[1]Pc, Winter, S1'!F3*Main!$B$5)+(_xlfn.IFNA(VLOOKUP($A3,'FL Ratio'!$A$3:$B$10,2,FALSE),0)*'FL Characterization'!F$2)</f>
        <v>30.344833602720744</v>
      </c>
      <c r="G3" s="2">
        <f>('[1]Pc, Winter, S1'!G3*Main!$B$5)+(_xlfn.IFNA(VLOOKUP($A3,'FL Ratio'!$A$3:$B$10,2,FALSE),0)*'FL Characterization'!G$2)</f>
        <v>31.3275252508062</v>
      </c>
      <c r="H3" s="2">
        <f>('[1]Pc, Winter, S1'!H3*Main!$B$5)+(_xlfn.IFNA(VLOOKUP($A3,'FL Ratio'!$A$3:$B$10,2,FALSE),0)*'FL Characterization'!H$2)</f>
        <v>46.265654442839654</v>
      </c>
      <c r="I3" s="2">
        <f>('[1]Pc, Winter, S1'!I3*Main!$B$5)+(_xlfn.IFNA(VLOOKUP($A3,'FL Ratio'!$A$3:$B$10,2,FALSE),0)*'FL Characterization'!I$2)</f>
        <v>49.983331781819942</v>
      </c>
      <c r="J3" s="2">
        <f>('[1]Pc, Winter, S1'!J3*Main!$B$5)+(_xlfn.IFNA(VLOOKUP($A3,'FL Ratio'!$A$3:$B$10,2,FALSE),0)*'FL Characterization'!J$2)</f>
        <v>54.737319923390402</v>
      </c>
      <c r="K3" s="2">
        <f>('[1]Pc, Winter, S1'!K3*Main!$B$5)+(_xlfn.IFNA(VLOOKUP($A3,'FL Ratio'!$A$3:$B$10,2,FALSE),0)*'FL Characterization'!K$2)</f>
        <v>54.881020397268422</v>
      </c>
      <c r="L3" s="2">
        <f>('[1]Pc, Winter, S1'!L3*Main!$B$5)+(_xlfn.IFNA(VLOOKUP($A3,'FL Ratio'!$A$3:$B$10,2,FALSE),0)*'FL Characterization'!L$2)</f>
        <v>51.710851191828112</v>
      </c>
      <c r="M3" s="2">
        <f>('[1]Pc, Winter, S1'!M3*Main!$B$5)+(_xlfn.IFNA(VLOOKUP($A3,'FL Ratio'!$A$3:$B$10,2,FALSE),0)*'FL Characterization'!M$2)</f>
        <v>56.610587908467551</v>
      </c>
      <c r="N3" s="2">
        <f>('[1]Pc, Winter, S1'!N3*Main!$B$5)+(_xlfn.IFNA(VLOOKUP($A3,'FL Ratio'!$A$3:$B$10,2,FALSE),0)*'FL Characterization'!N$2)</f>
        <v>53.563703343266212</v>
      </c>
      <c r="O3" s="2">
        <f>('[1]Pc, Winter, S1'!O3*Main!$B$5)+(_xlfn.IFNA(VLOOKUP($A3,'FL Ratio'!$A$3:$B$10,2,FALSE),0)*'FL Characterization'!O$2)</f>
        <v>50.531612618894613</v>
      </c>
      <c r="P3" s="2">
        <f>('[1]Pc, Winter, S1'!P3*Main!$B$5)+(_xlfn.IFNA(VLOOKUP($A3,'FL Ratio'!$A$3:$B$10,2,FALSE),0)*'FL Characterization'!P$2)</f>
        <v>49.074649549134008</v>
      </c>
      <c r="Q3" s="2">
        <f>('[1]Pc, Winter, S1'!Q3*Main!$B$5)+(_xlfn.IFNA(VLOOKUP($A3,'FL Ratio'!$A$3:$B$10,2,FALSE),0)*'FL Characterization'!Q$2)</f>
        <v>45.897139760928717</v>
      </c>
      <c r="R3" s="2">
        <f>('[1]Pc, Winter, S1'!R3*Main!$B$5)+(_xlfn.IFNA(VLOOKUP($A3,'FL Ratio'!$A$3:$B$10,2,FALSE),0)*'FL Characterization'!R$2)</f>
        <v>45.561704261082511</v>
      </c>
      <c r="S3" s="2">
        <f>('[1]Pc, Winter, S1'!S3*Main!$B$5)+(_xlfn.IFNA(VLOOKUP($A3,'FL Ratio'!$A$3:$B$10,2,FALSE),0)*'FL Characterization'!S$2)</f>
        <v>48.690107837264151</v>
      </c>
      <c r="T3" s="2">
        <f>('[1]Pc, Winter, S1'!T3*Main!$B$5)+(_xlfn.IFNA(VLOOKUP($A3,'FL Ratio'!$A$3:$B$10,2,FALSE),0)*'FL Characterization'!T$2)</f>
        <v>48.298476211643631</v>
      </c>
      <c r="U3" s="2">
        <f>('[1]Pc, Winter, S1'!U3*Main!$B$5)+(_xlfn.IFNA(VLOOKUP($A3,'FL Ratio'!$A$3:$B$10,2,FALSE),0)*'FL Characterization'!U$2)</f>
        <v>48.85229666295433</v>
      </c>
      <c r="V3" s="2">
        <f>('[1]Pc, Winter, S1'!V3*Main!$B$5)+(_xlfn.IFNA(VLOOKUP($A3,'FL Ratio'!$A$3:$B$10,2,FALSE),0)*'FL Characterization'!V$2)</f>
        <v>47.746557361509481</v>
      </c>
      <c r="W3" s="2">
        <f>('[1]Pc, Winter, S1'!W3*Main!$B$5)+(_xlfn.IFNA(VLOOKUP($A3,'FL Ratio'!$A$3:$B$10,2,FALSE),0)*'FL Characterization'!W$2)</f>
        <v>42.975750074336673</v>
      </c>
      <c r="X3" s="2">
        <f>('[1]Pc, Winter, S1'!X3*Main!$B$5)+(_xlfn.IFNA(VLOOKUP($A3,'FL Ratio'!$A$3:$B$10,2,FALSE),0)*'FL Characterization'!X$2)</f>
        <v>37.712567207247808</v>
      </c>
      <c r="Y3" s="2">
        <f>('[1]Pc, Winter, S1'!Y3*Main!$B$5)+(_xlfn.IFNA(VLOOKUP($A3,'FL Ratio'!$A$3:$B$10,2,FALSE),0)*'FL Characterization'!Y$2)</f>
        <v>36.892102924730423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48.586289558014641</v>
      </c>
      <c r="C4" s="2">
        <f>('[1]Pc, Winter, S1'!C4*Main!$B$5)+(_xlfn.IFNA(VLOOKUP($A4,'FL Ratio'!$A$3:$B$10,2,FALSE),0)*'FL Characterization'!C$2)</f>
        <v>43.087661890263142</v>
      </c>
      <c r="D4" s="2">
        <f>('[1]Pc, Winter, S1'!D4*Main!$B$5)+(_xlfn.IFNA(VLOOKUP($A4,'FL Ratio'!$A$3:$B$10,2,FALSE),0)*'FL Characterization'!D$2)</f>
        <v>40.460247922123941</v>
      </c>
      <c r="E4" s="2">
        <f>('[1]Pc, Winter, S1'!E4*Main!$B$5)+(_xlfn.IFNA(VLOOKUP($A4,'FL Ratio'!$A$3:$B$10,2,FALSE),0)*'FL Characterization'!E$2)</f>
        <v>39.897646227779653</v>
      </c>
      <c r="F4" s="2">
        <f>('[1]Pc, Winter, S1'!F4*Main!$B$5)+(_xlfn.IFNA(VLOOKUP($A4,'FL Ratio'!$A$3:$B$10,2,FALSE),0)*'FL Characterization'!F$2)</f>
        <v>41.321413616256031</v>
      </c>
      <c r="G4" s="2">
        <f>('[1]Pc, Winter, S1'!G4*Main!$B$5)+(_xlfn.IFNA(VLOOKUP($A4,'FL Ratio'!$A$3:$B$10,2,FALSE),0)*'FL Characterization'!G$2)</f>
        <v>44.249085624008849</v>
      </c>
      <c r="H4" s="2">
        <f>('[1]Pc, Winter, S1'!H4*Main!$B$5)+(_xlfn.IFNA(VLOOKUP($A4,'FL Ratio'!$A$3:$B$10,2,FALSE),0)*'FL Characterization'!H$2)</f>
        <v>53.416098011578434</v>
      </c>
      <c r="I4" s="2">
        <f>('[1]Pc, Winter, S1'!I4*Main!$B$5)+(_xlfn.IFNA(VLOOKUP($A4,'FL Ratio'!$A$3:$B$10,2,FALSE),0)*'FL Characterization'!I$2)</f>
        <v>58.163555809681711</v>
      </c>
      <c r="J4" s="2">
        <f>('[1]Pc, Winter, S1'!J4*Main!$B$5)+(_xlfn.IFNA(VLOOKUP($A4,'FL Ratio'!$A$3:$B$10,2,FALSE),0)*'FL Characterization'!J$2)</f>
        <v>61.509730602090258</v>
      </c>
      <c r="K4" s="2">
        <f>('[1]Pc, Winter, S1'!K4*Main!$B$5)+(_xlfn.IFNA(VLOOKUP($A4,'FL Ratio'!$A$3:$B$10,2,FALSE),0)*'FL Characterization'!K$2)</f>
        <v>63.708643645469017</v>
      </c>
      <c r="L4" s="2">
        <f>('[1]Pc, Winter, S1'!L4*Main!$B$5)+(_xlfn.IFNA(VLOOKUP($A4,'FL Ratio'!$A$3:$B$10,2,FALSE),0)*'FL Characterization'!L$2)</f>
        <v>64.137752452682392</v>
      </c>
      <c r="M4" s="2">
        <f>('[1]Pc, Winter, S1'!M4*Main!$B$5)+(_xlfn.IFNA(VLOOKUP($A4,'FL Ratio'!$A$3:$B$10,2,FALSE),0)*'FL Characterization'!M$2)</f>
        <v>63.524816641283479</v>
      </c>
      <c r="N4" s="2">
        <f>('[1]Pc, Winter, S1'!N4*Main!$B$5)+(_xlfn.IFNA(VLOOKUP($A4,'FL Ratio'!$A$3:$B$10,2,FALSE),0)*'FL Characterization'!N$2)</f>
        <v>63.325664689854761</v>
      </c>
      <c r="O4" s="2">
        <f>('[1]Pc, Winter, S1'!O4*Main!$B$5)+(_xlfn.IFNA(VLOOKUP($A4,'FL Ratio'!$A$3:$B$10,2,FALSE),0)*'FL Characterization'!O$2)</f>
        <v>62.390117999728353</v>
      </c>
      <c r="P4" s="2">
        <f>('[1]Pc, Winter, S1'!P4*Main!$B$5)+(_xlfn.IFNA(VLOOKUP($A4,'FL Ratio'!$A$3:$B$10,2,FALSE),0)*'FL Characterization'!P$2)</f>
        <v>60.482196084630907</v>
      </c>
      <c r="Q4" s="2">
        <f>('[1]Pc, Winter, S1'!Q4*Main!$B$5)+(_xlfn.IFNA(VLOOKUP($A4,'FL Ratio'!$A$3:$B$10,2,FALSE),0)*'FL Characterization'!Q$2)</f>
        <v>59.388352290340919</v>
      </c>
      <c r="R4" s="2">
        <f>('[1]Pc, Winter, S1'!R4*Main!$B$5)+(_xlfn.IFNA(VLOOKUP($A4,'FL Ratio'!$A$3:$B$10,2,FALSE),0)*'FL Characterization'!R$2)</f>
        <v>61.114668587323514</v>
      </c>
      <c r="S4" s="2">
        <f>('[1]Pc, Winter, S1'!S4*Main!$B$5)+(_xlfn.IFNA(VLOOKUP($A4,'FL Ratio'!$A$3:$B$10,2,FALSE),0)*'FL Characterization'!S$2)</f>
        <v>69.611518331106822</v>
      </c>
      <c r="T4" s="2">
        <f>('[1]Pc, Winter, S1'!T4*Main!$B$5)+(_xlfn.IFNA(VLOOKUP($A4,'FL Ratio'!$A$3:$B$10,2,FALSE),0)*'FL Characterization'!T$2)</f>
        <v>70.567009359859981</v>
      </c>
      <c r="U4" s="2">
        <f>('[1]Pc, Winter, S1'!U4*Main!$B$5)+(_xlfn.IFNA(VLOOKUP($A4,'FL Ratio'!$A$3:$B$10,2,FALSE),0)*'FL Characterization'!U$2)</f>
        <v>70.817658053338931</v>
      </c>
      <c r="V4" s="2">
        <f>('[1]Pc, Winter, S1'!V4*Main!$B$5)+(_xlfn.IFNA(VLOOKUP($A4,'FL Ratio'!$A$3:$B$10,2,FALSE),0)*'FL Characterization'!V$2)</f>
        <v>68.926196894869236</v>
      </c>
      <c r="W4" s="2">
        <f>('[1]Pc, Winter, S1'!W4*Main!$B$5)+(_xlfn.IFNA(VLOOKUP($A4,'FL Ratio'!$A$3:$B$10,2,FALSE),0)*'FL Characterization'!W$2)</f>
        <v>65.575776600430515</v>
      </c>
      <c r="X4" s="2">
        <f>('[1]Pc, Winter, S1'!X4*Main!$B$5)+(_xlfn.IFNA(VLOOKUP($A4,'FL Ratio'!$A$3:$B$10,2,FALSE),0)*'FL Characterization'!X$2)</f>
        <v>61.136175468834686</v>
      </c>
      <c r="Y4" s="2">
        <f>('[1]Pc, Winter, S1'!Y4*Main!$B$5)+(_xlfn.IFNA(VLOOKUP($A4,'FL Ratio'!$A$3:$B$10,2,FALSE),0)*'FL Characterization'!Y$2)</f>
        <v>54.577476349771956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32.918530152389017</v>
      </c>
      <c r="C2" s="2">
        <f>('[1]Pc, Winter, S2'!C2*Main!$B$5)+(_xlfn.IFNA(VLOOKUP($A2,'FL Ratio'!$A$3:$B$10,2,FALSE),0)*'FL Characterization'!C$2)</f>
        <v>30.704702839652839</v>
      </c>
      <c r="D2" s="2">
        <f>('[1]Pc, Winter, S2'!D2*Main!$B$5)+(_xlfn.IFNA(VLOOKUP($A2,'FL Ratio'!$A$3:$B$10,2,FALSE),0)*'FL Characterization'!D$2)</f>
        <v>29.093649538455431</v>
      </c>
      <c r="E2" s="2">
        <f>('[1]Pc, Winter, S2'!E2*Main!$B$5)+(_xlfn.IFNA(VLOOKUP($A2,'FL Ratio'!$A$3:$B$10,2,FALSE),0)*'FL Characterization'!E$2)</f>
        <v>28.887795776779093</v>
      </c>
      <c r="F2" s="2">
        <f>('[1]Pc, Winter, S2'!F2*Main!$B$5)+(_xlfn.IFNA(VLOOKUP($A2,'FL Ratio'!$A$3:$B$10,2,FALSE),0)*'FL Characterization'!F$2)</f>
        <v>29.236248181579647</v>
      </c>
      <c r="G2" s="2">
        <f>('[1]Pc, Winter, S2'!G2*Main!$B$5)+(_xlfn.IFNA(VLOOKUP($A2,'FL Ratio'!$A$3:$B$10,2,FALSE),0)*'FL Characterization'!G$2)</f>
        <v>32.136949292676626</v>
      </c>
      <c r="H2" s="2">
        <f>('[1]Pc, Winter, S2'!H2*Main!$B$5)+(_xlfn.IFNA(VLOOKUP($A2,'FL Ratio'!$A$3:$B$10,2,FALSE),0)*'FL Characterization'!H$2)</f>
        <v>38.347212343892075</v>
      </c>
      <c r="I2" s="2">
        <f>('[1]Pc, Winter, S2'!I2*Main!$B$5)+(_xlfn.IFNA(VLOOKUP($A2,'FL Ratio'!$A$3:$B$10,2,FALSE),0)*'FL Characterization'!I$2)</f>
        <v>46.158352445649186</v>
      </c>
      <c r="J2" s="2">
        <f>('[1]Pc, Winter, S2'!J2*Main!$B$5)+(_xlfn.IFNA(VLOOKUP($A2,'FL Ratio'!$A$3:$B$10,2,FALSE),0)*'FL Characterization'!J$2)</f>
        <v>50.253903185287776</v>
      </c>
      <c r="K2" s="2">
        <f>('[1]Pc, Winter, S2'!K2*Main!$B$5)+(_xlfn.IFNA(VLOOKUP($A2,'FL Ratio'!$A$3:$B$10,2,FALSE),0)*'FL Characterization'!K$2)</f>
        <v>50.880560800689246</v>
      </c>
      <c r="L2" s="2">
        <f>('[1]Pc, Winter, S2'!L2*Main!$B$5)+(_xlfn.IFNA(VLOOKUP($A2,'FL Ratio'!$A$3:$B$10,2,FALSE),0)*'FL Characterization'!L$2)</f>
        <v>49.5074649527673</v>
      </c>
      <c r="M2" s="2">
        <f>('[1]Pc, Winter, S2'!M2*Main!$B$5)+(_xlfn.IFNA(VLOOKUP($A2,'FL Ratio'!$A$3:$B$10,2,FALSE),0)*'FL Characterization'!M$2)</f>
        <v>49.762633044290496</v>
      </c>
      <c r="N2" s="2">
        <f>('[1]Pc, Winter, S2'!N2*Main!$B$5)+(_xlfn.IFNA(VLOOKUP($A2,'FL Ratio'!$A$3:$B$10,2,FALSE),0)*'FL Characterization'!N$2)</f>
        <v>49.721739506724752</v>
      </c>
      <c r="O2" s="2">
        <f>('[1]Pc, Winter, S2'!O2*Main!$B$5)+(_xlfn.IFNA(VLOOKUP($A2,'FL Ratio'!$A$3:$B$10,2,FALSE),0)*'FL Characterization'!O$2)</f>
        <v>48.909810132125514</v>
      </c>
      <c r="P2" s="2">
        <f>('[1]Pc, Winter, S2'!P2*Main!$B$5)+(_xlfn.IFNA(VLOOKUP($A2,'FL Ratio'!$A$3:$B$10,2,FALSE),0)*'FL Characterization'!P$2)</f>
        <v>46.122461906553909</v>
      </c>
      <c r="Q2" s="2">
        <f>('[1]Pc, Winter, S2'!Q2*Main!$B$5)+(_xlfn.IFNA(VLOOKUP($A2,'FL Ratio'!$A$3:$B$10,2,FALSE),0)*'FL Characterization'!Q$2)</f>
        <v>44.80103633310501</v>
      </c>
      <c r="R2" s="2">
        <f>('[1]Pc, Winter, S2'!R2*Main!$B$5)+(_xlfn.IFNA(VLOOKUP($A2,'FL Ratio'!$A$3:$B$10,2,FALSE),0)*'FL Characterization'!R$2)</f>
        <v>46.657999824092101</v>
      </c>
      <c r="S2" s="2">
        <f>('[1]Pc, Winter, S2'!S2*Main!$B$5)+(_xlfn.IFNA(VLOOKUP($A2,'FL Ratio'!$A$3:$B$10,2,FALSE),0)*'FL Characterization'!S$2)</f>
        <v>51.721268883057412</v>
      </c>
      <c r="T2" s="2">
        <f>('[1]Pc, Winter, S2'!T2*Main!$B$5)+(_xlfn.IFNA(VLOOKUP($A2,'FL Ratio'!$A$3:$B$10,2,FALSE),0)*'FL Characterization'!T$2)</f>
        <v>51.533780101364705</v>
      </c>
      <c r="U2" s="2">
        <f>('[1]Pc, Winter, S2'!U2*Main!$B$5)+(_xlfn.IFNA(VLOOKUP($A2,'FL Ratio'!$A$3:$B$10,2,FALSE),0)*'FL Characterization'!U$2)</f>
        <v>50.46684554785265</v>
      </c>
      <c r="V2" s="2">
        <f>('[1]Pc, Winter, S2'!V2*Main!$B$5)+(_xlfn.IFNA(VLOOKUP($A2,'FL Ratio'!$A$3:$B$10,2,FALSE),0)*'FL Characterization'!V$2)</f>
        <v>49.598946403449062</v>
      </c>
      <c r="W2" s="2">
        <f>('[1]Pc, Winter, S2'!W2*Main!$B$5)+(_xlfn.IFNA(VLOOKUP($A2,'FL Ratio'!$A$3:$B$10,2,FALSE),0)*'FL Characterization'!W$2)</f>
        <v>46.487553465631244</v>
      </c>
      <c r="X2" s="2">
        <f>('[1]Pc, Winter, S2'!X2*Main!$B$5)+(_xlfn.IFNA(VLOOKUP($A2,'FL Ratio'!$A$3:$B$10,2,FALSE),0)*'FL Characterization'!X$2)</f>
        <v>40.667959928412515</v>
      </c>
      <c r="Y2" s="2">
        <f>('[1]Pc, Winter, S2'!Y2*Main!$B$5)+(_xlfn.IFNA(VLOOKUP($A2,'FL Ratio'!$A$3:$B$10,2,FALSE),0)*'FL Characterization'!Y$2)</f>
        <v>36.896162729210424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34.752440635011467</v>
      </c>
      <c r="C3" s="2">
        <f>('[1]Pc, Winter, S2'!C3*Main!$B$5)+(_xlfn.IFNA(VLOOKUP($A3,'FL Ratio'!$A$3:$B$10,2,FALSE),0)*'FL Characterization'!C$2)</f>
        <v>32.523207791513038</v>
      </c>
      <c r="D3" s="2">
        <f>('[1]Pc, Winter, S2'!D3*Main!$B$5)+(_xlfn.IFNA(VLOOKUP($A3,'FL Ratio'!$A$3:$B$10,2,FALSE),0)*'FL Characterization'!D$2)</f>
        <v>29.410300337948989</v>
      </c>
      <c r="E3" s="2">
        <f>('[1]Pc, Winter, S2'!E3*Main!$B$5)+(_xlfn.IFNA(VLOOKUP($A3,'FL Ratio'!$A$3:$B$10,2,FALSE),0)*'FL Characterization'!E$2)</f>
        <v>31.372039369771077</v>
      </c>
      <c r="F3" s="2">
        <f>('[1]Pc, Winter, S2'!F3*Main!$B$5)+(_xlfn.IFNA(VLOOKUP($A3,'FL Ratio'!$A$3:$B$10,2,FALSE),0)*'FL Characterization'!F$2)</f>
        <v>30.92005545318651</v>
      </c>
      <c r="G3" s="2">
        <f>('[1]Pc, Winter, S2'!G3*Main!$B$5)+(_xlfn.IFNA(VLOOKUP($A3,'FL Ratio'!$A$3:$B$10,2,FALSE),0)*'FL Characterization'!G$2)</f>
        <v>31.92719232481819</v>
      </c>
      <c r="H3" s="2">
        <f>('[1]Pc, Winter, S2'!H3*Main!$B$5)+(_xlfn.IFNA(VLOOKUP($A3,'FL Ratio'!$A$3:$B$10,2,FALSE),0)*'FL Characterization'!H$2)</f>
        <v>47.158091276091476</v>
      </c>
      <c r="I3" s="2">
        <f>('[1]Pc, Winter, S2'!I3*Main!$B$5)+(_xlfn.IFNA(VLOOKUP($A3,'FL Ratio'!$A$3:$B$10,2,FALSE),0)*'FL Characterization'!I$2)</f>
        <v>50.977288916101145</v>
      </c>
      <c r="J3" s="2">
        <f>('[1]Pc, Winter, S2'!J3*Main!$B$5)+(_xlfn.IFNA(VLOOKUP($A3,'FL Ratio'!$A$3:$B$10,2,FALSE),0)*'FL Characterization'!J$2)</f>
        <v>55.827045403581025</v>
      </c>
      <c r="K3" s="2">
        <f>('[1]Pc, Winter, S2'!K3*Main!$B$5)+(_xlfn.IFNA(VLOOKUP($A3,'FL Ratio'!$A$3:$B$10,2,FALSE),0)*'FL Characterization'!K$2)</f>
        <v>55.971321023639696</v>
      </c>
      <c r="L3" s="2">
        <f>('[1]Pc, Winter, S2'!L3*Main!$B$5)+(_xlfn.IFNA(VLOOKUP($A3,'FL Ratio'!$A$3:$B$10,2,FALSE),0)*'FL Characterization'!L$2)</f>
        <v>52.740757398686689</v>
      </c>
      <c r="M3" s="2">
        <f>('[1]Pc, Winter, S2'!M3*Main!$B$5)+(_xlfn.IFNA(VLOOKUP($A3,'FL Ratio'!$A$3:$B$10,2,FALSE),0)*'FL Characterization'!M$2)</f>
        <v>57.737412938599519</v>
      </c>
      <c r="N3" s="2">
        <f>('[1]Pc, Winter, S2'!N3*Main!$B$5)+(_xlfn.IFNA(VLOOKUP($A3,'FL Ratio'!$A$3:$B$10,2,FALSE),0)*'FL Characterization'!N$2)</f>
        <v>54.626395226247745</v>
      </c>
      <c r="O3" s="2">
        <f>('[1]Pc, Winter, S2'!O3*Main!$B$5)+(_xlfn.IFNA(VLOOKUP($A3,'FL Ratio'!$A$3:$B$10,2,FALSE),0)*'FL Characterization'!O$2)</f>
        <v>51.526432565069562</v>
      </c>
      <c r="P3" s="2">
        <f>('[1]Pc, Winter, S2'!P3*Main!$B$5)+(_xlfn.IFNA(VLOOKUP($A3,'FL Ratio'!$A$3:$B$10,2,FALSE),0)*'FL Characterization'!P$2)</f>
        <v>50.039272254705352</v>
      </c>
      <c r="Q3" s="2">
        <f>('[1]Pc, Winter, S2'!Q3*Main!$B$5)+(_xlfn.IFNA(VLOOKUP($A3,'FL Ratio'!$A$3:$B$10,2,FALSE),0)*'FL Characterization'!Q$2)</f>
        <v>46.798492007611387</v>
      </c>
      <c r="R3" s="2">
        <f>('[1]Pc, Winter, S2'!R3*Main!$B$5)+(_xlfn.IFNA(VLOOKUP($A3,'FL Ratio'!$A$3:$B$10,2,FALSE),0)*'FL Characterization'!R$2)</f>
        <v>46.463631715640382</v>
      </c>
      <c r="S3" s="2">
        <f>('[1]Pc, Winter, S2'!S3*Main!$B$5)+(_xlfn.IFNA(VLOOKUP($A3,'FL Ratio'!$A$3:$B$10,2,FALSE),0)*'FL Characterization'!S$2)</f>
        <v>49.644952441142863</v>
      </c>
      <c r="T3" s="2">
        <f>('[1]Pc, Winter, S2'!T3*Main!$B$5)+(_xlfn.IFNA(VLOOKUP($A3,'FL Ratio'!$A$3:$B$10,2,FALSE),0)*'FL Characterization'!T$2)</f>
        <v>49.253320815522343</v>
      </c>
      <c r="U3" s="2">
        <f>('[1]Pc, Winter, S2'!U3*Main!$B$5)+(_xlfn.IFNA(VLOOKUP($A3,'FL Ratio'!$A$3:$B$10,2,FALSE),0)*'FL Characterization'!U$2)</f>
        <v>49.821520722811599</v>
      </c>
      <c r="V3" s="2">
        <f>('[1]Pc, Winter, S2'!V3*Main!$B$5)+(_xlfn.IFNA(VLOOKUP($A3,'FL Ratio'!$A$3:$B$10,2,FALSE),0)*'FL Characterization'!V$2)</f>
        <v>48.689610450643933</v>
      </c>
      <c r="W3" s="2">
        <f>('[1]Pc, Winter, S2'!W3*Main!$B$5)+(_xlfn.IFNA(VLOOKUP($A3,'FL Ratio'!$A$3:$B$10,2,FALSE),0)*'FL Characterization'!W$2)</f>
        <v>43.827923776028122</v>
      </c>
      <c r="X3" s="2">
        <f>('[1]Pc, Winter, S2'!X3*Main!$B$5)+(_xlfn.IFNA(VLOOKUP($A3,'FL Ratio'!$A$3:$B$10,2,FALSE),0)*'FL Characterization'!X$2)</f>
        <v>38.433311094632941</v>
      </c>
      <c r="Y3" s="2">
        <f>('[1]Pc, Winter, S2'!Y3*Main!$B$5)+(_xlfn.IFNA(VLOOKUP($A3,'FL Ratio'!$A$3:$B$10,2,FALSE),0)*'FL Characterization'!Y$2)</f>
        <v>37.589551695685074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49.513935273071439</v>
      </c>
      <c r="C4" s="2">
        <f>('[1]Pc, Winter, S2'!C4*Main!$B$5)+(_xlfn.IFNA(VLOOKUP($A4,'FL Ratio'!$A$3:$B$10,2,FALSE),0)*'FL Characterization'!C$2)</f>
        <v>43.903864640183734</v>
      </c>
      <c r="D4" s="2">
        <f>('[1]Pc, Winter, S2'!D4*Main!$B$5)+(_xlfn.IFNA(VLOOKUP($A4,'FL Ratio'!$A$3:$B$10,2,FALSE),0)*'FL Characterization'!D$2)</f>
        <v>41.228665092304674</v>
      </c>
      <c r="E4" s="2">
        <f>('[1]Pc, Winter, S2'!E4*Main!$B$5)+(_xlfn.IFNA(VLOOKUP($A4,'FL Ratio'!$A$3:$B$10,2,FALSE),0)*'FL Characterization'!E$2)</f>
        <v>40.656938081600913</v>
      </c>
      <c r="F4" s="2">
        <f>('[1]Pc, Winter, S2'!F4*Main!$B$5)+(_xlfn.IFNA(VLOOKUP($A4,'FL Ratio'!$A$3:$B$10,2,FALSE),0)*'FL Characterization'!F$2)</f>
        <v>42.116167066992503</v>
      </c>
      <c r="G4" s="2">
        <f>('[1]Pc, Winter, S2'!G4*Main!$B$5)+(_xlfn.IFNA(VLOOKUP($A4,'FL Ratio'!$A$3:$B$10,2,FALSE),0)*'FL Characterization'!G$2)</f>
        <v>45.107183905484895</v>
      </c>
      <c r="H4" s="2">
        <f>('[1]Pc, Winter, S2'!H4*Main!$B$5)+(_xlfn.IFNA(VLOOKUP($A4,'FL Ratio'!$A$3:$B$10,2,FALSE),0)*'FL Characterization'!H$2)</f>
        <v>54.45154371620503</v>
      </c>
      <c r="I4" s="2">
        <f>('[1]Pc, Winter, S2'!I4*Main!$B$5)+(_xlfn.IFNA(VLOOKUP($A4,'FL Ratio'!$A$3:$B$10,2,FALSE),0)*'FL Characterization'!I$2)</f>
        <v>59.321117424520146</v>
      </c>
      <c r="J4" s="2">
        <f>('[1]Pc, Winter, S2'!J4*Main!$B$5)+(_xlfn.IFNA(VLOOKUP($A4,'FL Ratio'!$A$3:$B$10,2,FALSE),0)*'FL Characterization'!J$2)</f>
        <v>62.734904295854882</v>
      </c>
      <c r="K4" s="2">
        <f>('[1]Pc, Winter, S2'!K4*Main!$B$5)+(_xlfn.IFNA(VLOOKUP($A4,'FL Ratio'!$A$3:$B$10,2,FALSE),0)*'FL Characterization'!K$2)</f>
        <v>64.975496736804303</v>
      </c>
      <c r="L4" s="2">
        <f>('[1]Pc, Winter, S2'!L4*Main!$B$5)+(_xlfn.IFNA(VLOOKUP($A4,'FL Ratio'!$A$3:$B$10,2,FALSE),0)*'FL Characterization'!L$2)</f>
        <v>65.416196684758049</v>
      </c>
      <c r="M4" s="2">
        <f>('[1]Pc, Winter, S2'!M4*Main!$B$5)+(_xlfn.IFNA(VLOOKUP($A4,'FL Ratio'!$A$3:$B$10,2,FALSE),0)*'FL Characterization'!M$2)</f>
        <v>64.789926246071758</v>
      </c>
      <c r="N4" s="2">
        <f>('[1]Pc, Winter, S2'!N4*Main!$B$5)+(_xlfn.IFNA(VLOOKUP($A4,'FL Ratio'!$A$3:$B$10,2,FALSE),0)*'FL Characterization'!N$2)</f>
        <v>64.583595799768077</v>
      </c>
      <c r="O4" s="2">
        <f>('[1]Pc, Winter, S2'!O4*Main!$B$5)+(_xlfn.IFNA(VLOOKUP($A4,'FL Ratio'!$A$3:$B$10,2,FALSE),0)*'FL Characterization'!O$2)</f>
        <v>63.622108053519973</v>
      </c>
      <c r="P4" s="2">
        <f>('[1]Pc, Winter, S2'!P4*Main!$B$5)+(_xlfn.IFNA(VLOOKUP($A4,'FL Ratio'!$A$3:$B$10,2,FALSE),0)*'FL Characterization'!P$2)</f>
        <v>61.674969720912181</v>
      </c>
      <c r="Q4" s="2">
        <f>('[1]Pc, Winter, S2'!Q4*Main!$B$5)+(_xlfn.IFNA(VLOOKUP($A4,'FL Ratio'!$A$3:$B$10,2,FALSE),0)*'FL Characterization'!Q$2)</f>
        <v>60.559528787611839</v>
      </c>
      <c r="R4" s="2">
        <f>('[1]Pc, Winter, S2'!R4*Main!$B$5)+(_xlfn.IFNA(VLOOKUP($A4,'FL Ratio'!$A$3:$B$10,2,FALSE),0)*'FL Characterization'!R$2)</f>
        <v>62.327655328406195</v>
      </c>
      <c r="S4" s="2">
        <f>('[1]Pc, Winter, S2'!S4*Main!$B$5)+(_xlfn.IFNA(VLOOKUP($A4,'FL Ratio'!$A$3:$B$10,2,FALSE),0)*'FL Characterization'!S$2)</f>
        <v>70.984791144862385</v>
      </c>
      <c r="T4" s="2">
        <f>('[1]Pc, Winter, S2'!T4*Main!$B$5)+(_xlfn.IFNA(VLOOKUP($A4,'FL Ratio'!$A$3:$B$10,2,FALSE),0)*'FL Characterization'!T$2)</f>
        <v>71.967224626703029</v>
      </c>
      <c r="U4" s="2">
        <f>('[1]Pc, Winter, S2'!U4*Main!$B$5)+(_xlfn.IFNA(VLOOKUP($A4,'FL Ratio'!$A$3:$B$10,2,FALSE),0)*'FL Characterization'!U$2)</f>
        <v>72.226189341003902</v>
      </c>
      <c r="V4" s="2">
        <f>('[1]Pc, Winter, S2'!V4*Main!$B$5)+(_xlfn.IFNA(VLOOKUP($A4,'FL Ratio'!$A$3:$B$10,2,FALSE),0)*'FL Characterization'!V$2)</f>
        <v>70.292842774670873</v>
      </c>
      <c r="W4" s="2">
        <f>('[1]Pc, Winter, S2'!W4*Main!$B$5)+(_xlfn.IFNA(VLOOKUP($A4,'FL Ratio'!$A$3:$B$10,2,FALSE),0)*'FL Characterization'!W$2)</f>
        <v>66.879950832643843</v>
      </c>
      <c r="X4" s="2">
        <f>('[1]Pc, Winter, S2'!X4*Main!$B$5)+(_xlfn.IFNA(VLOOKUP($A4,'FL Ratio'!$A$3:$B$10,2,FALSE),0)*'FL Characterization'!X$2)</f>
        <v>62.325391521451564</v>
      </c>
      <c r="Y4" s="2">
        <f>('[1]Pc, Winter, S2'!Y4*Main!$B$5)+(_xlfn.IFNA(VLOOKUP($A4,'FL Ratio'!$A$3:$B$10,2,FALSE),0)*'FL Characterization'!Y$2)</f>
        <v>55.628632589227436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2024-10-25T08:54:27Z</dcterms:modified>
</cp:coreProperties>
</file>