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F30746FB-D095-4667-ADDB-6EEA9F7407B8}" xr6:coauthVersionLast="47" xr6:coauthVersionMax="47" xr10:uidLastSave="{00000000-0000-0000-0000-000000000000}"/>
  <bookViews>
    <workbookView xWindow="35055" yWindow="-774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<sst xmlns="http://schemas.openxmlformats.org/spreadsheetml/2006/main" count="100" uniqueCount="19">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</sst>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2043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1.2571630183484304</v>
      </c>
    </row>
    <row r="6" spans="1:11" x14ac:dyDescent="0.3">
      <c r="A6" t="s">
        <v>10</v>
      </c>
      <c r="B6" s="7">
        <f>((1+[1]Main!$B$3)^($B$3-2020))*$B$4</f>
        <v>1.7646106825195991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34.925860045563894</v>
      </c>
      <c r="C2" s="2">
        <f>('[1]Pc, Winter, S3'!C2*Main!$B$5)+(_xlfn.IFNA(VLOOKUP($A2,'FL Ratio'!$A$3:$B$10,2,FALSE),0)*'FL Characterization'!C$2)</f>
        <v>32.577036372947418</v>
      </c>
      <c r="D2" s="2">
        <f>('[1]Pc, Winter, S3'!D2*Main!$B$5)+(_xlfn.IFNA(VLOOKUP($A2,'FL Ratio'!$A$3:$B$10,2,FALSE),0)*'FL Characterization'!D$2)</f>
        <v>30.867743100644962</v>
      </c>
      <c r="E2" s="2">
        <f>('[1]Pc, Winter, S3'!E2*Main!$B$5)+(_xlfn.IFNA(VLOOKUP($A2,'FL Ratio'!$A$3:$B$10,2,FALSE),0)*'FL Characterization'!E$2)</f>
        <v>30.649336639697953</v>
      </c>
      <c r="F2" s="2">
        <f>('[1]Pc, Winter, S3'!F2*Main!$B$5)+(_xlfn.IFNA(VLOOKUP($A2,'FL Ratio'!$A$3:$B$10,2,FALSE),0)*'FL Characterization'!F$2)</f>
        <v>31.019037226761412</v>
      </c>
      <c r="G2" s="2">
        <f>('[1]Pc, Winter, S3'!G2*Main!$B$5)+(_xlfn.IFNA(VLOOKUP($A2,'FL Ratio'!$A$3:$B$10,2,FALSE),0)*'FL Characterization'!G$2)</f>
        <v>34.096619384020407</v>
      </c>
      <c r="H2" s="2">
        <f>('[1]Pc, Winter, S3'!H2*Main!$B$5)+(_xlfn.IFNA(VLOOKUP($A2,'FL Ratio'!$A$3:$B$10,2,FALSE),0)*'FL Characterization'!H$2)</f>
        <v>40.685576338319478</v>
      </c>
      <c r="I2" s="2">
        <f>('[1]Pc, Winter, S3'!I2*Main!$B$5)+(_xlfn.IFNA(VLOOKUP($A2,'FL Ratio'!$A$3:$B$10,2,FALSE),0)*'FL Characterization'!I$2)</f>
        <v>48.973029779507272</v>
      </c>
      <c r="J2" s="2">
        <f>('[1]Pc, Winter, S3'!J2*Main!$B$5)+(_xlfn.IFNA(VLOOKUP($A2,'FL Ratio'!$A$3:$B$10,2,FALSE),0)*'FL Characterization'!J$2)</f>
        <v>53.318321968433956</v>
      </c>
      <c r="K2" s="2">
        <f>('[1]Pc, Winter, S3'!K2*Main!$B$5)+(_xlfn.IFNA(VLOOKUP($A2,'FL Ratio'!$A$3:$B$10,2,FALSE),0)*'FL Characterization'!K$2)</f>
        <v>53.983192364246882</v>
      </c>
      <c r="L2" s="2">
        <f>('[1]Pc, Winter, S3'!L2*Main!$B$5)+(_xlfn.IFNA(VLOOKUP($A2,'FL Ratio'!$A$3:$B$10,2,FALSE),0)*'FL Characterization'!L$2)</f>
        <v>52.526366886570244</v>
      </c>
      <c r="M2" s="2">
        <f>('[1]Pc, Winter, S3'!M2*Main!$B$5)+(_xlfn.IFNA(VLOOKUP($A2,'FL Ratio'!$A$3:$B$10,2,FALSE),0)*'FL Characterization'!M$2)</f>
        <v>52.797094802166008</v>
      </c>
      <c r="N2" s="2">
        <f>('[1]Pc, Winter, S3'!N2*Main!$B$5)+(_xlfn.IFNA(VLOOKUP($A2,'FL Ratio'!$A$3:$B$10,2,FALSE),0)*'FL Characterization'!N$2)</f>
        <v>52.753707628948455</v>
      </c>
      <c r="O2" s="2">
        <f>('[1]Pc, Winter, S3'!O2*Main!$B$5)+(_xlfn.IFNA(VLOOKUP($A2,'FL Ratio'!$A$3:$B$10,2,FALSE),0)*'FL Characterization'!O$2)</f>
        <v>51.892267838870914</v>
      </c>
      <c r="P2" s="2">
        <f>('[1]Pc, Winter, S3'!P2*Main!$B$5)+(_xlfn.IFNA(VLOOKUP($A2,'FL Ratio'!$A$3:$B$10,2,FALSE),0)*'FL Characterization'!P$2)</f>
        <v>48.934950681212229</v>
      </c>
      <c r="Q2" s="2">
        <f>('[1]Pc, Winter, S3'!Q2*Main!$B$5)+(_xlfn.IFNA(VLOOKUP($A2,'FL Ratio'!$A$3:$B$10,2,FALSE),0)*'FL Characterization'!Q$2)</f>
        <v>47.532946265302556</v>
      </c>
      <c r="R2" s="2">
        <f>('[1]Pc, Winter, S3'!R2*Main!$B$5)+(_xlfn.IFNA(VLOOKUP($A2,'FL Ratio'!$A$3:$B$10,2,FALSE),0)*'FL Characterization'!R$2)</f>
        <v>49.503145016452763</v>
      </c>
      <c r="S2" s="2">
        <f>('[1]Pc, Winter, S3'!S2*Main!$B$5)+(_xlfn.IFNA(VLOOKUP($A2,'FL Ratio'!$A$3:$B$10,2,FALSE),0)*'FL Characterization'!S$2)</f>
        <v>54.875165750908984</v>
      </c>
      <c r="T2" s="2">
        <f>('[1]Pc, Winter, S3'!T2*Main!$B$5)+(_xlfn.IFNA(VLOOKUP($A2,'FL Ratio'!$A$3:$B$10,2,FALSE),0)*'FL Characterization'!T$2)</f>
        <v>54.676244142951433</v>
      </c>
      <c r="U2" s="2">
        <f>('[1]Pc, Winter, S3'!U2*Main!$B$5)+(_xlfn.IFNA(VLOOKUP($A2,'FL Ratio'!$A$3:$B$10,2,FALSE),0)*'FL Characterization'!U$2)</f>
        <v>53.544249284091229</v>
      </c>
      <c r="V2" s="2">
        <f>('[1]Pc, Winter, S3'!V2*Main!$B$5)+(_xlfn.IFNA(VLOOKUP($A2,'FL Ratio'!$A$3:$B$10,2,FALSE),0)*'FL Characterization'!V$2)</f>
        <v>52.62342675918562</v>
      </c>
      <c r="W2" s="2">
        <f>('[1]Pc, Winter, S3'!W2*Main!$B$5)+(_xlfn.IFNA(VLOOKUP($A2,'FL Ratio'!$A$3:$B$10,2,FALSE),0)*'FL Characterization'!W$2)</f>
        <v>49.322305056912576</v>
      </c>
      <c r="X2" s="2">
        <f>('[1]Pc, Winter, S3'!X2*Main!$B$5)+(_xlfn.IFNA(VLOOKUP($A2,'FL Ratio'!$A$3:$B$10,2,FALSE),0)*'FL Characterization'!X$2)</f>
        <v>43.147840144231211</v>
      </c>
      <c r="Y2" s="2">
        <f>('[1]Pc, Winter, S3'!Y2*Main!$B$5)+(_xlfn.IFNA(VLOOKUP($A2,'FL Ratio'!$A$3:$B$10,2,FALSE),0)*'FL Characterization'!Y$2)</f>
        <v>39.146043572824404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37.425042891758025</v>
      </c>
      <c r="C3" s="2">
        <f>('[1]Pc, Winter, S3'!C3*Main!$B$5)+(_xlfn.IFNA(VLOOKUP($A3,'FL Ratio'!$A$3:$B$10,2,FALSE),0)*'FL Characterization'!C$2)</f>
        <v>35.078335882174358</v>
      </c>
      <c r="D3" s="2">
        <f>('[1]Pc, Winter, S3'!D3*Main!$B$5)+(_xlfn.IFNA(VLOOKUP($A3,'FL Ratio'!$A$3:$B$10,2,FALSE),0)*'FL Characterization'!D$2)</f>
        <v>31.715809727322128</v>
      </c>
      <c r="E3" s="2">
        <f>('[1]Pc, Winter, S3'!E3*Main!$B$5)+(_xlfn.IFNA(VLOOKUP($A3,'FL Ratio'!$A$3:$B$10,2,FALSE),0)*'FL Characterization'!E$2)</f>
        <v>33.770471315431173</v>
      </c>
      <c r="F3" s="2">
        <f>('[1]Pc, Winter, S3'!F3*Main!$B$5)+(_xlfn.IFNA(VLOOKUP($A3,'FL Ratio'!$A$3:$B$10,2,FALSE),0)*'FL Characterization'!F$2)</f>
        <v>33.203210867167982</v>
      </c>
      <c r="G3" s="2">
        <f>('[1]Pc, Winter, S3'!G3*Main!$B$5)+(_xlfn.IFNA(VLOOKUP($A3,'FL Ratio'!$A$3:$B$10,2,FALSE),0)*'FL Characterization'!G$2)</f>
        <v>34.211603847932622</v>
      </c>
      <c r="H3" s="2">
        <f>('[1]Pc, Winter, S3'!H3*Main!$B$5)+(_xlfn.IFNA(VLOOKUP($A3,'FL Ratio'!$A$3:$B$10,2,FALSE),0)*'FL Characterization'!H$2)</f>
        <v>50.446505840366008</v>
      </c>
      <c r="I3" s="2">
        <f>('[1]Pc, Winter, S3'!I3*Main!$B$5)+(_xlfn.IFNA(VLOOKUP($A3,'FL Ratio'!$A$3:$B$10,2,FALSE),0)*'FL Characterization'!I$2)</f>
        <v>54.157503891538326</v>
      </c>
      <c r="J3" s="2">
        <f>('[1]Pc, Winter, S3'!J3*Main!$B$5)+(_xlfn.IFNA(VLOOKUP($A3,'FL Ratio'!$A$3:$B$10,2,FALSE),0)*'FL Characterization'!J$2)</f>
        <v>59.294346897032284</v>
      </c>
      <c r="K3" s="2">
        <f>('[1]Pc, Winter, S3'!K3*Main!$B$5)+(_xlfn.IFNA(VLOOKUP($A3,'FL Ratio'!$A$3:$B$10,2,FALSE),0)*'FL Characterization'!K$2)</f>
        <v>59.476283400871708</v>
      </c>
      <c r="L3" s="2">
        <f>('[1]Pc, Winter, S3'!L3*Main!$B$5)+(_xlfn.IFNA(VLOOKUP($A3,'FL Ratio'!$A$3:$B$10,2,FALSE),0)*'FL Characterization'!L$2)</f>
        <v>56.010945390825292</v>
      </c>
      <c r="M3" s="2">
        <f>('[1]Pc, Winter, S3'!M3*Main!$B$5)+(_xlfn.IFNA(VLOOKUP($A3,'FL Ratio'!$A$3:$B$10,2,FALSE),0)*'FL Characterization'!M$2)</f>
        <v>61.325799089251461</v>
      </c>
      <c r="N3" s="2">
        <f>('[1]Pc, Winter, S3'!N3*Main!$B$5)+(_xlfn.IFNA(VLOOKUP($A3,'FL Ratio'!$A$3:$B$10,2,FALSE),0)*'FL Characterization'!N$2)</f>
        <v>58.065195709317926</v>
      </c>
      <c r="O3" s="2">
        <f>('[1]Pc, Winter, S3'!O3*Main!$B$5)+(_xlfn.IFNA(VLOOKUP($A3,'FL Ratio'!$A$3:$B$10,2,FALSE),0)*'FL Characterization'!O$2)</f>
        <v>54.866978341963645</v>
      </c>
      <c r="P3" s="2">
        <f>('[1]Pc, Winter, S3'!P3*Main!$B$5)+(_xlfn.IFNA(VLOOKUP($A3,'FL Ratio'!$A$3:$B$10,2,FALSE),0)*'FL Characterization'!P$2)</f>
        <v>53.302416245485176</v>
      </c>
      <c r="Q3" s="2">
        <f>('[1]Pc, Winter, S3'!Q3*Main!$B$5)+(_xlfn.IFNA(VLOOKUP($A3,'FL Ratio'!$A$3:$B$10,2,FALSE),0)*'FL Characterization'!Q$2)</f>
        <v>49.860505153725072</v>
      </c>
      <c r="R3" s="2">
        <f>('[1]Pc, Winter, S3'!R3*Main!$B$5)+(_xlfn.IFNA(VLOOKUP($A3,'FL Ratio'!$A$3:$B$10,2,FALSE),0)*'FL Characterization'!R$2)</f>
        <v>49.413773030025425</v>
      </c>
      <c r="S3" s="2">
        <f>('[1]Pc, Winter, S3'!S3*Main!$B$5)+(_xlfn.IFNA(VLOOKUP($A3,'FL Ratio'!$A$3:$B$10,2,FALSE),0)*'FL Characterization'!S$2)</f>
        <v>52.910257784825163</v>
      </c>
      <c r="T3" s="2">
        <f>('[1]Pc, Winter, S3'!T3*Main!$B$5)+(_xlfn.IFNA(VLOOKUP($A3,'FL Ratio'!$A$3:$B$10,2,FALSE),0)*'FL Characterization'!T$2)</f>
        <v>52.396403154075458</v>
      </c>
      <c r="U3" s="2">
        <f>('[1]Pc, Winter, S3'!U3*Main!$B$5)+(_xlfn.IFNA(VLOOKUP($A3,'FL Ratio'!$A$3:$B$10,2,FALSE),0)*'FL Characterization'!U$2)</f>
        <v>52.957780100323205</v>
      </c>
      <c r="V3" s="2">
        <f>('[1]Pc, Winter, S3'!V3*Main!$B$5)+(_xlfn.IFNA(VLOOKUP($A3,'FL Ratio'!$A$3:$B$10,2,FALSE),0)*'FL Characterization'!V$2)</f>
        <v>51.807774394854647</v>
      </c>
      <c r="W3" s="2">
        <f>('[1]Pc, Winter, S3'!W3*Main!$B$5)+(_xlfn.IFNA(VLOOKUP($A3,'FL Ratio'!$A$3:$B$10,2,FALSE),0)*'FL Characterization'!W$2)</f>
        <v>46.592667480247052</v>
      </c>
      <c r="X3" s="2">
        <f>('[1]Pc, Winter, S3'!X3*Main!$B$5)+(_xlfn.IFNA(VLOOKUP($A3,'FL Ratio'!$A$3:$B$10,2,FALSE),0)*'FL Characterization'!X$2)</f>
        <v>41.197624696163885</v>
      </c>
      <c r="Y3" s="2">
        <f>('[1]Pc, Winter, S3'!Y3*Main!$B$5)+(_xlfn.IFNA(VLOOKUP($A3,'FL Ratio'!$A$3:$B$10,2,FALSE),0)*'FL Characterization'!Y$2)</f>
        <v>40.388868265270006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53.086674605129303</v>
      </c>
      <c r="C4" s="2">
        <f>('[1]Pc, Winter, S3'!C4*Main!$B$5)+(_xlfn.IFNA(VLOOKUP($A4,'FL Ratio'!$A$3:$B$10,2,FALSE),0)*'FL Characterization'!C$2)</f>
        <v>47.152970639048959</v>
      </c>
      <c r="D4" s="2">
        <f>('[1]Pc, Winter, S3'!D4*Main!$B$5)+(_xlfn.IFNA(VLOOKUP($A4,'FL Ratio'!$A$3:$B$10,2,FALSE),0)*'FL Characterization'!D$2)</f>
        <v>44.254843258504749</v>
      </c>
      <c r="E4" s="2">
        <f>('[1]Pc, Winter, S3'!E4*Main!$B$5)+(_xlfn.IFNA(VLOOKUP($A4,'FL Ratio'!$A$3:$B$10,2,FALSE),0)*'FL Characterization'!E$2)</f>
        <v>43.621551283018086</v>
      </c>
      <c r="F4" s="2">
        <f>('[1]Pc, Winter, S3'!F4*Main!$B$5)+(_xlfn.IFNA(VLOOKUP($A4,'FL Ratio'!$A$3:$B$10,2,FALSE),0)*'FL Characterization'!F$2)</f>
        <v>45.082047056636242</v>
      </c>
      <c r="G4" s="2">
        <f>('[1]Pc, Winter, S3'!G4*Main!$B$5)+(_xlfn.IFNA(VLOOKUP($A4,'FL Ratio'!$A$3:$B$10,2,FALSE),0)*'FL Characterization'!G$2)</f>
        <v>48.195294468902475</v>
      </c>
      <c r="H4" s="2">
        <f>('[1]Pc, Winter, S3'!H4*Main!$B$5)+(_xlfn.IFNA(VLOOKUP($A4,'FL Ratio'!$A$3:$B$10,2,FALSE),0)*'FL Characterization'!H$2)</f>
        <v>58.184703687996695</v>
      </c>
      <c r="I4" s="2">
        <f>('[1]Pc, Winter, S3'!I4*Main!$B$5)+(_xlfn.IFNA(VLOOKUP($A4,'FL Ratio'!$A$3:$B$10,2,FALSE),0)*'FL Characterization'!I$2)</f>
        <v>63.010128397559264</v>
      </c>
      <c r="J4" s="2">
        <f>('[1]Pc, Winter, S3'!J4*Main!$B$5)+(_xlfn.IFNA(VLOOKUP($A4,'FL Ratio'!$A$3:$B$10,2,FALSE),0)*'FL Characterization'!J$2)</f>
        <v>66.623438195130589</v>
      </c>
      <c r="K4" s="2">
        <f>('[1]Pc, Winter, S3'!K4*Main!$B$5)+(_xlfn.IFNA(VLOOKUP($A4,'FL Ratio'!$A$3:$B$10,2,FALSE),0)*'FL Characterization'!K$2)</f>
        <v>69.029522240146846</v>
      </c>
      <c r="L4" s="2">
        <f>('[1]Pc, Winter, S3'!L4*Main!$B$5)+(_xlfn.IFNA(VLOOKUP($A4,'FL Ratio'!$A$3:$B$10,2,FALSE),0)*'FL Characterization'!L$2)</f>
        <v>69.459316763179601</v>
      </c>
      <c r="M4" s="2">
        <f>('[1]Pc, Winter, S3'!M4*Main!$B$5)+(_xlfn.IFNA(VLOOKUP($A4,'FL Ratio'!$A$3:$B$10,2,FALSE),0)*'FL Characterization'!M$2)</f>
        <v>68.808365643893836</v>
      </c>
      <c r="N4" s="2">
        <f>('[1]Pc, Winter, S3'!N4*Main!$B$5)+(_xlfn.IFNA(VLOOKUP($A4,'FL Ratio'!$A$3:$B$10,2,FALSE),0)*'FL Characterization'!N$2)</f>
        <v>68.629573646804332</v>
      </c>
      <c r="O4" s="2">
        <f>('[1]Pc, Winter, S3'!O4*Main!$B$5)+(_xlfn.IFNA(VLOOKUP($A4,'FL Ratio'!$A$3:$B$10,2,FALSE),0)*'FL Characterization'!O$2)</f>
        <v>67.7002326613555</v>
      </c>
      <c r="P4" s="2">
        <f>('[1]Pc, Winter, S3'!P4*Main!$B$5)+(_xlfn.IFNA(VLOOKUP($A4,'FL Ratio'!$A$3:$B$10,2,FALSE),0)*'FL Characterization'!P$2)</f>
        <v>65.647643670767692</v>
      </c>
      <c r="Q4" s="2">
        <f>('[1]Pc, Winter, S3'!Q4*Main!$B$5)+(_xlfn.IFNA(VLOOKUP($A4,'FL Ratio'!$A$3:$B$10,2,FALSE),0)*'FL Characterization'!Q$2)</f>
        <v>64.460672367608794</v>
      </c>
      <c r="R4" s="2">
        <f>('[1]Pc, Winter, S3'!R4*Main!$B$5)+(_xlfn.IFNA(VLOOKUP($A4,'FL Ratio'!$A$3:$B$10,2,FALSE),0)*'FL Characterization'!R$2)</f>
        <v>66.245164525759307</v>
      </c>
      <c r="S4" s="2">
        <f>('[1]Pc, Winter, S3'!S4*Main!$B$5)+(_xlfn.IFNA(VLOOKUP($A4,'FL Ratio'!$A$3:$B$10,2,FALSE),0)*'FL Characterization'!S$2)</f>
        <v>75.551372576729847</v>
      </c>
      <c r="T4" s="2">
        <f>('[1]Pc, Winter, S3'!T4*Main!$B$5)+(_xlfn.IFNA(VLOOKUP($A4,'FL Ratio'!$A$3:$B$10,2,FALSE),0)*'FL Characterization'!T$2)</f>
        <v>76.495371787403812</v>
      </c>
      <c r="U4" s="2">
        <f>('[1]Pc, Winter, S3'!U4*Main!$B$5)+(_xlfn.IFNA(VLOOKUP($A4,'FL Ratio'!$A$3:$B$10,2,FALSE),0)*'FL Characterization'!U$2)</f>
        <v>76.72865677385029</v>
      </c>
      <c r="V4" s="2">
        <f>('[1]Pc, Winter, S3'!V4*Main!$B$5)+(_xlfn.IFNA(VLOOKUP($A4,'FL Ratio'!$A$3:$B$10,2,FALSE),0)*'FL Characterization'!V$2)</f>
        <v>74.728344213370974</v>
      </c>
      <c r="W4" s="2">
        <f>('[1]Pc, Winter, S3'!W4*Main!$B$5)+(_xlfn.IFNA(VLOOKUP($A4,'FL Ratio'!$A$3:$B$10,2,FALSE),0)*'FL Characterization'!W$2)</f>
        <v>71.050377682337668</v>
      </c>
      <c r="X4" s="2">
        <f>('[1]Pc, Winter, S3'!X4*Main!$B$5)+(_xlfn.IFNA(VLOOKUP($A4,'FL Ratio'!$A$3:$B$10,2,FALSE),0)*'FL Characterization'!X$2)</f>
        <v>66.546613649240356</v>
      </c>
      <c r="Y4" s="2">
        <f>('[1]Pc, Winter, S3'!Y4*Main!$B$5)+(_xlfn.IFNA(VLOOKUP($A4,'FL Ratio'!$A$3:$B$10,2,FALSE),0)*'FL Characterization'!Y$2)</f>
        <v>59.527949254666567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-15.676553193781482</v>
      </c>
      <c r="C2" s="2">
        <f>('[1]Qc, Winter, S1'!C2*Main!$B$5)</f>
        <v>-17.038260562935061</v>
      </c>
      <c r="D2" s="2">
        <f>('[1]Qc, Winter, S1'!D2*Main!$B$5)</f>
        <v>-18.352559497120186</v>
      </c>
      <c r="E2" s="2">
        <f>('[1]Qc, Winter, S1'!E2*Main!$B$5)</f>
        <v>-18.218957568687063</v>
      </c>
      <c r="F2" s="2">
        <f>('[1]Qc, Winter, S1'!F2*Main!$B$5)</f>
        <v>-18.857445275226457</v>
      </c>
      <c r="G2" s="2">
        <f>('[1]Qc, Winter, S1'!G2*Main!$B$5)</f>
        <v>-16.786676017135079</v>
      </c>
      <c r="H2" s="2">
        <f>('[1]Qc, Winter, S1'!H2*Main!$B$5)</f>
        <v>-12.500795517081279</v>
      </c>
      <c r="I2" s="2">
        <f>('[1]Qc, Winter, S1'!I2*Main!$B$5)</f>
        <v>-5.1455761699366755</v>
      </c>
      <c r="J2" s="2">
        <f>('[1]Qc, Winter, S1'!J2*Main!$B$5)</f>
        <v>-1.515342589043468</v>
      </c>
      <c r="K2" s="2">
        <f>('[1]Qc, Winter, S1'!K2*Main!$B$5)</f>
        <v>-0.23705013202736788</v>
      </c>
      <c r="L2" s="2">
        <f>('[1]Qc, Winter, S1'!L2*Main!$B$5)</f>
        <v>-2.1281009462656968</v>
      </c>
      <c r="M2" s="2">
        <f>('[1]Qc, Winter, S1'!M2*Main!$B$5)</f>
        <v>-1.5645384899621371</v>
      </c>
      <c r="N2" s="2">
        <f>('[1]Qc, Winter, S1'!N2*Main!$B$5)</f>
        <v>-2.1655342088061378</v>
      </c>
      <c r="O2" s="2">
        <f>('[1]Qc, Winter, S1'!O2*Main!$B$5)</f>
        <v>-2.1845230435285794</v>
      </c>
      <c r="P2" s="2">
        <f>('[1]Qc, Winter, S1'!P2*Main!$B$5)</f>
        <v>-5.5225359531282425</v>
      </c>
      <c r="Q2" s="2">
        <f>('[1]Qc, Winter, S1'!Q2*Main!$B$5)</f>
        <v>-7.953321246561841</v>
      </c>
      <c r="R2" s="2">
        <f>('[1]Qc, Winter, S1'!R2*Main!$B$5)</f>
        <v>-7.0730266817309788</v>
      </c>
      <c r="S2" s="2">
        <f>('[1]Qc, Winter, S1'!S2*Main!$B$5)</f>
        <v>-2.4143972392761182</v>
      </c>
      <c r="T2" s="2">
        <f>('[1]Qc, Winter, S1'!T2*Main!$B$5)</f>
        <v>-3.5120822260544129</v>
      </c>
      <c r="U2" s="2">
        <f>('[1]Qc, Winter, S1'!U2*Main!$B$5)</f>
        <v>-4.4148552068216853</v>
      </c>
      <c r="V2" s="2">
        <f>('[1]Qc, Winter, S1'!V2*Main!$B$5)</f>
        <v>-6.9349551629057338</v>
      </c>
      <c r="W2" s="2">
        <f>('[1]Qc, Winter, S1'!W2*Main!$B$5)</f>
        <v>-9.002022174134563</v>
      </c>
      <c r="X2" s="2">
        <f>('[1]Qc, Winter, S1'!X2*Main!$B$5)</f>
        <v>-12.077437116504996</v>
      </c>
      <c r="Y2" s="2">
        <f>('[1]Qc, Winter, S1'!Y2*Main!$B$5)</f>
        <v>-13.594182867673803</v>
      </c>
    </row>
    <row r="3" spans="1:25" x14ac:dyDescent="0.3">
      <c r="A3">
        <v>2</v>
      </c>
      <c r="B3" s="2">
        <f>('[1]Qc, Winter, S1'!B3*Main!$B$5)</f>
        <v>17.760628232258366</v>
      </c>
      <c r="C3" s="2">
        <f>('[1]Qc, Winter, S1'!C3*Main!$B$5)</f>
        <v>22.000352821097533</v>
      </c>
      <c r="D3" s="2">
        <f>('[1]Qc, Winter, S1'!D3*Main!$B$5)</f>
        <v>22.000352821097533</v>
      </c>
      <c r="E3" s="2">
        <f>('[1]Qc, Winter, S1'!E3*Main!$B$5)</f>
        <v>22.000352821097533</v>
      </c>
      <c r="F3" s="2">
        <f>('[1]Qc, Winter, S1'!F3*Main!$B$5)</f>
        <v>22.000352821097533</v>
      </c>
      <c r="G3" s="2">
        <f>('[1]Qc, Winter, S1'!G3*Main!$B$5)</f>
        <v>17.825857133467828</v>
      </c>
      <c r="H3" s="2">
        <f>('[1]Qc, Winter, S1'!H3*Main!$B$5)</f>
        <v>8.0853672323906309</v>
      </c>
      <c r="I3" s="2">
        <f>('[1]Qc, Winter, S1'!I3*Main!$B$5)</f>
        <v>1.0409072277680504</v>
      </c>
      <c r="J3" s="2">
        <f>('[1]Qc, Winter, S1'!J3*Main!$B$5)</f>
        <v>-6.0905153291135044</v>
      </c>
      <c r="K3" s="2">
        <f>('[1]Qc, Winter, S1'!K3*Main!$B$5)</f>
        <v>-6.0905153291135044</v>
      </c>
      <c r="L3" s="2">
        <f>('[1]Qc, Winter, S1'!L3*Main!$B$5)</f>
        <v>-0.52452107894056621</v>
      </c>
      <c r="M3" s="2">
        <f>('[1]Qc, Winter, S1'!M3*Main!$B$5)</f>
        <v>-6.3514309339513551</v>
      </c>
      <c r="N3" s="2">
        <f>('[1]Qc, Winter, S1'!N3*Main!$B$5)</f>
        <v>-6.3514309339513551</v>
      </c>
      <c r="O3" s="2">
        <f>('[1]Qc, Winter, S1'!O3*Main!$B$5)</f>
        <v>-4.9164464372684789</v>
      </c>
      <c r="P3" s="2">
        <f>('[1]Qc, Winter, S1'!P3*Main!$B$5)</f>
        <v>-0.61149294721985004</v>
      </c>
      <c r="Q3" s="2">
        <f>('[1]Qc, Winter, S1'!Q3*Main!$B$5)</f>
        <v>3.6934465504355933</v>
      </c>
      <c r="R3" s="2">
        <f>('[1]Qc, Winter, S1'!R3*Main!$B$5)</f>
        <v>5.1284263829874082</v>
      </c>
      <c r="S3" s="2">
        <f>('[1]Qc, Winter, S1'!S3*Main!$B$5)</f>
        <v>5.1284263829874082</v>
      </c>
      <c r="T3" s="2">
        <f>('[1]Qc, Winter, S1'!T3*Main!$B$5)</f>
        <v>5.1284263829874082</v>
      </c>
      <c r="U3" s="2">
        <f>('[1]Qc, Winter, S1'!U3*Main!$B$5)</f>
        <v>5.1284263829874082</v>
      </c>
      <c r="V3" s="2">
        <f>('[1]Qc, Winter, S1'!V3*Main!$B$5)</f>
        <v>5.1284263829874082</v>
      </c>
      <c r="W3" s="2">
        <f>('[1]Qc, Winter, S1'!W3*Main!$B$5)</f>
        <v>10.694420584193091</v>
      </c>
      <c r="X3" s="2">
        <f>('[1]Qc, Winter, S1'!X3*Main!$B$5)</f>
        <v>16.347386702645313</v>
      </c>
      <c r="Y3" s="2">
        <f>('[1]Qc, Winter, S1'!Y3*Main!$B$5)</f>
        <v>16.347386702645313</v>
      </c>
    </row>
    <row r="4" spans="1:25" x14ac:dyDescent="0.3">
      <c r="A4">
        <v>3</v>
      </c>
      <c r="B4" s="2">
        <f>('[1]Qc, Winter, S1'!B4*Main!$B$5)</f>
        <v>12.051447985354489</v>
      </c>
      <c r="C4" s="2">
        <f>('[1]Qc, Winter, S1'!C4*Main!$B$5)</f>
        <v>9.2961559214545275</v>
      </c>
      <c r="D4" s="2">
        <f>('[1]Qc, Winter, S1'!D4*Main!$B$5)</f>
        <v>7.9579852066501262</v>
      </c>
      <c r="E4" s="2">
        <f>('[1]Qc, Winter, S1'!E4*Main!$B$5)</f>
        <v>7.7874173890499074</v>
      </c>
      <c r="F4" s="2">
        <f>('[1]Qc, Winter, S1'!F4*Main!$B$5)</f>
        <v>8.8508731063121875</v>
      </c>
      <c r="G4" s="2">
        <f>('[1]Qc, Winter, S1'!G4*Main!$B$5)</f>
        <v>10.989578555228229</v>
      </c>
      <c r="H4" s="2">
        <f>('[1]Qc, Winter, S1'!H4*Main!$B$5)</f>
        <v>17.050421200537812</v>
      </c>
      <c r="I4" s="2">
        <f>('[1]Qc, Winter, S1'!I4*Main!$B$5)</f>
        <v>20.815301810186639</v>
      </c>
      <c r="J4" s="2">
        <f>('[1]Qc, Winter, S1'!J4*Main!$B$5)</f>
        <v>24.049132913278076</v>
      </c>
      <c r="K4" s="2">
        <f>('[1]Qc, Winter, S1'!K4*Main!$B$5)</f>
        <v>26.482520680745502</v>
      </c>
      <c r="L4" s="2">
        <f>('[1]Qc, Winter, S1'!L4*Main!$B$5)</f>
        <v>26.706012848320558</v>
      </c>
      <c r="M4" s="2">
        <f>('[1]Qc, Winter, S1'!M4*Main!$B$5)</f>
        <v>26.227152419623962</v>
      </c>
      <c r="N4" s="2">
        <f>('[1]Qc, Winter, S1'!N4*Main!$B$5)</f>
        <v>26.338852502069305</v>
      </c>
      <c r="O4" s="2">
        <f>('[1]Qc, Winter, S1'!O4*Main!$B$5)</f>
        <v>26.070079657773629</v>
      </c>
      <c r="P4" s="2">
        <f>('[1]Qc, Winter, S1'!P4*Main!$B$5)</f>
        <v>23.518221092955443</v>
      </c>
      <c r="Q4" s="2">
        <f>('[1]Qc, Winter, S1'!Q4*Main!$B$5)</f>
        <v>22.344421867924581</v>
      </c>
      <c r="R4" s="2">
        <f>('[1]Qc, Winter, S1'!R4*Main!$B$5)</f>
        <v>23.05951135112991</v>
      </c>
      <c r="S4" s="2">
        <f>('[1]Qc, Winter, S1'!S4*Main!$B$5)</f>
        <v>31.429075458710759</v>
      </c>
      <c r="T4" s="2">
        <f>('[1]Qc, Winter, S1'!T4*Main!$B$5)</f>
        <v>31.383449973976571</v>
      </c>
      <c r="U4" s="2">
        <f>('[1]Qc, Winter, S1'!U4*Main!$B$5)</f>
        <v>30.42577469027982</v>
      </c>
      <c r="V4" s="2">
        <f>('[1]Qc, Winter, S1'!V4*Main!$B$5)</f>
        <v>28.162263966995638</v>
      </c>
      <c r="W4" s="2">
        <f>('[1]Qc, Winter, S1'!W4*Main!$B$5)</f>
        <v>25.04563950513824</v>
      </c>
      <c r="X4" s="2">
        <f>('[1]Qc, Winter, S1'!X4*Main!$B$5)</f>
        <v>20.427805626075813</v>
      </c>
      <c r="Y4" s="2">
        <f>('[1]Qc, Winter, S1'!Y4*Main!$B$5)</f>
        <v>15.672062245867888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-15.990084257657113</v>
      </c>
      <c r="C2" s="2">
        <f>('[1]Qc, Winter, S2'!C2*Main!$B$5)</f>
        <v>-17.37902577419376</v>
      </c>
      <c r="D2" s="2">
        <f>('[1]Qc, Winter, S2'!D2*Main!$B$5)</f>
        <v>-18.719610687062595</v>
      </c>
      <c r="E2" s="2">
        <f>('[1]Qc, Winter, S2'!E2*Main!$B$5)</f>
        <v>-18.583336720060807</v>
      </c>
      <c r="F2" s="2">
        <f>('[1]Qc, Winter, S2'!F2*Main!$B$5)</f>
        <v>-19.234594180730987</v>
      </c>
      <c r="G2" s="2">
        <f>('[1]Qc, Winter, S2'!G2*Main!$B$5)</f>
        <v>-17.122409537477779</v>
      </c>
      <c r="H2" s="2">
        <f>('[1]Qc, Winter, S2'!H2*Main!$B$5)</f>
        <v>-12.750811427422905</v>
      </c>
      <c r="I2" s="2">
        <f>('[1]Qc, Winter, S2'!I2*Main!$B$5)</f>
        <v>-5.2484876933354077</v>
      </c>
      <c r="J2" s="2">
        <f>('[1]Qc, Winter, S2'!J2*Main!$B$5)</f>
        <v>-1.5456494408243373</v>
      </c>
      <c r="K2" s="2">
        <f>('[1]Qc, Winter, S2'!K2*Main!$B$5)</f>
        <v>-0.24179113466791524</v>
      </c>
      <c r="L2" s="2">
        <f>('[1]Qc, Winter, S2'!L2*Main!$B$5)</f>
        <v>-2.1706629651910108</v>
      </c>
      <c r="M2" s="2">
        <f>('[1]Qc, Winter, S2'!M2*Main!$B$5)</f>
        <v>-1.5958292597613797</v>
      </c>
      <c r="N2" s="2">
        <f>('[1]Qc, Winter, S2'!N2*Main!$B$5)</f>
        <v>-2.2088448929822606</v>
      </c>
      <c r="O2" s="2">
        <f>('[1]Qc, Winter, S2'!O2*Main!$B$5)</f>
        <v>-2.2282135043991511</v>
      </c>
      <c r="P2" s="2">
        <f>('[1]Qc, Winter, S2'!P2*Main!$B$5)</f>
        <v>-5.6329866721908068</v>
      </c>
      <c r="Q2" s="2">
        <f>('[1]Qc, Winter, S2'!Q2*Main!$B$5)</f>
        <v>-8.112387671493078</v>
      </c>
      <c r="R2" s="2">
        <f>('[1]Qc, Winter, S2'!R2*Main!$B$5)</f>
        <v>-7.2144872153655992</v>
      </c>
      <c r="S2" s="2">
        <f>('[1]Qc, Winter, S2'!S2*Main!$B$5)</f>
        <v>-2.4626851840616406</v>
      </c>
      <c r="T2" s="2">
        <f>('[1]Qc, Winter, S2'!T2*Main!$B$5)</f>
        <v>-3.5823238705755012</v>
      </c>
      <c r="U2" s="2">
        <f>('[1]Qc, Winter, S2'!U2*Main!$B$5)</f>
        <v>-4.5031523109581189</v>
      </c>
      <c r="V2" s="2">
        <f>('[1]Qc, Winter, S2'!V2*Main!$B$5)</f>
        <v>-7.0736542661638495</v>
      </c>
      <c r="W2" s="2">
        <f>('[1]Qc, Winter, S2'!W2*Main!$B$5)</f>
        <v>-9.1820626176172535</v>
      </c>
      <c r="X2" s="2">
        <f>('[1]Qc, Winter, S2'!X2*Main!$B$5)</f>
        <v>-12.318985858835097</v>
      </c>
      <c r="Y2" s="2">
        <f>('[1]Qc, Winter, S2'!Y2*Main!$B$5)</f>
        <v>-13.866066525027279</v>
      </c>
    </row>
    <row r="3" spans="1:25" x14ac:dyDescent="0.3">
      <c r="A3">
        <v>2</v>
      </c>
      <c r="B3" s="2">
        <f>('[1]Qc, Winter, S2'!B3*Main!$B$5)</f>
        <v>18.115840796903534</v>
      </c>
      <c r="C3" s="2">
        <f>('[1]Qc, Winter, S2'!C3*Main!$B$5)</f>
        <v>22.440359877519484</v>
      </c>
      <c r="D3" s="2">
        <f>('[1]Qc, Winter, S2'!D3*Main!$B$5)</f>
        <v>22.440359877519484</v>
      </c>
      <c r="E3" s="2">
        <f>('[1]Qc, Winter, S2'!E3*Main!$B$5)</f>
        <v>22.440359877519484</v>
      </c>
      <c r="F3" s="2">
        <f>('[1]Qc, Winter, S2'!F3*Main!$B$5)</f>
        <v>22.440359877519484</v>
      </c>
      <c r="G3" s="2">
        <f>('[1]Qc, Winter, S2'!G3*Main!$B$5)</f>
        <v>18.182374276137189</v>
      </c>
      <c r="H3" s="2">
        <f>('[1]Qc, Winter, S2'!H3*Main!$B$5)</f>
        <v>8.2470745770384433</v>
      </c>
      <c r="I3" s="2">
        <f>('[1]Qc, Winter, S2'!I3*Main!$B$5)</f>
        <v>1.0617253723234115</v>
      </c>
      <c r="J3" s="2">
        <f>('[1]Qc, Winter, S2'!J3*Main!$B$5)</f>
        <v>-6.2123256356957741</v>
      </c>
      <c r="K3" s="2">
        <f>('[1]Qc, Winter, S2'!K3*Main!$B$5)</f>
        <v>-6.2123256356957741</v>
      </c>
      <c r="L3" s="2">
        <f>('[1]Qc, Winter, S2'!L3*Main!$B$5)</f>
        <v>-0.53501150051937763</v>
      </c>
      <c r="M3" s="2">
        <f>('[1]Qc, Winter, S2'!M3*Main!$B$5)</f>
        <v>-6.4784595526303832</v>
      </c>
      <c r="N3" s="2">
        <f>('[1]Qc, Winter, S2'!N3*Main!$B$5)</f>
        <v>-6.4784595526303832</v>
      </c>
      <c r="O3" s="2">
        <f>('[1]Qc, Winter, S2'!O3*Main!$B$5)</f>
        <v>-5.0147753660138479</v>
      </c>
      <c r="P3" s="2">
        <f>('[1]Qc, Winter, S2'!P3*Main!$B$5)</f>
        <v>-0.62372280616424702</v>
      </c>
      <c r="Q3" s="2">
        <f>('[1]Qc, Winter, S2'!Q3*Main!$B$5)</f>
        <v>3.7673154814443053</v>
      </c>
      <c r="R3" s="2">
        <f>('[1]Qc, Winter, S2'!R3*Main!$B$5)</f>
        <v>5.2309949106471576</v>
      </c>
      <c r="S3" s="2">
        <f>('[1]Qc, Winter, S2'!S3*Main!$B$5)</f>
        <v>5.2309949106471576</v>
      </c>
      <c r="T3" s="2">
        <f>('[1]Qc, Winter, S2'!T3*Main!$B$5)</f>
        <v>5.2309949106471576</v>
      </c>
      <c r="U3" s="2">
        <f>('[1]Qc, Winter, S2'!U3*Main!$B$5)</f>
        <v>5.2309949106471576</v>
      </c>
      <c r="V3" s="2">
        <f>('[1]Qc, Winter, S2'!V3*Main!$B$5)</f>
        <v>5.2309949106471576</v>
      </c>
      <c r="W3" s="2">
        <f>('[1]Qc, Winter, S2'!W3*Main!$B$5)</f>
        <v>10.908308995876952</v>
      </c>
      <c r="X3" s="2">
        <f>('[1]Qc, Winter, S2'!X3*Main!$B$5)</f>
        <v>16.674334436698217</v>
      </c>
      <c r="Y3" s="2">
        <f>('[1]Qc, Winter, S2'!Y3*Main!$B$5)</f>
        <v>16.674334436698217</v>
      </c>
    </row>
    <row r="4" spans="1:25" x14ac:dyDescent="0.3">
      <c r="A4">
        <v>3</v>
      </c>
      <c r="B4" s="2">
        <f>('[1]Qc, Winter, S2'!B4*Main!$B$5)</f>
        <v>12.292476945061578</v>
      </c>
      <c r="C4" s="2">
        <f>('[1]Qc, Winter, S2'!C4*Main!$B$5)</f>
        <v>9.482079039883617</v>
      </c>
      <c r="D4" s="2">
        <f>('[1]Qc, Winter, S2'!D4*Main!$B$5)</f>
        <v>8.1171449107831304</v>
      </c>
      <c r="E4" s="2">
        <f>('[1]Qc, Winter, S2'!E4*Main!$B$5)</f>
        <v>7.943165736830907</v>
      </c>
      <c r="F4" s="2">
        <f>('[1]Qc, Winter, S2'!F4*Main!$B$5)</f>
        <v>9.0278905684384316</v>
      </c>
      <c r="G4" s="2">
        <f>('[1]Qc, Winter, S2'!G4*Main!$B$5)</f>
        <v>11.209370126332795</v>
      </c>
      <c r="H4" s="2">
        <f>('[1]Qc, Winter, S2'!H4*Main!$B$5)</f>
        <v>17.391429624548568</v>
      </c>
      <c r="I4" s="2">
        <f>('[1]Qc, Winter, S2'!I4*Main!$B$5)</f>
        <v>21.231607846390375</v>
      </c>
      <c r="J4" s="2">
        <f>('[1]Qc, Winter, S2'!J4*Main!$B$5)</f>
        <v>24.530115571543636</v>
      </c>
      <c r="K4" s="2">
        <f>('[1]Qc, Winter, S2'!K4*Main!$B$5)</f>
        <v>27.012171094360411</v>
      </c>
      <c r="L4" s="2">
        <f>('[1]Qc, Winter, S2'!L4*Main!$B$5)</f>
        <v>27.240133105286969</v>
      </c>
      <c r="M4" s="2">
        <f>('[1]Qc, Winter, S2'!M4*Main!$B$5)</f>
        <v>26.751695468016443</v>
      </c>
      <c r="N4" s="2">
        <f>('[1]Qc, Winter, S2'!N4*Main!$B$5)</f>
        <v>26.86562955211069</v>
      </c>
      <c r="O4" s="2">
        <f>('[1]Qc, Winter, S2'!O4*Main!$B$5)</f>
        <v>26.591481250929103</v>
      </c>
      <c r="P4" s="2">
        <f>('[1]Qc, Winter, S2'!P4*Main!$B$5)</f>
        <v>23.988585514814556</v>
      </c>
      <c r="Q4" s="2">
        <f>('[1]Qc, Winter, S2'!Q4*Main!$B$5)</f>
        <v>22.791310305283073</v>
      </c>
      <c r="R4" s="2">
        <f>('[1]Qc, Winter, S2'!R4*Main!$B$5)</f>
        <v>23.520701578152512</v>
      </c>
      <c r="S4" s="2">
        <f>('[1]Qc, Winter, S2'!S4*Main!$B$5)</f>
        <v>32.057656967884974</v>
      </c>
      <c r="T4" s="2">
        <f>('[1]Qc, Winter, S2'!T4*Main!$B$5)</f>
        <v>32.011118973456107</v>
      </c>
      <c r="U4" s="2">
        <f>('[1]Qc, Winter, S2'!U4*Main!$B$5)</f>
        <v>31.034290184085418</v>
      </c>
      <c r="V4" s="2">
        <f>('[1]Qc, Winter, S2'!V4*Main!$B$5)</f>
        <v>28.725509246335555</v>
      </c>
      <c r="W4" s="2">
        <f>('[1]Qc, Winter, S2'!W4*Main!$B$5)</f>
        <v>25.546552295241003</v>
      </c>
      <c r="X4" s="2">
        <f>('[1]Qc, Winter, S2'!X4*Main!$B$5)</f>
        <v>20.836361738597326</v>
      </c>
      <c r="Y4" s="2">
        <f>('[1]Qc, Winter, S2'!Y4*Main!$B$5)</f>
        <v>15.985503490785247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-15.206256597968036</v>
      </c>
      <c r="C2" s="2">
        <f>('[1]Qc, Winter, S3'!C2*Main!$B$5)</f>
        <v>-16.527112746047006</v>
      </c>
      <c r="D2" s="2">
        <f>('[1]Qc, Winter, S3'!D2*Main!$B$5)</f>
        <v>-17.801982712206584</v>
      </c>
      <c r="E2" s="2">
        <f>('[1]Qc, Winter, S3'!E2*Main!$B$5)</f>
        <v>-17.672388841626454</v>
      </c>
      <c r="F2" s="2">
        <f>('[1]Qc, Winter, S3'!F2*Main!$B$5)</f>
        <v>-18.29172191696966</v>
      </c>
      <c r="G2" s="2">
        <f>('[1]Qc, Winter, S3'!G2*Main!$B$5)</f>
        <v>-16.283075736621026</v>
      </c>
      <c r="H2" s="2">
        <f>('[1]Qc, Winter, S3'!H2*Main!$B$5)</f>
        <v>-12.12577165156884</v>
      </c>
      <c r="I2" s="2">
        <f>('[1]Qc, Winter, S3'!I2*Main!$B$5)</f>
        <v>-4.9912088848385752</v>
      </c>
      <c r="J2" s="2">
        <f>('[1]Qc, Winter, S3'!J2*Main!$B$5)</f>
        <v>-1.4698823113721637</v>
      </c>
      <c r="K2" s="2">
        <f>('[1]Qc, Winter, S3'!K2*Main!$B$5)</f>
        <v>-0.22993862806654686</v>
      </c>
      <c r="L2" s="2">
        <f>('[1]Qc, Winter, S3'!L2*Main!$B$5)</f>
        <v>-2.0642579178777258</v>
      </c>
      <c r="M2" s="2">
        <f>('[1]Qc, Winter, S3'!M2*Main!$B$5)</f>
        <v>-1.5176023352632726</v>
      </c>
      <c r="N2" s="2">
        <f>('[1]Qc, Winter, S3'!N2*Main!$B$5)</f>
        <v>-2.1005681825419531</v>
      </c>
      <c r="O2" s="2">
        <f>('[1]Qc, Winter, S3'!O2*Main!$B$5)</f>
        <v>-2.1189873522227218</v>
      </c>
      <c r="P2" s="2">
        <f>('[1]Qc, Winter, S3'!P2*Main!$B$5)</f>
        <v>-5.3568598745343952</v>
      </c>
      <c r="Q2" s="2">
        <f>('[1]Qc, Winter, S3'!Q2*Main!$B$5)</f>
        <v>-7.7147216091649859</v>
      </c>
      <c r="R2" s="2">
        <f>('[1]Qc, Winter, S3'!R2*Main!$B$5)</f>
        <v>-6.8608358812790486</v>
      </c>
      <c r="S2" s="2">
        <f>('[1]Qc, Winter, S3'!S2*Main!$B$5)</f>
        <v>-2.3419653220978343</v>
      </c>
      <c r="T2" s="2">
        <f>('[1]Qc, Winter, S3'!T2*Main!$B$5)</f>
        <v>-3.4067197592727805</v>
      </c>
      <c r="U2" s="2">
        <f>('[1]Qc, Winter, S3'!U2*Main!$B$5)</f>
        <v>-4.282409550617035</v>
      </c>
      <c r="V2" s="2">
        <f>('[1]Qc, Winter, S3'!V2*Main!$B$5)</f>
        <v>-6.726906508018561</v>
      </c>
      <c r="W2" s="2">
        <f>('[1]Qc, Winter, S3'!W2*Main!$B$5)</f>
        <v>-8.7319615089105262</v>
      </c>
      <c r="X2" s="2">
        <f>('[1]Qc, Winter, S3'!X2*Main!$B$5)</f>
        <v>-11.715114003009845</v>
      </c>
      <c r="Y2" s="2">
        <f>('[1]Qc, Winter, S3'!Y2*Main!$B$5)</f>
        <v>-13.186357381643587</v>
      </c>
    </row>
    <row r="3" spans="1:25" x14ac:dyDescent="0.3">
      <c r="A3">
        <v>2</v>
      </c>
      <c r="B3" s="2">
        <f>('[1]Qc, Winter, S3'!B3*Main!$B$5)</f>
        <v>17.227809385290616</v>
      </c>
      <c r="C3" s="2">
        <f>('[1]Qc, Winter, S3'!C3*Main!$B$5)</f>
        <v>21.340342236464604</v>
      </c>
      <c r="D3" s="2">
        <f>('[1]Qc, Winter, S3'!D3*Main!$B$5)</f>
        <v>21.340342236464604</v>
      </c>
      <c r="E3" s="2">
        <f>('[1]Qc, Winter, S3'!E3*Main!$B$5)</f>
        <v>21.340342236464604</v>
      </c>
      <c r="F3" s="2">
        <f>('[1]Qc, Winter, S3'!F3*Main!$B$5)</f>
        <v>21.340342236464604</v>
      </c>
      <c r="G3" s="2">
        <f>('[1]Qc, Winter, S3'!G3*Main!$B$5)</f>
        <v>17.291081419463794</v>
      </c>
      <c r="H3" s="2">
        <f>('[1]Qc, Winter, S3'!H3*Main!$B$5)</f>
        <v>7.8428062154189124</v>
      </c>
      <c r="I3" s="2">
        <f>('[1]Qc, Winter, S3'!I3*Main!$B$5)</f>
        <v>1.009680010935009</v>
      </c>
      <c r="J3" s="2">
        <f>('[1]Qc, Winter, S3'!J3*Main!$B$5)</f>
        <v>-5.9077998692400984</v>
      </c>
      <c r="K3" s="2">
        <f>('[1]Qc, Winter, S3'!K3*Main!$B$5)</f>
        <v>-5.9077998692400984</v>
      </c>
      <c r="L3" s="2">
        <f>('[1]Qc, Winter, S3'!L3*Main!$B$5)</f>
        <v>-0.50878544657234925</v>
      </c>
      <c r="M3" s="2">
        <f>('[1]Qc, Winter, S3'!M3*Main!$B$5)</f>
        <v>-6.1608880059328142</v>
      </c>
      <c r="N3" s="2">
        <f>('[1]Qc, Winter, S3'!N3*Main!$B$5)</f>
        <v>-6.1608880059328142</v>
      </c>
      <c r="O3" s="2">
        <f>('[1]Qc, Winter, S3'!O3*Main!$B$5)</f>
        <v>-4.7689530441504235</v>
      </c>
      <c r="P3" s="2">
        <f>('[1]Qc, Winter, S3'!P3*Main!$B$5)</f>
        <v>-0.59314815880325455</v>
      </c>
      <c r="Q3" s="2">
        <f>('[1]Qc, Winter, S3'!Q3*Main!$B$5)</f>
        <v>3.5826431539225254</v>
      </c>
      <c r="R3" s="2">
        <f>('[1]Qc, Winter, S3'!R3*Main!$B$5)</f>
        <v>4.9745735914977862</v>
      </c>
      <c r="S3" s="2">
        <f>('[1]Qc, Winter, S3'!S3*Main!$B$5)</f>
        <v>4.9745735914977862</v>
      </c>
      <c r="T3" s="2">
        <f>('[1]Qc, Winter, S3'!T3*Main!$B$5)</f>
        <v>4.9745735914977862</v>
      </c>
      <c r="U3" s="2">
        <f>('[1]Qc, Winter, S3'!U3*Main!$B$5)</f>
        <v>4.9745735914977862</v>
      </c>
      <c r="V3" s="2">
        <f>('[1]Qc, Winter, S3'!V3*Main!$B$5)</f>
        <v>4.9745735914977862</v>
      </c>
      <c r="W3" s="2">
        <f>('[1]Qc, Winter, S3'!W3*Main!$B$5)</f>
        <v>10.373587966667296</v>
      </c>
      <c r="X3" s="2">
        <f>('[1]Qc, Winter, S3'!X3*Main!$B$5)</f>
        <v>15.856965101565951</v>
      </c>
      <c r="Y3" s="2">
        <f>('[1]Qc, Winter, S3'!Y3*Main!$B$5)</f>
        <v>15.856965101565951</v>
      </c>
    </row>
    <row r="4" spans="1:25" x14ac:dyDescent="0.3">
      <c r="A4">
        <v>3</v>
      </c>
      <c r="B4" s="2">
        <f>('[1]Qc, Winter, S3'!B4*Main!$B$5)</f>
        <v>11.689904545793855</v>
      </c>
      <c r="C4" s="2">
        <f>('[1]Qc, Winter, S3'!C4*Main!$B$5)</f>
        <v>9.0172712438108924</v>
      </c>
      <c r="D4" s="2">
        <f>('[1]Qc, Winter, S3'!D4*Main!$B$5)</f>
        <v>7.7192456504506222</v>
      </c>
      <c r="E4" s="2">
        <f>('[1]Qc, Winter, S3'!E4*Main!$B$5)</f>
        <v>7.5537948673784099</v>
      </c>
      <c r="F4" s="2">
        <f>('[1]Qc, Winter, S3'!F4*Main!$B$5)</f>
        <v>8.5853469131228231</v>
      </c>
      <c r="G4" s="2">
        <f>('[1]Qc, Winter, S3'!G4*Main!$B$5)</f>
        <v>10.659891198571383</v>
      </c>
      <c r="H4" s="2">
        <f>('[1]Qc, Winter, S3'!H4*Main!$B$5)</f>
        <v>16.538908564521673</v>
      </c>
      <c r="I4" s="2">
        <f>('[1]Qc, Winter, S3'!I4*Main!$B$5)</f>
        <v>20.190842755881039</v>
      </c>
      <c r="J4" s="2">
        <f>('[1]Qc, Winter, S3'!J4*Main!$B$5)</f>
        <v>23.327658925879732</v>
      </c>
      <c r="K4" s="2">
        <f>('[1]Qc, Winter, S3'!K4*Main!$B$5)</f>
        <v>25.688045060323137</v>
      </c>
      <c r="L4" s="2">
        <f>('[1]Qc, Winter, S3'!L4*Main!$B$5)</f>
        <v>25.904832462870939</v>
      </c>
      <c r="M4" s="2">
        <f>('[1]Qc, Winter, S3'!M4*Main!$B$5)</f>
        <v>25.440337847035241</v>
      </c>
      <c r="N4" s="2">
        <f>('[1]Qc, Winter, S3'!N4*Main!$B$5)</f>
        <v>25.548686927007225</v>
      </c>
      <c r="O4" s="2">
        <f>('[1]Qc, Winter, S3'!O4*Main!$B$5)</f>
        <v>25.287977268040418</v>
      </c>
      <c r="P4" s="2">
        <f>('[1]Qc, Winter, S3'!P4*Main!$B$5)</f>
        <v>22.812674460166782</v>
      </c>
      <c r="Q4" s="2">
        <f>('[1]Qc, Winter, S3'!Q4*Main!$B$5)</f>
        <v>21.674089211886844</v>
      </c>
      <c r="R4" s="2">
        <f>('[1]Qc, Winter, S3'!R4*Main!$B$5)</f>
        <v>22.367726010596016</v>
      </c>
      <c r="S4" s="2">
        <f>('[1]Qc, Winter, S3'!S4*Main!$B$5)</f>
        <v>30.486203194949436</v>
      </c>
      <c r="T4" s="2">
        <f>('[1]Qc, Winter, S3'!T4*Main!$B$5)</f>
        <v>30.441946474757273</v>
      </c>
      <c r="U4" s="2">
        <f>('[1]Qc, Winter, S3'!U4*Main!$B$5)</f>
        <v>29.513001449571423</v>
      </c>
      <c r="V4" s="2">
        <f>('[1]Qc, Winter, S3'!V4*Main!$B$5)</f>
        <v>27.317396047985767</v>
      </c>
      <c r="W4" s="2">
        <f>('[1]Qc, Winter, S3'!W4*Main!$B$5)</f>
        <v>24.294270319984093</v>
      </c>
      <c r="X4" s="2">
        <f>('[1]Qc, Winter, S3'!X4*Main!$B$5)</f>
        <v>19.814971457293538</v>
      </c>
      <c r="Y4" s="2">
        <f>('[1]Qc, Winter, S3'!Y4*Main!$B$5)</f>
        <v>15.20190037849185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41.256791397517681</v>
      </c>
      <c r="C2" s="2">
        <f>('[1]Pc, Summer, S1'!C2*Main!$B$5)+(_xlfn.IFNA(VLOOKUP($A2,'FL Ratio'!$A$3:$B$10,2,FALSE),0)*'FL Characterization'!C$2)</f>
        <v>37.483641256013286</v>
      </c>
      <c r="D2" s="2">
        <f>('[1]Pc, Summer, S1'!D2*Main!$B$5)+(_xlfn.IFNA(VLOOKUP($A2,'FL Ratio'!$A$3:$B$10,2,FALSE),0)*'FL Characterization'!D$2)</f>
        <v>36.828899463101102</v>
      </c>
      <c r="E2" s="2">
        <f>('[1]Pc, Summer, S1'!E2*Main!$B$5)+(_xlfn.IFNA(VLOOKUP($A2,'FL Ratio'!$A$3:$B$10,2,FALSE),0)*'FL Characterization'!E$2)</f>
        <v>36.734817680588087</v>
      </c>
      <c r="F2" s="2">
        <f>('[1]Pc, Summer, S1'!F2*Main!$B$5)+(_xlfn.IFNA(VLOOKUP($A2,'FL Ratio'!$A$3:$B$10,2,FALSE),0)*'FL Characterization'!F$2)</f>
        <v>36.737713857668496</v>
      </c>
      <c r="G2" s="2">
        <f>('[1]Pc, Summer, S1'!G2*Main!$B$5)+(_xlfn.IFNA(VLOOKUP($A2,'FL Ratio'!$A$3:$B$10,2,FALSE),0)*'FL Characterization'!G$2)</f>
        <v>36.412816250838624</v>
      </c>
      <c r="H2" s="2">
        <f>('[1]Pc, Summer, S1'!H2*Main!$B$5)+(_xlfn.IFNA(VLOOKUP($A2,'FL Ratio'!$A$3:$B$10,2,FALSE),0)*'FL Characterization'!H$2)</f>
        <v>39.310885601177091</v>
      </c>
      <c r="I2" s="2">
        <f>('[1]Pc, Summer, S1'!I2*Main!$B$5)+(_xlfn.IFNA(VLOOKUP($A2,'FL Ratio'!$A$3:$B$10,2,FALSE),0)*'FL Characterization'!I$2)</f>
        <v>46.671625169401146</v>
      </c>
      <c r="J2" s="2">
        <f>('[1]Pc, Summer, S1'!J2*Main!$B$5)+(_xlfn.IFNA(VLOOKUP($A2,'FL Ratio'!$A$3:$B$10,2,FALSE),0)*'FL Characterization'!J$2)</f>
        <v>53.192381765916842</v>
      </c>
      <c r="K2" s="2">
        <f>('[1]Pc, Summer, S1'!K2*Main!$B$5)+(_xlfn.IFNA(VLOOKUP($A2,'FL Ratio'!$A$3:$B$10,2,FALSE),0)*'FL Characterization'!K$2)</f>
        <v>54.826879892919116</v>
      </c>
      <c r="L2" s="2">
        <f>('[1]Pc, Summer, S1'!L2*Main!$B$5)+(_xlfn.IFNA(VLOOKUP($A2,'FL Ratio'!$A$3:$B$10,2,FALSE),0)*'FL Characterization'!L$2)</f>
        <v>54.272046495141474</v>
      </c>
      <c r="M2" s="2">
        <f>('[1]Pc, Summer, S1'!M2*Main!$B$5)+(_xlfn.IFNA(VLOOKUP($A2,'FL Ratio'!$A$3:$B$10,2,FALSE),0)*'FL Characterization'!M$2)</f>
        <v>55.806784412557221</v>
      </c>
      <c r="N2" s="2">
        <f>('[1]Pc, Summer, S1'!N2*Main!$B$5)+(_xlfn.IFNA(VLOOKUP($A2,'FL Ratio'!$A$3:$B$10,2,FALSE),0)*'FL Characterization'!N$2)</f>
        <v>56.572335825679367</v>
      </c>
      <c r="O2" s="2">
        <f>('[1]Pc, Summer, S1'!O2*Main!$B$5)+(_xlfn.IFNA(VLOOKUP($A2,'FL Ratio'!$A$3:$B$10,2,FALSE),0)*'FL Characterization'!O$2)</f>
        <v>55.525853597356139</v>
      </c>
      <c r="P2" s="2">
        <f>('[1]Pc, Summer, S1'!P2*Main!$B$5)+(_xlfn.IFNA(VLOOKUP($A2,'FL Ratio'!$A$3:$B$10,2,FALSE),0)*'FL Characterization'!P$2)</f>
        <v>53.356169278671999</v>
      </c>
      <c r="Q2" s="2">
        <f>('[1]Pc, Summer, S1'!Q2*Main!$B$5)+(_xlfn.IFNA(VLOOKUP($A2,'FL Ratio'!$A$3:$B$10,2,FALSE),0)*'FL Characterization'!Q$2)</f>
        <v>51.208675515900431</v>
      </c>
      <c r="R2" s="2">
        <f>('[1]Pc, Summer, S1'!R2*Main!$B$5)+(_xlfn.IFNA(VLOOKUP($A2,'FL Ratio'!$A$3:$B$10,2,FALSE),0)*'FL Characterization'!R$2)</f>
        <v>52.102099075495538</v>
      </c>
      <c r="S2" s="2">
        <f>('[1]Pc, Summer, S1'!S2*Main!$B$5)+(_xlfn.IFNA(VLOOKUP($A2,'FL Ratio'!$A$3:$B$10,2,FALSE),0)*'FL Characterization'!S$2)</f>
        <v>52.616854799143688</v>
      </c>
      <c r="T2" s="2">
        <f>('[1]Pc, Summer, S1'!T2*Main!$B$5)+(_xlfn.IFNA(VLOOKUP($A2,'FL Ratio'!$A$3:$B$10,2,FALSE),0)*'FL Characterization'!T$2)</f>
        <v>52.840193801608535</v>
      </c>
      <c r="U2" s="2">
        <f>('[1]Pc, Summer, S1'!U2*Main!$B$5)+(_xlfn.IFNA(VLOOKUP($A2,'FL Ratio'!$A$3:$B$10,2,FALSE),0)*'FL Characterization'!U$2)</f>
        <v>51.965445669504035</v>
      </c>
      <c r="V2" s="2">
        <f>('[1]Pc, Summer, S1'!V2*Main!$B$5)+(_xlfn.IFNA(VLOOKUP($A2,'FL Ratio'!$A$3:$B$10,2,FALSE),0)*'FL Characterization'!V$2)</f>
        <v>52.121578942593445</v>
      </c>
      <c r="W2" s="2">
        <f>('[1]Pc, Summer, S1'!W2*Main!$B$5)+(_xlfn.IFNA(VLOOKUP($A2,'FL Ratio'!$A$3:$B$10,2,FALSE),0)*'FL Characterization'!W$2)</f>
        <v>54.280348928984857</v>
      </c>
      <c r="X2" s="2">
        <f>('[1]Pc, Summer, S1'!X2*Main!$B$5)+(_xlfn.IFNA(VLOOKUP($A2,'FL Ratio'!$A$3:$B$10,2,FALSE),0)*'FL Characterization'!X$2)</f>
        <v>50.595855143925171</v>
      </c>
      <c r="Y2" s="2">
        <f>('[1]Pc, Summer, S1'!Y2*Main!$B$5)+(_xlfn.IFNA(VLOOKUP($A2,'FL Ratio'!$A$3:$B$10,2,FALSE),0)*'FL Characterization'!Y$2)</f>
        <v>46.380938292960138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44.723696077463195</v>
      </c>
      <c r="C3" s="2">
        <f>('[1]Pc, Summer, S1'!C3*Main!$B$5)+(_xlfn.IFNA(VLOOKUP($A3,'FL Ratio'!$A$3:$B$10,2,FALSE),0)*'FL Characterization'!C$2)</f>
        <v>41.077467520658857</v>
      </c>
      <c r="D3" s="2">
        <f>('[1]Pc, Summer, S1'!D3*Main!$B$5)+(_xlfn.IFNA(VLOOKUP($A3,'FL Ratio'!$A$3:$B$10,2,FALSE),0)*'FL Characterization'!D$2)</f>
        <v>38.90067886583418</v>
      </c>
      <c r="E3" s="2">
        <f>('[1]Pc, Summer, S1'!E3*Main!$B$5)+(_xlfn.IFNA(VLOOKUP($A3,'FL Ratio'!$A$3:$B$10,2,FALSE),0)*'FL Characterization'!E$2)</f>
        <v>37.471548135965257</v>
      </c>
      <c r="F3" s="2">
        <f>('[1]Pc, Summer, S1'!F3*Main!$B$5)+(_xlfn.IFNA(VLOOKUP($A3,'FL Ratio'!$A$3:$B$10,2,FALSE),0)*'FL Characterization'!F$2)</f>
        <v>37.013219921358832</v>
      </c>
      <c r="G3" s="2">
        <f>('[1]Pc, Summer, S1'!G3*Main!$B$5)+(_xlfn.IFNA(VLOOKUP($A3,'FL Ratio'!$A$3:$B$10,2,FALSE),0)*'FL Characterization'!G$2)</f>
        <v>39.22204135260575</v>
      </c>
      <c r="H3" s="2">
        <f>('[1]Pc, Summer, S1'!H3*Main!$B$5)+(_xlfn.IFNA(VLOOKUP($A3,'FL Ratio'!$A$3:$B$10,2,FALSE),0)*'FL Characterization'!H$2)</f>
        <v>49.091055031359545</v>
      </c>
      <c r="I3" s="2">
        <f>('[1]Pc, Summer, S1'!I3*Main!$B$5)+(_xlfn.IFNA(VLOOKUP($A3,'FL Ratio'!$A$3:$B$10,2,FALSE),0)*'FL Characterization'!I$2)</f>
        <v>58.130319752375648</v>
      </c>
      <c r="J3" s="2">
        <f>('[1]Pc, Summer, S1'!J3*Main!$B$5)+(_xlfn.IFNA(VLOOKUP($A3,'FL Ratio'!$A$3:$B$10,2,FALSE),0)*'FL Characterization'!J$2)</f>
        <v>60.608306155895839</v>
      </c>
      <c r="K3" s="2">
        <f>('[1]Pc, Summer, S1'!K3*Main!$B$5)+(_xlfn.IFNA(VLOOKUP($A3,'FL Ratio'!$A$3:$B$10,2,FALSE),0)*'FL Characterization'!K$2)</f>
        <v>59.497539826874863</v>
      </c>
      <c r="L3" s="2">
        <f>('[1]Pc, Summer, S1'!L3*Main!$B$5)+(_xlfn.IFNA(VLOOKUP($A3,'FL Ratio'!$A$3:$B$10,2,FALSE),0)*'FL Characterization'!L$2)</f>
        <v>59.272108581591688</v>
      </c>
      <c r="M3" s="2">
        <f>('[1]Pc, Summer, S1'!M3*Main!$B$5)+(_xlfn.IFNA(VLOOKUP($A3,'FL Ratio'!$A$3:$B$10,2,FALSE),0)*'FL Characterization'!M$2)</f>
        <v>63.211543616774108</v>
      </c>
      <c r="N3" s="2">
        <f>('[1]Pc, Summer, S1'!N3*Main!$B$5)+(_xlfn.IFNA(VLOOKUP($A3,'FL Ratio'!$A$3:$B$10,2,FALSE),0)*'FL Characterization'!N$2)</f>
        <v>63.421179365857441</v>
      </c>
      <c r="O3" s="2">
        <f>('[1]Pc, Summer, S1'!O3*Main!$B$5)+(_xlfn.IFNA(VLOOKUP($A3,'FL Ratio'!$A$3:$B$10,2,FALSE),0)*'FL Characterization'!O$2)</f>
        <v>63.89550671731871</v>
      </c>
      <c r="P3" s="2">
        <f>('[1]Pc, Summer, S1'!P3*Main!$B$5)+(_xlfn.IFNA(VLOOKUP($A3,'FL Ratio'!$A$3:$B$10,2,FALSE),0)*'FL Characterization'!P$2)</f>
        <v>60.81096193597098</v>
      </c>
      <c r="Q3" s="2">
        <f>('[1]Pc, Summer, S1'!Q3*Main!$B$5)+(_xlfn.IFNA(VLOOKUP($A3,'FL Ratio'!$A$3:$B$10,2,FALSE),0)*'FL Characterization'!Q$2)</f>
        <v>57.610621035038491</v>
      </c>
      <c r="R3" s="2">
        <f>('[1]Pc, Summer, S1'!R3*Main!$B$5)+(_xlfn.IFNA(VLOOKUP($A3,'FL Ratio'!$A$3:$B$10,2,FALSE),0)*'FL Characterization'!R$2)</f>
        <v>53.263919872372682</v>
      </c>
      <c r="S3" s="2">
        <f>('[1]Pc, Summer, S1'!S3*Main!$B$5)+(_xlfn.IFNA(VLOOKUP($A3,'FL Ratio'!$A$3:$B$10,2,FALSE),0)*'FL Characterization'!S$2)</f>
        <v>53.897062185260715</v>
      </c>
      <c r="T3" s="2">
        <f>('[1]Pc, Summer, S1'!T3*Main!$B$5)+(_xlfn.IFNA(VLOOKUP($A3,'FL Ratio'!$A$3:$B$10,2,FALSE),0)*'FL Characterization'!T$2)</f>
        <v>53.38320755451101</v>
      </c>
      <c r="U3" s="2">
        <f>('[1]Pc, Summer, S1'!U3*Main!$B$5)+(_xlfn.IFNA(VLOOKUP($A3,'FL Ratio'!$A$3:$B$10,2,FALSE),0)*'FL Characterization'!U$2)</f>
        <v>53.1665133626976</v>
      </c>
      <c r="V3" s="2">
        <f>('[1]Pc, Summer, S1'!V3*Main!$B$5)+(_xlfn.IFNA(VLOOKUP($A3,'FL Ratio'!$A$3:$B$10,2,FALSE),0)*'FL Characterization'!V$2)</f>
        <v>53.432616653621558</v>
      </c>
      <c r="W3" s="2">
        <f>('[1]Pc, Summer, S1'!W3*Main!$B$5)+(_xlfn.IFNA(VLOOKUP($A3,'FL Ratio'!$A$3:$B$10,2,FALSE),0)*'FL Characterization'!W$2)</f>
        <v>53.134985651836587</v>
      </c>
      <c r="X3" s="2">
        <f>('[1]Pc, Summer, S1'!X3*Main!$B$5)+(_xlfn.IFNA(VLOOKUP($A3,'FL Ratio'!$A$3:$B$10,2,FALSE),0)*'FL Characterization'!X$2)</f>
        <v>52.959239884315657</v>
      </c>
      <c r="Y3" s="2">
        <f>('[1]Pc, Summer, S1'!Y3*Main!$B$5)+(_xlfn.IFNA(VLOOKUP($A3,'FL Ratio'!$A$3:$B$10,2,FALSE),0)*'FL Characterization'!Y$2)</f>
        <v>50.144897855577476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59.295550234869822</v>
      </c>
      <c r="C4" s="2">
        <f>('[1]Pc, Summer, S1'!C4*Main!$B$5)+(_xlfn.IFNA(VLOOKUP($A4,'FL Ratio'!$A$3:$B$10,2,FALSE),0)*'FL Characterization'!C$2)</f>
        <v>52.640620289423495</v>
      </c>
      <c r="D4" s="2">
        <f>('[1]Pc, Summer, S1'!D4*Main!$B$5)+(_xlfn.IFNA(VLOOKUP($A4,'FL Ratio'!$A$3:$B$10,2,FALSE),0)*'FL Characterization'!D$2)</f>
        <v>49.627439513997189</v>
      </c>
      <c r="E4" s="2">
        <f>('[1]Pc, Summer, S1'!E4*Main!$B$5)+(_xlfn.IFNA(VLOOKUP($A4,'FL Ratio'!$A$3:$B$10,2,FALSE),0)*'FL Characterization'!E$2)</f>
        <v>47.9987939924805</v>
      </c>
      <c r="F4" s="2">
        <f>('[1]Pc, Summer, S1'!F4*Main!$B$5)+(_xlfn.IFNA(VLOOKUP($A4,'FL Ratio'!$A$3:$B$10,2,FALSE),0)*'FL Characterization'!F$2)</f>
        <v>50.272468917865993</v>
      </c>
      <c r="G4" s="2">
        <f>('[1]Pc, Summer, S1'!G4*Main!$B$5)+(_xlfn.IFNA(VLOOKUP($A4,'FL Ratio'!$A$3:$B$10,2,FALSE),0)*'FL Characterization'!G$2)</f>
        <v>45.906701086073561</v>
      </c>
      <c r="H4" s="2">
        <f>('[1]Pc, Summer, S1'!H4*Main!$B$5)+(_xlfn.IFNA(VLOOKUP($A4,'FL Ratio'!$A$3:$B$10,2,FALSE),0)*'FL Characterization'!H$2)</f>
        <v>53.928546466999379</v>
      </c>
      <c r="I4" s="2">
        <f>('[1]Pc, Summer, S1'!I4*Main!$B$5)+(_xlfn.IFNA(VLOOKUP($A4,'FL Ratio'!$A$3:$B$10,2,FALSE),0)*'FL Characterization'!I$2)</f>
        <v>60.465119202985562</v>
      </c>
      <c r="J4" s="2">
        <f>('[1]Pc, Summer, S1'!J4*Main!$B$5)+(_xlfn.IFNA(VLOOKUP($A4,'FL Ratio'!$A$3:$B$10,2,FALSE),0)*'FL Characterization'!J$2)</f>
        <v>68.025456235973991</v>
      </c>
      <c r="K4" s="2">
        <f>('[1]Pc, Summer, S1'!K4*Main!$B$5)+(_xlfn.IFNA(VLOOKUP($A4,'FL Ratio'!$A$3:$B$10,2,FALSE),0)*'FL Characterization'!K$2)</f>
        <v>73.136103724769882</v>
      </c>
      <c r="L4" s="2">
        <f>('[1]Pc, Summer, S1'!L4*Main!$B$5)+(_xlfn.IFNA(VLOOKUP($A4,'FL Ratio'!$A$3:$B$10,2,FALSE),0)*'FL Characterization'!L$2)</f>
        <v>75.263848374938476</v>
      </c>
      <c r="M4" s="2">
        <f>('[1]Pc, Summer, S1'!M4*Main!$B$5)+(_xlfn.IFNA(VLOOKUP($A4,'FL Ratio'!$A$3:$B$10,2,FALSE),0)*'FL Characterization'!M$2)</f>
        <v>76.521117744284808</v>
      </c>
      <c r="N4" s="2">
        <f>('[1]Pc, Summer, S1'!N4*Main!$B$5)+(_xlfn.IFNA(VLOOKUP($A4,'FL Ratio'!$A$3:$B$10,2,FALSE),0)*'FL Characterization'!N$2)</f>
        <v>78.226319235902139</v>
      </c>
      <c r="O4" s="2">
        <f>('[1]Pc, Summer, S1'!O4*Main!$B$5)+(_xlfn.IFNA(VLOOKUP($A4,'FL Ratio'!$A$3:$B$10,2,FALSE),0)*'FL Characterization'!O$2)</f>
        <v>79.336737410852081</v>
      </c>
      <c r="P4" s="2">
        <f>('[1]Pc, Summer, S1'!P4*Main!$B$5)+(_xlfn.IFNA(VLOOKUP($A4,'FL Ratio'!$A$3:$B$10,2,FALSE),0)*'FL Characterization'!P$2)</f>
        <v>79.679452466853192</v>
      </c>
      <c r="Q4" s="2">
        <f>('[1]Pc, Summer, S1'!Q4*Main!$B$5)+(_xlfn.IFNA(VLOOKUP($A4,'FL Ratio'!$A$3:$B$10,2,FALSE),0)*'FL Characterization'!Q$2)</f>
        <v>76.698972717402256</v>
      </c>
      <c r="R4" s="2">
        <f>('[1]Pc, Summer, S1'!R4*Main!$B$5)+(_xlfn.IFNA(VLOOKUP($A4,'FL Ratio'!$A$3:$B$10,2,FALSE),0)*'FL Characterization'!R$2)</f>
        <v>76.258960771975524</v>
      </c>
      <c r="S4" s="2">
        <f>('[1]Pc, Summer, S1'!S4*Main!$B$5)+(_xlfn.IFNA(VLOOKUP($A4,'FL Ratio'!$A$3:$B$10,2,FALSE),0)*'FL Characterization'!S$2)</f>
        <v>73.942774856649393</v>
      </c>
      <c r="T4" s="2">
        <f>('[1]Pc, Summer, S1'!T4*Main!$B$5)+(_xlfn.IFNA(VLOOKUP($A4,'FL Ratio'!$A$3:$B$10,2,FALSE),0)*'FL Characterization'!T$2)</f>
        <v>73.811431180722565</v>
      </c>
      <c r="U4" s="2">
        <f>('[1]Pc, Summer, S1'!U4*Main!$B$5)+(_xlfn.IFNA(VLOOKUP($A4,'FL Ratio'!$A$3:$B$10,2,FALSE),0)*'FL Characterization'!U$2)</f>
        <v>74.195593246232008</v>
      </c>
      <c r="V4" s="2">
        <f>('[1]Pc, Summer, S1'!V4*Main!$B$5)+(_xlfn.IFNA(VLOOKUP($A4,'FL Ratio'!$A$3:$B$10,2,FALSE),0)*'FL Characterization'!V$2)</f>
        <v>73.856011514060398</v>
      </c>
      <c r="W4" s="2">
        <f>('[1]Pc, Summer, S1'!W4*Main!$B$5)+(_xlfn.IFNA(VLOOKUP($A4,'FL Ratio'!$A$3:$B$10,2,FALSE),0)*'FL Characterization'!W$2)</f>
        <v>76.178038567598634</v>
      </c>
      <c r="X4" s="2">
        <f>('[1]Pc, Summer, S1'!X4*Main!$B$5)+(_xlfn.IFNA(VLOOKUP($A4,'FL Ratio'!$A$3:$B$10,2,FALSE),0)*'FL Characterization'!X$2)</f>
        <v>76.154697777143738</v>
      </c>
      <c r="Y4" s="2">
        <f>('[1]Pc, Summer, S1'!Y4*Main!$B$5)+(_xlfn.IFNA(VLOOKUP($A4,'FL Ratio'!$A$3:$B$10,2,FALSE),0)*'FL Characterization'!Y$2)</f>
        <v>68.747262546449832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8.6755319595393576</v>
      </c>
      <c r="C2" s="2">
        <f>'[1]EV Profiles'!C2*Main!$B$6</f>
        <v>8.9649281114725703</v>
      </c>
      <c r="D2" s="2">
        <f>'[1]EV Profiles'!D2*Main!$B$6</f>
        <v>8.0275669169181594</v>
      </c>
      <c r="E2" s="2">
        <f>'[1]EV Profiles'!E2*Main!$B$6</f>
        <v>7.6090012630245116</v>
      </c>
      <c r="F2" s="2">
        <f>'[1]EV Profiles'!F2*Main!$B$6</f>
        <v>6.2340166192052395</v>
      </c>
      <c r="G2" s="2">
        <f>'[1]EV Profiles'!G2*Main!$B$6</f>
        <v>5.2910086704667663</v>
      </c>
      <c r="H2" s="2">
        <f>'[1]EV Profiles'!H2*Main!$B$6</f>
        <v>6.4704744506628655</v>
      </c>
      <c r="I2" s="2">
        <f>'[1]EV Profiles'!I2*Main!$B$6</f>
        <v>1.1237040826284808</v>
      </c>
      <c r="J2" s="2">
        <f>'[1]EV Profiles'!J2*Main!$B$6</f>
        <v>0.98818198221097553</v>
      </c>
      <c r="K2" s="2">
        <f>'[1]EV Profiles'!K2*Main!$B$6</f>
        <v>1.4406281612090006</v>
      </c>
      <c r="L2" s="2">
        <f>'[1]EV Profiles'!L2*Main!$B$6</f>
        <v>0.8484248161554232</v>
      </c>
      <c r="M2" s="2">
        <f>'[1]EV Profiles'!M2*Main!$B$6</f>
        <v>1.0601780980577751</v>
      </c>
      <c r="N2" s="2">
        <f>'[1]EV Profiles'!N2*Main!$B$6</f>
        <v>1.6890853453077603</v>
      </c>
      <c r="O2" s="2">
        <f>'[1]EV Profiles'!O2*Main!$B$6</f>
        <v>3.1120673996915649</v>
      </c>
      <c r="P2" s="2">
        <f>'[1]EV Profiles'!P2*Main!$B$6</f>
        <v>3.3202914602288773</v>
      </c>
      <c r="Q2" s="2">
        <f>'[1]EV Profiles'!Q2*Main!$B$6</f>
        <v>3.2652356069342661</v>
      </c>
      <c r="R2" s="2">
        <f>'[1]EV Profiles'!R2*Main!$B$6</f>
        <v>1.8316658884553438</v>
      </c>
      <c r="S2" s="2">
        <f>'[1]EV Profiles'!S2*Main!$B$6</f>
        <v>3.7310928271194399</v>
      </c>
      <c r="T2" s="2">
        <f>'[1]EV Profiles'!T2*Main!$B$6</f>
        <v>2.1895289348703182</v>
      </c>
      <c r="U2" s="2">
        <f>'[1]EV Profiles'!U2*Main!$B$6</f>
        <v>1.5394463594300982</v>
      </c>
      <c r="V2" s="2">
        <f>'[1]EV Profiles'!V2*Main!$B$6</f>
        <v>2.3377562322019649</v>
      </c>
      <c r="W2" s="2">
        <f>'[1]EV Profiles'!W2*Main!$B$6</f>
        <v>1.4448632268470476</v>
      </c>
      <c r="X2" s="2">
        <f>'[1]EV Profiles'!X2*Main!$B$6</f>
        <v>6.5947030427122462</v>
      </c>
      <c r="Y2" s="2">
        <f>'[1]EV Profiles'!Y2*Main!$B$6</f>
        <v>7.9499240468872987</v>
      </c>
    </row>
    <row r="3" spans="1:25" x14ac:dyDescent="0.3">
      <c r="A3" t="s">
        <v>17</v>
      </c>
      <c r="B3" s="2">
        <f>'[1]EV Profiles'!B3*Main!$B$6</f>
        <v>-19.587178575967549</v>
      </c>
      <c r="C3" s="2">
        <f>'[1]EV Profiles'!C3*Main!$B$6</f>
        <v>-20.945222957234634</v>
      </c>
      <c r="D3" s="2">
        <f>'[1]EV Profiles'!D3*Main!$B$6</f>
        <v>-23.556846767363641</v>
      </c>
      <c r="E3" s="2">
        <f>'[1]EV Profiles'!E3*Main!$B$6</f>
        <v>-25.411099672555235</v>
      </c>
      <c r="F3" s="2">
        <f>'[1]EV Profiles'!F3*Main!$B$6</f>
        <v>-27.160887625341669</v>
      </c>
      <c r="G3" s="2">
        <f>'[1]EV Profiles'!G3*Main!$B$6</f>
        <v>-29.641930244964222</v>
      </c>
      <c r="H3" s="2">
        <f>'[1]EV Profiles'!H3*Main!$B$6</f>
        <v>-28.283885863697144</v>
      </c>
      <c r="I3" s="2">
        <f>'[1]EV Profiles'!I3*Main!$B$6</f>
        <v>-31.727276565138585</v>
      </c>
      <c r="J3" s="2">
        <f>'[1]EV Profiles'!J3*Main!$B$6</f>
        <v>-28.776141659692808</v>
      </c>
      <c r="K3" s="2">
        <f>'[1]EV Profiles'!K3*Main!$B$6</f>
        <v>-42.267437340682747</v>
      </c>
      <c r="L3" s="2">
        <f>'[1]EV Profiles'!L3*Main!$B$6</f>
        <v>-41.834260710337844</v>
      </c>
      <c r="M3" s="2">
        <f>'[1]EV Profiles'!M3*Main!$B$6</f>
        <v>-38.242925049273957</v>
      </c>
      <c r="N3" s="2">
        <f>'[1]EV Profiles'!N3*Main!$B$6</f>
        <v>-36.659010500644364</v>
      </c>
      <c r="O3" s="2">
        <f>'[1]EV Profiles'!O3*Main!$B$6</f>
        <v>-35.393643472423214</v>
      </c>
      <c r="P3" s="2">
        <f>'[1]EV Profiles'!P3*Main!$B$6</f>
        <v>-33.361164888297132</v>
      </c>
      <c r="Q3" s="2">
        <f>'[1]EV Profiles'!Q3*Main!$B$6</f>
        <v>-30.358785688630984</v>
      </c>
      <c r="R3" s="2">
        <f>'[1]EV Profiles'!R3*Main!$B$6</f>
        <v>-28.38722146526549</v>
      </c>
      <c r="S3" s="2">
        <f>'[1]EV Profiles'!S3*Main!$B$6</f>
        <v>-25.403758892115953</v>
      </c>
      <c r="T3" s="2">
        <f>'[1]EV Profiles'!T3*Main!$B$6</f>
        <v>-16.124518325872991</v>
      </c>
      <c r="U3" s="2">
        <f>'[1]EV Profiles'!U3*Main!$B$6</f>
        <v>-18.045755852573031</v>
      </c>
      <c r="V3" s="2">
        <f>'[1]EV Profiles'!V3*Main!$B$6</f>
        <v>-19.075159140327663</v>
      </c>
      <c r="W3" s="2">
        <f>'[1]EV Profiles'!W3*Main!$B$6</f>
        <v>-20.479012814912956</v>
      </c>
      <c r="X3" s="2">
        <f>'[1]EV Profiles'!X3*Main!$B$6</f>
        <v>-16.270416337103711</v>
      </c>
      <c r="Y3" s="2">
        <f>'[1]EV Profiles'!Y3*Main!$B$6</f>
        <v>-17.288949623054023</v>
      </c>
    </row>
    <row r="4" spans="1:25" x14ac:dyDescent="0.3">
      <c r="A4" t="s">
        <v>18</v>
      </c>
      <c r="B4" s="2">
        <f>'[1]EV Profiles'!B4*Main!$B$6</f>
        <v>18.869970210164283</v>
      </c>
      <c r="C4" s="2">
        <f>'[1]EV Profiles'!C4*Main!$B$6</f>
        <v>20.18771088344262</v>
      </c>
      <c r="D4" s="2">
        <f>'[1]EV Profiles'!D4*Main!$B$6</f>
        <v>22.635084731242703</v>
      </c>
      <c r="E4" s="2">
        <f>'[1]EV Profiles'!E4*Main!$B$6</f>
        <v>24.355933068835817</v>
      </c>
      <c r="F4" s="2">
        <f>'[1]EV Profiles'!F4*Main!$B$6</f>
        <v>25.924601381168436</v>
      </c>
      <c r="G4" s="2">
        <f>'[1]EV Profiles'!G4*Main!$B$6</f>
        <v>28.307884568979411</v>
      </c>
      <c r="H4" s="2">
        <f>'[1]EV Profiles'!H4*Main!$B$6</f>
        <v>26.987955778454751</v>
      </c>
      <c r="I4" s="2">
        <f>'[1]EV Profiles'!I4*Main!$B$6</f>
        <v>30.455698107314966</v>
      </c>
      <c r="J4" s="2">
        <f>'[1]EV Profiles'!J4*Main!$B$6</f>
        <v>27.897012617661545</v>
      </c>
      <c r="K4" s="2">
        <f>'[1]EV Profiles'!K4*Main!$B$6</f>
        <v>31.832588530671355</v>
      </c>
      <c r="L4" s="2">
        <f>'[1]EV Profiles'!L4*Main!$B$6</f>
        <v>32.08323383201644</v>
      </c>
      <c r="M4" s="2">
        <f>'[1]EV Profiles'!M4*Main!$B$6</f>
        <v>30.033038556637866</v>
      </c>
      <c r="N4" s="2">
        <f>'[1]EV Profiles'!N4*Main!$B$6</f>
        <v>29.020787284717329</v>
      </c>
      <c r="O4" s="2">
        <f>'[1]EV Profiles'!O4*Main!$B$6</f>
        <v>28.274851057002643</v>
      </c>
      <c r="P4" s="2">
        <f>'[1]EV Profiles'!P4*Main!$B$6</f>
        <v>26.497958684132705</v>
      </c>
      <c r="Q4" s="2">
        <f>'[1]EV Profiles'!Q4*Main!$B$6</f>
        <v>24.124839653853051</v>
      </c>
      <c r="R4" s="2">
        <f>'[1]EV Profiles'!R4*Main!$B$6</f>
        <v>22.474152236996915</v>
      </c>
      <c r="S4" s="2">
        <f>'[1]EV Profiles'!S4*Main!$B$6</f>
        <v>20.086351645838693</v>
      </c>
      <c r="T4" s="2">
        <f>'[1]EV Profiles'!T4*Main!$B$6</f>
        <v>15.721551830412814</v>
      </c>
      <c r="U4" s="2">
        <f>'[1]EV Profiles'!U4*Main!$B$6</f>
        <v>17.596980063794646</v>
      </c>
      <c r="V4" s="2">
        <f>'[1]EV Profiles'!V4*Main!$B$6</f>
        <v>18.698802973959882</v>
      </c>
      <c r="W4" s="2">
        <f>'[1]EV Profiles'!W4*Main!$B$6</f>
        <v>20.142254512260916</v>
      </c>
      <c r="X4" s="2">
        <f>'[1]EV Profiles'!X4*Main!$B$6</f>
        <v>15.673272082139079</v>
      </c>
      <c r="Y4" s="2">
        <f>'[1]EV Profiles'!Y4*Main!$B$6</f>
        <v>16.666394974261109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42.081927225468029</v>
      </c>
      <c r="C2" s="2">
        <f>('[1]Pc, Summer, S2'!C2*Main!$B$5)+(_xlfn.IFNA(VLOOKUP($A2,'FL Ratio'!$A$3:$B$10,2,FALSE),0)*'FL Characterization'!C$2)</f>
        <v>38.23331408113355</v>
      </c>
      <c r="D2" s="2">
        <f>('[1]Pc, Summer, S2'!D2*Main!$B$5)+(_xlfn.IFNA(VLOOKUP($A2,'FL Ratio'!$A$3:$B$10,2,FALSE),0)*'FL Characterization'!D$2)</f>
        <v>37.565477452363126</v>
      </c>
      <c r="E2" s="2">
        <f>('[1]Pc, Summer, S2'!E2*Main!$B$5)+(_xlfn.IFNA(VLOOKUP($A2,'FL Ratio'!$A$3:$B$10,2,FALSE),0)*'FL Characterization'!E$2)</f>
        <v>37.469514034199847</v>
      </c>
      <c r="F2" s="2">
        <f>('[1]Pc, Summer, S2'!F2*Main!$B$5)+(_xlfn.IFNA(VLOOKUP($A2,'FL Ratio'!$A$3:$B$10,2,FALSE),0)*'FL Characterization'!F$2)</f>
        <v>37.472468134821867</v>
      </c>
      <c r="G2" s="2">
        <f>('[1]Pc, Summer, S2'!G2*Main!$B$5)+(_xlfn.IFNA(VLOOKUP($A2,'FL Ratio'!$A$3:$B$10,2,FALSE),0)*'FL Characterization'!G$2)</f>
        <v>37.141072575855397</v>
      </c>
      <c r="H2" s="2">
        <f>('[1]Pc, Summer, S2'!H2*Main!$B$5)+(_xlfn.IFNA(VLOOKUP($A2,'FL Ratio'!$A$3:$B$10,2,FALSE),0)*'FL Characterization'!H$2)</f>
        <v>40.097103313200634</v>
      </c>
      <c r="I2" s="2">
        <f>('[1]Pc, Summer, S2'!I2*Main!$B$5)+(_xlfn.IFNA(VLOOKUP($A2,'FL Ratio'!$A$3:$B$10,2,FALSE),0)*'FL Characterization'!I$2)</f>
        <v>47.605057672789165</v>
      </c>
      <c r="J2" s="2">
        <f>('[1]Pc, Summer, S2'!J2*Main!$B$5)+(_xlfn.IFNA(VLOOKUP($A2,'FL Ratio'!$A$3:$B$10,2,FALSE),0)*'FL Characterization'!J$2)</f>
        <v>54.256229401235188</v>
      </c>
      <c r="K2" s="2">
        <f>('[1]Pc, Summer, S2'!K2*Main!$B$5)+(_xlfn.IFNA(VLOOKUP($A2,'FL Ratio'!$A$3:$B$10,2,FALSE),0)*'FL Characterization'!K$2)</f>
        <v>55.923417490777496</v>
      </c>
      <c r="L2" s="2">
        <f>('[1]Pc, Summer, S2'!L2*Main!$B$5)+(_xlfn.IFNA(VLOOKUP($A2,'FL Ratio'!$A$3:$B$10,2,FALSE),0)*'FL Characterization'!L$2)</f>
        <v>55.357487425044312</v>
      </c>
      <c r="M2" s="2">
        <f>('[1]Pc, Summer, S2'!M2*Main!$B$5)+(_xlfn.IFNA(VLOOKUP($A2,'FL Ratio'!$A$3:$B$10,2,FALSE),0)*'FL Characterization'!M$2)</f>
        <v>56.922920100808362</v>
      </c>
      <c r="N2" s="2">
        <f>('[1]Pc, Summer, S2'!N2*Main!$B$5)+(_xlfn.IFNA(VLOOKUP($A2,'FL Ratio'!$A$3:$B$10,2,FALSE),0)*'FL Characterization'!N$2)</f>
        <v>57.703782542192954</v>
      </c>
      <c r="O2" s="2">
        <f>('[1]Pc, Summer, S2'!O2*Main!$B$5)+(_xlfn.IFNA(VLOOKUP($A2,'FL Ratio'!$A$3:$B$10,2,FALSE),0)*'FL Characterization'!O$2)</f>
        <v>56.636370669303254</v>
      </c>
      <c r="P2" s="2">
        <f>('[1]Pc, Summer, S2'!P2*Main!$B$5)+(_xlfn.IFNA(VLOOKUP($A2,'FL Ratio'!$A$3:$B$10,2,FALSE),0)*'FL Characterization'!P$2)</f>
        <v>54.423292664245444</v>
      </c>
      <c r="Q2" s="2">
        <f>('[1]Pc, Summer, S2'!Q2*Main!$B$5)+(_xlfn.IFNA(VLOOKUP($A2,'FL Ratio'!$A$3:$B$10,2,FALSE),0)*'FL Characterization'!Q$2)</f>
        <v>52.232849026218439</v>
      </c>
      <c r="R2" s="2">
        <f>('[1]Pc, Summer, S2'!R2*Main!$B$5)+(_xlfn.IFNA(VLOOKUP($A2,'FL Ratio'!$A$3:$B$10,2,FALSE),0)*'FL Characterization'!R$2)</f>
        <v>53.144141057005449</v>
      </c>
      <c r="S2" s="2">
        <f>('[1]Pc, Summer, S2'!S2*Main!$B$5)+(_xlfn.IFNA(VLOOKUP($A2,'FL Ratio'!$A$3:$B$10,2,FALSE),0)*'FL Characterization'!S$2)</f>
        <v>53.669191895126559</v>
      </c>
      <c r="T2" s="2">
        <f>('[1]Pc, Summer, S2'!T2*Main!$B$5)+(_xlfn.IFNA(VLOOKUP($A2,'FL Ratio'!$A$3:$B$10,2,FALSE),0)*'FL Characterization'!T$2)</f>
        <v>53.896997677640712</v>
      </c>
      <c r="U2" s="2">
        <f>('[1]Pc, Summer, S2'!U2*Main!$B$5)+(_xlfn.IFNA(VLOOKUP($A2,'FL Ratio'!$A$3:$B$10,2,FALSE),0)*'FL Characterization'!U$2)</f>
        <v>53.004754582894122</v>
      </c>
      <c r="V2" s="2">
        <f>('[1]Pc, Summer, S2'!V2*Main!$B$5)+(_xlfn.IFNA(VLOOKUP($A2,'FL Ratio'!$A$3:$B$10,2,FALSE),0)*'FL Characterization'!V$2)</f>
        <v>53.164010521445306</v>
      </c>
      <c r="W2" s="2">
        <f>('[1]Pc, Summer, S2'!W2*Main!$B$5)+(_xlfn.IFNA(VLOOKUP($A2,'FL Ratio'!$A$3:$B$10,2,FALSE),0)*'FL Characterization'!W$2)</f>
        <v>55.365955907564562</v>
      </c>
      <c r="X2" s="2">
        <f>('[1]Pc, Summer, S2'!X2*Main!$B$5)+(_xlfn.IFNA(VLOOKUP($A2,'FL Ratio'!$A$3:$B$10,2,FALSE),0)*'FL Characterization'!X$2)</f>
        <v>51.60777224680367</v>
      </c>
      <c r="Y2" s="2">
        <f>('[1]Pc, Summer, S2'!Y2*Main!$B$5)+(_xlfn.IFNA(VLOOKUP($A2,'FL Ratio'!$A$3:$B$10,2,FALSE),0)*'FL Characterization'!Y$2)</f>
        <v>47.308557058819339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45.560333119282198</v>
      </c>
      <c r="C3" s="2">
        <f>('[1]Pc, Summer, S2'!C3*Main!$B$5)+(_xlfn.IFNA(VLOOKUP($A3,'FL Ratio'!$A$3:$B$10,2,FALSE),0)*'FL Characterization'!C$2)</f>
        <v>41.839250683662215</v>
      </c>
      <c r="D3" s="2">
        <f>('[1]Pc, Summer, S2'!D3*Main!$B$5)+(_xlfn.IFNA(VLOOKUP($A3,'FL Ratio'!$A$3:$B$10,2,FALSE),0)*'FL Characterization'!D$2)</f>
        <v>39.625175330371412</v>
      </c>
      <c r="E3" s="2">
        <f>('[1]Pc, Summer, S2'!E3*Main!$B$5)+(_xlfn.IFNA(VLOOKUP($A3,'FL Ratio'!$A$3:$B$10,2,FALSE),0)*'FL Characterization'!E$2)</f>
        <v>38.170252423597738</v>
      </c>
      <c r="F3" s="2">
        <f>('[1]Pc, Summer, S2'!F3*Main!$B$5)+(_xlfn.IFNA(VLOOKUP($A3,'FL Ratio'!$A$3:$B$10,2,FALSE),0)*'FL Characterization'!F$2)</f>
        <v>37.711924208991313</v>
      </c>
      <c r="G3" s="2">
        <f>('[1]Pc, Summer, S2'!G3*Main!$B$5)+(_xlfn.IFNA(VLOOKUP($A3,'FL Ratio'!$A$3:$B$10,2,FALSE),0)*'FL Characterization'!G$2)</f>
        <v>39.971208788521416</v>
      </c>
      <c r="H3" s="2">
        <f>('[1]Pc, Summer, S2'!H3*Main!$B$5)+(_xlfn.IFNA(VLOOKUP($A3,'FL Ratio'!$A$3:$B$10,2,FALSE),0)*'FL Characterization'!H$2)</f>
        <v>50.02973963564898</v>
      </c>
      <c r="I3" s="2">
        <f>('[1]Pc, Summer, S2'!I3*Main!$B$5)+(_xlfn.IFNA(VLOOKUP($A3,'FL Ratio'!$A$3:$B$10,2,FALSE),0)*'FL Characterization'!I$2)</f>
        <v>59.285434786872308</v>
      </c>
      <c r="J3" s="2">
        <f>('[1]Pc, Summer, S2'!J3*Main!$B$5)+(_xlfn.IFNA(VLOOKUP($A3,'FL Ratio'!$A$3:$B$10,2,FALSE),0)*'FL Characterization'!J$2)</f>
        <v>61.813884399132355</v>
      </c>
      <c r="K3" s="2">
        <f>('[1]Pc, Summer, S2'!K3*Main!$B$5)+(_xlfn.IFNA(VLOOKUP($A3,'FL Ratio'!$A$3:$B$10,2,FALSE),0)*'FL Characterization'!K$2)</f>
        <v>60.677886435670978</v>
      </c>
      <c r="L3" s="2">
        <f>('[1]Pc, Summer, S2'!L3*Main!$B$5)+(_xlfn.IFNA(VLOOKUP($A3,'FL Ratio'!$A$3:$B$10,2,FALSE),0)*'FL Characterization'!L$2)</f>
        <v>60.45189458778249</v>
      </c>
      <c r="M3" s="2">
        <f>('[1]Pc, Summer, S2'!M3*Main!$B$5)+(_xlfn.IFNA(VLOOKUP($A3,'FL Ratio'!$A$3:$B$10,2,FALSE),0)*'FL Characterization'!M$2)</f>
        <v>64.468706635122544</v>
      </c>
      <c r="N3" s="2">
        <f>('[1]Pc, Summer, S2'!N3*Main!$B$5)+(_xlfn.IFNA(VLOOKUP($A3,'FL Ratio'!$A$3:$B$10,2,FALSE),0)*'FL Characterization'!N$2)</f>
        <v>64.678342384205862</v>
      </c>
      <c r="O3" s="2">
        <f>('[1]Pc, Summer, S2'!O3*Main!$B$5)+(_xlfn.IFNA(VLOOKUP($A3,'FL Ratio'!$A$3:$B$10,2,FALSE),0)*'FL Characterization'!O$2)</f>
        <v>65.152669735667132</v>
      </c>
      <c r="P3" s="2">
        <f>('[1]Pc, Summer, S2'!P3*Main!$B$5)+(_xlfn.IFNA(VLOOKUP($A3,'FL Ratio'!$A$3:$B$10,2,FALSE),0)*'FL Characterization'!P$2)</f>
        <v>62.005045898288884</v>
      </c>
      <c r="Q3" s="2">
        <f>('[1]Pc, Summer, S2'!Q3*Main!$B$5)+(_xlfn.IFNA(VLOOKUP($A3,'FL Ratio'!$A$3:$B$10,2,FALSE),0)*'FL Characterization'!Q$2)</f>
        <v>58.741065218359701</v>
      </c>
      <c r="R3" s="2">
        <f>('[1]Pc, Summer, S2'!R3*Main!$B$5)+(_xlfn.IFNA(VLOOKUP($A3,'FL Ratio'!$A$3:$B$10,2,FALSE),0)*'FL Characterization'!R$2)</f>
        <v>54.316987163897103</v>
      </c>
      <c r="S3" s="2">
        <f>('[1]Pc, Summer, S2'!S3*Main!$B$5)+(_xlfn.IFNA(VLOOKUP($A3,'FL Ratio'!$A$3:$B$10,2,FALSE),0)*'FL Characterization'!S$2)</f>
        <v>54.950129476785136</v>
      </c>
      <c r="T3" s="2">
        <f>('[1]Pc, Summer, S2'!T3*Main!$B$5)+(_xlfn.IFNA(VLOOKUP($A3,'FL Ratio'!$A$3:$B$10,2,FALSE),0)*'FL Characterization'!T$2)</f>
        <v>54.436274846035431</v>
      </c>
      <c r="U3" s="2">
        <f>('[1]Pc, Summer, S2'!U3*Main!$B$5)+(_xlfn.IFNA(VLOOKUP($A3,'FL Ratio'!$A$3:$B$10,2,FALSE),0)*'FL Characterization'!U$2)</f>
        <v>54.219580654222021</v>
      </c>
      <c r="V3" s="2">
        <f>('[1]Pc, Summer, S2'!V3*Main!$B$5)+(_xlfn.IFNA(VLOOKUP($A3,'FL Ratio'!$A$3:$B$10,2,FALSE),0)*'FL Characterization'!V$2)</f>
        <v>54.485683945145979</v>
      </c>
      <c r="W3" s="2">
        <f>('[1]Pc, Summer, S2'!W3*Main!$B$5)+(_xlfn.IFNA(VLOOKUP($A3,'FL Ratio'!$A$3:$B$10,2,FALSE),0)*'FL Characterization'!W$2)</f>
        <v>54.188052943361008</v>
      </c>
      <c r="X3" s="2">
        <f>('[1]Pc, Summer, S2'!X3*Main!$B$5)+(_xlfn.IFNA(VLOOKUP($A3,'FL Ratio'!$A$3:$B$10,2,FALSE),0)*'FL Characterization'!X$2)</f>
        <v>53.974459995050552</v>
      </c>
      <c r="Y3" s="2">
        <f>('[1]Pc, Summer, S2'!Y3*Main!$B$5)+(_xlfn.IFNA(VLOOKUP($A3,'FL Ratio'!$A$3:$B$10,2,FALSE),0)*'FL Characterization'!Y$2)</f>
        <v>51.094796319043105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60.423624359836964</v>
      </c>
      <c r="C4" s="2">
        <f>('[1]Pc, Summer, S2'!C4*Main!$B$5)+(_xlfn.IFNA(VLOOKUP($A4,'FL Ratio'!$A$3:$B$10,2,FALSE),0)*'FL Characterization'!C$2)</f>
        <v>53.633666507802147</v>
      </c>
      <c r="D4" s="2">
        <f>('[1]Pc, Summer, S2'!D4*Main!$B$5)+(_xlfn.IFNA(VLOOKUP($A4,'FL Ratio'!$A$3:$B$10,2,FALSE),0)*'FL Characterization'!D$2)</f>
        <v>50.566471191497676</v>
      </c>
      <c r="E4" s="2">
        <f>('[1]Pc, Summer, S2'!E4*Main!$B$5)+(_xlfn.IFNA(VLOOKUP($A4,'FL Ratio'!$A$3:$B$10,2,FALSE),0)*'FL Characterization'!E$2)</f>
        <v>48.908043197243273</v>
      </c>
      <c r="F4" s="2">
        <f>('[1]Pc, Summer, S2'!F4*Main!$B$5)+(_xlfn.IFNA(VLOOKUP($A4,'FL Ratio'!$A$3:$B$10,2,FALSE),0)*'FL Characterization'!F$2)</f>
        <v>51.236358185428614</v>
      </c>
      <c r="G4" s="2">
        <f>('[1]Pc, Summer, S2'!G4*Main!$B$5)+(_xlfn.IFNA(VLOOKUP($A4,'FL Ratio'!$A$3:$B$10,2,FALSE),0)*'FL Characterization'!G$2)</f>
        <v>46.789561716658589</v>
      </c>
      <c r="H4" s="2">
        <f>('[1]Pc, Summer, S2'!H4*Main!$B$5)+(_xlfn.IFNA(VLOOKUP($A4,'FL Ratio'!$A$3:$B$10,2,FALSE),0)*'FL Characterization'!H$2)</f>
        <v>54.963980900001616</v>
      </c>
      <c r="I4" s="2">
        <f>('[1]Pc, Summer, S2'!I4*Main!$B$5)+(_xlfn.IFNA(VLOOKUP($A4,'FL Ratio'!$A$3:$B$10,2,FALSE),0)*'FL Characterization'!I$2)</f>
        <v>61.666930226494422</v>
      </c>
      <c r="J4" s="2">
        <f>('[1]Pc, Summer, S2'!J4*Main!$B$5)+(_xlfn.IFNA(VLOOKUP($A4,'FL Ratio'!$A$3:$B$10,2,FALSE),0)*'FL Characterization'!J$2)</f>
        <v>69.379377480812053</v>
      </c>
      <c r="K4" s="2">
        <f>('[1]Pc, Summer, S2'!K4*Main!$B$5)+(_xlfn.IFNA(VLOOKUP($A4,'FL Ratio'!$A$3:$B$10,2,FALSE),0)*'FL Characterization'!K$2)</f>
        <v>74.589221611523897</v>
      </c>
      <c r="L4" s="2">
        <f>('[1]Pc, Summer, S2'!L4*Main!$B$5)+(_xlfn.IFNA(VLOOKUP($A4,'FL Ratio'!$A$3:$B$10,2,FALSE),0)*'FL Characterization'!L$2)</f>
        <v>76.763469176996225</v>
      </c>
      <c r="M4" s="2">
        <f>('[1]Pc, Summer, S2'!M4*Main!$B$5)+(_xlfn.IFNA(VLOOKUP($A4,'FL Ratio'!$A$3:$B$10,2,FALSE),0)*'FL Characterization'!M$2)</f>
        <v>78.044472245183456</v>
      </c>
      <c r="N4" s="2">
        <f>('[1]Pc, Summer, S2'!N4*Main!$B$5)+(_xlfn.IFNA(VLOOKUP($A4,'FL Ratio'!$A$3:$B$10,2,FALSE),0)*'FL Characterization'!N$2)</f>
        <v>79.779585051651466</v>
      </c>
      <c r="O4" s="2">
        <f>('[1]Pc, Summer, S2'!O4*Main!$B$5)+(_xlfn.IFNA(VLOOKUP($A4,'FL Ratio'!$A$3:$B$10,2,FALSE),0)*'FL Characterization'!O$2)</f>
        <v>80.902725043071172</v>
      </c>
      <c r="P4" s="2">
        <f>('[1]Pc, Summer, S2'!P4*Main!$B$5)+(_xlfn.IFNA(VLOOKUP($A4,'FL Ratio'!$A$3:$B$10,2,FALSE),0)*'FL Characterization'!P$2)</f>
        <v>81.250906239788733</v>
      </c>
      <c r="Q4" s="2">
        <f>('[1]Pc, Summer, S2'!Q4*Main!$B$5)+(_xlfn.IFNA(VLOOKUP($A4,'FL Ratio'!$A$3:$B$10,2,FALSE),0)*'FL Characterization'!Q$2)</f>
        <v>78.211183934370737</v>
      </c>
      <c r="R4" s="2">
        <f>('[1]Pc, Summer, S2'!R4*Main!$B$5)+(_xlfn.IFNA(VLOOKUP($A4,'FL Ratio'!$A$3:$B$10,2,FALSE),0)*'FL Characterization'!R$2)</f>
        <v>77.771928881492002</v>
      </c>
      <c r="S4" s="2">
        <f>('[1]Pc, Summer, S2'!S4*Main!$B$5)+(_xlfn.IFNA(VLOOKUP($A4,'FL Ratio'!$A$3:$B$10,2,FALSE),0)*'FL Characterization'!S$2)</f>
        <v>75.396756401601579</v>
      </c>
      <c r="T4" s="2">
        <f>('[1]Pc, Summer, S2'!T4*Main!$B$5)+(_xlfn.IFNA(VLOOKUP($A4,'FL Ratio'!$A$3:$B$10,2,FALSE),0)*'FL Characterization'!T$2)</f>
        <v>75.273062944771226</v>
      </c>
      <c r="U4" s="2">
        <f>('[1]Pc, Summer, S2'!U4*Main!$B$5)+(_xlfn.IFNA(VLOOKUP($A4,'FL Ratio'!$A$3:$B$10,2,FALSE),0)*'FL Characterization'!U$2)</f>
        <v>75.669242135427112</v>
      </c>
      <c r="V4" s="2">
        <f>('[1]Pc, Summer, S2'!V4*Main!$B$5)+(_xlfn.IFNA(VLOOKUP($A4,'FL Ratio'!$A$3:$B$10,2,FALSE),0)*'FL Characterization'!V$2)</f>
        <v>75.317546702793592</v>
      </c>
      <c r="W4" s="2">
        <f>('[1]Pc, Summer, S2'!W4*Main!$B$5)+(_xlfn.IFNA(VLOOKUP($A4,'FL Ratio'!$A$3:$B$10,2,FALSE),0)*'FL Characterization'!W$2)</f>
        <v>77.691966917438293</v>
      </c>
      <c r="X4" s="2">
        <f>('[1]Pc, Summer, S2'!X4*Main!$B$5)+(_xlfn.IFNA(VLOOKUP($A4,'FL Ratio'!$A$3:$B$10,2,FALSE),0)*'FL Characterization'!X$2)</f>
        <v>77.633827045735202</v>
      </c>
      <c r="Y4" s="2">
        <f>('[1]Pc, Summer, S2'!Y4*Main!$B$5)+(_xlfn.IFNA(VLOOKUP($A4,'FL Ratio'!$A$3:$B$10,2,FALSE),0)*'FL Characterization'!Y$2)</f>
        <v>70.069208303732907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40.019087655592145</v>
      </c>
      <c r="C2" s="2">
        <f>('[1]Pc, Summer, S3'!C2*Main!$B$5)+(_xlfn.IFNA(VLOOKUP($A2,'FL Ratio'!$A$3:$B$10,2,FALSE),0)*'FL Characterization'!C$2)</f>
        <v>36.359132018332886</v>
      </c>
      <c r="D2" s="2">
        <f>('[1]Pc, Summer, S3'!D2*Main!$B$5)+(_xlfn.IFNA(VLOOKUP($A2,'FL Ratio'!$A$3:$B$10,2,FALSE),0)*'FL Characterization'!D$2)</f>
        <v>35.72403247920807</v>
      </c>
      <c r="E2" s="2">
        <f>('[1]Pc, Summer, S3'!E2*Main!$B$5)+(_xlfn.IFNA(VLOOKUP($A2,'FL Ratio'!$A$3:$B$10,2,FALSE),0)*'FL Characterization'!E$2)</f>
        <v>35.632773150170436</v>
      </c>
      <c r="F2" s="2">
        <f>('[1]Pc, Summer, S3'!F2*Main!$B$5)+(_xlfn.IFNA(VLOOKUP($A2,'FL Ratio'!$A$3:$B$10,2,FALSE),0)*'FL Characterization'!F$2)</f>
        <v>35.635582441938439</v>
      </c>
      <c r="G2" s="2">
        <f>('[1]Pc, Summer, S3'!G2*Main!$B$5)+(_xlfn.IFNA(VLOOKUP($A2,'FL Ratio'!$A$3:$B$10,2,FALSE),0)*'FL Characterization'!G$2)</f>
        <v>35.320431763313472</v>
      </c>
      <c r="H2" s="2">
        <f>('[1]Pc, Summer, S3'!H2*Main!$B$5)+(_xlfn.IFNA(VLOOKUP($A2,'FL Ratio'!$A$3:$B$10,2,FALSE),0)*'FL Characterization'!H$2)</f>
        <v>38.131559033141777</v>
      </c>
      <c r="I2" s="2">
        <f>('[1]Pc, Summer, S3'!I2*Main!$B$5)+(_xlfn.IFNA(VLOOKUP($A2,'FL Ratio'!$A$3:$B$10,2,FALSE),0)*'FL Characterization'!I$2)</f>
        <v>45.27147641431911</v>
      </c>
      <c r="J2" s="2">
        <f>('[1]Pc, Summer, S3'!J2*Main!$B$5)+(_xlfn.IFNA(VLOOKUP($A2,'FL Ratio'!$A$3:$B$10,2,FALSE),0)*'FL Characterization'!J$2)</f>
        <v>51.59661031293934</v>
      </c>
      <c r="K2" s="2">
        <f>('[1]Pc, Summer, S3'!K2*Main!$B$5)+(_xlfn.IFNA(VLOOKUP($A2,'FL Ratio'!$A$3:$B$10,2,FALSE),0)*'FL Characterization'!K$2)</f>
        <v>53.182073496131537</v>
      </c>
      <c r="L2" s="2">
        <f>('[1]Pc, Summer, S3'!L2*Main!$B$5)+(_xlfn.IFNA(VLOOKUP($A2,'FL Ratio'!$A$3:$B$10,2,FALSE),0)*'FL Characterization'!L$2)</f>
        <v>52.643885100287243</v>
      </c>
      <c r="M2" s="2">
        <f>('[1]Pc, Summer, S3'!M2*Main!$B$5)+(_xlfn.IFNA(VLOOKUP($A2,'FL Ratio'!$A$3:$B$10,2,FALSE),0)*'FL Characterization'!M$2)</f>
        <v>54.132580880180498</v>
      </c>
      <c r="N2" s="2">
        <f>('[1]Pc, Summer, S3'!N2*Main!$B$5)+(_xlfn.IFNA(VLOOKUP($A2,'FL Ratio'!$A$3:$B$10,2,FALSE),0)*'FL Characterization'!N$2)</f>
        <v>54.875165750908984</v>
      </c>
      <c r="O2" s="2">
        <f>('[1]Pc, Summer, S3'!O2*Main!$B$5)+(_xlfn.IFNA(VLOOKUP($A2,'FL Ratio'!$A$3:$B$10,2,FALSE),0)*'FL Characterization'!O$2)</f>
        <v>53.86007798943546</v>
      </c>
      <c r="P2" s="2">
        <f>('[1]Pc, Summer, S3'!P2*Main!$B$5)+(_xlfn.IFNA(VLOOKUP($A2,'FL Ratio'!$A$3:$B$10,2,FALSE),0)*'FL Characterization'!P$2)</f>
        <v>51.755484200311841</v>
      </c>
      <c r="Q2" s="2">
        <f>('[1]Pc, Summer, S3'!Q2*Main!$B$5)+(_xlfn.IFNA(VLOOKUP($A2,'FL Ratio'!$A$3:$B$10,2,FALSE),0)*'FL Characterization'!Q$2)</f>
        <v>49.67241525042342</v>
      </c>
      <c r="R2" s="2">
        <f>('[1]Pc, Summer, S3'!R2*Main!$B$5)+(_xlfn.IFNA(VLOOKUP($A2,'FL Ratio'!$A$3:$B$10,2,FALSE),0)*'FL Characterization'!R$2)</f>
        <v>50.539036103230671</v>
      </c>
      <c r="S2" s="2">
        <f>('[1]Pc, Summer, S3'!S2*Main!$B$5)+(_xlfn.IFNA(VLOOKUP($A2,'FL Ratio'!$A$3:$B$10,2,FALSE),0)*'FL Characterization'!S$2)</f>
        <v>51.038349155169378</v>
      </c>
      <c r="T2" s="2">
        <f>('[1]Pc, Summer, S3'!T2*Main!$B$5)+(_xlfn.IFNA(VLOOKUP($A2,'FL Ratio'!$A$3:$B$10,2,FALSE),0)*'FL Characterization'!T$2)</f>
        <v>51.254987987560277</v>
      </c>
      <c r="U2" s="2">
        <f>('[1]Pc, Summer, S3'!U2*Main!$B$5)+(_xlfn.IFNA(VLOOKUP($A2,'FL Ratio'!$A$3:$B$10,2,FALSE),0)*'FL Characterization'!U$2)</f>
        <v>50.406482299418911</v>
      </c>
      <c r="V2" s="2">
        <f>('[1]Pc, Summer, S3'!V2*Main!$B$5)+(_xlfn.IFNA(VLOOKUP($A2,'FL Ratio'!$A$3:$B$10,2,FALSE),0)*'FL Characterization'!V$2)</f>
        <v>50.557931574315639</v>
      </c>
      <c r="W2" s="2">
        <f>('[1]Pc, Summer, S3'!W2*Main!$B$5)+(_xlfn.IFNA(VLOOKUP($A2,'FL Ratio'!$A$3:$B$10,2,FALSE),0)*'FL Characterization'!W$2)</f>
        <v>52.651938461115314</v>
      </c>
      <c r="X2" s="2">
        <f>('[1]Pc, Summer, S3'!X2*Main!$B$5)+(_xlfn.IFNA(VLOOKUP($A2,'FL Ratio'!$A$3:$B$10,2,FALSE),0)*'FL Characterization'!X$2)</f>
        <v>49.077979489607415</v>
      </c>
      <c r="Y2" s="2">
        <f>('[1]Pc, Summer, S3'!Y2*Main!$B$5)+(_xlfn.IFNA(VLOOKUP($A2,'FL Ratio'!$A$3:$B$10,2,FALSE),0)*'FL Characterization'!Y$2)</f>
        <v>44.989510144171334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43.468740514734684</v>
      </c>
      <c r="C3" s="2">
        <f>('[1]Pc, Summer, S3'!C3*Main!$B$5)+(_xlfn.IFNA(VLOOKUP($A3,'FL Ratio'!$A$3:$B$10,2,FALSE),0)*'FL Characterization'!C$2)</f>
        <v>39.934792776153813</v>
      </c>
      <c r="D3" s="2">
        <f>('[1]Pc, Summer, S3'!D3*Main!$B$5)+(_xlfn.IFNA(VLOOKUP($A3,'FL Ratio'!$A$3:$B$10,2,FALSE),0)*'FL Characterization'!D$2)</f>
        <v>37.813934169028336</v>
      </c>
      <c r="E3" s="2">
        <f>('[1]Pc, Summer, S3'!E3*Main!$B$5)+(_xlfn.IFNA(VLOOKUP($A3,'FL Ratio'!$A$3:$B$10,2,FALSE),0)*'FL Characterization'!E$2)</f>
        <v>36.423491704516543</v>
      </c>
      <c r="F3" s="2">
        <f>('[1]Pc, Summer, S3'!F3*Main!$B$5)+(_xlfn.IFNA(VLOOKUP($A3,'FL Ratio'!$A$3:$B$10,2,FALSE),0)*'FL Characterization'!F$2)</f>
        <v>35.965163489910118</v>
      </c>
      <c r="G3" s="2">
        <f>('[1]Pc, Summer, S3'!G3*Main!$B$5)+(_xlfn.IFNA(VLOOKUP($A3,'FL Ratio'!$A$3:$B$10,2,FALSE),0)*'FL Characterization'!G$2)</f>
        <v>38.098290198732244</v>
      </c>
      <c r="H3" s="2">
        <f>('[1]Pc, Summer, S3'!H3*Main!$B$5)+(_xlfn.IFNA(VLOOKUP($A3,'FL Ratio'!$A$3:$B$10,2,FALSE),0)*'FL Characterization'!H$2)</f>
        <v>47.683028124925379</v>
      </c>
      <c r="I3" s="2">
        <f>('[1]Pc, Summer, S3'!I3*Main!$B$5)+(_xlfn.IFNA(VLOOKUP($A3,'FL Ratio'!$A$3:$B$10,2,FALSE),0)*'FL Characterization'!I$2)</f>
        <v>56.397647200630665</v>
      </c>
      <c r="J3" s="2">
        <f>('[1]Pc, Summer, S3'!J3*Main!$B$5)+(_xlfn.IFNA(VLOOKUP($A3,'FL Ratio'!$A$3:$B$10,2,FALSE),0)*'FL Characterization'!J$2)</f>
        <v>58.799938791041079</v>
      </c>
      <c r="K3" s="2">
        <f>('[1]Pc, Summer, S3'!K3*Main!$B$5)+(_xlfn.IFNA(VLOOKUP($A3,'FL Ratio'!$A$3:$B$10,2,FALSE),0)*'FL Characterization'!K$2)</f>
        <v>57.727019913680707</v>
      </c>
      <c r="L3" s="2">
        <f>('[1]Pc, Summer, S3'!L3*Main!$B$5)+(_xlfn.IFNA(VLOOKUP($A3,'FL Ratio'!$A$3:$B$10,2,FALSE),0)*'FL Characterization'!L$2)</f>
        <v>57.502429572305495</v>
      </c>
      <c r="M3" s="2">
        <f>('[1]Pc, Summer, S3'!M3*Main!$B$5)+(_xlfn.IFNA(VLOOKUP($A3,'FL Ratio'!$A$3:$B$10,2,FALSE),0)*'FL Characterization'!M$2)</f>
        <v>61.325799089251461</v>
      </c>
      <c r="N3" s="2">
        <f>('[1]Pc, Summer, S3'!N3*Main!$B$5)+(_xlfn.IFNA(VLOOKUP($A3,'FL Ratio'!$A$3:$B$10,2,FALSE),0)*'FL Characterization'!N$2)</f>
        <v>61.535434838334794</v>
      </c>
      <c r="O3" s="2">
        <f>('[1]Pc, Summer, S3'!O3*Main!$B$5)+(_xlfn.IFNA(VLOOKUP($A3,'FL Ratio'!$A$3:$B$10,2,FALSE),0)*'FL Characterization'!O$2)</f>
        <v>62.009762189796064</v>
      </c>
      <c r="P3" s="2">
        <f>('[1]Pc, Summer, S3'!P3*Main!$B$5)+(_xlfn.IFNA(VLOOKUP($A3,'FL Ratio'!$A$3:$B$10,2,FALSE),0)*'FL Characterization'!P$2)</f>
        <v>59.019835992494137</v>
      </c>
      <c r="Q3" s="2">
        <f>('[1]Pc, Summer, S3'!Q3*Main!$B$5)+(_xlfn.IFNA(VLOOKUP($A3,'FL Ratio'!$A$3:$B$10,2,FALSE),0)*'FL Characterization'!Q$2)</f>
        <v>55.914954760056681</v>
      </c>
      <c r="R3" s="2">
        <f>('[1]Pc, Summer, S3'!R3*Main!$B$5)+(_xlfn.IFNA(VLOOKUP($A3,'FL Ratio'!$A$3:$B$10,2,FALSE),0)*'FL Characterization'!R$2)</f>
        <v>51.684318935086054</v>
      </c>
      <c r="S3" s="2">
        <f>('[1]Pc, Summer, S3'!S3*Main!$B$5)+(_xlfn.IFNA(VLOOKUP($A3,'FL Ratio'!$A$3:$B$10,2,FALSE),0)*'FL Characterization'!S$2)</f>
        <v>52.317461247974087</v>
      </c>
      <c r="T3" s="2">
        <f>('[1]Pc, Summer, S3'!T3*Main!$B$5)+(_xlfn.IFNA(VLOOKUP($A3,'FL Ratio'!$A$3:$B$10,2,FALSE),0)*'FL Characterization'!T$2)</f>
        <v>51.803606617224382</v>
      </c>
      <c r="U3" s="2">
        <f>('[1]Pc, Summer, S3'!U3*Main!$B$5)+(_xlfn.IFNA(VLOOKUP($A3,'FL Ratio'!$A$3:$B$10,2,FALSE),0)*'FL Characterization'!U$2)</f>
        <v>51.586912425410972</v>
      </c>
      <c r="V3" s="2">
        <f>('[1]Pc, Summer, S3'!V3*Main!$B$5)+(_xlfn.IFNA(VLOOKUP($A3,'FL Ratio'!$A$3:$B$10,2,FALSE),0)*'FL Characterization'!V$2)</f>
        <v>51.85301571633493</v>
      </c>
      <c r="W3" s="2">
        <f>('[1]Pc, Summer, S3'!W3*Main!$B$5)+(_xlfn.IFNA(VLOOKUP($A3,'FL Ratio'!$A$3:$B$10,2,FALSE),0)*'FL Characterization'!W$2)</f>
        <v>51.555384714549959</v>
      </c>
      <c r="X3" s="2">
        <f>('[1]Pc, Summer, S3'!X3*Main!$B$5)+(_xlfn.IFNA(VLOOKUP($A3,'FL Ratio'!$A$3:$B$10,2,FALSE),0)*'FL Characterization'!X$2)</f>
        <v>51.436409718213312</v>
      </c>
      <c r="Y3" s="2">
        <f>('[1]Pc, Summer, S3'!Y3*Main!$B$5)+(_xlfn.IFNA(VLOOKUP($A3,'FL Ratio'!$A$3:$B$10,2,FALSE),0)*'FL Characterization'!Y$2)</f>
        <v>48.720050160379017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57.603439047419123</v>
      </c>
      <c r="C4" s="2">
        <f>('[1]Pc, Summer, S3'!C4*Main!$B$5)+(_xlfn.IFNA(VLOOKUP($A4,'FL Ratio'!$A$3:$B$10,2,FALSE),0)*'FL Characterization'!C$2)</f>
        <v>51.151050961855518</v>
      </c>
      <c r="D4" s="2">
        <f>('[1]Pc, Summer, S3'!D4*Main!$B$5)+(_xlfn.IFNA(VLOOKUP($A4,'FL Ratio'!$A$3:$B$10,2,FALSE),0)*'FL Characterization'!D$2)</f>
        <v>48.218891997746454</v>
      </c>
      <c r="E4" s="2">
        <f>('[1]Pc, Summer, S3'!E4*Main!$B$5)+(_xlfn.IFNA(VLOOKUP($A4,'FL Ratio'!$A$3:$B$10,2,FALSE),0)*'FL Characterization'!E$2)</f>
        <v>46.634920185336334</v>
      </c>
      <c r="F4" s="2">
        <f>('[1]Pc, Summer, S3'!F4*Main!$B$5)+(_xlfn.IFNA(VLOOKUP($A4,'FL Ratio'!$A$3:$B$10,2,FALSE),0)*'FL Characterization'!F$2)</f>
        <v>48.826635016522069</v>
      </c>
      <c r="G4" s="2">
        <f>('[1]Pc, Summer, S3'!G4*Main!$B$5)+(_xlfn.IFNA(VLOOKUP($A4,'FL Ratio'!$A$3:$B$10,2,FALSE),0)*'FL Characterization'!G$2)</f>
        <v>44.582410140196018</v>
      </c>
      <c r="H4" s="2">
        <f>('[1]Pc, Summer, S3'!H4*Main!$B$5)+(_xlfn.IFNA(VLOOKUP($A4,'FL Ratio'!$A$3:$B$10,2,FALSE),0)*'FL Characterization'!H$2)</f>
        <v>52.37539481749603</v>
      </c>
      <c r="I4" s="2">
        <f>('[1]Pc, Summer, S3'!I4*Main!$B$5)+(_xlfn.IFNA(VLOOKUP($A4,'FL Ratio'!$A$3:$B$10,2,FALSE),0)*'FL Characterization'!I$2)</f>
        <v>58.662402667722283</v>
      </c>
      <c r="J4" s="2">
        <f>('[1]Pc, Summer, S3'!J4*Main!$B$5)+(_xlfn.IFNA(VLOOKUP($A4,'FL Ratio'!$A$3:$B$10,2,FALSE),0)*'FL Characterization'!J$2)</f>
        <v>65.994574368716869</v>
      </c>
      <c r="K4" s="2">
        <f>('[1]Pc, Summer, S3'!K4*Main!$B$5)+(_xlfn.IFNA(VLOOKUP($A4,'FL Ratio'!$A$3:$B$10,2,FALSE),0)*'FL Characterization'!K$2)</f>
        <v>70.956426894638881</v>
      </c>
      <c r="L4" s="2">
        <f>('[1]Pc, Summer, S3'!L4*Main!$B$5)+(_xlfn.IFNA(VLOOKUP($A4,'FL Ratio'!$A$3:$B$10,2,FALSE),0)*'FL Characterization'!L$2)</f>
        <v>73.014417171851875</v>
      </c>
      <c r="M4" s="2">
        <f>('[1]Pc, Summer, S3'!M4*Main!$B$5)+(_xlfn.IFNA(VLOOKUP($A4,'FL Ratio'!$A$3:$B$10,2,FALSE),0)*'FL Characterization'!M$2)</f>
        <v>74.236085992936836</v>
      </c>
      <c r="N4" s="2">
        <f>('[1]Pc, Summer, S3'!N4*Main!$B$5)+(_xlfn.IFNA(VLOOKUP($A4,'FL Ratio'!$A$3:$B$10,2,FALSE),0)*'FL Characterization'!N$2)</f>
        <v>75.896420512278155</v>
      </c>
      <c r="O4" s="2">
        <f>('[1]Pc, Summer, S3'!O4*Main!$B$5)+(_xlfn.IFNA(VLOOKUP($A4,'FL Ratio'!$A$3:$B$10,2,FALSE),0)*'FL Characterization'!O$2)</f>
        <v>76.987755962523423</v>
      </c>
      <c r="P4" s="2">
        <f>('[1]Pc, Summer, S3'!P4*Main!$B$5)+(_xlfn.IFNA(VLOOKUP($A4,'FL Ratio'!$A$3:$B$10,2,FALSE),0)*'FL Characterization'!P$2)</f>
        <v>77.32227180744988</v>
      </c>
      <c r="Q4" s="2">
        <f>('[1]Pc, Summer, S3'!Q4*Main!$B$5)+(_xlfn.IFNA(VLOOKUP($A4,'FL Ratio'!$A$3:$B$10,2,FALSE),0)*'FL Characterization'!Q$2)</f>
        <v>74.430655891949527</v>
      </c>
      <c r="R4" s="2">
        <f>('[1]Pc, Summer, S3'!R4*Main!$B$5)+(_xlfn.IFNA(VLOOKUP($A4,'FL Ratio'!$A$3:$B$10,2,FALSE),0)*'FL Characterization'!R$2)</f>
        <v>73.989508607700813</v>
      </c>
      <c r="S4" s="2">
        <f>('[1]Pc, Summer, S3'!S4*Main!$B$5)+(_xlfn.IFNA(VLOOKUP($A4,'FL Ratio'!$A$3:$B$10,2,FALSE),0)*'FL Characterization'!S$2)</f>
        <v>71.761802539221108</v>
      </c>
      <c r="T4" s="2">
        <f>('[1]Pc, Summer, S3'!T4*Main!$B$5)+(_xlfn.IFNA(VLOOKUP($A4,'FL Ratio'!$A$3:$B$10,2,FALSE),0)*'FL Characterization'!T$2)</f>
        <v>71.618983534649587</v>
      </c>
      <c r="U4" s="2">
        <f>('[1]Pc, Summer, S3'!U4*Main!$B$5)+(_xlfn.IFNA(VLOOKUP($A4,'FL Ratio'!$A$3:$B$10,2,FALSE),0)*'FL Characterization'!U$2)</f>
        <v>71.985119912439359</v>
      </c>
      <c r="V4" s="2">
        <f>('[1]Pc, Summer, S3'!V4*Main!$B$5)+(_xlfn.IFNA(VLOOKUP($A4,'FL Ratio'!$A$3:$B$10,2,FALSE),0)*'FL Characterization'!V$2)</f>
        <v>71.663708730960607</v>
      </c>
      <c r="W4" s="2">
        <f>('[1]Pc, Summer, S3'!W4*Main!$B$5)+(_xlfn.IFNA(VLOOKUP($A4,'FL Ratio'!$A$3:$B$10,2,FALSE),0)*'FL Characterization'!W$2)</f>
        <v>73.907146042839145</v>
      </c>
      <c r="X4" s="2">
        <f>('[1]Pc, Summer, S3'!X4*Main!$B$5)+(_xlfn.IFNA(VLOOKUP($A4,'FL Ratio'!$A$3:$B$10,2,FALSE),0)*'FL Characterization'!X$2)</f>
        <v>73.936003874256528</v>
      </c>
      <c r="Y4" s="2">
        <f>('[1]Pc, Summer, S3'!Y4*Main!$B$5)+(_xlfn.IFNA(VLOOKUP($A4,'FL Ratio'!$A$3:$B$10,2,FALSE),0)*'FL Characterization'!Y$2)</f>
        <v>66.764343910525213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-13.150624015171656</v>
      </c>
      <c r="C2" s="2">
        <f>('[1]Qc, Summer, S1'!C2*Main!$B$5)</f>
        <v>-17.097425989696287</v>
      </c>
      <c r="D2" s="2">
        <f>('[1]Qc, Summer, S1'!D2*Main!$B$5)</f>
        <v>-18.844662992849294</v>
      </c>
      <c r="E2" s="2">
        <f>('[1]Qc, Summer, S1'!E2*Main!$B$5)</f>
        <v>-17.196742265798829</v>
      </c>
      <c r="F2" s="2">
        <f>('[1]Qc, Summer, S1'!F2*Main!$B$5)</f>
        <v>-18.432594048093023</v>
      </c>
      <c r="G2" s="2">
        <f>('[1]Qc, Summer, S1'!G2*Main!$B$5)</f>
        <v>-18.857445275226457</v>
      </c>
      <c r="H2" s="2">
        <f>('[1]Qc, Summer, S1'!H2*Main!$B$5)</f>
        <v>-16.343564622896011</v>
      </c>
      <c r="I2" s="2">
        <f>('[1]Qc, Summer, S1'!I2*Main!$B$5)</f>
        <v>-2.5426914684152853</v>
      </c>
      <c r="J2" s="2">
        <f>('[1]Qc, Summer, S1'!J2*Main!$B$5)</f>
        <v>8.1618525129983333</v>
      </c>
      <c r="K2" s="2">
        <f>('[1]Qc, Summer, S1'!K2*Main!$B$5)</f>
        <v>11.882070781412555</v>
      </c>
      <c r="L2" s="2">
        <f>('[1]Qc, Summer, S1'!L2*Main!$B$5)</f>
        <v>9.3403699170981689</v>
      </c>
      <c r="M2" s="2">
        <f>('[1]Qc, Summer, S1'!M2*Main!$B$5)</f>
        <v>12.441629186633609</v>
      </c>
      <c r="N2" s="2">
        <f>('[1]Qc, Summer, S1'!N2*Main!$B$5)</f>
        <v>11.040949016843939</v>
      </c>
      <c r="O2" s="2">
        <f>('[1]Qc, Summer, S1'!O2*Main!$B$5)</f>
        <v>11.373378582807584</v>
      </c>
      <c r="P2" s="2">
        <f>('[1]Qc, Summer, S1'!P2*Main!$B$5)</f>
        <v>5.8682459585285338</v>
      </c>
      <c r="Q2" s="2">
        <f>('[1]Qc, Summer, S1'!Q2*Main!$B$5)</f>
        <v>1.4835636135788639</v>
      </c>
      <c r="R2" s="2">
        <f>('[1]Qc, Summer, S1'!R2*Main!$B$5)</f>
        <v>3.3003378988068071</v>
      </c>
      <c r="S2" s="2">
        <f>('[1]Qc, Summer, S1'!S2*Main!$B$5)</f>
        <v>4.0087694541201371</v>
      </c>
      <c r="T2" s="2">
        <f>('[1]Qc, Summer, S1'!T2*Main!$B$5)</f>
        <v>2.4151326282328984</v>
      </c>
      <c r="U2" s="2">
        <f>('[1]Qc, Summer, S1'!U2*Main!$B$5)</f>
        <v>-0.45053446003340641</v>
      </c>
      <c r="V2" s="2">
        <f>('[1]Qc, Summer, S1'!V2*Main!$B$5)</f>
        <v>-1.7588141609397827</v>
      </c>
      <c r="W2" s="2">
        <f>('[1]Qc, Summer, S1'!W2*Main!$B$5)</f>
        <v>-1.2236525800285145</v>
      </c>
      <c r="X2" s="2">
        <f>('[1]Qc, Summer, S1'!X2*Main!$B$5)</f>
        <v>-5.8683228482135652</v>
      </c>
      <c r="Y2" s="2">
        <f>('[1]Qc, Summer, S1'!Y2*Main!$B$5)</f>
        <v>-7.943252778946098</v>
      </c>
    </row>
    <row r="3" spans="1:25" x14ac:dyDescent="0.3">
      <c r="A3">
        <v>2</v>
      </c>
      <c r="B3" s="2">
        <f>('[1]Qc, Summer, S1'!B3*Main!$B$5)</f>
        <v>-16.643204103161487</v>
      </c>
      <c r="C3" s="2">
        <f>('[1]Qc, Summer, S1'!C3*Main!$B$5)</f>
        <v>-16.643204103161487</v>
      </c>
      <c r="D3" s="2">
        <f>('[1]Qc, Summer, S1'!D3*Main!$B$5)</f>
        <v>-19.321778462129508</v>
      </c>
      <c r="E3" s="2">
        <f>('[1]Qc, Summer, S1'!E3*Main!$B$5)</f>
        <v>-22.000352821097533</v>
      </c>
      <c r="F3" s="2">
        <f>('[1]Qc, Summer, S1'!F3*Main!$B$5)</f>
        <v>-22.000352821097533</v>
      </c>
      <c r="G3" s="2">
        <f>('[1]Qc, Summer, S1'!G3*Main!$B$5)</f>
        <v>-22.000352821097533</v>
      </c>
      <c r="H3" s="2">
        <f>('[1]Qc, Summer, S1'!H3*Main!$B$5)</f>
        <v>-8.7723223699614401</v>
      </c>
      <c r="I3" s="2">
        <f>('[1]Qc, Summer, S1'!I3*Main!$B$5)</f>
        <v>1.8183484752913297</v>
      </c>
      <c r="J3" s="2">
        <f>('[1]Qc, Summer, S1'!J3*Main!$B$5)</f>
        <v>5.7744033543227964</v>
      </c>
      <c r="K3" s="2">
        <f>('[1]Qc, Summer, S1'!K3*Main!$B$5)</f>
        <v>5.7744033543227964</v>
      </c>
      <c r="L3" s="2">
        <f>('[1]Qc, Summer, S1'!L3*Main!$B$5)</f>
        <v>5.2798881981323458</v>
      </c>
      <c r="M3" s="2">
        <f>('[1]Qc, Summer, S1'!M3*Main!$B$5)</f>
        <v>7.4227370446818028</v>
      </c>
      <c r="N3" s="2">
        <f>('[1]Qc, Summer, S1'!N3*Main!$B$5)</f>
        <v>10.060101047421712</v>
      </c>
      <c r="O3" s="2">
        <f>('[1]Qc, Summer, S1'!O3*Main!$B$5)</f>
        <v>10.369178579918103</v>
      </c>
      <c r="P3" s="2">
        <f>('[1]Qc, Summer, S1'!P3*Main!$B$5)</f>
        <v>5.8156092672895054</v>
      </c>
      <c r="Q3" s="2">
        <f>('[1]Qc, Summer, S1'!Q3*Main!$B$5)</f>
        <v>4.5381287240236512</v>
      </c>
      <c r="R3" s="2">
        <f>('[1]Qc, Summer, S1'!R3*Main!$B$5)</f>
        <v>-0.73659932786098625</v>
      </c>
      <c r="S3" s="2">
        <f>('[1]Qc, Summer, S1'!S3*Main!$B$5)</f>
        <v>-0.73659932786098625</v>
      </c>
      <c r="T3" s="2">
        <f>('[1]Qc, Summer, S1'!T3*Main!$B$5)</f>
        <v>-0.73659932786098625</v>
      </c>
      <c r="U3" s="2">
        <f>('[1]Qc, Summer, S1'!U3*Main!$B$5)</f>
        <v>-0.73659932786098625</v>
      </c>
      <c r="V3" s="2">
        <f>('[1]Qc, Summer, S1'!V3*Main!$B$5)</f>
        <v>-4.6926586269514479</v>
      </c>
      <c r="W3" s="2">
        <f>('[1]Qc, Summer, S1'!W3*Main!$B$5)</f>
        <v>-6.0113450599816005</v>
      </c>
      <c r="X3" s="2">
        <f>('[1]Qc, Summer, S1'!X3*Main!$B$5)</f>
        <v>-16.808027755028323</v>
      </c>
      <c r="Y3" s="2">
        <f>('[1]Qc, Summer, S1'!Y3*Main!$B$5)</f>
        <v>-16.808027755028323</v>
      </c>
    </row>
    <row r="4" spans="1:25" x14ac:dyDescent="0.3">
      <c r="A4">
        <v>3</v>
      </c>
      <c r="B4" s="2">
        <f>('[1]Qc, Summer, S1'!B4*Main!$B$5)</f>
        <v>13.434832325538004</v>
      </c>
      <c r="C4" s="2">
        <f>('[1]Qc, Summer, S1'!C4*Main!$B$5)</f>
        <v>10.29368491900509</v>
      </c>
      <c r="D4" s="2">
        <f>('[1]Qc, Summer, S1'!D4*Main!$B$5)</f>
        <v>9.7548083335803497</v>
      </c>
      <c r="E4" s="2">
        <f>('[1]Qc, Summer, S1'!E4*Main!$B$5)</f>
        <v>8.5195951548802018</v>
      </c>
      <c r="F4" s="2">
        <f>('[1]Qc, Summer, S1'!F4*Main!$B$5)</f>
        <v>9.8077401836725659</v>
      </c>
      <c r="G4" s="2">
        <f>('[1]Qc, Summer, S1'!G4*Main!$B$5)</f>
        <v>4.5519242309187797</v>
      </c>
      <c r="H4" s="2">
        <f>('[1]Qc, Summer, S1'!H4*Main!$B$5)</f>
        <v>7.9420447088311459</v>
      </c>
      <c r="I4" s="2">
        <f>('[1]Qc, Summer, S1'!I4*Main!$B$5)</f>
        <v>15.261577279608211</v>
      </c>
      <c r="J4" s="2">
        <f>('[1]Qc, Summer, S1'!J4*Main!$B$5)</f>
        <v>22.200936089434933</v>
      </c>
      <c r="K4" s="2">
        <f>('[1]Qc, Summer, S1'!K4*Main!$B$5)</f>
        <v>26.380886940052555</v>
      </c>
      <c r="L4" s="2">
        <f>('[1]Qc, Summer, S1'!L4*Main!$B$5)</f>
        <v>28.799808206190463</v>
      </c>
      <c r="M4" s="2">
        <f>('[1]Qc, Summer, S1'!M4*Main!$B$5)</f>
        <v>29.851257484338902</v>
      </c>
      <c r="N4" s="2">
        <f>('[1]Qc, Summer, S1'!N4*Main!$B$5)</f>
        <v>31.193070784548215</v>
      </c>
      <c r="O4" s="2">
        <f>('[1]Qc, Summer, S1'!O4*Main!$B$5)</f>
        <v>31.429075458710759</v>
      </c>
      <c r="P4" s="2">
        <f>('[1]Qc, Summer, S1'!P4*Main!$B$5)</f>
        <v>31.205992516198194</v>
      </c>
      <c r="Q4" s="2">
        <f>('[1]Qc, Summer, S1'!Q4*Main!$B$5)</f>
        <v>30.167189685306578</v>
      </c>
      <c r="R4" s="2">
        <f>('[1]Qc, Summer, S1'!R4*Main!$B$5)</f>
        <v>28.708893548370966</v>
      </c>
      <c r="S4" s="2">
        <f>('[1]Qc, Summer, S1'!S4*Main!$B$5)</f>
        <v>25.475910483710276</v>
      </c>
      <c r="T4" s="2">
        <f>('[1]Qc, Summer, S1'!T4*Main!$B$5)</f>
        <v>25.358045525467006</v>
      </c>
      <c r="U4" s="2">
        <f>('[1]Qc, Summer, S1'!U4*Main!$B$5)</f>
        <v>24.123155900462752</v>
      </c>
      <c r="V4" s="2">
        <f>('[1]Qc, Summer, S1'!V4*Main!$B$5)</f>
        <v>21.744566608389782</v>
      </c>
      <c r="W4" s="2">
        <f>('[1]Qc, Summer, S1'!W4*Main!$B$5)</f>
        <v>26.067488853894233</v>
      </c>
      <c r="X4" s="2">
        <f>('[1]Qc, Summer, S1'!X4*Main!$B$5)</f>
        <v>23.357418843622174</v>
      </c>
      <c r="Y4" s="2">
        <f>('[1]Qc, Summer, S1'!Y4*Main!$B$5)</f>
        <v>18.79711030557101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-13.413636495475089</v>
      </c>
      <c r="C2" s="2">
        <f>('[1]Qc, Summer, S2'!C2*Main!$B$5)</f>
        <v>-17.439374509490214</v>
      </c>
      <c r="D2" s="2">
        <f>('[1]Qc, Summer, S2'!D2*Main!$B$5)</f>
        <v>-19.221556252706282</v>
      </c>
      <c r="E2" s="2">
        <f>('[1]Qc, Summer, S2'!E2*Main!$B$5)</f>
        <v>-17.540677111114807</v>
      </c>
      <c r="F2" s="2">
        <f>('[1]Qc, Summer, S2'!F2*Main!$B$5)</f>
        <v>-18.801245929054883</v>
      </c>
      <c r="G2" s="2">
        <f>('[1]Qc, Summer, S2'!G2*Main!$B$5)</f>
        <v>-19.234594180730987</v>
      </c>
      <c r="H2" s="2">
        <f>('[1]Qc, Summer, S2'!H2*Main!$B$5)</f>
        <v>-16.670435915353931</v>
      </c>
      <c r="I2" s="2">
        <f>('[1]Qc, Summer, S2'!I2*Main!$B$5)</f>
        <v>-2.5935452977835909</v>
      </c>
      <c r="J2" s="2">
        <f>('[1]Qc, Summer, S2'!J2*Main!$B$5)</f>
        <v>8.3250895632582989</v>
      </c>
      <c r="K2" s="2">
        <f>('[1]Qc, Summer, S2'!K2*Main!$B$5)</f>
        <v>12.119712197040807</v>
      </c>
      <c r="L2" s="2">
        <f>('[1]Qc, Summer, S2'!L2*Main!$B$5)</f>
        <v>9.5271773154401309</v>
      </c>
      <c r="M2" s="2">
        <f>('[1]Qc, Summer, S2'!M2*Main!$B$5)</f>
        <v>12.690461770366278</v>
      </c>
      <c r="N2" s="2">
        <f>('[1]Qc, Summer, S2'!N2*Main!$B$5)</f>
        <v>11.261767997180819</v>
      </c>
      <c r="O2" s="2">
        <f>('[1]Qc, Summer, S2'!O2*Main!$B$5)</f>
        <v>11.600846154463737</v>
      </c>
      <c r="P2" s="2">
        <f>('[1]Qc, Summer, S2'!P2*Main!$B$5)</f>
        <v>5.9856108776991048</v>
      </c>
      <c r="Q2" s="2">
        <f>('[1]Qc, Summer, S2'!Q2*Main!$B$5)</f>
        <v>1.5132348858504414</v>
      </c>
      <c r="R2" s="2">
        <f>('[1]Qc, Summer, S2'!R2*Main!$B$5)</f>
        <v>3.3663446567829425</v>
      </c>
      <c r="S2" s="2">
        <f>('[1]Qc, Summer, S2'!S2*Main!$B$5)</f>
        <v>4.0889448432025404</v>
      </c>
      <c r="T2" s="2">
        <f>('[1]Qc, Summer, S2'!T2*Main!$B$5)</f>
        <v>2.4634352807975564</v>
      </c>
      <c r="U2" s="2">
        <f>('[1]Qc, Summer, S2'!U2*Main!$B$5)</f>
        <v>-0.45954514923407458</v>
      </c>
      <c r="V2" s="2">
        <f>('[1]Qc, Summer, S2'!V2*Main!$B$5)</f>
        <v>-1.7939904441585781</v>
      </c>
      <c r="W2" s="2">
        <f>('[1]Qc, Summer, S2'!W2*Main!$B$5)</f>
        <v>-1.2481256316290847</v>
      </c>
      <c r="X2" s="2">
        <f>('[1]Qc, Summer, S2'!X2*Main!$B$5)</f>
        <v>-5.9856893051778357</v>
      </c>
      <c r="Y2" s="2">
        <f>('[1]Qc, Summer, S2'!Y2*Main!$B$5)</f>
        <v>-8.1021178345250195</v>
      </c>
    </row>
    <row r="3" spans="1:25" x14ac:dyDescent="0.3">
      <c r="A3">
        <v>2</v>
      </c>
      <c r="B3" s="2">
        <f>('[1]Qc, Summer, S2'!B3*Main!$B$5)</f>
        <v>-16.976068185224719</v>
      </c>
      <c r="C3" s="2">
        <f>('[1]Qc, Summer, S2'!C3*Main!$B$5)</f>
        <v>-16.976068185224719</v>
      </c>
      <c r="D3" s="2">
        <f>('[1]Qc, Summer, S2'!D3*Main!$B$5)</f>
        <v>-19.708214031372098</v>
      </c>
      <c r="E3" s="2">
        <f>('[1]Qc, Summer, S2'!E3*Main!$B$5)</f>
        <v>-22.440359877519484</v>
      </c>
      <c r="F3" s="2">
        <f>('[1]Qc, Summer, S2'!F3*Main!$B$5)</f>
        <v>-22.440359877519484</v>
      </c>
      <c r="G3" s="2">
        <f>('[1]Qc, Summer, S2'!G3*Main!$B$5)</f>
        <v>-22.440359877519484</v>
      </c>
      <c r="H3" s="2">
        <f>('[1]Qc, Summer, S2'!H3*Main!$B$5)</f>
        <v>-8.947768817360668</v>
      </c>
      <c r="I3" s="2">
        <f>('[1]Qc, Summer, S2'!I3*Main!$B$5)</f>
        <v>1.8547154447971563</v>
      </c>
      <c r="J3" s="2">
        <f>('[1]Qc, Summer, S2'!J3*Main!$B$5)</f>
        <v>5.8898914214092537</v>
      </c>
      <c r="K3" s="2">
        <f>('[1]Qc, Summer, S2'!K3*Main!$B$5)</f>
        <v>5.8898914214092537</v>
      </c>
      <c r="L3" s="2">
        <f>('[1]Qc, Summer, S2'!L3*Main!$B$5)</f>
        <v>5.3854859620949922</v>
      </c>
      <c r="M3" s="2">
        <f>('[1]Qc, Summer, S2'!M3*Main!$B$5)</f>
        <v>7.5711917855754374</v>
      </c>
      <c r="N3" s="2">
        <f>('[1]Qc, Summer, S2'!N3*Main!$B$5)</f>
        <v>10.261303068370148</v>
      </c>
      <c r="O3" s="2">
        <f>('[1]Qc, Summer, S2'!O3*Main!$B$5)</f>
        <v>10.576562151516463</v>
      </c>
      <c r="P3" s="2">
        <f>('[1]Qc, Summer, S2'!P3*Main!$B$5)</f>
        <v>5.9319214526352955</v>
      </c>
      <c r="Q3" s="2">
        <f>('[1]Qc, Summer, S2'!Q3*Main!$B$5)</f>
        <v>4.6288912985041248</v>
      </c>
      <c r="R3" s="2">
        <f>('[1]Qc, Summer, S2'!R3*Main!$B$5)</f>
        <v>-0.751331314418206</v>
      </c>
      <c r="S3" s="2">
        <f>('[1]Qc, Summer, S2'!S3*Main!$B$5)</f>
        <v>-0.751331314418206</v>
      </c>
      <c r="T3" s="2">
        <f>('[1]Qc, Summer, S2'!T3*Main!$B$5)</f>
        <v>-0.751331314418206</v>
      </c>
      <c r="U3" s="2">
        <f>('[1]Qc, Summer, S2'!U3*Main!$B$5)</f>
        <v>-0.751331314418206</v>
      </c>
      <c r="V3" s="2">
        <f>('[1]Qc, Summer, S2'!V3*Main!$B$5)</f>
        <v>-4.7865117994904764</v>
      </c>
      <c r="W3" s="2">
        <f>('[1]Qc, Summer, S2'!W3*Main!$B$5)</f>
        <v>-6.1315719611812343</v>
      </c>
      <c r="X3" s="2">
        <f>('[1]Qc, Summer, S2'!X3*Main!$B$5)</f>
        <v>-17.144188310128893</v>
      </c>
      <c r="Y3" s="2">
        <f>('[1]Qc, Summer, S2'!Y3*Main!$B$5)</f>
        <v>-17.144188310128893</v>
      </c>
    </row>
    <row r="4" spans="1:25" x14ac:dyDescent="0.3">
      <c r="A4">
        <v>3</v>
      </c>
      <c r="B4" s="2">
        <f>('[1]Qc, Summer, S2'!B4*Main!$B$5)</f>
        <v>13.703528972048762</v>
      </c>
      <c r="C4" s="2">
        <f>('[1]Qc, Summer, S2'!C4*Main!$B$5)</f>
        <v>10.499558617385192</v>
      </c>
      <c r="D4" s="2">
        <f>('[1]Qc, Summer, S2'!D4*Main!$B$5)</f>
        <v>9.9499045002519573</v>
      </c>
      <c r="E4" s="2">
        <f>('[1]Qc, Summer, S2'!E4*Main!$B$5)</f>
        <v>8.689987057977806</v>
      </c>
      <c r="F4" s="2">
        <f>('[1]Qc, Summer, S2'!F4*Main!$B$5)</f>
        <v>10.003894987346017</v>
      </c>
      <c r="G4" s="2">
        <f>('[1]Qc, Summer, S2'!G4*Main!$B$5)</f>
        <v>4.6429627155371556</v>
      </c>
      <c r="H4" s="2">
        <f>('[1]Qc, Summer, S2'!H4*Main!$B$5)</f>
        <v>8.1008856030077681</v>
      </c>
      <c r="I4" s="2">
        <f>('[1]Qc, Summer, S2'!I4*Main!$B$5)</f>
        <v>15.566808825200376</v>
      </c>
      <c r="J4" s="2">
        <f>('[1]Qc, Summer, S2'!J4*Main!$B$5)</f>
        <v>22.644954811223634</v>
      </c>
      <c r="K4" s="2">
        <f>('[1]Qc, Summer, S2'!K4*Main!$B$5)</f>
        <v>26.908504678853607</v>
      </c>
      <c r="L4" s="2">
        <f>('[1]Qc, Summer, S2'!L4*Main!$B$5)</f>
        <v>29.37580437031427</v>
      </c>
      <c r="M4" s="2">
        <f>('[1]Qc, Summer, S2'!M4*Main!$B$5)</f>
        <v>30.448282634025681</v>
      </c>
      <c r="N4" s="2">
        <f>('[1]Qc, Summer, S2'!N4*Main!$B$5)</f>
        <v>31.816932200239187</v>
      </c>
      <c r="O4" s="2">
        <f>('[1]Qc, Summer, S2'!O4*Main!$B$5)</f>
        <v>32.057656967884974</v>
      </c>
      <c r="P4" s="2">
        <f>('[1]Qc, Summer, S2'!P4*Main!$B$5)</f>
        <v>31.830112366522162</v>
      </c>
      <c r="Q4" s="2">
        <f>('[1]Qc, Summer, S2'!Q4*Main!$B$5)</f>
        <v>30.770533479012709</v>
      </c>
      <c r="R4" s="2">
        <f>('[1]Qc, Summer, S2'!R4*Main!$B$5)</f>
        <v>29.283071419338384</v>
      </c>
      <c r="S4" s="2">
        <f>('[1]Qc, Summer, S2'!S4*Main!$B$5)</f>
        <v>25.985428693384481</v>
      </c>
      <c r="T4" s="2">
        <f>('[1]Qc, Summer, S2'!T4*Main!$B$5)</f>
        <v>25.865206435976347</v>
      </c>
      <c r="U4" s="2">
        <f>('[1]Qc, Summer, S2'!U4*Main!$B$5)</f>
        <v>24.605619018472009</v>
      </c>
      <c r="V4" s="2">
        <f>('[1]Qc, Summer, S2'!V4*Main!$B$5)</f>
        <v>22.179457940557576</v>
      </c>
      <c r="W4" s="2">
        <f>('[1]Qc, Summer, S2'!W4*Main!$B$5)</f>
        <v>26.58883863097212</v>
      </c>
      <c r="X4" s="2">
        <f>('[1]Qc, Summer, S2'!X4*Main!$B$5)</f>
        <v>23.824567220494615</v>
      </c>
      <c r="Y4" s="2">
        <f>('[1]Qc, Summer, S2'!Y4*Main!$B$5)</f>
        <v>19.173052511682428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-12.756105294716507</v>
      </c>
      <c r="C2" s="2">
        <f>('[1]Qc, Summer, S3'!C2*Main!$B$5)</f>
        <v>-16.584503210005398</v>
      </c>
      <c r="D2" s="2">
        <f>('[1]Qc, Summer, S3'!D2*Main!$B$5)</f>
        <v>-18.279323103063817</v>
      </c>
      <c r="E2" s="2">
        <f>('[1]Qc, Summer, S3'!E2*Main!$B$5)</f>
        <v>-16.680839997824865</v>
      </c>
      <c r="F2" s="2">
        <f>('[1]Qc, Summer, S3'!F2*Main!$B$5)</f>
        <v>-17.879616226650228</v>
      </c>
      <c r="G2" s="2">
        <f>('[1]Qc, Summer, S3'!G2*Main!$B$5)</f>
        <v>-18.29172191696966</v>
      </c>
      <c r="H2" s="2">
        <f>('[1]Qc, Summer, S3'!H2*Main!$B$5)</f>
        <v>-15.853257684209131</v>
      </c>
      <c r="I2" s="2">
        <f>('[1]Qc, Summer, S3'!I2*Main!$B$5)</f>
        <v>-2.4664107243628264</v>
      </c>
      <c r="J2" s="2">
        <f>('[1]Qc, Summer, S3'!J2*Main!$B$5)</f>
        <v>7.916996937608384</v>
      </c>
      <c r="K2" s="2">
        <f>('[1]Qc, Summer, S3'!K2*Main!$B$5)</f>
        <v>11.52560865797018</v>
      </c>
      <c r="L2" s="2">
        <f>('[1]Qc, Summer, S3'!L2*Main!$B$5)</f>
        <v>9.0601588195852223</v>
      </c>
      <c r="M2" s="2">
        <f>('[1]Qc, Summer, S3'!M2*Main!$B$5)</f>
        <v>12.068380311034598</v>
      </c>
      <c r="N2" s="2">
        <f>('[1]Qc, Summer, S3'!N2*Main!$B$5)</f>
        <v>10.70972054633862</v>
      </c>
      <c r="O2" s="2">
        <f>('[1]Qc, Summer, S3'!O2*Main!$B$5)</f>
        <v>11.032177225323357</v>
      </c>
      <c r="P2" s="2">
        <f>('[1]Qc, Summer, S3'!P2*Main!$B$5)</f>
        <v>5.6921985797726773</v>
      </c>
      <c r="Q2" s="2">
        <f>('[1]Qc, Summer, S3'!Q2*Main!$B$5)</f>
        <v>1.439056705171498</v>
      </c>
      <c r="R2" s="2">
        <f>('[1]Qc, Summer, S3'!R2*Main!$B$5)</f>
        <v>3.2013277618426028</v>
      </c>
      <c r="S2" s="2">
        <f>('[1]Qc, Summer, S3'!S2*Main!$B$5)</f>
        <v>3.8885063704965335</v>
      </c>
      <c r="T2" s="2">
        <f>('[1]Qc, Summer, S3'!T2*Main!$B$5)</f>
        <v>2.3426786493859115</v>
      </c>
      <c r="U2" s="2">
        <f>('[1]Qc, Summer, S3'!U2*Main!$B$5)</f>
        <v>-0.43701842623240422</v>
      </c>
      <c r="V2" s="2">
        <f>('[1]Qc, Summer, S3'!V2*Main!$B$5)</f>
        <v>-1.7060497361115892</v>
      </c>
      <c r="W2" s="2">
        <f>('[1]Qc, Summer, S3'!W2*Main!$B$5)</f>
        <v>-1.1869430026276591</v>
      </c>
      <c r="X2" s="2">
        <f>('[1]Qc, Summer, S3'!X2*Main!$B$5)</f>
        <v>-5.6922731627671572</v>
      </c>
      <c r="Y2" s="2">
        <f>('[1]Qc, Summer, S3'!Y2*Main!$B$5)</f>
        <v>-7.7049551955777149</v>
      </c>
    </row>
    <row r="3" spans="1:25" x14ac:dyDescent="0.3">
      <c r="A3">
        <v>2</v>
      </c>
      <c r="B3" s="2">
        <f>('[1]Qc, Summer, S3'!B3*Main!$B$5)</f>
        <v>-16.143907980066643</v>
      </c>
      <c r="C3" s="2">
        <f>('[1]Qc, Summer, S3'!C3*Main!$B$5)</f>
        <v>-16.143907980066643</v>
      </c>
      <c r="D3" s="2">
        <f>('[1]Qc, Summer, S3'!D3*Main!$B$5)</f>
        <v>-18.742125108265618</v>
      </c>
      <c r="E3" s="2">
        <f>('[1]Qc, Summer, S3'!E3*Main!$B$5)</f>
        <v>-21.340342236464604</v>
      </c>
      <c r="F3" s="2">
        <f>('[1]Qc, Summer, S3'!F3*Main!$B$5)</f>
        <v>-21.340342236464604</v>
      </c>
      <c r="G3" s="2">
        <f>('[1]Qc, Summer, S3'!G3*Main!$B$5)</f>
        <v>-21.340342236464604</v>
      </c>
      <c r="H3" s="2">
        <f>('[1]Qc, Summer, S3'!H3*Main!$B$5)</f>
        <v>-8.5091526988625965</v>
      </c>
      <c r="I3" s="2">
        <f>('[1]Qc, Summer, S3'!I3*Main!$B$5)</f>
        <v>1.7637980210325896</v>
      </c>
      <c r="J3" s="2">
        <f>('[1]Qc, Summer, S3'!J3*Main!$B$5)</f>
        <v>5.6011712536931135</v>
      </c>
      <c r="K3" s="2">
        <f>('[1]Qc, Summer, S3'!K3*Main!$B$5)</f>
        <v>5.6011712536931135</v>
      </c>
      <c r="L3" s="2">
        <f>('[1]Qc, Summer, S3'!L3*Main!$B$5)</f>
        <v>5.1214915521883757</v>
      </c>
      <c r="M3" s="2">
        <f>('[1]Qc, Summer, S3'!M3*Main!$B$5)</f>
        <v>7.2000549333413479</v>
      </c>
      <c r="N3" s="2">
        <f>('[1]Qc, Summer, S3'!N3*Main!$B$5)</f>
        <v>9.7582980159990615</v>
      </c>
      <c r="O3" s="2">
        <f>('[1]Qc, Summer, S3'!O3*Main!$B$5)</f>
        <v>10.058103222520558</v>
      </c>
      <c r="P3" s="2">
        <f>('[1]Qc, Summer, S3'!P3*Main!$B$5)</f>
        <v>5.6411409892708209</v>
      </c>
      <c r="Q3" s="2">
        <f>('[1]Qc, Summer, S3'!Q3*Main!$B$5)</f>
        <v>4.4019848623029416</v>
      </c>
      <c r="R3" s="2">
        <f>('[1]Qc, Summer, S3'!R3*Main!$B$5)</f>
        <v>-0.71450134802515652</v>
      </c>
      <c r="S3" s="2">
        <f>('[1]Qc, Summer, S3'!S3*Main!$B$5)</f>
        <v>-0.71450134802515652</v>
      </c>
      <c r="T3" s="2">
        <f>('[1]Qc, Summer, S3'!T3*Main!$B$5)</f>
        <v>-0.71450134802515652</v>
      </c>
      <c r="U3" s="2">
        <f>('[1]Qc, Summer, S3'!U3*Main!$B$5)</f>
        <v>-0.71450134802515652</v>
      </c>
      <c r="V3" s="2">
        <f>('[1]Qc, Summer, S3'!V3*Main!$B$5)</f>
        <v>-4.5518788681429037</v>
      </c>
      <c r="W3" s="2">
        <f>('[1]Qc, Summer, S3'!W3*Main!$B$5)</f>
        <v>-5.831004708182153</v>
      </c>
      <c r="X3" s="2">
        <f>('[1]Qc, Summer, S3'!X3*Main!$B$5)</f>
        <v>-16.303786922377476</v>
      </c>
      <c r="Y3" s="2">
        <f>('[1]Qc, Summer, S3'!Y3*Main!$B$5)</f>
        <v>-16.303786922377476</v>
      </c>
    </row>
    <row r="4" spans="1:25" x14ac:dyDescent="0.3">
      <c r="A4">
        <v>3</v>
      </c>
      <c r="B4" s="2">
        <f>('[1]Qc, Summer, S3'!B4*Main!$B$5)</f>
        <v>13.031787355771863</v>
      </c>
      <c r="C4" s="2">
        <f>('[1]Qc, Summer, S3'!C4*Main!$B$5)</f>
        <v>9.9848743714349357</v>
      </c>
      <c r="D4" s="2">
        <f>('[1]Qc, Summer, S3'!D4*Main!$B$5)</f>
        <v>9.4621640835729384</v>
      </c>
      <c r="E4" s="2">
        <f>('[1]Qc, Summer, S3'!E4*Main!$B$5)</f>
        <v>8.2640073002337946</v>
      </c>
      <c r="F4" s="2">
        <f>('[1]Qc, Summer, S3'!F4*Main!$B$5)</f>
        <v>9.513507978162389</v>
      </c>
      <c r="G4" s="2">
        <f>('[1]Qc, Summer, S3'!G4*Main!$B$5)</f>
        <v>4.4153665039912164</v>
      </c>
      <c r="H4" s="2">
        <f>('[1]Qc, Summer, S3'!H4*Main!$B$5)</f>
        <v>7.7037833675662108</v>
      </c>
      <c r="I4" s="2">
        <f>('[1]Qc, Summer, S3'!I4*Main!$B$5)</f>
        <v>14.803729961219963</v>
      </c>
      <c r="J4" s="2">
        <f>('[1]Qc, Summer, S3'!J4*Main!$B$5)</f>
        <v>21.534908006751884</v>
      </c>
      <c r="K4" s="2">
        <f>('[1]Qc, Summer, S3'!K4*Main!$B$5)</f>
        <v>25.589460331850979</v>
      </c>
      <c r="L4" s="2">
        <f>('[1]Qc, Summer, S3'!L4*Main!$B$5)</f>
        <v>27.935813960004744</v>
      </c>
      <c r="M4" s="2">
        <f>('[1]Qc, Summer, S3'!M4*Main!$B$5)</f>
        <v>28.955719759808733</v>
      </c>
      <c r="N4" s="2">
        <f>('[1]Qc, Summer, S3'!N4*Main!$B$5)</f>
        <v>30.257278661011767</v>
      </c>
      <c r="O4" s="2">
        <f>('[1]Qc, Summer, S3'!O4*Main!$B$5)</f>
        <v>30.486203194949436</v>
      </c>
      <c r="P4" s="2">
        <f>('[1]Qc, Summer, S3'!P4*Main!$B$5)</f>
        <v>30.269812740712247</v>
      </c>
      <c r="Q4" s="2">
        <f>('[1]Qc, Summer, S3'!Q4*Main!$B$5)</f>
        <v>29.262173994747382</v>
      </c>
      <c r="R4" s="2">
        <f>('[1]Qc, Summer, S3'!R4*Main!$B$5)</f>
        <v>27.847626741919836</v>
      </c>
      <c r="S4" s="2">
        <f>('[1]Qc, Summer, S3'!S4*Main!$B$5)</f>
        <v>24.711633169198969</v>
      </c>
      <c r="T4" s="2">
        <f>('[1]Qc, Summer, S3'!T4*Main!$B$5)</f>
        <v>24.597304159702997</v>
      </c>
      <c r="U4" s="2">
        <f>('[1]Qc, Summer, S3'!U4*Main!$B$5)</f>
        <v>23.399461223448871</v>
      </c>
      <c r="V4" s="2">
        <f>('[1]Qc, Summer, S3'!V4*Main!$B$5)</f>
        <v>21.092229610138084</v>
      </c>
      <c r="W4" s="2">
        <f>('[1]Qc, Summer, S3'!W4*Main!$B$5)</f>
        <v>25.285464188277405</v>
      </c>
      <c r="X4" s="2">
        <f>('[1]Qc, Summer, S3'!X4*Main!$B$5)</f>
        <v>22.656696278313508</v>
      </c>
      <c r="Y4" s="2">
        <f>('[1]Qc, Summer, S3'!Y4*Main!$B$5)</f>
        <v>18.233196996403876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3.3981460835416417</v>
      </c>
      <c r="C2" s="2">
        <f>('FL Characterization'!C$4-'FL Characterization'!C$2)*VLOOKUP($A2,'FL Ratio'!$A$2:$B$21,2,FALSE)</f>
        <v>3.7409275906566828</v>
      </c>
      <c r="D2" s="2">
        <f>('FL Characterization'!D$4-'FL Characterization'!D$2)*VLOOKUP($A2,'FL Ratio'!$A$2:$B$21,2,FALSE)</f>
        <v>4.8691726047748478</v>
      </c>
      <c r="E2" s="2">
        <f>('FL Characterization'!E$4-'FL Characterization'!E$2)*VLOOKUP($A2,'FL Ratio'!$A$2:$B$21,2,FALSE)</f>
        <v>5.5823106019371025</v>
      </c>
      <c r="F2" s="2">
        <f>('FL Characterization'!F$4-'FL Characterization'!F$2)*VLOOKUP($A2,'FL Ratio'!$A$2:$B$21,2,FALSE)</f>
        <v>6.563528253987732</v>
      </c>
      <c r="G2" s="2">
        <f>('FL Characterization'!G$4-'FL Characterization'!G$2)*VLOOKUP($A2,'FL Ratio'!$A$2:$B$21,2,FALSE)</f>
        <v>7.6722919661708815</v>
      </c>
      <c r="H2" s="2">
        <f>('FL Characterization'!H$4-'FL Characterization'!H$2)*VLOOKUP($A2,'FL Ratio'!$A$2:$B$21,2,FALSE)</f>
        <v>6.8391604425972945</v>
      </c>
      <c r="I2" s="2">
        <f>('FL Characterization'!I$4-'FL Characterization'!I$2)*VLOOKUP($A2,'FL Ratio'!$A$2:$B$21,2,FALSE)</f>
        <v>9.7773313415621601</v>
      </c>
      <c r="J2" s="2">
        <f>('FL Characterization'!J$4-'FL Characterization'!J$2)*VLOOKUP($A2,'FL Ratio'!$A$2:$B$21,2,FALSE)</f>
        <v>8.9696102118168568</v>
      </c>
      <c r="K2" s="2">
        <f>('FL Characterization'!K$4-'FL Characterization'!K$2)*VLOOKUP($A2,'FL Ratio'!$A$2:$B$21,2,FALSE)</f>
        <v>10.130653456487451</v>
      </c>
      <c r="L2" s="2">
        <f>('FL Characterization'!L$4-'FL Characterization'!L$2)*VLOOKUP($A2,'FL Ratio'!$A$2:$B$21,2,FALSE)</f>
        <v>10.411603005287006</v>
      </c>
      <c r="M2" s="2">
        <f>('FL Characterization'!M$4-'FL Characterization'!M$2)*VLOOKUP($A2,'FL Ratio'!$A$2:$B$21,2,FALSE)</f>
        <v>9.6576201528600301</v>
      </c>
      <c r="N2" s="2">
        <f>('FL Characterization'!N$4-'FL Characterization'!N$2)*VLOOKUP($A2,'FL Ratio'!$A$2:$B$21,2,FALSE)</f>
        <v>9.1105673131365226</v>
      </c>
      <c r="O2" s="2">
        <f>('FL Characterization'!O$4-'FL Characterization'!O$2)*VLOOKUP($A2,'FL Ratio'!$A$2:$B$21,2,FALSE)</f>
        <v>8.3875945524370259</v>
      </c>
      <c r="P2" s="2">
        <f>('FL Characterization'!P$4-'FL Characterization'!P$2)*VLOOKUP($A2,'FL Ratio'!$A$2:$B$21,2,FALSE)</f>
        <v>7.7258890746346092</v>
      </c>
      <c r="Q2" s="2">
        <f>('FL Characterization'!Q$4-'FL Characterization'!Q$2)*VLOOKUP($A2,'FL Ratio'!$A$2:$B$21,2,FALSE)</f>
        <v>6.9532013489729287</v>
      </c>
      <c r="R2" s="2">
        <f>('FL Characterization'!R$4-'FL Characterization'!R$2)*VLOOKUP($A2,'FL Ratio'!$A$2:$B$21,2,FALSE)</f>
        <v>6.8808287828471899</v>
      </c>
      <c r="S2" s="2">
        <f>('FL Characterization'!S$4-'FL Characterization'!S$2)*VLOOKUP($A2,'FL Ratio'!$A$2:$B$21,2,FALSE)</f>
        <v>5.4517529395730842</v>
      </c>
      <c r="T2" s="2">
        <f>('FL Characterization'!T$4-'FL Characterization'!T$2)*VLOOKUP($A2,'FL Ratio'!$A$2:$B$21,2,FALSE)</f>
        <v>4.5106742985141652</v>
      </c>
      <c r="U2" s="2">
        <f>('FL Characterization'!U$4-'FL Characterization'!U$2)*VLOOKUP($A2,'FL Ratio'!$A$2:$B$21,2,FALSE)</f>
        <v>5.3525112347881825</v>
      </c>
      <c r="V2" s="2">
        <f>('FL Characterization'!V$4-'FL Characterization'!V$2)*VLOOKUP($A2,'FL Ratio'!$A$2:$B$21,2,FALSE)</f>
        <v>5.4536822472526385</v>
      </c>
      <c r="W2" s="2">
        <f>('FL Characterization'!W$4-'FL Characterization'!W$2)*VLOOKUP($A2,'FL Ratio'!$A$2:$B$21,2,FALSE)</f>
        <v>6.2324637618046221</v>
      </c>
      <c r="X2" s="2">
        <f>('FL Characterization'!X$4-'FL Characterization'!X$2)*VLOOKUP($A2,'FL Ratio'!$A$2:$B$21,2,FALSE)</f>
        <v>3.0261896798089438</v>
      </c>
      <c r="Y2" s="2">
        <f>('FL Characterization'!Y$4-'FL Characterization'!Y$2)*VLOOKUP($A2,'FL Ratio'!$A$2:$B$21,2,FALSE)</f>
        <v>2.9054903091246036</v>
      </c>
    </row>
    <row r="3" spans="1:25" x14ac:dyDescent="0.3">
      <c r="A3">
        <v>2</v>
      </c>
      <c r="B3" s="2">
        <f>('FL Characterization'!B$4-'FL Characterization'!B$2)*VLOOKUP($A3,'FL Ratio'!$A$2:$B$21,2,FALSE)</f>
        <v>3.3981460835416417</v>
      </c>
      <c r="C3" s="2">
        <f>('FL Characterization'!C$4-'FL Characterization'!C$2)*VLOOKUP($A3,'FL Ratio'!$A$2:$B$21,2,FALSE)</f>
        <v>3.7409275906566828</v>
      </c>
      <c r="D3" s="2">
        <f>('FL Characterization'!D$4-'FL Characterization'!D$2)*VLOOKUP($A3,'FL Ratio'!$A$2:$B$21,2,FALSE)</f>
        <v>4.8691726047748478</v>
      </c>
      <c r="E3" s="2">
        <f>('FL Characterization'!E$4-'FL Characterization'!E$2)*VLOOKUP($A3,'FL Ratio'!$A$2:$B$21,2,FALSE)</f>
        <v>5.5823106019371025</v>
      </c>
      <c r="F3" s="2">
        <f>('FL Characterization'!F$4-'FL Characterization'!F$2)*VLOOKUP($A3,'FL Ratio'!$A$2:$B$21,2,FALSE)</f>
        <v>6.563528253987732</v>
      </c>
      <c r="G3" s="2">
        <f>('FL Characterization'!G$4-'FL Characterization'!G$2)*VLOOKUP($A3,'FL Ratio'!$A$2:$B$21,2,FALSE)</f>
        <v>7.6722919661708815</v>
      </c>
      <c r="H3" s="2">
        <f>('FL Characterization'!H$4-'FL Characterization'!H$2)*VLOOKUP($A3,'FL Ratio'!$A$2:$B$21,2,FALSE)</f>
        <v>6.8391604425972945</v>
      </c>
      <c r="I3" s="2">
        <f>('FL Characterization'!I$4-'FL Characterization'!I$2)*VLOOKUP($A3,'FL Ratio'!$A$2:$B$21,2,FALSE)</f>
        <v>9.7773313415621601</v>
      </c>
      <c r="J3" s="2">
        <f>('FL Characterization'!J$4-'FL Characterization'!J$2)*VLOOKUP($A3,'FL Ratio'!$A$2:$B$21,2,FALSE)</f>
        <v>8.9696102118168568</v>
      </c>
      <c r="K3" s="2">
        <f>('FL Characterization'!K$4-'FL Characterization'!K$2)*VLOOKUP($A3,'FL Ratio'!$A$2:$B$21,2,FALSE)</f>
        <v>10.130653456487451</v>
      </c>
      <c r="L3" s="2">
        <f>('FL Characterization'!L$4-'FL Characterization'!L$2)*VLOOKUP($A3,'FL Ratio'!$A$2:$B$21,2,FALSE)</f>
        <v>10.411603005287006</v>
      </c>
      <c r="M3" s="2">
        <f>('FL Characterization'!M$4-'FL Characterization'!M$2)*VLOOKUP($A3,'FL Ratio'!$A$2:$B$21,2,FALSE)</f>
        <v>9.6576201528600301</v>
      </c>
      <c r="N3" s="2">
        <f>('FL Characterization'!N$4-'FL Characterization'!N$2)*VLOOKUP($A3,'FL Ratio'!$A$2:$B$21,2,FALSE)</f>
        <v>9.1105673131365226</v>
      </c>
      <c r="O3" s="2">
        <f>('FL Characterization'!O$4-'FL Characterization'!O$2)*VLOOKUP($A3,'FL Ratio'!$A$2:$B$21,2,FALSE)</f>
        <v>8.3875945524370259</v>
      </c>
      <c r="P3" s="2">
        <f>('FL Characterization'!P$4-'FL Characterization'!P$2)*VLOOKUP($A3,'FL Ratio'!$A$2:$B$21,2,FALSE)</f>
        <v>7.7258890746346092</v>
      </c>
      <c r="Q3" s="2">
        <f>('FL Characterization'!Q$4-'FL Characterization'!Q$2)*VLOOKUP($A3,'FL Ratio'!$A$2:$B$21,2,FALSE)</f>
        <v>6.9532013489729287</v>
      </c>
      <c r="R3" s="2">
        <f>('FL Characterization'!R$4-'FL Characterization'!R$2)*VLOOKUP($A3,'FL Ratio'!$A$2:$B$21,2,FALSE)</f>
        <v>6.8808287828471899</v>
      </c>
      <c r="S3" s="2">
        <f>('FL Characterization'!S$4-'FL Characterization'!S$2)*VLOOKUP($A3,'FL Ratio'!$A$2:$B$21,2,FALSE)</f>
        <v>5.4517529395730842</v>
      </c>
      <c r="T3" s="2">
        <f>('FL Characterization'!T$4-'FL Characterization'!T$2)*VLOOKUP($A3,'FL Ratio'!$A$2:$B$21,2,FALSE)</f>
        <v>4.5106742985141652</v>
      </c>
      <c r="U3" s="2">
        <f>('FL Characterization'!U$4-'FL Characterization'!U$2)*VLOOKUP($A3,'FL Ratio'!$A$2:$B$21,2,FALSE)</f>
        <v>5.3525112347881825</v>
      </c>
      <c r="V3" s="2">
        <f>('FL Characterization'!V$4-'FL Characterization'!V$2)*VLOOKUP($A3,'FL Ratio'!$A$2:$B$21,2,FALSE)</f>
        <v>5.4536822472526385</v>
      </c>
      <c r="W3" s="2">
        <f>('FL Characterization'!W$4-'FL Characterization'!W$2)*VLOOKUP($A3,'FL Ratio'!$A$2:$B$21,2,FALSE)</f>
        <v>6.2324637618046221</v>
      </c>
      <c r="X3" s="2">
        <f>('FL Characterization'!X$4-'FL Characterization'!X$2)*VLOOKUP($A3,'FL Ratio'!$A$2:$B$21,2,FALSE)</f>
        <v>3.0261896798089438</v>
      </c>
      <c r="Y3" s="2">
        <f>('FL Characterization'!Y$4-'FL Characterization'!Y$2)*VLOOKUP($A3,'FL Ratio'!$A$2:$B$21,2,FALSE)</f>
        <v>2.9054903091246036</v>
      </c>
    </row>
    <row r="4" spans="1:25" x14ac:dyDescent="0.3">
      <c r="A4">
        <v>3</v>
      </c>
      <c r="B4" s="2">
        <f>('FL Characterization'!B$4-'FL Characterization'!B$2)*VLOOKUP($A4,'FL Ratio'!$A$2:$B$21,2,FALSE)</f>
        <v>3.3981460835416417</v>
      </c>
      <c r="C4" s="2">
        <f>('FL Characterization'!C$4-'FL Characterization'!C$2)*VLOOKUP($A4,'FL Ratio'!$A$2:$B$21,2,FALSE)</f>
        <v>3.7409275906566828</v>
      </c>
      <c r="D4" s="2">
        <f>('FL Characterization'!D$4-'FL Characterization'!D$2)*VLOOKUP($A4,'FL Ratio'!$A$2:$B$21,2,FALSE)</f>
        <v>4.8691726047748478</v>
      </c>
      <c r="E4" s="2">
        <f>('FL Characterization'!E$4-'FL Characterization'!E$2)*VLOOKUP($A4,'FL Ratio'!$A$2:$B$21,2,FALSE)</f>
        <v>5.5823106019371025</v>
      </c>
      <c r="F4" s="2">
        <f>('FL Characterization'!F$4-'FL Characterization'!F$2)*VLOOKUP($A4,'FL Ratio'!$A$2:$B$21,2,FALSE)</f>
        <v>6.563528253987732</v>
      </c>
      <c r="G4" s="2">
        <f>('FL Characterization'!G$4-'FL Characterization'!G$2)*VLOOKUP($A4,'FL Ratio'!$A$2:$B$21,2,FALSE)</f>
        <v>7.6722919661708815</v>
      </c>
      <c r="H4" s="2">
        <f>('FL Characterization'!H$4-'FL Characterization'!H$2)*VLOOKUP($A4,'FL Ratio'!$A$2:$B$21,2,FALSE)</f>
        <v>6.8391604425972945</v>
      </c>
      <c r="I4" s="2">
        <f>('FL Characterization'!I$4-'FL Characterization'!I$2)*VLOOKUP($A4,'FL Ratio'!$A$2:$B$21,2,FALSE)</f>
        <v>9.7773313415621601</v>
      </c>
      <c r="J4" s="2">
        <f>('FL Characterization'!J$4-'FL Characterization'!J$2)*VLOOKUP($A4,'FL Ratio'!$A$2:$B$21,2,FALSE)</f>
        <v>8.9696102118168568</v>
      </c>
      <c r="K4" s="2">
        <f>('FL Characterization'!K$4-'FL Characterization'!K$2)*VLOOKUP($A4,'FL Ratio'!$A$2:$B$21,2,FALSE)</f>
        <v>10.130653456487451</v>
      </c>
      <c r="L4" s="2">
        <f>('FL Characterization'!L$4-'FL Characterization'!L$2)*VLOOKUP($A4,'FL Ratio'!$A$2:$B$21,2,FALSE)</f>
        <v>10.411603005287006</v>
      </c>
      <c r="M4" s="2">
        <f>('FL Characterization'!M$4-'FL Characterization'!M$2)*VLOOKUP($A4,'FL Ratio'!$A$2:$B$21,2,FALSE)</f>
        <v>9.6576201528600301</v>
      </c>
      <c r="N4" s="2">
        <f>('FL Characterization'!N$4-'FL Characterization'!N$2)*VLOOKUP($A4,'FL Ratio'!$A$2:$B$21,2,FALSE)</f>
        <v>9.1105673131365226</v>
      </c>
      <c r="O4" s="2">
        <f>('FL Characterization'!O$4-'FL Characterization'!O$2)*VLOOKUP($A4,'FL Ratio'!$A$2:$B$21,2,FALSE)</f>
        <v>8.3875945524370259</v>
      </c>
      <c r="P4" s="2">
        <f>('FL Characterization'!P$4-'FL Characterization'!P$2)*VLOOKUP($A4,'FL Ratio'!$A$2:$B$21,2,FALSE)</f>
        <v>7.7258890746346092</v>
      </c>
      <c r="Q4" s="2">
        <f>('FL Characterization'!Q$4-'FL Characterization'!Q$2)*VLOOKUP($A4,'FL Ratio'!$A$2:$B$21,2,FALSE)</f>
        <v>6.9532013489729287</v>
      </c>
      <c r="R4" s="2">
        <f>('FL Characterization'!R$4-'FL Characterization'!R$2)*VLOOKUP($A4,'FL Ratio'!$A$2:$B$21,2,FALSE)</f>
        <v>6.8808287828471899</v>
      </c>
      <c r="S4" s="2">
        <f>('FL Characterization'!S$4-'FL Characterization'!S$2)*VLOOKUP($A4,'FL Ratio'!$A$2:$B$21,2,FALSE)</f>
        <v>5.4517529395730842</v>
      </c>
      <c r="T4" s="2">
        <f>('FL Characterization'!T$4-'FL Characterization'!T$2)*VLOOKUP($A4,'FL Ratio'!$A$2:$B$21,2,FALSE)</f>
        <v>4.5106742985141652</v>
      </c>
      <c r="U4" s="2">
        <f>('FL Characterization'!U$4-'FL Characterization'!U$2)*VLOOKUP($A4,'FL Ratio'!$A$2:$B$21,2,FALSE)</f>
        <v>5.3525112347881825</v>
      </c>
      <c r="V4" s="2">
        <f>('FL Characterization'!V$4-'FL Characterization'!V$2)*VLOOKUP($A4,'FL Ratio'!$A$2:$B$21,2,FALSE)</f>
        <v>5.4536822472526385</v>
      </c>
      <c r="W4" s="2">
        <f>('FL Characterization'!W$4-'FL Characterization'!W$2)*VLOOKUP($A4,'FL Ratio'!$A$2:$B$21,2,FALSE)</f>
        <v>6.2324637618046221</v>
      </c>
      <c r="X4" s="2">
        <f>('FL Characterization'!X$4-'FL Characterization'!X$2)*VLOOKUP($A4,'FL Ratio'!$A$2:$B$21,2,FALSE)</f>
        <v>3.0261896798089438</v>
      </c>
      <c r="Y4" s="2">
        <f>('FL Characterization'!Y$4-'FL Characterization'!Y$2)*VLOOKUP($A4,'FL Ratio'!$A$2:$B$21,2,FALSE)</f>
        <v>2.9054903091246036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9.4209035118356343</v>
      </c>
      <c r="C2" s="2">
        <f>('FL Characterization'!C$2-'FL Characterization'!C$3)*VLOOKUP($A2,'FL Ratio'!$A$2:$B$21,2,FALSE)</f>
        <v>9.9700503562357348</v>
      </c>
      <c r="D2" s="2">
        <f>('FL Characterization'!D$2-'FL Characterization'!D$3)*VLOOKUP($A2,'FL Ratio'!$A$2:$B$21,2,FALSE)</f>
        <v>10.528137894760599</v>
      </c>
      <c r="E2" s="2">
        <f>('FL Characterization'!E$2-'FL Characterization'!E$3)*VLOOKUP($A2,'FL Ratio'!$A$2:$B$21,2,FALSE)</f>
        <v>11.006700311859916</v>
      </c>
      <c r="F2" s="2">
        <f>('FL Characterization'!F$2-'FL Characterization'!F$3)*VLOOKUP($A2,'FL Ratio'!$A$2:$B$21,2,FALSE)</f>
        <v>11.131634748182302</v>
      </c>
      <c r="G2" s="2">
        <f>('FL Characterization'!G$2-'FL Characterization'!G$3)*VLOOKUP($A2,'FL Ratio'!$A$2:$B$21,2,FALSE)</f>
        <v>11.644312971810329</v>
      </c>
      <c r="H2" s="2">
        <f>('FL Characterization'!H$2-'FL Characterization'!H$3)*VLOOKUP($A2,'FL Ratio'!$A$2:$B$21,2,FALSE)</f>
        <v>11.584786771453334</v>
      </c>
      <c r="I2" s="2">
        <f>('FL Characterization'!I$2-'FL Characterization'!I$3)*VLOOKUP($A2,'FL Ratio'!$A$2:$B$21,2,FALSE)</f>
        <v>10.950326882589021</v>
      </c>
      <c r="J2" s="2">
        <f>('FL Characterization'!J$2-'FL Characterization'!J$3)*VLOOKUP($A2,'FL Ratio'!$A$2:$B$21,2,FALSE)</f>
        <v>9.9214412139679276</v>
      </c>
      <c r="K2" s="2">
        <f>('FL Characterization'!K$2-'FL Characterization'!K$3)*VLOOKUP($A2,'FL Ratio'!$A$2:$B$21,2,FALSE)</f>
        <v>14.569355167297248</v>
      </c>
      <c r="L2" s="2">
        <f>('FL Characterization'!L$2-'FL Characterization'!L$3)*VLOOKUP($A2,'FL Ratio'!$A$2:$B$21,2,FALSE)</f>
        <v>14.227561842164421</v>
      </c>
      <c r="M2" s="2">
        <f>('FL Characterization'!M$2-'FL Characterization'!M$3)*VLOOKUP($A2,'FL Ratio'!$A$2:$B$21,2,FALSE)</f>
        <v>13.10103438244391</v>
      </c>
      <c r="N2" s="2">
        <f>('FL Characterization'!N$2-'FL Characterization'!N$3)*VLOOKUP($A2,'FL Ratio'!$A$2:$B$21,2,FALSE)</f>
        <v>12.782698615317374</v>
      </c>
      <c r="O2" s="2">
        <f>('FL Characterization'!O$2-'FL Characterization'!O$3)*VLOOKUP($A2,'FL Ratio'!$A$2:$B$21,2,FALSE)</f>
        <v>12.835236957371592</v>
      </c>
      <c r="P2" s="2">
        <f>('FL Characterization'!P$2-'FL Characterization'!P$3)*VLOOKUP($A2,'FL Ratio'!$A$2:$B$21,2,FALSE)</f>
        <v>12.227152116175336</v>
      </c>
      <c r="Q2" s="2">
        <f>('FL Characterization'!Q$2-'FL Characterization'!Q$3)*VLOOKUP($A2,'FL Ratio'!$A$2:$B$21,2,FALSE)</f>
        <v>11.208007098521749</v>
      </c>
      <c r="R2" s="2">
        <f>('FL Characterization'!R$2-'FL Characterization'!R$3)*VLOOKUP($A2,'FL Ratio'!$A$2:$B$21,2,FALSE)</f>
        <v>10.072962451240278</v>
      </c>
      <c r="S2" s="2">
        <f>('FL Characterization'!S$2-'FL Characterization'!S$3)*VLOOKUP($A2,'FL Ratio'!$A$2:$B$21,2,FALSE)</f>
        <v>9.7116172397451308</v>
      </c>
      <c r="T2" s="2">
        <f>('FL Characterization'!T$2-'FL Characterization'!T$3)*VLOOKUP($A2,'FL Ratio'!$A$2:$B$21,2,FALSE)</f>
        <v>6.1046824202477694</v>
      </c>
      <c r="U2" s="2">
        <f>('FL Characterization'!U$2-'FL Characterization'!U$3)*VLOOKUP($A2,'FL Ratio'!$A$2:$B$21,2,FALSE)</f>
        <v>6.5284007373343762</v>
      </c>
      <c r="V2" s="2">
        <f>('FL Characterization'!V$2-'FL Characterization'!V$3)*VLOOKUP($A2,'FL Ratio'!$A$2:$B$21,2,FALSE)</f>
        <v>7.1376384575098761</v>
      </c>
      <c r="W2" s="2">
        <f>('FL Characterization'!W$2-'FL Characterization'!W$3)*VLOOKUP($A2,'FL Ratio'!$A$2:$B$21,2,FALSE)</f>
        <v>7.3079586805866672</v>
      </c>
      <c r="X2" s="2">
        <f>('FL Characterization'!X$2-'FL Characterization'!X$3)*VLOOKUP($A2,'FL Ratio'!$A$2:$B$21,2,FALSE)</f>
        <v>7.6217064599386521</v>
      </c>
      <c r="Y2" s="2">
        <f>('FL Characterization'!Y$2-'FL Characterization'!Y$3)*VLOOKUP($A2,'FL Ratio'!$A$2:$B$21,2,FALSE)</f>
        <v>8.41295788998044</v>
      </c>
    </row>
    <row r="3" spans="1:25" x14ac:dyDescent="0.3">
      <c r="A3">
        <v>2</v>
      </c>
      <c r="B3" s="2">
        <f>('FL Characterization'!B$2-'FL Characterization'!B$3)*VLOOKUP($A3,'FL Ratio'!$A$2:$B$21,2,FALSE)</f>
        <v>9.4209035118356343</v>
      </c>
      <c r="C3" s="2">
        <f>('FL Characterization'!C$2-'FL Characterization'!C$3)*VLOOKUP($A3,'FL Ratio'!$A$2:$B$21,2,FALSE)</f>
        <v>9.9700503562357348</v>
      </c>
      <c r="D3" s="2">
        <f>('FL Characterization'!D$2-'FL Characterization'!D$3)*VLOOKUP($A3,'FL Ratio'!$A$2:$B$21,2,FALSE)</f>
        <v>10.528137894760599</v>
      </c>
      <c r="E3" s="2">
        <f>('FL Characterization'!E$2-'FL Characterization'!E$3)*VLOOKUP($A3,'FL Ratio'!$A$2:$B$21,2,FALSE)</f>
        <v>11.006700311859916</v>
      </c>
      <c r="F3" s="2">
        <f>('FL Characterization'!F$2-'FL Characterization'!F$3)*VLOOKUP($A3,'FL Ratio'!$A$2:$B$21,2,FALSE)</f>
        <v>11.131634748182302</v>
      </c>
      <c r="G3" s="2">
        <f>('FL Characterization'!G$2-'FL Characterization'!G$3)*VLOOKUP($A3,'FL Ratio'!$A$2:$B$21,2,FALSE)</f>
        <v>11.644312971810329</v>
      </c>
      <c r="H3" s="2">
        <f>('FL Characterization'!H$2-'FL Characterization'!H$3)*VLOOKUP($A3,'FL Ratio'!$A$2:$B$21,2,FALSE)</f>
        <v>11.584786771453334</v>
      </c>
      <c r="I3" s="2">
        <f>('FL Characterization'!I$2-'FL Characterization'!I$3)*VLOOKUP($A3,'FL Ratio'!$A$2:$B$21,2,FALSE)</f>
        <v>10.950326882589021</v>
      </c>
      <c r="J3" s="2">
        <f>('FL Characterization'!J$2-'FL Characterization'!J$3)*VLOOKUP($A3,'FL Ratio'!$A$2:$B$21,2,FALSE)</f>
        <v>9.9214412139679276</v>
      </c>
      <c r="K3" s="2">
        <f>('FL Characterization'!K$2-'FL Characterization'!K$3)*VLOOKUP($A3,'FL Ratio'!$A$2:$B$21,2,FALSE)</f>
        <v>14.569355167297248</v>
      </c>
      <c r="L3" s="2">
        <f>('FL Characterization'!L$2-'FL Characterization'!L$3)*VLOOKUP($A3,'FL Ratio'!$A$2:$B$21,2,FALSE)</f>
        <v>14.227561842164421</v>
      </c>
      <c r="M3" s="2">
        <f>('FL Characterization'!M$2-'FL Characterization'!M$3)*VLOOKUP($A3,'FL Ratio'!$A$2:$B$21,2,FALSE)</f>
        <v>13.10103438244391</v>
      </c>
      <c r="N3" s="2">
        <f>('FL Characterization'!N$2-'FL Characterization'!N$3)*VLOOKUP($A3,'FL Ratio'!$A$2:$B$21,2,FALSE)</f>
        <v>12.782698615317374</v>
      </c>
      <c r="O3" s="2">
        <f>('FL Characterization'!O$2-'FL Characterization'!O$3)*VLOOKUP($A3,'FL Ratio'!$A$2:$B$21,2,FALSE)</f>
        <v>12.835236957371592</v>
      </c>
      <c r="P3" s="2">
        <f>('FL Characterization'!P$2-'FL Characterization'!P$3)*VLOOKUP($A3,'FL Ratio'!$A$2:$B$21,2,FALSE)</f>
        <v>12.227152116175336</v>
      </c>
      <c r="Q3" s="2">
        <f>('FL Characterization'!Q$2-'FL Characterization'!Q$3)*VLOOKUP($A3,'FL Ratio'!$A$2:$B$21,2,FALSE)</f>
        <v>11.208007098521749</v>
      </c>
      <c r="R3" s="2">
        <f>('FL Characterization'!R$2-'FL Characterization'!R$3)*VLOOKUP($A3,'FL Ratio'!$A$2:$B$21,2,FALSE)</f>
        <v>10.072962451240278</v>
      </c>
      <c r="S3" s="2">
        <f>('FL Characterization'!S$2-'FL Characterization'!S$3)*VLOOKUP($A3,'FL Ratio'!$A$2:$B$21,2,FALSE)</f>
        <v>9.7116172397451308</v>
      </c>
      <c r="T3" s="2">
        <f>('FL Characterization'!T$2-'FL Characterization'!T$3)*VLOOKUP($A3,'FL Ratio'!$A$2:$B$21,2,FALSE)</f>
        <v>6.1046824202477694</v>
      </c>
      <c r="U3" s="2">
        <f>('FL Characterization'!U$2-'FL Characterization'!U$3)*VLOOKUP($A3,'FL Ratio'!$A$2:$B$21,2,FALSE)</f>
        <v>6.5284007373343762</v>
      </c>
      <c r="V3" s="2">
        <f>('FL Characterization'!V$2-'FL Characterization'!V$3)*VLOOKUP($A3,'FL Ratio'!$A$2:$B$21,2,FALSE)</f>
        <v>7.1376384575098761</v>
      </c>
      <c r="W3" s="2">
        <f>('FL Characterization'!W$2-'FL Characterization'!W$3)*VLOOKUP($A3,'FL Ratio'!$A$2:$B$21,2,FALSE)</f>
        <v>7.3079586805866672</v>
      </c>
      <c r="X3" s="2">
        <f>('FL Characterization'!X$2-'FL Characterization'!X$3)*VLOOKUP($A3,'FL Ratio'!$A$2:$B$21,2,FALSE)</f>
        <v>7.6217064599386521</v>
      </c>
      <c r="Y3" s="2">
        <f>('FL Characterization'!Y$2-'FL Characterization'!Y$3)*VLOOKUP($A3,'FL Ratio'!$A$2:$B$21,2,FALSE)</f>
        <v>8.41295788998044</v>
      </c>
    </row>
    <row r="4" spans="1:25" x14ac:dyDescent="0.3">
      <c r="A4">
        <v>3</v>
      </c>
      <c r="B4" s="2">
        <f>('FL Characterization'!B$2-'FL Characterization'!B$3)*VLOOKUP($A4,'FL Ratio'!$A$2:$B$21,2,FALSE)</f>
        <v>9.4209035118356343</v>
      </c>
      <c r="C4" s="2">
        <f>('FL Characterization'!C$2-'FL Characterization'!C$3)*VLOOKUP($A4,'FL Ratio'!$A$2:$B$21,2,FALSE)</f>
        <v>9.9700503562357348</v>
      </c>
      <c r="D4" s="2">
        <f>('FL Characterization'!D$2-'FL Characterization'!D$3)*VLOOKUP($A4,'FL Ratio'!$A$2:$B$21,2,FALSE)</f>
        <v>10.528137894760599</v>
      </c>
      <c r="E4" s="2">
        <f>('FL Characterization'!E$2-'FL Characterization'!E$3)*VLOOKUP($A4,'FL Ratio'!$A$2:$B$21,2,FALSE)</f>
        <v>11.006700311859916</v>
      </c>
      <c r="F4" s="2">
        <f>('FL Characterization'!F$2-'FL Characterization'!F$3)*VLOOKUP($A4,'FL Ratio'!$A$2:$B$21,2,FALSE)</f>
        <v>11.131634748182302</v>
      </c>
      <c r="G4" s="2">
        <f>('FL Characterization'!G$2-'FL Characterization'!G$3)*VLOOKUP($A4,'FL Ratio'!$A$2:$B$21,2,FALSE)</f>
        <v>11.644312971810329</v>
      </c>
      <c r="H4" s="2">
        <f>('FL Characterization'!H$2-'FL Characterization'!H$3)*VLOOKUP($A4,'FL Ratio'!$A$2:$B$21,2,FALSE)</f>
        <v>11.584786771453334</v>
      </c>
      <c r="I4" s="2">
        <f>('FL Characterization'!I$2-'FL Characterization'!I$3)*VLOOKUP($A4,'FL Ratio'!$A$2:$B$21,2,FALSE)</f>
        <v>10.950326882589021</v>
      </c>
      <c r="J4" s="2">
        <f>('FL Characterization'!J$2-'FL Characterization'!J$3)*VLOOKUP($A4,'FL Ratio'!$A$2:$B$21,2,FALSE)</f>
        <v>9.9214412139679276</v>
      </c>
      <c r="K4" s="2">
        <f>('FL Characterization'!K$2-'FL Characterization'!K$3)*VLOOKUP($A4,'FL Ratio'!$A$2:$B$21,2,FALSE)</f>
        <v>14.569355167297248</v>
      </c>
      <c r="L4" s="2">
        <f>('FL Characterization'!L$2-'FL Characterization'!L$3)*VLOOKUP($A4,'FL Ratio'!$A$2:$B$21,2,FALSE)</f>
        <v>14.227561842164421</v>
      </c>
      <c r="M4" s="2">
        <f>('FL Characterization'!M$2-'FL Characterization'!M$3)*VLOOKUP($A4,'FL Ratio'!$A$2:$B$21,2,FALSE)</f>
        <v>13.10103438244391</v>
      </c>
      <c r="N4" s="2">
        <f>('FL Characterization'!N$2-'FL Characterization'!N$3)*VLOOKUP($A4,'FL Ratio'!$A$2:$B$21,2,FALSE)</f>
        <v>12.782698615317374</v>
      </c>
      <c r="O4" s="2">
        <f>('FL Characterization'!O$2-'FL Characterization'!O$3)*VLOOKUP($A4,'FL Ratio'!$A$2:$B$21,2,FALSE)</f>
        <v>12.835236957371592</v>
      </c>
      <c r="P4" s="2">
        <f>('FL Characterization'!P$2-'FL Characterization'!P$3)*VLOOKUP($A4,'FL Ratio'!$A$2:$B$21,2,FALSE)</f>
        <v>12.227152116175336</v>
      </c>
      <c r="Q4" s="2">
        <f>('FL Characterization'!Q$2-'FL Characterization'!Q$3)*VLOOKUP($A4,'FL Ratio'!$A$2:$B$21,2,FALSE)</f>
        <v>11.208007098521749</v>
      </c>
      <c r="R4" s="2">
        <f>('FL Characterization'!R$2-'FL Characterization'!R$3)*VLOOKUP($A4,'FL Ratio'!$A$2:$B$21,2,FALSE)</f>
        <v>10.072962451240278</v>
      </c>
      <c r="S4" s="2">
        <f>('FL Characterization'!S$2-'FL Characterization'!S$3)*VLOOKUP($A4,'FL Ratio'!$A$2:$B$21,2,FALSE)</f>
        <v>9.7116172397451308</v>
      </c>
      <c r="T4" s="2">
        <f>('FL Characterization'!T$2-'FL Characterization'!T$3)*VLOOKUP($A4,'FL Ratio'!$A$2:$B$21,2,FALSE)</f>
        <v>6.1046824202477694</v>
      </c>
      <c r="U4" s="2">
        <f>('FL Characterization'!U$2-'FL Characterization'!U$3)*VLOOKUP($A4,'FL Ratio'!$A$2:$B$21,2,FALSE)</f>
        <v>6.5284007373343762</v>
      </c>
      <c r="V4" s="2">
        <f>('FL Characterization'!V$2-'FL Characterization'!V$3)*VLOOKUP($A4,'FL Ratio'!$A$2:$B$21,2,FALSE)</f>
        <v>7.1376384575098761</v>
      </c>
      <c r="W4" s="2">
        <f>('FL Characterization'!W$2-'FL Characterization'!W$3)*VLOOKUP($A4,'FL Ratio'!$A$2:$B$21,2,FALSE)</f>
        <v>7.3079586805866672</v>
      </c>
      <c r="X4" s="2">
        <f>('FL Characterization'!X$2-'FL Characterization'!X$3)*VLOOKUP($A4,'FL Ratio'!$A$2:$B$21,2,FALSE)</f>
        <v>7.6217064599386521</v>
      </c>
      <c r="Y4" s="2">
        <f>('FL Characterization'!Y$2-'FL Characterization'!Y$3)*VLOOKUP($A4,'FL Ratio'!$A$2:$B$21,2,FALSE)</f>
        <v>8.41295788998044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36.006041284086493</v>
      </c>
      <c r="C2" s="2">
        <f>('[1]Pc, Winter, S1'!C2*Main!$B$5)+(_xlfn.IFNA(VLOOKUP($A2,'FL Ratio'!$A$3:$B$10,2,FALSE),0)*'FL Characterization'!C$2)</f>
        <v>33.584573580358168</v>
      </c>
      <c r="D2" s="2">
        <f>('[1]Pc, Winter, S1'!D2*Main!$B$5)+(_xlfn.IFNA(VLOOKUP($A2,'FL Ratio'!$A$3:$B$10,2,FALSE),0)*'FL Characterization'!D$2)</f>
        <v>31.822415567675215</v>
      </c>
      <c r="E2" s="2">
        <f>('[1]Pc, Winter, S1'!E2*Main!$B$5)+(_xlfn.IFNA(VLOOKUP($A2,'FL Ratio'!$A$3:$B$10,2,FALSE),0)*'FL Characterization'!E$2)</f>
        <v>31.597254267729845</v>
      </c>
      <c r="F2" s="2">
        <f>('[1]Pc, Winter, S1'!F2*Main!$B$5)+(_xlfn.IFNA(VLOOKUP($A2,'FL Ratio'!$A$3:$B$10,2,FALSE),0)*'FL Characterization'!F$2)</f>
        <v>31.978388893568461</v>
      </c>
      <c r="G2" s="2">
        <f>('[1]Pc, Winter, S1'!G2*Main!$B$5)+(_xlfn.IFNA(VLOOKUP($A2,'FL Ratio'!$A$3:$B$10,2,FALSE),0)*'FL Characterization'!G$2)</f>
        <v>35.15115400414475</v>
      </c>
      <c r="H2" s="2">
        <f>('[1]Pc, Winter, S1'!H2*Main!$B$5)+(_xlfn.IFNA(VLOOKUP($A2,'FL Ratio'!$A$3:$B$10,2,FALSE),0)*'FL Characterization'!H$2)</f>
        <v>41.943893132288125</v>
      </c>
      <c r="I2" s="2">
        <f>('[1]Pc, Winter, S1'!I2*Main!$B$5)+(_xlfn.IFNA(VLOOKUP($A2,'FL Ratio'!$A$3:$B$10,2,FALSE),0)*'FL Characterization'!I$2)</f>
        <v>50.487659566502352</v>
      </c>
      <c r="J2" s="2">
        <f>('[1]Pc, Winter, S1'!J2*Main!$B$5)+(_xlfn.IFNA(VLOOKUP($A2,'FL Ratio'!$A$3:$B$10,2,FALSE),0)*'FL Characterization'!J$2)</f>
        <v>54.967342235498926</v>
      </c>
      <c r="K2" s="2">
        <f>('[1]Pc, Winter, S1'!K2*Main!$B$5)+(_xlfn.IFNA(VLOOKUP($A2,'FL Ratio'!$A$3:$B$10,2,FALSE),0)*'FL Characterization'!K$2)</f>
        <v>55.652775633244204</v>
      </c>
      <c r="L2" s="2">
        <f>('[1]Pc, Winter, S1'!L2*Main!$B$5)+(_xlfn.IFNA(VLOOKUP($A2,'FL Ratio'!$A$3:$B$10,2,FALSE),0)*'FL Characterization'!L$2)</f>
        <v>54.150893697495107</v>
      </c>
      <c r="M2" s="2">
        <f>('[1]Pc, Winter, S1'!M2*Main!$B$5)+(_xlfn.IFNA(VLOOKUP($A2,'FL Ratio'!$A$3:$B$10,2,FALSE),0)*'FL Characterization'!M$2)</f>
        <v>54.429994641408257</v>
      </c>
      <c r="N2" s="2">
        <f>('[1]Pc, Winter, S1'!N2*Main!$B$5)+(_xlfn.IFNA(VLOOKUP($A2,'FL Ratio'!$A$3:$B$10,2,FALSE),0)*'FL Characterization'!N$2)</f>
        <v>54.385265596854076</v>
      </c>
      <c r="O2" s="2">
        <f>('[1]Pc, Winter, S1'!O2*Main!$B$5)+(_xlfn.IFNA(VLOOKUP($A2,'FL Ratio'!$A$3:$B$10,2,FALSE),0)*'FL Characterization'!O$2)</f>
        <v>53.497183339042181</v>
      </c>
      <c r="P2" s="2">
        <f>('[1]Pc, Winter, S1'!P2*Main!$B$5)+(_xlfn.IFNA(VLOOKUP($A2,'FL Ratio'!$A$3:$B$10,2,FALSE),0)*'FL Characterization'!P$2)</f>
        <v>50.448402764136326</v>
      </c>
      <c r="Q2" s="2">
        <f>('[1]Pc, Winter, S1'!Q2*Main!$B$5)+(_xlfn.IFNA(VLOOKUP($A2,'FL Ratio'!$A$3:$B$10,2,FALSE),0)*'FL Characterization'!Q$2)</f>
        <v>49.003037386909845</v>
      </c>
      <c r="R2" s="2">
        <f>('[1]Pc, Winter, S1'!R2*Main!$B$5)+(_xlfn.IFNA(VLOOKUP($A2,'FL Ratio'!$A$3:$B$10,2,FALSE),0)*'FL Characterization'!R$2)</f>
        <v>51.034170120054391</v>
      </c>
      <c r="S2" s="2">
        <f>('[1]Pc, Winter, S1'!S2*Main!$B$5)+(_xlfn.IFNA(VLOOKUP($A2,'FL Ratio'!$A$3:$B$10,2,FALSE),0)*'FL Characterization'!S$2)</f>
        <v>56.572335825679367</v>
      </c>
      <c r="T2" s="2">
        <f>('[1]Pc, Winter, S1'!T2*Main!$B$5)+(_xlfn.IFNA(VLOOKUP($A2,'FL Ratio'!$A$3:$B$10,2,FALSE),0)*'FL Characterization'!T$2)</f>
        <v>56.367262003042704</v>
      </c>
      <c r="U2" s="2">
        <f>('[1]Pc, Winter, S1'!U2*Main!$B$5)+(_xlfn.IFNA(VLOOKUP($A2,'FL Ratio'!$A$3:$B$10,2,FALSE),0)*'FL Characterization'!U$2)</f>
        <v>55.200256993908482</v>
      </c>
      <c r="V2" s="2">
        <f>('[1]Pc, Winter, S1'!V2*Main!$B$5)+(_xlfn.IFNA(VLOOKUP($A2,'FL Ratio'!$A$3:$B$10,2,FALSE),0)*'FL Characterization'!V$2)</f>
        <v>54.25095542184085</v>
      </c>
      <c r="W2" s="2">
        <f>('[1]Pc, Winter, S1'!W2*Main!$B$5)+(_xlfn.IFNA(VLOOKUP($A2,'FL Ratio'!$A$3:$B$10,2,FALSE),0)*'FL Characterization'!W$2)</f>
        <v>50.847737172074822</v>
      </c>
      <c r="X2" s="2">
        <f>('[1]Pc, Winter, S1'!X2*Main!$B$5)+(_xlfn.IFNA(VLOOKUP($A2,'FL Ratio'!$A$3:$B$10,2,FALSE),0)*'FL Characterization'!X$2)</f>
        <v>44.482309427042487</v>
      </c>
      <c r="Y2" s="2">
        <f>('[1]Pc, Winter, S1'!Y2*Main!$B$5)+(_xlfn.IFNA(VLOOKUP($A2,'FL Ratio'!$A$3:$B$10,2,FALSE),0)*'FL Characterization'!Y$2)</f>
        <v>40.356745951365369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38.493079971301682</v>
      </c>
      <c r="C3" s="2">
        <f>('[1]Pc, Winter, S1'!C3*Main!$B$5)+(_xlfn.IFNA(VLOOKUP($A3,'FL Ratio'!$A$3:$B$10,2,FALSE),0)*'FL Characterization'!C$2)</f>
        <v>36.070810928927457</v>
      </c>
      <c r="D3" s="2">
        <f>('[1]Pc, Winter, S1'!D3*Main!$B$5)+(_xlfn.IFNA(VLOOKUP($A3,'FL Ratio'!$A$3:$B$10,2,FALSE),0)*'FL Characterization'!D$2)</f>
        <v>32.613952637271083</v>
      </c>
      <c r="E3" s="2">
        <f>('[1]Pc, Winter, S1'!E3*Main!$B$5)+(_xlfn.IFNA(VLOOKUP($A3,'FL Ratio'!$A$3:$B$10,2,FALSE),0)*'FL Characterization'!E$2)</f>
        <v>34.736475569897863</v>
      </c>
      <c r="F3" s="2">
        <f>('[1]Pc, Winter, S1'!F3*Main!$B$5)+(_xlfn.IFNA(VLOOKUP($A3,'FL Ratio'!$A$3:$B$10,2,FALSE),0)*'FL Characterization'!F$2)</f>
        <v>34.165846083480339</v>
      </c>
      <c r="G3" s="2">
        <f>('[1]Pc, Winter, S1'!G3*Main!$B$5)+(_xlfn.IFNA(VLOOKUP($A3,'FL Ratio'!$A$3:$B$10,2,FALSE),0)*'FL Characterization'!G$2)</f>
        <v>35.215148207451506</v>
      </c>
      <c r="H3" s="2">
        <f>('[1]Pc, Winter, S1'!H3*Main!$B$5)+(_xlfn.IFNA(VLOOKUP($A3,'FL Ratio'!$A$3:$B$10,2,FALSE),0)*'FL Characterization'!H$2)</f>
        <v>51.940001129751934</v>
      </c>
      <c r="I3" s="2">
        <f>('[1]Pc, Winter, S1'!I3*Main!$B$5)+(_xlfn.IFNA(VLOOKUP($A3,'FL Ratio'!$A$3:$B$10,2,FALSE),0)*'FL Characterization'!I$2)</f>
        <v>55.820893660527879</v>
      </c>
      <c r="J3" s="2">
        <f>('[1]Pc, Winter, S1'!J3*Main!$B$5)+(_xlfn.IFNA(VLOOKUP($A3,'FL Ratio'!$A$3:$B$10,2,FALSE),0)*'FL Characterization'!J$2)</f>
        <v>61.118005234237295</v>
      </c>
      <c r="K3" s="2">
        <f>('[1]Pc, Winter, S1'!K3*Main!$B$5)+(_xlfn.IFNA(VLOOKUP($A3,'FL Ratio'!$A$3:$B$10,2,FALSE),0)*'FL Characterization'!K$2)</f>
        <v>61.3009042466594</v>
      </c>
      <c r="L3" s="2">
        <f>('[1]Pc, Winter, S1'!L3*Main!$B$5)+(_xlfn.IFNA(VLOOKUP($A3,'FL Ratio'!$A$3:$B$10,2,FALSE),0)*'FL Characterization'!L$2)</f>
        <v>57.734496023364677</v>
      </c>
      <c r="M3" s="2">
        <f>('[1]Pc, Winter, S1'!M3*Main!$B$5)+(_xlfn.IFNA(VLOOKUP($A3,'FL Ratio'!$A$3:$B$10,2,FALSE),0)*'FL Characterization'!M$2)</f>
        <v>63.211543616774108</v>
      </c>
      <c r="N3" s="2">
        <f>('[1]Pc, Winter, S1'!N3*Main!$B$5)+(_xlfn.IFNA(VLOOKUP($A3,'FL Ratio'!$A$3:$B$10,2,FALSE),0)*'FL Characterization'!N$2)</f>
        <v>59.843613253468924</v>
      </c>
      <c r="O3" s="2">
        <f>('[1]Pc, Winter, S1'!O3*Main!$B$5)+(_xlfn.IFNA(VLOOKUP($A3,'FL Ratio'!$A$3:$B$10,2,FALSE),0)*'FL Characterization'!O$2)</f>
        <v>56.531812028831681</v>
      </c>
      <c r="P3" s="2">
        <f>('[1]Pc, Winter, S1'!P3*Main!$B$5)+(_xlfn.IFNA(VLOOKUP($A3,'FL Ratio'!$A$3:$B$10,2,FALSE),0)*'FL Characterization'!P$2)</f>
        <v>54.916714774106069</v>
      </c>
      <c r="Q3" s="2">
        <f>('[1]Pc, Winter, S1'!Q3*Main!$B$5)+(_xlfn.IFNA(VLOOKUP($A3,'FL Ratio'!$A$3:$B$10,2,FALSE),0)*'FL Characterization'!Q$2)</f>
        <v>51.368920409954356</v>
      </c>
      <c r="R3" s="2">
        <f>('[1]Pc, Winter, S1'!R3*Main!$B$5)+(_xlfn.IFNA(VLOOKUP($A3,'FL Ratio'!$A$3:$B$10,2,FALSE),0)*'FL Characterization'!R$2)</f>
        <v>50.923150898083364</v>
      </c>
      <c r="S3" s="2">
        <f>('[1]Pc, Winter, S1'!S3*Main!$B$5)+(_xlfn.IFNA(VLOOKUP($A3,'FL Ratio'!$A$3:$B$10,2,FALSE),0)*'FL Characterization'!S$2)</f>
        <v>54.508192635622642</v>
      </c>
      <c r="T3" s="2">
        <f>('[1]Pc, Winter, S1'!T3*Main!$B$5)+(_xlfn.IFNA(VLOOKUP($A3,'FL Ratio'!$A$3:$B$10,2,FALSE),0)*'FL Characterization'!T$2)</f>
        <v>53.994338004872937</v>
      </c>
      <c r="U3" s="2">
        <f>('[1]Pc, Winter, S1'!U3*Main!$B$5)+(_xlfn.IFNA(VLOOKUP($A3,'FL Ratio'!$A$3:$B$10,2,FALSE),0)*'FL Characterization'!U$2)</f>
        <v>54.579779006937017</v>
      </c>
      <c r="V3" s="2">
        <f>('[1]Pc, Winter, S1'!V3*Main!$B$5)+(_xlfn.IFNA(VLOOKUP($A3,'FL Ratio'!$A$3:$B$10,2,FALSE),0)*'FL Characterization'!V$2)</f>
        <v>53.385976116013019</v>
      </c>
      <c r="W3" s="2">
        <f>('[1]Pc, Winter, S1'!W3*Main!$B$5)+(_xlfn.IFNA(VLOOKUP($A3,'FL Ratio'!$A$3:$B$10,2,FALSE),0)*'FL Characterization'!W$2)</f>
        <v>48.018782317503693</v>
      </c>
      <c r="X3" s="2">
        <f>('[1]Pc, Winter, S1'!X3*Main!$B$5)+(_xlfn.IFNA(VLOOKUP($A3,'FL Ratio'!$A$3:$B$10,2,FALSE),0)*'FL Characterization'!X$2)</f>
        <v>42.403791407976044</v>
      </c>
      <c r="Y3" s="2">
        <f>('[1]Pc, Winter, S1'!Y3*Main!$B$5)+(_xlfn.IFNA(VLOOKUP($A3,'FL Ratio'!$A$3:$B$10,2,FALSE),0)*'FL Characterization'!Y$2)</f>
        <v>41.556050541032093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54.639092046942174</v>
      </c>
      <c r="C4" s="2">
        <f>('[1]Pc, Winter, S1'!C4*Main!$B$5)+(_xlfn.IFNA(VLOOKUP($A4,'FL Ratio'!$A$3:$B$10,2,FALSE),0)*'FL Characterization'!C$2)</f>
        <v>48.518887997870351</v>
      </c>
      <c r="D4" s="2">
        <f>('[1]Pc, Winter, S1'!D4*Main!$B$5)+(_xlfn.IFNA(VLOOKUP($A4,'FL Ratio'!$A$3:$B$10,2,FALSE),0)*'FL Characterization'!D$2)</f>
        <v>45.540791329211928</v>
      </c>
      <c r="E4" s="2">
        <f>('[1]Pc, Winter, S1'!E4*Main!$B$5)+(_xlfn.IFNA(VLOOKUP($A4,'FL Ratio'!$A$3:$B$10,2,FALSE),0)*'FL Characterization'!E$2)</f>
        <v>44.892228113801899</v>
      </c>
      <c r="F4" s="2">
        <f>('[1]Pc, Winter, S1'!F4*Main!$B$5)+(_xlfn.IFNA(VLOOKUP($A4,'FL Ratio'!$A$3:$B$10,2,FALSE),0)*'FL Characterization'!F$2)</f>
        <v>46.412068959220811</v>
      </c>
      <c r="G4" s="2">
        <f>('[1]Pc, Winter, S1'!G4*Main!$B$5)+(_xlfn.IFNA(VLOOKUP($A4,'FL Ratio'!$A$3:$B$10,2,FALSE),0)*'FL Characterization'!G$2)</f>
        <v>49.631324105358573</v>
      </c>
      <c r="H4" s="2">
        <f>('[1]Pc, Winter, S1'!H4*Main!$B$5)+(_xlfn.IFNA(VLOOKUP($A4,'FL Ratio'!$A$3:$B$10,2,FALSE),0)*'FL Characterization'!H$2)</f>
        <v>59.917524684010381</v>
      </c>
      <c r="I4" s="2">
        <f>('[1]Pc, Winter, S1'!I4*Main!$B$5)+(_xlfn.IFNA(VLOOKUP($A4,'FL Ratio'!$A$3:$B$10,2,FALSE),0)*'FL Characterization'!I$2)</f>
        <v>64.947310677044314</v>
      </c>
      <c r="J4" s="2">
        <f>('[1]Pc, Winter, S1'!J4*Main!$B$5)+(_xlfn.IFNA(VLOOKUP($A4,'FL Ratio'!$A$3:$B$10,2,FALSE),0)*'FL Characterization'!J$2)</f>
        <v>68.673769459080901</v>
      </c>
      <c r="K4" s="2">
        <f>('[1]Pc, Winter, S1'!K4*Main!$B$5)+(_xlfn.IFNA(VLOOKUP($A4,'FL Ratio'!$A$3:$B$10,2,FALSE),0)*'FL Characterization'!K$2)</f>
        <v>71.14960408096367</v>
      </c>
      <c r="L4" s="2">
        <f>('[1]Pc, Winter, S1'!L4*Main!$B$5)+(_xlfn.IFNA(VLOOKUP($A4,'FL Ratio'!$A$3:$B$10,2,FALSE),0)*'FL Characterization'!L$2)</f>
        <v>71.598796407235113</v>
      </c>
      <c r="M4" s="2">
        <f>('[1]Pc, Winter, S1'!M4*Main!$B$5)+(_xlfn.IFNA(VLOOKUP($A4,'FL Ratio'!$A$3:$B$10,2,FALSE),0)*'FL Characterization'!M$2)</f>
        <v>70.925529755580683</v>
      </c>
      <c r="N4" s="2">
        <f>('[1]Pc, Winter, S1'!N4*Main!$B$5)+(_xlfn.IFNA(VLOOKUP($A4,'FL Ratio'!$A$3:$B$10,2,FALSE),0)*'FL Characterization'!N$2)</f>
        <v>70.734724529228089</v>
      </c>
      <c r="O4" s="2">
        <f>('[1]Pc, Winter, S1'!O4*Main!$B$5)+(_xlfn.IFNA(VLOOKUP($A4,'FL Ratio'!$A$3:$B$10,2,FALSE),0)*'FL Characterization'!O$2)</f>
        <v>69.761971120988221</v>
      </c>
      <c r="P4" s="2">
        <f>('[1]Pc, Winter, S1'!P4*Main!$B$5)+(_xlfn.IFNA(VLOOKUP($A4,'FL Ratio'!$A$3:$B$10,2,FALSE),0)*'FL Characterization'!P$2)</f>
        <v>67.643753356871557</v>
      </c>
      <c r="Q4" s="2">
        <f>('[1]Pc, Winter, S1'!Q4*Main!$B$5)+(_xlfn.IFNA(VLOOKUP($A4,'FL Ratio'!$A$3:$B$10,2,FALSE),0)*'FL Characterization'!Q$2)</f>
        <v>66.420639187154066</v>
      </c>
      <c r="R4" s="2">
        <f>('[1]Pc, Winter, S1'!R4*Main!$B$5)+(_xlfn.IFNA(VLOOKUP($A4,'FL Ratio'!$A$3:$B$10,2,FALSE),0)*'FL Characterization'!R$2)</f>
        <v>68.27510089368532</v>
      </c>
      <c r="S4" s="2">
        <f>('[1]Pc, Winter, S1'!S4*Main!$B$5)+(_xlfn.IFNA(VLOOKUP($A4,'FL Ratio'!$A$3:$B$10,2,FALSE),0)*'FL Characterization'!S$2)</f>
        <v>77.849548091194492</v>
      </c>
      <c r="T4" s="2">
        <f>('[1]Pc, Winter, S1'!T4*Main!$B$5)+(_xlfn.IFNA(VLOOKUP($A4,'FL Ratio'!$A$3:$B$10,2,FALSE),0)*'FL Characterization'!T$2)</f>
        <v>78.838635565005262</v>
      </c>
      <c r="U4" s="2">
        <f>('[1]Pc, Winter, S1'!U4*Main!$B$5)+(_xlfn.IFNA(VLOOKUP($A4,'FL Ratio'!$A$3:$B$10,2,FALSE),0)*'FL Characterization'!U$2)</f>
        <v>79.085837433253602</v>
      </c>
      <c r="V4" s="2">
        <f>('[1]Pc, Winter, S1'!V4*Main!$B$5)+(_xlfn.IFNA(VLOOKUP($A4,'FL Ratio'!$A$3:$B$10,2,FALSE),0)*'FL Characterization'!V$2)</f>
        <v>77.015429537163868</v>
      </c>
      <c r="W4" s="2">
        <f>('[1]Pc, Winter, S1'!W4*Main!$B$5)+(_xlfn.IFNA(VLOOKUP($A4,'FL Ratio'!$A$3:$B$10,2,FALSE),0)*'FL Characterization'!W$2)</f>
        <v>73.232916546463102</v>
      </c>
      <c r="X4" s="2">
        <f>('[1]Pc, Winter, S1'!X4*Main!$B$5)+(_xlfn.IFNA(VLOOKUP($A4,'FL Ratio'!$A$3:$B$10,2,FALSE),0)*'FL Characterization'!X$2)</f>
        <v>68.536769710116729</v>
      </c>
      <c r="Y4" s="2">
        <f>('[1]Pc, Winter, S1'!Y4*Main!$B$5)+(_xlfn.IFNA(VLOOKUP($A4,'FL Ratio'!$A$3:$B$10,2,FALSE),0)*'FL Characterization'!Y$2)</f>
        <v>61.287061870306914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36.726162109768225</v>
      </c>
      <c r="C2" s="2">
        <f>('[1]Pc, Winter, S2'!C2*Main!$B$5)+(_xlfn.IFNA(VLOOKUP($A2,'FL Ratio'!$A$3:$B$10,2,FALSE),0)*'FL Characterization'!C$2)</f>
        <v>34.256265051965336</v>
      </c>
      <c r="D2" s="2">
        <f>('[1]Pc, Winter, S2'!D2*Main!$B$5)+(_xlfn.IFNA(VLOOKUP($A2,'FL Ratio'!$A$3:$B$10,2,FALSE),0)*'FL Characterization'!D$2)</f>
        <v>32.458863879028726</v>
      </c>
      <c r="E2" s="2">
        <f>('[1]Pc, Winter, S2'!E2*Main!$B$5)+(_xlfn.IFNA(VLOOKUP($A2,'FL Ratio'!$A$3:$B$10,2,FALSE),0)*'FL Characterization'!E$2)</f>
        <v>32.229199353084446</v>
      </c>
      <c r="F2" s="2">
        <f>('[1]Pc, Winter, S2'!F2*Main!$B$5)+(_xlfn.IFNA(VLOOKUP($A2,'FL Ratio'!$A$3:$B$10,2,FALSE),0)*'FL Characterization'!F$2)</f>
        <v>32.617956671439835</v>
      </c>
      <c r="G2" s="2">
        <f>('[1]Pc, Winter, S2'!G2*Main!$B$5)+(_xlfn.IFNA(VLOOKUP($A2,'FL Ratio'!$A$3:$B$10,2,FALSE),0)*'FL Characterization'!G$2)</f>
        <v>35.854177084227651</v>
      </c>
      <c r="H2" s="2">
        <f>('[1]Pc, Winter, S2'!H2*Main!$B$5)+(_xlfn.IFNA(VLOOKUP($A2,'FL Ratio'!$A$3:$B$10,2,FALSE),0)*'FL Characterization'!H$2)</f>
        <v>42.782770994933891</v>
      </c>
      <c r="I2" s="2">
        <f>('[1]Pc, Winter, S2'!I2*Main!$B$5)+(_xlfn.IFNA(VLOOKUP($A2,'FL Ratio'!$A$3:$B$10,2,FALSE),0)*'FL Characterization'!I$2)</f>
        <v>51.497412757832407</v>
      </c>
      <c r="J2" s="2">
        <f>('[1]Pc, Winter, S2'!J2*Main!$B$5)+(_xlfn.IFNA(VLOOKUP($A2,'FL Ratio'!$A$3:$B$10,2,FALSE),0)*'FL Characterization'!J$2)</f>
        <v>56.06668908020891</v>
      </c>
      <c r="K2" s="2">
        <f>('[1]Pc, Winter, S2'!K2*Main!$B$5)+(_xlfn.IFNA(VLOOKUP($A2,'FL Ratio'!$A$3:$B$10,2,FALSE),0)*'FL Characterization'!K$2)</f>
        <v>56.76583114590909</v>
      </c>
      <c r="L2" s="2">
        <f>('[1]Pc, Winter, S2'!L2*Main!$B$5)+(_xlfn.IFNA(VLOOKUP($A2,'FL Ratio'!$A$3:$B$10,2,FALSE),0)*'FL Characterization'!L$2)</f>
        <v>55.233911571445006</v>
      </c>
      <c r="M2" s="2">
        <f>('[1]Pc, Winter, S2'!M2*Main!$B$5)+(_xlfn.IFNA(VLOOKUP($A2,'FL Ratio'!$A$3:$B$10,2,FALSE),0)*'FL Characterization'!M$2)</f>
        <v>55.518594534236428</v>
      </c>
      <c r="N2" s="2">
        <f>('[1]Pc, Winter, S2'!N2*Main!$B$5)+(_xlfn.IFNA(VLOOKUP($A2,'FL Ratio'!$A$3:$B$10,2,FALSE),0)*'FL Characterization'!N$2)</f>
        <v>55.472970908791162</v>
      </c>
      <c r="O2" s="2">
        <f>('[1]Pc, Winter, S2'!O2*Main!$B$5)+(_xlfn.IFNA(VLOOKUP($A2,'FL Ratio'!$A$3:$B$10,2,FALSE),0)*'FL Characterization'!O$2)</f>
        <v>54.567127005823025</v>
      </c>
      <c r="P2" s="2">
        <f>('[1]Pc, Winter, S2'!P2*Main!$B$5)+(_xlfn.IFNA(VLOOKUP($A2,'FL Ratio'!$A$3:$B$10,2,FALSE),0)*'FL Characterization'!P$2)</f>
        <v>51.457370819419047</v>
      </c>
      <c r="Q2" s="2">
        <f>('[1]Pc, Winter, S2'!Q2*Main!$B$5)+(_xlfn.IFNA(VLOOKUP($A2,'FL Ratio'!$A$3:$B$10,2,FALSE),0)*'FL Characterization'!Q$2)</f>
        <v>49.983098134648046</v>
      </c>
      <c r="R2" s="2">
        <f>('[1]Pc, Winter, S2'!R2*Main!$B$5)+(_xlfn.IFNA(VLOOKUP($A2,'FL Ratio'!$A$3:$B$10,2,FALSE),0)*'FL Characterization'!R$2)</f>
        <v>52.054853522455474</v>
      </c>
      <c r="S2" s="2">
        <f>('[1]Pc, Winter, S2'!S2*Main!$B$5)+(_xlfn.IFNA(VLOOKUP($A2,'FL Ratio'!$A$3:$B$10,2,FALSE),0)*'FL Characterization'!S$2)</f>
        <v>57.703782542192954</v>
      </c>
      <c r="T2" s="2">
        <f>('[1]Pc, Winter, S2'!T2*Main!$B$5)+(_xlfn.IFNA(VLOOKUP($A2,'FL Ratio'!$A$3:$B$10,2,FALSE),0)*'FL Characterization'!T$2)</f>
        <v>57.494607243103559</v>
      </c>
      <c r="U2" s="2">
        <f>('[1]Pc, Winter, S2'!U2*Main!$B$5)+(_xlfn.IFNA(VLOOKUP($A2,'FL Ratio'!$A$3:$B$10,2,FALSE),0)*'FL Characterization'!U$2)</f>
        <v>56.304262133786658</v>
      </c>
      <c r="V2" s="2">
        <f>('[1]Pc, Winter, S2'!V2*Main!$B$5)+(_xlfn.IFNA(VLOOKUP($A2,'FL Ratio'!$A$3:$B$10,2,FALSE),0)*'FL Characterization'!V$2)</f>
        <v>55.335974530277674</v>
      </c>
      <c r="W2" s="2">
        <f>('[1]Pc, Winter, S2'!W2*Main!$B$5)+(_xlfn.IFNA(VLOOKUP($A2,'FL Ratio'!$A$3:$B$10,2,FALSE),0)*'FL Characterization'!W$2)</f>
        <v>51.864691915516325</v>
      </c>
      <c r="X2" s="2">
        <f>('[1]Pc, Winter, S2'!X2*Main!$B$5)+(_xlfn.IFNA(VLOOKUP($A2,'FL Ratio'!$A$3:$B$10,2,FALSE),0)*'FL Characterization'!X$2)</f>
        <v>45.371955615583346</v>
      </c>
      <c r="Y2" s="2">
        <f>('[1]Pc, Winter, S2'!Y2*Main!$B$5)+(_xlfn.IFNA(VLOOKUP($A2,'FL Ratio'!$A$3:$B$10,2,FALSE),0)*'FL Characterization'!Y$2)</f>
        <v>41.163880870392674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39.205104690997452</v>
      </c>
      <c r="C3" s="2">
        <f>('[1]Pc, Winter, S2'!C3*Main!$B$5)+(_xlfn.IFNA(VLOOKUP($A3,'FL Ratio'!$A$3:$B$10,2,FALSE),0)*'FL Characterization'!C$2)</f>
        <v>36.732460960096191</v>
      </c>
      <c r="D3" s="2">
        <f>('[1]Pc, Winter, S2'!D3*Main!$B$5)+(_xlfn.IFNA(VLOOKUP($A3,'FL Ratio'!$A$3:$B$10,2,FALSE),0)*'FL Characterization'!D$2)</f>
        <v>33.212714577237051</v>
      </c>
      <c r="E3" s="2">
        <f>('[1]Pc, Winter, S2'!E3*Main!$B$5)+(_xlfn.IFNA(VLOOKUP($A3,'FL Ratio'!$A$3:$B$10,2,FALSE),0)*'FL Characterization'!E$2)</f>
        <v>35.380478406208987</v>
      </c>
      <c r="F3" s="2">
        <f>('[1]Pc, Winter, S2'!F3*Main!$B$5)+(_xlfn.IFNA(VLOOKUP($A3,'FL Ratio'!$A$3:$B$10,2,FALSE),0)*'FL Characterization'!F$2)</f>
        <v>34.807602894355249</v>
      </c>
      <c r="G3" s="2">
        <f>('[1]Pc, Winter, S2'!G3*Main!$B$5)+(_xlfn.IFNA(VLOOKUP($A3,'FL Ratio'!$A$3:$B$10,2,FALSE),0)*'FL Characterization'!G$2)</f>
        <v>35.884177780464093</v>
      </c>
      <c r="H3" s="2">
        <f>('[1]Pc, Winter, S2'!H3*Main!$B$5)+(_xlfn.IFNA(VLOOKUP($A3,'FL Ratio'!$A$3:$B$10,2,FALSE),0)*'FL Characterization'!H$2)</f>
        <v>52.935664656009223</v>
      </c>
      <c r="I3" s="2">
        <f>('[1]Pc, Winter, S2'!I3*Main!$B$5)+(_xlfn.IFNA(VLOOKUP($A3,'FL Ratio'!$A$3:$B$10,2,FALSE),0)*'FL Characterization'!I$2)</f>
        <v>56.929820173187579</v>
      </c>
      <c r="J3" s="2">
        <f>('[1]Pc, Winter, S2'!J3*Main!$B$5)+(_xlfn.IFNA(VLOOKUP($A3,'FL Ratio'!$A$3:$B$10,2,FALSE),0)*'FL Characterization'!J$2)</f>
        <v>62.333777459040633</v>
      </c>
      <c r="K3" s="2">
        <f>('[1]Pc, Winter, S2'!K3*Main!$B$5)+(_xlfn.IFNA(VLOOKUP($A3,'FL Ratio'!$A$3:$B$10,2,FALSE),0)*'FL Characterization'!K$2)</f>
        <v>62.517318143851192</v>
      </c>
      <c r="L3" s="2">
        <f>('[1]Pc, Winter, S2'!L3*Main!$B$5)+(_xlfn.IFNA(VLOOKUP($A3,'FL Ratio'!$A$3:$B$10,2,FALSE),0)*'FL Characterization'!L$2)</f>
        <v>58.88352977839093</v>
      </c>
      <c r="M3" s="2">
        <f>('[1]Pc, Winter, S2'!M3*Main!$B$5)+(_xlfn.IFNA(VLOOKUP($A3,'FL Ratio'!$A$3:$B$10,2,FALSE),0)*'FL Characterization'!M$2)</f>
        <v>64.468706635122544</v>
      </c>
      <c r="N3" s="2">
        <f>('[1]Pc, Winter, S2'!N3*Main!$B$5)+(_xlfn.IFNA(VLOOKUP($A3,'FL Ratio'!$A$3:$B$10,2,FALSE),0)*'FL Characterization'!N$2)</f>
        <v>61.029224949569581</v>
      </c>
      <c r="O3" s="2">
        <f>('[1]Pc, Winter, S2'!O3*Main!$B$5)+(_xlfn.IFNA(VLOOKUP($A3,'FL Ratio'!$A$3:$B$10,2,FALSE),0)*'FL Characterization'!O$2)</f>
        <v>57.641701153410381</v>
      </c>
      <c r="P3" s="2">
        <f>('[1]Pc, Winter, S2'!P3*Main!$B$5)+(_xlfn.IFNA(VLOOKUP($A3,'FL Ratio'!$A$3:$B$10,2,FALSE),0)*'FL Characterization'!P$2)</f>
        <v>55.992913793186673</v>
      </c>
      <c r="Q3" s="2">
        <f>('[1]Pc, Winter, S2'!Q3*Main!$B$5)+(_xlfn.IFNA(VLOOKUP($A3,'FL Ratio'!$A$3:$B$10,2,FALSE),0)*'FL Characterization'!Q$2)</f>
        <v>52.374530580773886</v>
      </c>
      <c r="R3" s="2">
        <f>('[1]Pc, Winter, S2'!R3*Main!$B$5)+(_xlfn.IFNA(VLOOKUP($A3,'FL Ratio'!$A$3:$B$10,2,FALSE),0)*'FL Characterization'!R$2)</f>
        <v>51.929402810121999</v>
      </c>
      <c r="S3" s="2">
        <f>('[1]Pc, Winter, S2'!S3*Main!$B$5)+(_xlfn.IFNA(VLOOKUP($A3,'FL Ratio'!$A$3:$B$10,2,FALSE),0)*'FL Characterization'!S$2)</f>
        <v>55.573482536154302</v>
      </c>
      <c r="T3" s="2">
        <f>('[1]Pc, Winter, S2'!T3*Main!$B$5)+(_xlfn.IFNA(VLOOKUP($A3,'FL Ratio'!$A$3:$B$10,2,FALSE),0)*'FL Characterization'!T$2)</f>
        <v>55.059627905404597</v>
      </c>
      <c r="U3" s="2">
        <f>('[1]Pc, Winter, S2'!U3*Main!$B$5)+(_xlfn.IFNA(VLOOKUP($A3,'FL Ratio'!$A$3:$B$10,2,FALSE),0)*'FL Characterization'!U$2)</f>
        <v>55.661111611346222</v>
      </c>
      <c r="V3" s="2">
        <f>('[1]Pc, Winter, S2'!V3*Main!$B$5)+(_xlfn.IFNA(VLOOKUP($A3,'FL Ratio'!$A$3:$B$10,2,FALSE),0)*'FL Characterization'!V$2)</f>
        <v>54.438110596785272</v>
      </c>
      <c r="W3" s="2">
        <f>('[1]Pc, Winter, S2'!W3*Main!$B$5)+(_xlfn.IFNA(VLOOKUP($A3,'FL Ratio'!$A$3:$B$10,2,FALSE),0)*'FL Characterization'!W$2)</f>
        <v>48.969525542341458</v>
      </c>
      <c r="X3" s="2">
        <f>('[1]Pc, Winter, S2'!X3*Main!$B$5)+(_xlfn.IFNA(VLOOKUP($A3,'FL Ratio'!$A$3:$B$10,2,FALSE),0)*'FL Characterization'!X$2)</f>
        <v>43.207902549184148</v>
      </c>
      <c r="Y3" s="2">
        <f>('[1]Pc, Winter, S2'!Y3*Main!$B$5)+(_xlfn.IFNA(VLOOKUP($A3,'FL Ratio'!$A$3:$B$10,2,FALSE),0)*'FL Characterization'!Y$2)</f>
        <v>42.334172058206825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55.674037008150762</v>
      </c>
      <c r="C4" s="2">
        <f>('[1]Pc, Winter, S2'!C4*Main!$B$5)+(_xlfn.IFNA(VLOOKUP($A4,'FL Ratio'!$A$3:$B$10,2,FALSE),0)*'FL Characterization'!C$2)</f>
        <v>49.429499570417946</v>
      </c>
      <c r="D4" s="2">
        <f>('[1]Pc, Winter, S2'!D4*Main!$B$5)+(_xlfn.IFNA(VLOOKUP($A4,'FL Ratio'!$A$3:$B$10,2,FALSE),0)*'FL Characterization'!D$2)</f>
        <v>46.398090043016708</v>
      </c>
      <c r="E4" s="2">
        <f>('[1]Pc, Winter, S2'!E4*Main!$B$5)+(_xlfn.IFNA(VLOOKUP($A4,'FL Ratio'!$A$3:$B$10,2,FALSE),0)*'FL Characterization'!E$2)</f>
        <v>45.739346000991105</v>
      </c>
      <c r="F4" s="2">
        <f>('[1]Pc, Winter, S2'!F4*Main!$B$5)+(_xlfn.IFNA(VLOOKUP($A4,'FL Ratio'!$A$3:$B$10,2,FALSE),0)*'FL Characterization'!F$2)</f>
        <v>47.298750227610533</v>
      </c>
      <c r="G4" s="2">
        <f>('[1]Pc, Winter, S2'!G4*Main!$B$5)+(_xlfn.IFNA(VLOOKUP($A4,'FL Ratio'!$A$3:$B$10,2,FALSE),0)*'FL Characterization'!G$2)</f>
        <v>50.5886771963293</v>
      </c>
      <c r="H4" s="2">
        <f>('[1]Pc, Winter, S2'!H4*Main!$B$5)+(_xlfn.IFNA(VLOOKUP($A4,'FL Ratio'!$A$3:$B$10,2,FALSE),0)*'FL Characterization'!H$2)</f>
        <v>61.072738681352838</v>
      </c>
      <c r="I4" s="2">
        <f>('[1]Pc, Winter, S2'!I4*Main!$B$5)+(_xlfn.IFNA(VLOOKUP($A4,'FL Ratio'!$A$3:$B$10,2,FALSE),0)*'FL Characterization'!I$2)</f>
        <v>66.238765530034343</v>
      </c>
      <c r="J4" s="2">
        <f>('[1]Pc, Winter, S2'!J4*Main!$B$5)+(_xlfn.IFNA(VLOOKUP($A4,'FL Ratio'!$A$3:$B$10,2,FALSE),0)*'FL Characterization'!J$2)</f>
        <v>70.040656968381128</v>
      </c>
      <c r="K4" s="2">
        <f>('[1]Pc, Winter, S2'!K4*Main!$B$5)+(_xlfn.IFNA(VLOOKUP($A4,'FL Ratio'!$A$3:$B$10,2,FALSE),0)*'FL Characterization'!K$2)</f>
        <v>72.562991974841538</v>
      </c>
      <c r="L4" s="2">
        <f>('[1]Pc, Winter, S2'!L4*Main!$B$5)+(_xlfn.IFNA(VLOOKUP($A4,'FL Ratio'!$A$3:$B$10,2,FALSE),0)*'FL Characterization'!L$2)</f>
        <v>73.025116169938784</v>
      </c>
      <c r="M4" s="2">
        <f>('[1]Pc, Winter, S2'!M4*Main!$B$5)+(_xlfn.IFNA(VLOOKUP($A4,'FL Ratio'!$A$3:$B$10,2,FALSE),0)*'FL Characterization'!M$2)</f>
        <v>72.336972496705243</v>
      </c>
      <c r="N4" s="2">
        <f>('[1]Pc, Winter, S2'!N4*Main!$B$5)+(_xlfn.IFNA(VLOOKUP($A4,'FL Ratio'!$A$3:$B$10,2,FALSE),0)*'FL Characterization'!N$2)</f>
        <v>72.138158450843946</v>
      </c>
      <c r="O4" s="2">
        <f>('[1]Pc, Winter, S2'!O4*Main!$B$5)+(_xlfn.IFNA(VLOOKUP($A4,'FL Ratio'!$A$3:$B$10,2,FALSE),0)*'FL Characterization'!O$2)</f>
        <v>71.136463427410035</v>
      </c>
      <c r="P4" s="2">
        <f>('[1]Pc, Winter, S2'!P4*Main!$B$5)+(_xlfn.IFNA(VLOOKUP($A4,'FL Ratio'!$A$3:$B$10,2,FALSE),0)*'FL Characterization'!P$2)</f>
        <v>68.974493147607461</v>
      </c>
      <c r="Q4" s="2">
        <f>('[1]Pc, Winter, S2'!Q4*Main!$B$5)+(_xlfn.IFNA(VLOOKUP($A4,'FL Ratio'!$A$3:$B$10,2,FALSE),0)*'FL Characterization'!Q$2)</f>
        <v>67.727283733517595</v>
      </c>
      <c r="R4" s="2">
        <f>('[1]Pc, Winter, S2'!R4*Main!$B$5)+(_xlfn.IFNA(VLOOKUP($A4,'FL Ratio'!$A$3:$B$10,2,FALSE),0)*'FL Characterization'!R$2)</f>
        <v>69.628391805635985</v>
      </c>
      <c r="S4" s="2">
        <f>('[1]Pc, Winter, S2'!S4*Main!$B$5)+(_xlfn.IFNA(VLOOKUP($A4,'FL Ratio'!$A$3:$B$10,2,FALSE),0)*'FL Characterization'!S$2)</f>
        <v>79.38166510083758</v>
      </c>
      <c r="T4" s="2">
        <f>('[1]Pc, Winter, S2'!T4*Main!$B$5)+(_xlfn.IFNA(VLOOKUP($A4,'FL Ratio'!$A$3:$B$10,2,FALSE),0)*'FL Characterization'!T$2)</f>
        <v>80.400811416739586</v>
      </c>
      <c r="U4" s="2">
        <f>('[1]Pc, Winter, S2'!U4*Main!$B$5)+(_xlfn.IFNA(VLOOKUP($A4,'FL Ratio'!$A$3:$B$10,2,FALSE),0)*'FL Characterization'!U$2)</f>
        <v>80.657291206189143</v>
      </c>
      <c r="V4" s="2">
        <f>('[1]Pc, Winter, S2'!V4*Main!$B$5)+(_xlfn.IFNA(VLOOKUP($A4,'FL Ratio'!$A$3:$B$10,2,FALSE),0)*'FL Characterization'!V$2)</f>
        <v>78.54015308635914</v>
      </c>
      <c r="W4" s="2">
        <f>('[1]Pc, Winter, S2'!W4*Main!$B$5)+(_xlfn.IFNA(VLOOKUP($A4,'FL Ratio'!$A$3:$B$10,2,FALSE),0)*'FL Characterization'!W$2)</f>
        <v>74.687942455880048</v>
      </c>
      <c r="X4" s="2">
        <f>('[1]Pc, Winter, S2'!X4*Main!$B$5)+(_xlfn.IFNA(VLOOKUP($A4,'FL Ratio'!$A$3:$B$10,2,FALSE),0)*'FL Characterization'!X$2)</f>
        <v>69.863540417367659</v>
      </c>
      <c r="Y4" s="2">
        <f>('[1]Pc, Winter, S2'!Y4*Main!$B$5)+(_xlfn.IFNA(VLOOKUP($A4,'FL Ratio'!$A$3:$B$10,2,FALSE),0)*'FL Characterization'!Y$2)</f>
        <v>62.459803614067134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2024-10-25T08:55:17Z</dcterms:modified>
</cp:coreProperties>
</file>