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91A8EF2C-C7BE-4D38-8458-E421FA260771}" xr6:coauthVersionLast="47" xr6:coauthVersionMax="47" xr10:uidLastSave="{00000000-0000-0000-0000-000000000000}"/>
  <bookViews>
    <workbookView xWindow="31155" yWindow="-11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1" i="1"/>
  <c r="F1" i="1" l="1"/>
  <c r="G1" i="1"/>
  <c r="H1" i="1"/>
  <c r="I1" i="1"/>
  <c r="J1" i="1"/>
  <c r="K1" i="1"/>
  <c r="B7" i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<sst xmlns="http://schemas.openxmlformats.org/spreadsheetml/2006/main" count="103" uniqueCount="19">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</sst>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 t="shared" ref="D1:E1" si="0">1/3</f>
        <v>0.33333333333333331</v>
      </c>
      <c r="E1" s="1">
        <f t="shared" si="0"/>
        <v>0.33333333333333331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1.1380932804332895</v>
      </c>
    </row>
    <row r="6" spans="1:11" x14ac:dyDescent="0.3">
      <c r="A6" t="s">
        <v>10</v>
      </c>
      <c r="B6" s="7">
        <f>((1+[1]Main!$B$3)^($B$3-2020))*$B$4</f>
        <v>1.3785110448524549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31.617925480681876</v>
      </c>
      <c r="C2" s="2">
        <f>('[1]Pc, Winter, S3'!C2*Main!$B$5)+(_xlfn.IFNA(VLOOKUP($A2,'FL Ratio'!$A$3:$B$10,2,FALSE),0)*'FL Characterization'!C$2)</f>
        <v>29.491566050988119</v>
      </c>
      <c r="D2" s="2">
        <f>('[1]Pc, Winter, S3'!D2*Main!$B$5)+(_xlfn.IFNA(VLOOKUP($A2,'FL Ratio'!$A$3:$B$10,2,FALSE),0)*'FL Characterization'!D$2)</f>
        <v>27.944165149828223</v>
      </c>
      <c r="E2" s="2">
        <f>('[1]Pc, Winter, S3'!E2*Main!$B$5)+(_xlfn.IFNA(VLOOKUP($A2,'FL Ratio'!$A$3:$B$10,2,FALSE),0)*'FL Characterization'!E$2)</f>
        <v>27.746444629912229</v>
      </c>
      <c r="F2" s="2">
        <f>('[1]Pc, Winter, S3'!F2*Main!$B$5)+(_xlfn.IFNA(VLOOKUP($A2,'FL Ratio'!$A$3:$B$10,2,FALSE),0)*'FL Characterization'!F$2)</f>
        <v>28.081129748523118</v>
      </c>
      <c r="G2" s="2">
        <f>('[1]Pc, Winter, S3'!G2*Main!$B$5)+(_xlfn.IFNA(VLOOKUP($A2,'FL Ratio'!$A$3:$B$10,2,FALSE),0)*'FL Characterization'!G$2)</f>
        <v>30.867224727485574</v>
      </c>
      <c r="H2" s="2">
        <f>('[1]Pc, Winter, S3'!H2*Main!$B$5)+(_xlfn.IFNA(VLOOKUP($A2,'FL Ratio'!$A$3:$B$10,2,FALSE),0)*'FL Characterization'!H$2)</f>
        <v>36.832121503246135</v>
      </c>
      <c r="I2" s="2">
        <f>('[1]Pc, Winter, S3'!I2*Main!$B$5)+(_xlfn.IFNA(VLOOKUP($A2,'FL Ratio'!$A$3:$B$10,2,FALSE),0)*'FL Characterization'!I$2)</f>
        <v>44.334644991178919</v>
      </c>
      <c r="J2" s="2">
        <f>('[1]Pc, Winter, S3'!J2*Main!$B$5)+(_xlfn.IFNA(VLOOKUP($A2,'FL Ratio'!$A$3:$B$10,2,FALSE),0)*'FL Characterization'!J$2)</f>
        <v>48.268381324143562</v>
      </c>
      <c r="K2" s="2">
        <f>('[1]Pc, Winter, S3'!K2*Main!$B$5)+(_xlfn.IFNA(VLOOKUP($A2,'FL Ratio'!$A$3:$B$10,2,FALSE),0)*'FL Characterization'!K$2)</f>
        <v>48.870279820034561</v>
      </c>
      <c r="L2" s="2">
        <f>('[1]Pc, Winter, S3'!L2*Main!$B$5)+(_xlfn.IFNA(VLOOKUP($A2,'FL Ratio'!$A$3:$B$10,2,FALSE),0)*'FL Characterization'!L$2)</f>
        <v>47.55143471982953</v>
      </c>
      <c r="M2" s="2">
        <f>('[1]Pc, Winter, S3'!M2*Main!$B$5)+(_xlfn.IFNA(VLOOKUP($A2,'FL Ratio'!$A$3:$B$10,2,FALSE),0)*'FL Characterization'!M$2)</f>
        <v>47.796521170089598</v>
      </c>
      <c r="N2" s="2">
        <f>('[1]Pc, Winter, S3'!N2*Main!$B$5)+(_xlfn.IFNA(VLOOKUP($A2,'FL Ratio'!$A$3:$B$10,2,FALSE),0)*'FL Characterization'!N$2)</f>
        <v>47.757243328174745</v>
      </c>
      <c r="O2" s="2">
        <f>('[1]Pc, Winter, S3'!O2*Main!$B$5)+(_xlfn.IFNA(VLOOKUP($A2,'FL Ratio'!$A$3:$B$10,2,FALSE),0)*'FL Characterization'!O$2)</f>
        <v>46.977393123964085</v>
      </c>
      <c r="P2" s="2">
        <f>('[1]Pc, Winter, S3'!P2*Main!$B$5)+(_xlfn.IFNA(VLOOKUP($A2,'FL Ratio'!$A$3:$B$10,2,FALSE),0)*'FL Characterization'!P$2)</f>
        <v>44.300172480245941</v>
      </c>
      <c r="Q2" s="2">
        <f>('[1]Pc, Winter, S3'!Q2*Main!$B$5)+(_xlfn.IFNA(VLOOKUP($A2,'FL Ratio'!$A$3:$B$10,2,FALSE),0)*'FL Characterization'!Q$2)</f>
        <v>43.030956172100957</v>
      </c>
      <c r="R2" s="2">
        <f>('[1]Pc, Winter, S3'!R2*Main!$B$5)+(_xlfn.IFNA(VLOOKUP($A2,'FL Ratio'!$A$3:$B$10,2,FALSE),0)*'FL Characterization'!R$2)</f>
        <v>44.814551399669647</v>
      </c>
      <c r="S2" s="2">
        <f>('[1]Pc, Winter, S3'!S2*Main!$B$5)+(_xlfn.IFNA(VLOOKUP($A2,'FL Ratio'!$A$3:$B$10,2,FALSE),0)*'FL Characterization'!S$2)</f>
        <v>49.677771690913083</v>
      </c>
      <c r="T2" s="2">
        <f>('[1]Pc, Winter, S3'!T2*Main!$B$5)+(_xlfn.IFNA(VLOOKUP($A2,'FL Ratio'!$A$3:$B$10,2,FALSE),0)*'FL Characterization'!T$2)</f>
        <v>49.497690554222558</v>
      </c>
      <c r="U2" s="2">
        <f>('[1]Pc, Winter, S3'!U2*Main!$B$5)+(_xlfn.IFNA(VLOOKUP($A2,'FL Ratio'!$A$3:$B$10,2,FALSE),0)*'FL Characterization'!U$2)</f>
        <v>48.472910375716893</v>
      </c>
      <c r="V2" s="2">
        <f>('[1]Pc, Winter, S3'!V2*Main!$B$5)+(_xlfn.IFNA(VLOOKUP($A2,'FL Ratio'!$A$3:$B$10,2,FALSE),0)*'FL Characterization'!V$2)</f>
        <v>47.639301756332394</v>
      </c>
      <c r="W2" s="2">
        <f>('[1]Pc, Winter, S3'!W2*Main!$B$5)+(_xlfn.IFNA(VLOOKUP($A2,'FL Ratio'!$A$3:$B$10,2,FALSE),0)*'FL Characterization'!W$2)</f>
        <v>44.650839343410716</v>
      </c>
      <c r="X2" s="2">
        <f>('[1]Pc, Winter, S3'!X2*Main!$B$5)+(_xlfn.IFNA(VLOOKUP($A2,'FL Ratio'!$A$3:$B$10,2,FALSE),0)*'FL Characterization'!X$2)</f>
        <v>39.061176805750719</v>
      </c>
      <c r="Y2" s="2">
        <f>('[1]Pc, Winter, S3'!Y2*Main!$B$5)+(_xlfn.IFNA(VLOOKUP($A2,'FL Ratio'!$A$3:$B$10,2,FALSE),0)*'FL Characterization'!Y$2)</f>
        <v>35.438402574321032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33.521558373040428</v>
      </c>
      <c r="C3" s="2">
        <f>('[1]Pc, Winter, S3'!C3*Main!$B$5)+(_xlfn.IFNA(VLOOKUP($A3,'FL Ratio'!$A$3:$B$10,2,FALSE),0)*'FL Characterization'!C$2)</f>
        <v>31.385144880868523</v>
      </c>
      <c r="D3" s="2">
        <f>('[1]Pc, Winter, S3'!D3*Main!$B$5)+(_xlfn.IFNA(VLOOKUP($A3,'FL Ratio'!$A$3:$B$10,2,FALSE),0)*'FL Characterization'!D$2)</f>
        <v>28.379865749480146</v>
      </c>
      <c r="E3" s="2">
        <f>('[1]Pc, Winter, S3'!E3*Main!$B$5)+(_xlfn.IFNA(VLOOKUP($A3,'FL Ratio'!$A$3:$B$10,2,FALSE),0)*'FL Characterization'!E$2)</f>
        <v>30.257237150275184</v>
      </c>
      <c r="F3" s="2">
        <f>('[1]Pc, Winter, S3'!F3*Main!$B$5)+(_xlfn.IFNA(VLOOKUP($A3,'FL Ratio'!$A$3:$B$10,2,FALSE),0)*'FL Characterization'!F$2)</f>
        <v>29.800576951483801</v>
      </c>
      <c r="G3" s="2">
        <f>('[1]Pc, Winter, S3'!G3*Main!$B$5)+(_xlfn.IFNA(VLOOKUP($A3,'FL Ratio'!$A$3:$B$10,2,FALSE),0)*'FL Characterization'!G$2)</f>
        <v>30.752467459439195</v>
      </c>
      <c r="H3" s="2">
        <f>('[1]Pc, Winter, S3'!H3*Main!$B$5)+(_xlfn.IFNA(VLOOKUP($A3,'FL Ratio'!$A$3:$B$10,2,FALSE),0)*'FL Characterization'!H$2)</f>
        <v>45.40092637659528</v>
      </c>
      <c r="I3" s="2">
        <f>('[1]Pc, Winter, S3'!I3*Main!$B$5)+(_xlfn.IFNA(VLOOKUP($A3,'FL Ratio'!$A$3:$B$10,2,FALSE),0)*'FL Characterization'!I$2)</f>
        <v>48.981602167218533</v>
      </c>
      <c r="J3" s="2">
        <f>('[1]Pc, Winter, S3'!J3*Main!$B$5)+(_xlfn.IFNA(VLOOKUP($A3,'FL Ratio'!$A$3:$B$10,2,FALSE),0)*'FL Characterization'!J$2)</f>
        <v>53.637524708843401</v>
      </c>
      <c r="K3" s="2">
        <f>('[1]Pc, Winter, S3'!K3*Main!$B$5)+(_xlfn.IFNA(VLOOKUP($A3,'FL Ratio'!$A$3:$B$10,2,FALSE),0)*'FL Characterization'!K$2)</f>
        <v>53.783514988469207</v>
      </c>
      <c r="L3" s="2">
        <f>('[1]Pc, Winter, S3'!L3*Main!$B$5)+(_xlfn.IFNA(VLOOKUP($A3,'FL Ratio'!$A$3:$B$10,2,FALSE),0)*'FL Characterization'!L$2)</f>
        <v>50.670884913089132</v>
      </c>
      <c r="M3" s="2">
        <f>('[1]Pc, Winter, S3'!M3*Main!$B$5)+(_xlfn.IFNA(VLOOKUP($A3,'FL Ratio'!$A$3:$B$10,2,FALSE),0)*'FL Characterization'!M$2)</f>
        <v>55.473593912930326</v>
      </c>
      <c r="N3" s="2">
        <f>('[1]Pc, Winter, S3'!N3*Main!$B$5)+(_xlfn.IFNA(VLOOKUP($A3,'FL Ratio'!$A$3:$B$10,2,FALSE),0)*'FL Characterization'!N$2)</f>
        <v>52.495798811894687</v>
      </c>
      <c r="O3" s="2">
        <f>('[1]Pc, Winter, S3'!O3*Main!$B$5)+(_xlfn.IFNA(VLOOKUP($A3,'FL Ratio'!$A$3:$B$10,2,FALSE),0)*'FL Characterization'!O$2)</f>
        <v>49.541635756280698</v>
      </c>
      <c r="P3" s="2">
        <f>('[1]Pc, Winter, S3'!P3*Main!$B$5)+(_xlfn.IFNA(VLOOKUP($A3,'FL Ratio'!$A$3:$B$10,2,FALSE),0)*'FL Characterization'!P$2)</f>
        <v>48.116645359743288</v>
      </c>
      <c r="Q3" s="2">
        <f>('[1]Pc, Winter, S3'!Q3*Main!$B$5)+(_xlfn.IFNA(VLOOKUP($A3,'FL Ratio'!$A$3:$B$10,2,FALSE),0)*'FL Characterization'!Q$2)</f>
        <v>45.003005416215679</v>
      </c>
      <c r="R3" s="2">
        <f>('[1]Pc, Winter, S3'!R3*Main!$B$5)+(_xlfn.IFNA(VLOOKUP($A3,'FL Ratio'!$A$3:$B$10,2,FALSE),0)*'FL Characterization'!R$2)</f>
        <v>44.657881183036011</v>
      </c>
      <c r="S3" s="2">
        <f>('[1]Pc, Winter, S3'!S3*Main!$B$5)+(_xlfn.IFNA(VLOOKUP($A3,'FL Ratio'!$A$3:$B$10,2,FALSE),0)*'FL Characterization'!S$2)</f>
        <v>47.744637505410488</v>
      </c>
      <c r="T3" s="2">
        <f>('[1]Pc, Winter, S3'!T3*Main!$B$5)+(_xlfn.IFNA(VLOOKUP($A3,'FL Ratio'!$A$3:$B$10,2,FALSE),0)*'FL Characterization'!T$2)</f>
        <v>47.343215089149453</v>
      </c>
      <c r="U3" s="2">
        <f>('[1]Pc, Winter, S3'!U3*Main!$B$5)+(_xlfn.IFNA(VLOOKUP($A3,'FL Ratio'!$A$3:$B$10,2,FALSE),0)*'FL Characterization'!U$2)</f>
        <v>47.878311583951465</v>
      </c>
      <c r="V3" s="2">
        <f>('[1]Pc, Winter, S3'!V3*Main!$B$5)+(_xlfn.IFNA(VLOOKUP($A3,'FL Ratio'!$A$3:$B$10,2,FALSE),0)*'FL Characterization'!V$2)</f>
        <v>46.804206048657697</v>
      </c>
      <c r="W3" s="2">
        <f>('[1]Pc, Winter, S3'!W3*Main!$B$5)+(_xlfn.IFNA(VLOOKUP($A3,'FL Ratio'!$A$3:$B$10,2,FALSE),0)*'FL Characterization'!W$2)</f>
        <v>42.119970391863959</v>
      </c>
      <c r="X3" s="2">
        <f>('[1]Pc, Winter, S3'!X3*Main!$B$5)+(_xlfn.IFNA(VLOOKUP($A3,'FL Ratio'!$A$3:$B$10,2,FALSE),0)*'FL Characterization'!X$2)</f>
        <v>37.022896482501672</v>
      </c>
      <c r="Y3" s="2">
        <f>('[1]Pc, Winter, S3'!Y3*Main!$B$5)+(_xlfn.IFNA(VLOOKUP($A3,'FL Ratio'!$A$3:$B$10,2,FALSE),0)*'FL Characterization'!Y$2)</f>
        <v>36.234684031636412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47.699829252361361</v>
      </c>
      <c r="C4" s="2">
        <f>('[1]Pc, Winter, S3'!C4*Main!$B$5)+(_xlfn.IFNA(VLOOKUP($A4,'FL Ratio'!$A$3:$B$10,2,FALSE),0)*'FL Characterization'!C$2)</f>
        <v>42.316154208949584</v>
      </c>
      <c r="D4" s="2">
        <f>('[1]Pc, Winter, S3'!D4*Main!$B$5)+(_xlfn.IFNA(VLOOKUP($A4,'FL Ratio'!$A$3:$B$10,2,FALSE),0)*'FL Characterization'!D$2)</f>
        <v>39.73128922971766</v>
      </c>
      <c r="E4" s="2">
        <f>('[1]Pc, Winter, S3'!E4*Main!$B$5)+(_xlfn.IFNA(VLOOKUP($A4,'FL Ratio'!$A$3:$B$10,2,FALSE),0)*'FL Characterization'!E$2)</f>
        <v>39.175291334568989</v>
      </c>
      <c r="F4" s="2">
        <f>('[1]Pc, Winter, S3'!F4*Main!$B$5)+(_xlfn.IFNA(VLOOKUP($A4,'FL Ratio'!$A$3:$B$10,2,FALSE),0)*'FL Characterization'!F$2)</f>
        <v>40.554332390744328</v>
      </c>
      <c r="G4" s="2">
        <f>('[1]Pc, Winter, S3'!G4*Main!$B$5)+(_xlfn.IFNA(VLOOKUP($A4,'FL Ratio'!$A$3:$B$10,2,FALSE),0)*'FL Characterization'!G$2)</f>
        <v>43.411720157065822</v>
      </c>
      <c r="H4" s="2">
        <f>('[1]Pc, Winter, S3'!H4*Main!$B$5)+(_xlfn.IFNA(VLOOKUP($A4,'FL Ratio'!$A$3:$B$10,2,FALSE),0)*'FL Characterization'!H$2)</f>
        <v>52.406215940888664</v>
      </c>
      <c r="I4" s="2">
        <f>('[1]Pc, Winter, S3'!I4*Main!$B$5)+(_xlfn.IFNA(VLOOKUP($A4,'FL Ratio'!$A$3:$B$10,2,FALSE),0)*'FL Characterization'!I$2)</f>
        <v>56.9957676473147</v>
      </c>
      <c r="J4" s="2">
        <f>('[1]Pc, Winter, S3'!J4*Main!$B$5)+(_xlfn.IFNA(VLOOKUP($A4,'FL Ratio'!$A$3:$B$10,2,FALSE),0)*'FL Characterization'!J$2)</f>
        <v>60.272455450765655</v>
      </c>
      <c r="K4" s="2">
        <f>('[1]Pc, Winter, S3'!K4*Main!$B$5)+(_xlfn.IFNA(VLOOKUP($A4,'FL Ratio'!$A$3:$B$10,2,FALSE),0)*'FL Characterization'!K$2)</f>
        <v>62.431937484731321</v>
      </c>
      <c r="L4" s="2">
        <f>('[1]Pc, Winter, S3'!L4*Main!$B$5)+(_xlfn.IFNA(VLOOKUP($A4,'FL Ratio'!$A$3:$B$10,2,FALSE),0)*'FL Characterization'!L$2)</f>
        <v>62.845520078348066</v>
      </c>
      <c r="M4" s="2">
        <f>('[1]Pc, Winter, S3'!M4*Main!$B$5)+(_xlfn.IFNA(VLOOKUP($A4,'FL Ratio'!$A$3:$B$10,2,FALSE),0)*'FL Characterization'!M$2)</f>
        <v>62.247463802470079</v>
      </c>
      <c r="N4" s="2">
        <f>('[1]Pc, Winter, S3'!N4*Main!$B$5)+(_xlfn.IFNA(VLOOKUP($A4,'FL Ratio'!$A$3:$B$10,2,FALSE),0)*'FL Characterization'!N$2)</f>
        <v>62.0595923431475</v>
      </c>
      <c r="O4" s="2">
        <f>('[1]Pc, Winter, S3'!O4*Main!$B$5)+(_xlfn.IFNA(VLOOKUP($A4,'FL Ratio'!$A$3:$B$10,2,FALSE),0)*'FL Characterization'!O$2)</f>
        <v>61.159413477883525</v>
      </c>
      <c r="P4" s="2">
        <f>('[1]Pc, Winter, S3'!P4*Main!$B$5)+(_xlfn.IFNA(VLOOKUP($A4,'FL Ratio'!$A$3:$B$10,2,FALSE),0)*'FL Characterization'!P$2)</f>
        <v>59.292618700569598</v>
      </c>
      <c r="Q4" s="2">
        <f>('[1]Pc, Winter, S3'!Q4*Main!$B$5)+(_xlfn.IFNA(VLOOKUP($A4,'FL Ratio'!$A$3:$B$10,2,FALSE),0)*'FL Characterization'!Q$2)</f>
        <v>58.220346331280815</v>
      </c>
      <c r="R4" s="2">
        <f>('[1]Pc, Winter, S3'!R4*Main!$B$5)+(_xlfn.IFNA(VLOOKUP($A4,'FL Ratio'!$A$3:$B$10,2,FALSE),0)*'FL Characterization'!R$2)</f>
        <v>59.895120333454308</v>
      </c>
      <c r="S4" s="2">
        <f>('[1]Pc, Winter, S3'!S4*Main!$B$5)+(_xlfn.IFNA(VLOOKUP($A4,'FL Ratio'!$A$3:$B$10,2,FALSE),0)*'FL Characterization'!S$2)</f>
        <v>68.241343366228136</v>
      </c>
      <c r="T4" s="2">
        <f>('[1]Pc, Winter, S3'!T4*Main!$B$5)+(_xlfn.IFNA(VLOOKUP($A4,'FL Ratio'!$A$3:$B$10,2,FALSE),0)*'FL Characterization'!T$2)</f>
        <v>69.159697014457009</v>
      </c>
      <c r="U4" s="2">
        <f>('[1]Pc, Winter, S3'!U4*Main!$B$5)+(_xlfn.IFNA(VLOOKUP($A4,'FL Ratio'!$A$3:$B$10,2,FALSE),0)*'FL Characterization'!U$2)</f>
        <v>69.397776138111269</v>
      </c>
      <c r="V4" s="2">
        <f>('[1]Pc, Winter, S3'!V4*Main!$B$5)+(_xlfn.IFNA(VLOOKUP($A4,'FL Ratio'!$A$3:$B$10,2,FALSE),0)*'FL Characterization'!V$2)</f>
        <v>67.55389889949025</v>
      </c>
      <c r="W4" s="2">
        <f>('[1]Pc, Winter, S3'!W4*Main!$B$5)+(_xlfn.IFNA(VLOOKUP($A4,'FL Ratio'!$A$3:$B$10,2,FALSE),0)*'FL Characterization'!W$2)</f>
        <v>64.261216379478086</v>
      </c>
      <c r="X4" s="2">
        <f>('[1]Pc, Winter, S3'!X4*Main!$B$5)+(_xlfn.IFNA(VLOOKUP($A4,'FL Ratio'!$A$3:$B$10,2,FALSE),0)*'FL Characterization'!X$2)</f>
        <v>59.971005496378346</v>
      </c>
      <c r="Y4" s="2">
        <f>('[1]Pc, Winter, S3'!Y4*Main!$B$5)+(_xlfn.IFNA(VLOOKUP($A4,'FL Ratio'!$A$3:$B$10,2,FALSE),0)*'FL Characterization'!Y$2)</f>
        <v>53.561044376149596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-14.191779100880998</v>
      </c>
      <c r="C2" s="2">
        <f>('[1]Qc, Winter, S1'!C2*Main!$B$5)</f>
        <v>-15.424515018285035</v>
      </c>
      <c r="D2" s="2">
        <f>('[1]Qc, Winter, S1'!D2*Main!$B$5)</f>
        <v>-16.614332697969722</v>
      </c>
      <c r="E2" s="2">
        <f>('[1]Qc, Winter, S1'!E2*Main!$B$5)</f>
        <v>-16.493384615037389</v>
      </c>
      <c r="F2" s="2">
        <f>('[1]Qc, Winter, S1'!F2*Main!$B$5)</f>
        <v>-17.071399206499343</v>
      </c>
      <c r="G2" s="2">
        <f>('[1]Qc, Winter, S1'!G2*Main!$B$5)</f>
        <v>-15.196758810969952</v>
      </c>
      <c r="H2" s="2">
        <f>('[1]Qc, Winter, S1'!H2*Main!$B$5)</f>
        <v>-11.316807104898208</v>
      </c>
      <c r="I2" s="2">
        <f>('[1]Qc, Winter, S1'!I2*Main!$B$5)</f>
        <v>-4.6582229810227576</v>
      </c>
      <c r="J2" s="2">
        <f>('[1]Qc, Winter, S1'!J2*Main!$B$5)</f>
        <v>-1.3718198777517419</v>
      </c>
      <c r="K2" s="2">
        <f>('[1]Qc, Winter, S1'!K2*Main!$B$5)</f>
        <v>-0.21459839213262549</v>
      </c>
      <c r="L2" s="2">
        <f>('[1]Qc, Winter, S1'!L2*Main!$B$5)</f>
        <v>-1.9265420249241285</v>
      </c>
      <c r="M2" s="2">
        <f>('[1]Qc, Winter, S1'!M2*Main!$B$5)</f>
        <v>-1.4163562850777816</v>
      </c>
      <c r="N2" s="2">
        <f>('[1]Qc, Winter, S1'!N2*Main!$B$5)</f>
        <v>-1.9604298691735871</v>
      </c>
      <c r="O2" s="2">
        <f>('[1]Qc, Winter, S1'!O2*Main!$B$5)</f>
        <v>-1.9776202135326348</v>
      </c>
      <c r="P2" s="2">
        <f>('[1]Qc, Winter, S1'!P2*Main!$B$5)</f>
        <v>-4.9994797551899781</v>
      </c>
      <c r="Q2" s="2">
        <f>('[1]Qc, Winter, S1'!Q2*Main!$B$5)</f>
        <v>-7.2000379709949698</v>
      </c>
      <c r="R2" s="2">
        <f>('[1]Qc, Winter, S1'!R2*Main!$B$5)</f>
        <v>-6.4031187851664546</v>
      </c>
      <c r="S2" s="2">
        <f>('[1]Qc, Winter, S1'!S2*Main!$B$5)</f>
        <v>-2.1857223241634229</v>
      </c>
      <c r="T2" s="2">
        <f>('[1]Qc, Winter, S1'!T2*Main!$B$5)</f>
        <v>-3.179442223056153</v>
      </c>
      <c r="U2" s="2">
        <f>('[1]Qc, Winter, S1'!U2*Main!$B$5)</f>
        <v>-3.9967108255940644</v>
      </c>
      <c r="V2" s="2">
        <f>('[1]Qc, Winter, S1'!V2*Main!$B$5)</f>
        <v>-6.2781244403593135</v>
      </c>
      <c r="W2" s="2">
        <f>('[1]Qc, Winter, S1'!W2*Main!$B$5)</f>
        <v>-8.1494132401009871</v>
      </c>
      <c r="X2" s="2">
        <f>('[1]Qc, Winter, S1'!X2*Main!$B$5)</f>
        <v>-10.933546267696812</v>
      </c>
      <c r="Y2" s="2">
        <f>('[1]Qc, Winter, S1'!Y2*Main!$B$5)</f>
        <v>-12.306636409815942</v>
      </c>
    </row>
    <row r="3" spans="1:25" x14ac:dyDescent="0.3">
      <c r="A3">
        <v>2</v>
      </c>
      <c r="B3" s="2">
        <f>('[1]Qc, Winter, S1'!B3*Main!$B$5)</f>
        <v>16.078465045815399</v>
      </c>
      <c r="C3" s="2">
        <f>('[1]Qc, Winter, S1'!C3*Main!$B$5)</f>
        <v>19.916632407582565</v>
      </c>
      <c r="D3" s="2">
        <f>('[1]Qc, Winter, S1'!D3*Main!$B$5)</f>
        <v>19.916632407582565</v>
      </c>
      <c r="E3" s="2">
        <f>('[1]Qc, Winter, S1'!E3*Main!$B$5)</f>
        <v>19.916632407582565</v>
      </c>
      <c r="F3" s="2">
        <f>('[1]Qc, Winter, S1'!F3*Main!$B$5)</f>
        <v>19.916632407582565</v>
      </c>
      <c r="G3" s="2">
        <f>('[1]Qc, Winter, S1'!G3*Main!$B$5)</f>
        <v>16.137515919149283</v>
      </c>
      <c r="H3" s="2">
        <f>('[1]Qc, Winter, S1'!H3*Main!$B$5)</f>
        <v>7.3195774793853481</v>
      </c>
      <c r="I3" s="2">
        <f>('[1]Qc, Winter, S1'!I3*Main!$B$5)</f>
        <v>0.94231973434405392</v>
      </c>
      <c r="J3" s="2">
        <f>('[1]Qc, Winter, S1'!J3*Main!$B$5)</f>
        <v>-5.5136640748040966</v>
      </c>
      <c r="K3" s="2">
        <f>('[1]Qc, Winter, S1'!K3*Main!$B$5)</f>
        <v>-5.5136640748040966</v>
      </c>
      <c r="L3" s="2">
        <f>('[1]Qc, Winter, S1'!L3*Main!$B$5)</f>
        <v>-0.47484209022638307</v>
      </c>
      <c r="M3" s="2">
        <f>('[1]Qc, Winter, S1'!M3*Main!$B$5)</f>
        <v>-5.7498675681396323</v>
      </c>
      <c r="N3" s="2">
        <f>('[1]Qc, Winter, S1'!N3*Main!$B$5)</f>
        <v>-5.7498675681396323</v>
      </c>
      <c r="O3" s="2">
        <f>('[1]Qc, Winter, S1'!O3*Main!$B$5)</f>
        <v>-4.450794823105948</v>
      </c>
      <c r="P3" s="2">
        <f>('[1]Qc, Winter, S1'!P3*Main!$B$5)</f>
        <v>-0.55357658800489518</v>
      </c>
      <c r="Q3" s="2">
        <f>('[1]Qc, Winter, S1'!Q3*Main!$B$5)</f>
        <v>3.3436289799651422</v>
      </c>
      <c r="R3" s="2">
        <f>('[1]Qc, Winter, S1'!R3*Main!$B$5)</f>
        <v>4.6426975026218216</v>
      </c>
      <c r="S3" s="2">
        <f>('[1]Qc, Winter, S1'!S3*Main!$B$5)</f>
        <v>4.6426975026218216</v>
      </c>
      <c r="T3" s="2">
        <f>('[1]Qc, Winter, S1'!T3*Main!$B$5)</f>
        <v>4.6426975026218216</v>
      </c>
      <c r="U3" s="2">
        <f>('[1]Qc, Winter, S1'!U3*Main!$B$5)</f>
        <v>4.6426975026218216</v>
      </c>
      <c r="V3" s="2">
        <f>('[1]Qc, Winter, S1'!V3*Main!$B$5)</f>
        <v>4.6426975026218216</v>
      </c>
      <c r="W3" s="2">
        <f>('[1]Qc, Winter, S1'!W3*Main!$B$5)</f>
        <v>9.6815194428701172</v>
      </c>
      <c r="X3" s="2">
        <f>('[1]Qc, Winter, S1'!X3*Main!$B$5)</f>
        <v>14.799075925226342</v>
      </c>
      <c r="Y3" s="2">
        <f>('[1]Qc, Winter, S1'!Y3*Main!$B$5)</f>
        <v>14.799075925226342</v>
      </c>
    </row>
    <row r="4" spans="1:25" x14ac:dyDescent="0.3">
      <c r="A4">
        <v>3</v>
      </c>
      <c r="B4" s="2">
        <f>('[1]Qc, Winter, S1'!B4*Main!$B$5)</f>
        <v>10.910018646302454</v>
      </c>
      <c r="C4" s="2">
        <f>('[1]Qc, Winter, S1'!C4*Main!$B$5)</f>
        <v>8.4156886844847119</v>
      </c>
      <c r="D4" s="2">
        <f>('[1]Qc, Winter, S1'!D4*Main!$B$5)</f>
        <v>7.2042601932201036</v>
      </c>
      <c r="E4" s="2">
        <f>('[1]Qc, Winter, S1'!E4*Main!$B$5)</f>
        <v>7.0498473730561733</v>
      </c>
      <c r="F4" s="2">
        <f>('[1]Qc, Winter, S1'!F4*Main!$B$5)</f>
        <v>8.0125799607873844</v>
      </c>
      <c r="G4" s="2">
        <f>('[1]Qc, Winter, S1'!G4*Main!$B$5)</f>
        <v>9.9487221036218791</v>
      </c>
      <c r="H4" s="2">
        <f>('[1]Qc, Winter, S1'!H4*Main!$B$5)</f>
        <v>15.435523884867553</v>
      </c>
      <c r="I4" s="2">
        <f>('[1]Qc, Winter, S1'!I4*Main!$B$5)</f>
        <v>18.843821186759204</v>
      </c>
      <c r="J4" s="2">
        <f>('[1]Qc, Winter, S1'!J4*Main!$B$5)</f>
        <v>21.771366298068298</v>
      </c>
      <c r="K4" s="2">
        <f>('[1]Qc, Winter, S1'!K4*Main!$B$5)</f>
        <v>23.974280499666044</v>
      </c>
      <c r="L4" s="2">
        <f>('[1]Qc, Winter, S1'!L4*Main!$B$5)</f>
        <v>24.1766050434478</v>
      </c>
      <c r="M4" s="2">
        <f>('[1]Qc, Winter, S1'!M4*Main!$B$5)</f>
        <v>23.743098944230084</v>
      </c>
      <c r="N4" s="2">
        <f>('[1]Qc, Winter, S1'!N4*Main!$B$5)</f>
        <v>23.844219571705981</v>
      </c>
      <c r="O4" s="2">
        <f>('[1]Qc, Winter, S1'!O4*Main!$B$5)</f>
        <v>23.600903021989382</v>
      </c>
      <c r="P4" s="2">
        <f>('[1]Qc, Winter, S1'!P4*Main!$B$5)</f>
        <v>21.290738753037918</v>
      </c>
      <c r="Q4" s="2">
        <f>('[1]Qc, Winter, S1'!Q4*Main!$B$5)</f>
        <v>20.228113627188744</v>
      </c>
      <c r="R4" s="2">
        <f>('[1]Qc, Winter, S1'!R4*Main!$B$5)</f>
        <v>20.875474807772676</v>
      </c>
      <c r="S4" s="2">
        <f>('[1]Qc, Winter, S1'!S4*Main!$B$5)</f>
        <v>28.452332010832237</v>
      </c>
      <c r="T4" s="2">
        <f>('[1]Qc, Winter, S1'!T4*Main!$B$5)</f>
        <v>28.411027854700833</v>
      </c>
      <c r="U4" s="2">
        <f>('[1]Qc, Winter, S1'!U4*Main!$B$5)</f>
        <v>27.544056913538263</v>
      </c>
      <c r="V4" s="2">
        <f>('[1]Qc, Winter, S1'!V4*Main!$B$5)</f>
        <v>25.494930183941413</v>
      </c>
      <c r="W4" s="2">
        <f>('[1]Qc, Winter, S1'!W4*Main!$B$5)</f>
        <v>22.673490715944872</v>
      </c>
      <c r="X4" s="2">
        <f>('[1]Qc, Winter, S1'!X4*Main!$B$5)</f>
        <v>18.493025946290363</v>
      </c>
      <c r="Y4" s="2">
        <f>('[1]Qc, Winter, S1'!Y4*Main!$B$5)</f>
        <v>14.187713504320616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-14.47561468289862</v>
      </c>
      <c r="C2" s="2">
        <f>('[1]Qc, Winter, S2'!C2*Main!$B$5)</f>
        <v>-15.733005318650735</v>
      </c>
      <c r="D2" s="2">
        <f>('[1]Qc, Winter, S2'!D2*Main!$B$5)</f>
        <v>-16.946619351929119</v>
      </c>
      <c r="E2" s="2">
        <f>('[1]Qc, Winter, S2'!E2*Main!$B$5)</f>
        <v>-16.823252307338141</v>
      </c>
      <c r="F2" s="2">
        <f>('[1]Qc, Winter, S2'!F2*Main!$B$5)</f>
        <v>-17.412827190629329</v>
      </c>
      <c r="G2" s="2">
        <f>('[1]Qc, Winter, S2'!G2*Main!$B$5)</f>
        <v>-15.500693987189349</v>
      </c>
      <c r="H2" s="2">
        <f>('[1]Qc, Winter, S2'!H2*Main!$B$5)</f>
        <v>-11.543143246996172</v>
      </c>
      <c r="I2" s="2">
        <f>('[1]Qc, Winter, S2'!I2*Main!$B$5)</f>
        <v>-4.7513874406432111</v>
      </c>
      <c r="J2" s="2">
        <f>('[1]Qc, Winter, S2'!J2*Main!$B$5)</f>
        <v>-1.3992562753067765</v>
      </c>
      <c r="K2" s="2">
        <f>('[1]Qc, Winter, S2'!K2*Main!$B$5)</f>
        <v>-0.21889035997527798</v>
      </c>
      <c r="L2" s="2">
        <f>('[1]Qc, Winter, S2'!L2*Main!$B$5)</f>
        <v>-1.9650728654226111</v>
      </c>
      <c r="M2" s="2">
        <f>('[1]Qc, Winter, S2'!M2*Main!$B$5)</f>
        <v>-1.4446834107793372</v>
      </c>
      <c r="N2" s="2">
        <f>('[1]Qc, Winter, S2'!N2*Main!$B$5)</f>
        <v>-1.999638466557059</v>
      </c>
      <c r="O2" s="2">
        <f>('[1]Qc, Winter, S2'!O2*Main!$B$5)</f>
        <v>-2.0171726178032876</v>
      </c>
      <c r="P2" s="2">
        <f>('[1]Qc, Winter, S2'!P2*Main!$B$5)</f>
        <v>-5.0994693502937771</v>
      </c>
      <c r="Q2" s="2">
        <f>('[1]Qc, Winter, S2'!Q2*Main!$B$5)</f>
        <v>-7.3440387304148693</v>
      </c>
      <c r="R2" s="2">
        <f>('[1]Qc, Winter, S2'!R2*Main!$B$5)</f>
        <v>-6.5311811608697834</v>
      </c>
      <c r="S2" s="2">
        <f>('[1]Qc, Winter, S2'!S2*Main!$B$5)</f>
        <v>-2.2294367706466915</v>
      </c>
      <c r="T2" s="2">
        <f>('[1]Qc, Winter, S2'!T2*Main!$B$5)</f>
        <v>-3.243031067517276</v>
      </c>
      <c r="U2" s="2">
        <f>('[1]Qc, Winter, S2'!U2*Main!$B$5)</f>
        <v>-4.0766450421059455</v>
      </c>
      <c r="V2" s="2">
        <f>('[1]Qc, Winter, S2'!V2*Main!$B$5)</f>
        <v>-6.4036869291664997</v>
      </c>
      <c r="W2" s="2">
        <f>('[1]Qc, Winter, S2'!W2*Main!$B$5)</f>
        <v>-8.312401504903006</v>
      </c>
      <c r="X2" s="2">
        <f>('[1]Qc, Winter, S2'!X2*Main!$B$5)</f>
        <v>-11.152217193050749</v>
      </c>
      <c r="Y2" s="2">
        <f>('[1]Qc, Winter, S2'!Y2*Main!$B$5)</f>
        <v>-12.552769138012261</v>
      </c>
    </row>
    <row r="3" spans="1:25" x14ac:dyDescent="0.3">
      <c r="A3">
        <v>2</v>
      </c>
      <c r="B3" s="2">
        <f>('[1]Qc, Winter, S2'!B3*Main!$B$5)</f>
        <v>16.400034346731708</v>
      </c>
      <c r="C3" s="2">
        <f>('[1]Qc, Winter, S2'!C3*Main!$B$5)</f>
        <v>20.31496505573422</v>
      </c>
      <c r="D3" s="2">
        <f>('[1]Qc, Winter, S2'!D3*Main!$B$5)</f>
        <v>20.31496505573422</v>
      </c>
      <c r="E3" s="2">
        <f>('[1]Qc, Winter, S2'!E3*Main!$B$5)</f>
        <v>20.31496505573422</v>
      </c>
      <c r="F3" s="2">
        <f>('[1]Qc, Winter, S2'!F3*Main!$B$5)</f>
        <v>20.31496505573422</v>
      </c>
      <c r="G3" s="2">
        <f>('[1]Qc, Winter, S2'!G3*Main!$B$5)</f>
        <v>16.46026623753227</v>
      </c>
      <c r="H3" s="2">
        <f>('[1]Qc, Winter, S2'!H3*Main!$B$5)</f>
        <v>7.4659690289730554</v>
      </c>
      <c r="I3" s="2">
        <f>('[1]Qc, Winter, S2'!I3*Main!$B$5)</f>
        <v>0.96116612903093501</v>
      </c>
      <c r="J3" s="2">
        <f>('[1]Qc, Winter, S2'!J3*Main!$B$5)</f>
        <v>-5.6239373563001784</v>
      </c>
      <c r="K3" s="2">
        <f>('[1]Qc, Winter, S2'!K3*Main!$B$5)</f>
        <v>-5.6239373563001784</v>
      </c>
      <c r="L3" s="2">
        <f>('[1]Qc, Winter, S2'!L3*Main!$B$5)</f>
        <v>-0.48433893203091072</v>
      </c>
      <c r="M3" s="2">
        <f>('[1]Qc, Winter, S2'!M3*Main!$B$5)</f>
        <v>-5.8648649195024261</v>
      </c>
      <c r="N3" s="2">
        <f>('[1]Qc, Winter, S2'!N3*Main!$B$5)</f>
        <v>-5.8648649195024261</v>
      </c>
      <c r="O3" s="2">
        <f>('[1]Qc, Winter, S2'!O3*Main!$B$5)</f>
        <v>-4.5398107195680666</v>
      </c>
      <c r="P3" s="2">
        <f>('[1]Qc, Winter, S2'!P3*Main!$B$5)</f>
        <v>-0.56464811976499307</v>
      </c>
      <c r="Q3" s="2">
        <f>('[1]Qc, Winter, S2'!Q3*Main!$B$5)</f>
        <v>3.410501559564445</v>
      </c>
      <c r="R3" s="2">
        <f>('[1]Qc, Winter, S2'!R3*Main!$B$5)</f>
        <v>4.735551452674259</v>
      </c>
      <c r="S3" s="2">
        <f>('[1]Qc, Winter, S2'!S3*Main!$B$5)</f>
        <v>4.735551452674259</v>
      </c>
      <c r="T3" s="2">
        <f>('[1]Qc, Winter, S2'!T3*Main!$B$5)</f>
        <v>4.735551452674259</v>
      </c>
      <c r="U3" s="2">
        <f>('[1]Qc, Winter, S2'!U3*Main!$B$5)</f>
        <v>4.735551452674259</v>
      </c>
      <c r="V3" s="2">
        <f>('[1]Qc, Winter, S2'!V3*Main!$B$5)</f>
        <v>4.735551452674259</v>
      </c>
      <c r="W3" s="2">
        <f>('[1]Qc, Winter, S2'!W3*Main!$B$5)</f>
        <v>9.8751498317275193</v>
      </c>
      <c r="X3" s="2">
        <f>('[1]Qc, Winter, S2'!X3*Main!$B$5)</f>
        <v>15.09505744373087</v>
      </c>
      <c r="Y3" s="2">
        <f>('[1]Qc, Winter, S2'!Y3*Main!$B$5)</f>
        <v>15.09505744373087</v>
      </c>
    </row>
    <row r="4" spans="1:25" x14ac:dyDescent="0.3">
      <c r="A4">
        <v>3</v>
      </c>
      <c r="B4" s="2">
        <f>('[1]Qc, Winter, S2'!B4*Main!$B$5)</f>
        <v>11.128219019228503</v>
      </c>
      <c r="C4" s="2">
        <f>('[1]Qc, Winter, S2'!C4*Main!$B$5)</f>
        <v>8.584002458174405</v>
      </c>
      <c r="D4" s="2">
        <f>('[1]Qc, Winter, S2'!D4*Main!$B$5)</f>
        <v>7.3483453970845067</v>
      </c>
      <c r="E4" s="2">
        <f>('[1]Qc, Winter, S2'!E4*Main!$B$5)</f>
        <v>7.1908443205172974</v>
      </c>
      <c r="F4" s="2">
        <f>('[1]Qc, Winter, S2'!F4*Main!$B$5)</f>
        <v>8.1728315600031323</v>
      </c>
      <c r="G4" s="2">
        <f>('[1]Qc, Winter, S2'!G4*Main!$B$5)</f>
        <v>10.147696545694316</v>
      </c>
      <c r="H4" s="2">
        <f>('[1]Qc, Winter, S2'!H4*Main!$B$5)</f>
        <v>15.744234362564905</v>
      </c>
      <c r="I4" s="2">
        <f>('[1]Qc, Winter, S2'!I4*Main!$B$5)</f>
        <v>19.220697610494391</v>
      </c>
      <c r="J4" s="2">
        <f>('[1]Qc, Winter, S2'!J4*Main!$B$5)</f>
        <v>22.206793624029665</v>
      </c>
      <c r="K4" s="2">
        <f>('[1]Qc, Winter, S2'!K4*Main!$B$5)</f>
        <v>24.453766109659366</v>
      </c>
      <c r="L4" s="2">
        <f>('[1]Qc, Winter, S2'!L4*Main!$B$5)</f>
        <v>24.660137144316757</v>
      </c>
      <c r="M4" s="2">
        <f>('[1]Qc, Winter, S2'!M4*Main!$B$5)</f>
        <v>24.217960923114685</v>
      </c>
      <c r="N4" s="2">
        <f>('[1]Qc, Winter, S2'!N4*Main!$B$5)</f>
        <v>24.321103963140104</v>
      </c>
      <c r="O4" s="2">
        <f>('[1]Qc, Winter, S2'!O4*Main!$B$5)</f>
        <v>24.072921082429165</v>
      </c>
      <c r="P4" s="2">
        <f>('[1]Qc, Winter, S2'!P4*Main!$B$5)</f>
        <v>21.716553528098679</v>
      </c>
      <c r="Q4" s="2">
        <f>('[1]Qc, Winter, S2'!Q4*Main!$B$5)</f>
        <v>20.632675899732519</v>
      </c>
      <c r="R4" s="2">
        <f>('[1]Qc, Winter, S2'!R4*Main!$B$5)</f>
        <v>21.292984303928129</v>
      </c>
      <c r="S4" s="2">
        <f>('[1]Qc, Winter, S2'!S4*Main!$B$5)</f>
        <v>29.021378651048881</v>
      </c>
      <c r="T4" s="2">
        <f>('[1]Qc, Winter, S2'!T4*Main!$B$5)</f>
        <v>28.979248411794853</v>
      </c>
      <c r="U4" s="2">
        <f>('[1]Qc, Winter, S2'!U4*Main!$B$5)</f>
        <v>28.094938051809027</v>
      </c>
      <c r="V4" s="2">
        <f>('[1]Qc, Winter, S2'!V4*Main!$B$5)</f>
        <v>26.004828787620244</v>
      </c>
      <c r="W4" s="2">
        <f>('[1]Qc, Winter, S2'!W4*Main!$B$5)</f>
        <v>23.126960530263769</v>
      </c>
      <c r="X4" s="2">
        <f>('[1]Qc, Winter, S2'!X4*Main!$B$5)</f>
        <v>18.862886465216167</v>
      </c>
      <c r="Y4" s="2">
        <f>('[1]Qc, Winter, S2'!Y4*Main!$B$5)</f>
        <v>14.47146777440703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-13.766025727854567</v>
      </c>
      <c r="C2" s="2">
        <f>('[1]Qc, Winter, S3'!C2*Main!$B$5)</f>
        <v>-14.961779567736482</v>
      </c>
      <c r="D2" s="2">
        <f>('[1]Qc, Winter, S3'!D2*Main!$B$5)</f>
        <v>-16.115902717030632</v>
      </c>
      <c r="E2" s="2">
        <f>('[1]Qc, Winter, S3'!E2*Main!$B$5)</f>
        <v>-15.998583076586268</v>
      </c>
      <c r="F2" s="2">
        <f>('[1]Qc, Winter, S3'!F2*Main!$B$5)</f>
        <v>-16.559257230304361</v>
      </c>
      <c r="G2" s="2">
        <f>('[1]Qc, Winter, S3'!G2*Main!$B$5)</f>
        <v>-14.740856046640852</v>
      </c>
      <c r="H2" s="2">
        <f>('[1]Qc, Winter, S3'!H2*Main!$B$5)</f>
        <v>-10.977302891751261</v>
      </c>
      <c r="I2" s="2">
        <f>('[1]Qc, Winter, S3'!I2*Main!$B$5)</f>
        <v>-4.5184762915920738</v>
      </c>
      <c r="J2" s="2">
        <f>('[1]Qc, Winter, S3'!J2*Main!$B$5)</f>
        <v>-1.3306652814191895</v>
      </c>
      <c r="K2" s="2">
        <f>('[1]Qc, Winter, S3'!K2*Main!$B$5)</f>
        <v>-0.20816044036864673</v>
      </c>
      <c r="L2" s="2">
        <f>('[1]Qc, Winter, S3'!L2*Main!$B$5)</f>
        <v>-1.8687457641764047</v>
      </c>
      <c r="M2" s="2">
        <f>('[1]Qc, Winter, S3'!M2*Main!$B$5)</f>
        <v>-1.3738655965254478</v>
      </c>
      <c r="N2" s="2">
        <f>('[1]Qc, Winter, S3'!N2*Main!$B$5)</f>
        <v>-1.9016169730983794</v>
      </c>
      <c r="O2" s="2">
        <f>('[1]Qc, Winter, S3'!O2*Main!$B$5)</f>
        <v>-1.9182916071266556</v>
      </c>
      <c r="P2" s="2">
        <f>('[1]Qc, Winter, S3'!P2*Main!$B$5)</f>
        <v>-4.8494953625342783</v>
      </c>
      <c r="Q2" s="2">
        <f>('[1]Qc, Winter, S3'!Q2*Main!$B$5)</f>
        <v>-6.9840368318651214</v>
      </c>
      <c r="R2" s="2">
        <f>('[1]Qc, Winter, S3'!R2*Main!$B$5)</f>
        <v>-6.2110252216114601</v>
      </c>
      <c r="S2" s="2">
        <f>('[1]Qc, Winter, S3'!S2*Main!$B$5)</f>
        <v>-2.12015065443852</v>
      </c>
      <c r="T2" s="2">
        <f>('[1]Qc, Winter, S3'!T2*Main!$B$5)</f>
        <v>-3.0840589563644683</v>
      </c>
      <c r="U2" s="2">
        <f>('[1]Qc, Winter, S3'!U2*Main!$B$5)</f>
        <v>-3.8768095008262424</v>
      </c>
      <c r="V2" s="2">
        <f>('[1]Qc, Winter, S3'!V2*Main!$B$5)</f>
        <v>-6.0897807071485337</v>
      </c>
      <c r="W2" s="2">
        <f>('[1]Qc, Winter, S3'!W2*Main!$B$5)</f>
        <v>-7.904930842897957</v>
      </c>
      <c r="X2" s="2">
        <f>('[1]Qc, Winter, S3'!X2*Main!$B$5)</f>
        <v>-10.605539879665907</v>
      </c>
      <c r="Y2" s="2">
        <f>('[1]Qc, Winter, S3'!Y2*Main!$B$5)</f>
        <v>-11.937437317521463</v>
      </c>
    </row>
    <row r="3" spans="1:25" x14ac:dyDescent="0.3">
      <c r="A3">
        <v>2</v>
      </c>
      <c r="B3" s="2">
        <f>('[1]Qc, Winter, S3'!B3*Main!$B$5)</f>
        <v>15.596111094440936</v>
      </c>
      <c r="C3" s="2">
        <f>('[1]Qc, Winter, S3'!C3*Main!$B$5)</f>
        <v>19.319133435355088</v>
      </c>
      <c r="D3" s="2">
        <f>('[1]Qc, Winter, S3'!D3*Main!$B$5)</f>
        <v>19.319133435355088</v>
      </c>
      <c r="E3" s="2">
        <f>('[1]Qc, Winter, S3'!E3*Main!$B$5)</f>
        <v>19.319133435355088</v>
      </c>
      <c r="F3" s="2">
        <f>('[1]Qc, Winter, S3'!F3*Main!$B$5)</f>
        <v>19.319133435355088</v>
      </c>
      <c r="G3" s="2">
        <f>('[1]Qc, Winter, S3'!G3*Main!$B$5)</f>
        <v>15.653390441574803</v>
      </c>
      <c r="H3" s="2">
        <f>('[1]Qc, Winter, S3'!H3*Main!$B$5)</f>
        <v>7.0999901550037876</v>
      </c>
      <c r="I3" s="2">
        <f>('[1]Qc, Winter, S3'!I3*Main!$B$5)</f>
        <v>0.91405014231373238</v>
      </c>
      <c r="J3" s="2">
        <f>('[1]Qc, Winter, S3'!J3*Main!$B$5)</f>
        <v>-5.3482541525599734</v>
      </c>
      <c r="K3" s="2">
        <f>('[1]Qc, Winter, S3'!K3*Main!$B$5)</f>
        <v>-5.3482541525599734</v>
      </c>
      <c r="L3" s="2">
        <f>('[1]Qc, Winter, S3'!L3*Main!$B$5)</f>
        <v>-0.46059682751959163</v>
      </c>
      <c r="M3" s="2">
        <f>('[1]Qc, Winter, S3'!M3*Main!$B$5)</f>
        <v>-5.5773715410954434</v>
      </c>
      <c r="N3" s="2">
        <f>('[1]Qc, Winter, S3'!N3*Main!$B$5)</f>
        <v>-5.5773715410954434</v>
      </c>
      <c r="O3" s="2">
        <f>('[1]Qc, Winter, S3'!O3*Main!$B$5)</f>
        <v>-4.3172709784127692</v>
      </c>
      <c r="P3" s="2">
        <f>('[1]Qc, Winter, S3'!P3*Main!$B$5)</f>
        <v>-0.53696929036474828</v>
      </c>
      <c r="Q3" s="2">
        <f>('[1]Qc, Winter, S3'!Q3*Main!$B$5)</f>
        <v>3.2433201105661875</v>
      </c>
      <c r="R3" s="2">
        <f>('[1]Qc, Winter, S3'!R3*Main!$B$5)</f>
        <v>4.5034165775431667</v>
      </c>
      <c r="S3" s="2">
        <f>('[1]Qc, Winter, S3'!S3*Main!$B$5)</f>
        <v>4.5034165775431667</v>
      </c>
      <c r="T3" s="2">
        <f>('[1]Qc, Winter, S3'!T3*Main!$B$5)</f>
        <v>4.5034165775431667</v>
      </c>
      <c r="U3" s="2">
        <f>('[1]Qc, Winter, S3'!U3*Main!$B$5)</f>
        <v>4.5034165775431667</v>
      </c>
      <c r="V3" s="2">
        <f>('[1]Qc, Winter, S3'!V3*Main!$B$5)</f>
        <v>4.5034165775431667</v>
      </c>
      <c r="W3" s="2">
        <f>('[1]Qc, Winter, S3'!W3*Main!$B$5)</f>
        <v>9.3910738595840133</v>
      </c>
      <c r="X3" s="2">
        <f>('[1]Qc, Winter, S3'!X3*Main!$B$5)</f>
        <v>14.355103647469551</v>
      </c>
      <c r="Y3" s="2">
        <f>('[1]Qc, Winter, S3'!Y3*Main!$B$5)</f>
        <v>14.355103647469551</v>
      </c>
    </row>
    <row r="4" spans="1:25" x14ac:dyDescent="0.3">
      <c r="A4">
        <v>3</v>
      </c>
      <c r="B4" s="2">
        <f>('[1]Qc, Winter, S3'!B4*Main!$B$5)</f>
        <v>10.582718086913379</v>
      </c>
      <c r="C4" s="2">
        <f>('[1]Qc, Winter, S3'!C4*Main!$B$5)</f>
        <v>8.1632180239501704</v>
      </c>
      <c r="D4" s="2">
        <f>('[1]Qc, Winter, S3'!D4*Main!$B$5)</f>
        <v>6.9881323874235006</v>
      </c>
      <c r="E4" s="2">
        <f>('[1]Qc, Winter, S3'!E4*Main!$B$5)</f>
        <v>6.838351951864488</v>
      </c>
      <c r="F4" s="2">
        <f>('[1]Qc, Winter, S3'!F4*Main!$B$5)</f>
        <v>7.7722025619637636</v>
      </c>
      <c r="G4" s="2">
        <f>('[1]Qc, Winter, S3'!G4*Main!$B$5)</f>
        <v>9.6502604405132217</v>
      </c>
      <c r="H4" s="2">
        <f>('[1]Qc, Winter, S3'!H4*Main!$B$5)</f>
        <v>14.972458168321525</v>
      </c>
      <c r="I4" s="2">
        <f>('[1]Qc, Winter, S3'!I4*Main!$B$5)</f>
        <v>18.278506551156426</v>
      </c>
      <c r="J4" s="2">
        <f>('[1]Qc, Winter, S3'!J4*Main!$B$5)</f>
        <v>21.118225309126252</v>
      </c>
      <c r="K4" s="2">
        <f>('[1]Qc, Winter, S3'!K4*Main!$B$5)</f>
        <v>23.255052084676063</v>
      </c>
      <c r="L4" s="2">
        <f>('[1]Qc, Winter, S3'!L4*Main!$B$5)</f>
        <v>23.451306892144363</v>
      </c>
      <c r="M4" s="2">
        <f>('[1]Qc, Winter, S3'!M4*Main!$B$5)</f>
        <v>23.030805975903178</v>
      </c>
      <c r="N4" s="2">
        <f>('[1]Qc, Winter, S3'!N4*Main!$B$5)</f>
        <v>23.128892984554803</v>
      </c>
      <c r="O4" s="2">
        <f>('[1]Qc, Winter, S3'!O4*Main!$B$5)</f>
        <v>22.892875931329698</v>
      </c>
      <c r="P4" s="2">
        <f>('[1]Qc, Winter, S3'!P4*Main!$B$5)</f>
        <v>20.652016590446781</v>
      </c>
      <c r="Q4" s="2">
        <f>('[1]Qc, Winter, S3'!Q4*Main!$B$5)</f>
        <v>19.621270218373084</v>
      </c>
      <c r="R4" s="2">
        <f>('[1]Qc, Winter, S3'!R4*Main!$B$5)</f>
        <v>20.249210563539499</v>
      </c>
      <c r="S4" s="2">
        <f>('[1]Qc, Winter, S3'!S4*Main!$B$5)</f>
        <v>27.598762050507272</v>
      </c>
      <c r="T4" s="2">
        <f>('[1]Qc, Winter, S3'!T4*Main!$B$5)</f>
        <v>27.55869701905981</v>
      </c>
      <c r="U4" s="2">
        <f>('[1]Qc, Winter, S3'!U4*Main!$B$5)</f>
        <v>26.717735206132112</v>
      </c>
      <c r="V4" s="2">
        <f>('[1]Qc, Winter, S3'!V4*Main!$B$5)</f>
        <v>24.730082278423172</v>
      </c>
      <c r="W4" s="2">
        <f>('[1]Qc, Winter, S3'!W4*Main!$B$5)</f>
        <v>21.993285994466529</v>
      </c>
      <c r="X4" s="2">
        <f>('[1]Qc, Winter, S3'!X4*Main!$B$5)</f>
        <v>17.938235167901652</v>
      </c>
      <c r="Y4" s="2">
        <f>('[1]Qc, Winter, S3'!Y4*Main!$B$5)</f>
        <v>13.762082099190996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37.34923504466245</v>
      </c>
      <c r="C2" s="2">
        <f>('[1]Pc, Summer, S1'!C2*Main!$B$5)+(_xlfn.IFNA(VLOOKUP($A2,'FL Ratio'!$A$3:$B$10,2,FALSE),0)*'FL Characterization'!C$2)</f>
        <v>33.933451443460541</v>
      </c>
      <c r="D2" s="2">
        <f>('[1]Pc, Summer, S1'!D2*Main!$B$5)+(_xlfn.IFNA(VLOOKUP($A2,'FL Ratio'!$A$3:$B$10,2,FALSE),0)*'FL Characterization'!D$2)</f>
        <v>33.34072223964484</v>
      </c>
      <c r="E2" s="2">
        <f>('[1]Pc, Summer, S1'!E2*Main!$B$5)+(_xlfn.IFNA(VLOOKUP($A2,'FL Ratio'!$A$3:$B$10,2,FALSE),0)*'FL Characterization'!E$2)</f>
        <v>33.255551229261542</v>
      </c>
      <c r="F2" s="2">
        <f>('[1]Pc, Summer, S1'!F2*Main!$B$5)+(_xlfn.IFNA(VLOOKUP($A2,'FL Ratio'!$A$3:$B$10,2,FALSE),0)*'FL Characterization'!F$2)</f>
        <v>33.258173100590923</v>
      </c>
      <c r="G2" s="2">
        <f>('[1]Pc, Summer, S1'!G2*Main!$B$5)+(_xlfn.IFNA(VLOOKUP($A2,'FL Ratio'!$A$3:$B$10,2,FALSE),0)*'FL Characterization'!G$2)</f>
        <v>32.964047535516869</v>
      </c>
      <c r="H2" s="2">
        <f>('[1]Pc, Summer, S1'!H2*Main!$B$5)+(_xlfn.IFNA(VLOOKUP($A2,'FL Ratio'!$A$3:$B$10,2,FALSE),0)*'FL Characterization'!H$2)</f>
        <v>35.587631912173855</v>
      </c>
      <c r="I2" s="2">
        <f>('[1]Pc, Summer, S1'!I2*Main!$B$5)+(_xlfn.IFNA(VLOOKUP($A2,'FL Ratio'!$A$3:$B$10,2,FALSE),0)*'FL Characterization'!I$2)</f>
        <v>42.251213420179546</v>
      </c>
      <c r="J2" s="2">
        <f>('[1]Pc, Summer, S1'!J2*Main!$B$5)+(_xlfn.IFNA(VLOOKUP($A2,'FL Ratio'!$A$3:$B$10,2,FALSE),0)*'FL Characterization'!J$2)</f>
        <v>48.154369301733432</v>
      </c>
      <c r="K2" s="2">
        <f>('[1]Pc, Summer, S1'!K2*Main!$B$5)+(_xlfn.IFNA(VLOOKUP($A2,'FL Ratio'!$A$3:$B$10,2,FALSE),0)*'FL Characterization'!K$2)</f>
        <v>49.634059133578695</v>
      </c>
      <c r="L2" s="2">
        <f>('[1]Pc, Summer, S1'!L2*Main!$B$5)+(_xlfn.IFNA(VLOOKUP($A2,'FL Ratio'!$A$3:$B$10,2,FALSE),0)*'FL Characterization'!L$2)</f>
        <v>49.131775696542618</v>
      </c>
      <c r="M2" s="2">
        <f>('[1]Pc, Summer, S1'!M2*Main!$B$5)+(_xlfn.IFNA(VLOOKUP($A2,'FL Ratio'!$A$3:$B$10,2,FALSE),0)*'FL Characterization'!M$2)</f>
        <v>50.521153912051766</v>
      </c>
      <c r="N2" s="2">
        <f>('[1]Pc, Summer, S1'!N2*Main!$B$5)+(_xlfn.IFNA(VLOOKUP($A2,'FL Ratio'!$A$3:$B$10,2,FALSE),0)*'FL Characterization'!N$2)</f>
        <v>51.21419761949803</v>
      </c>
      <c r="O2" s="2">
        <f>('[1]Pc, Summer, S1'!O2*Main!$B$5)+(_xlfn.IFNA(VLOOKUP($A2,'FL Ratio'!$A$3:$B$10,2,FALSE),0)*'FL Characterization'!O$2)</f>
        <v>50.266830909878969</v>
      </c>
      <c r="P2" s="2">
        <f>('[1]Pc, Summer, S1'!P2*Main!$B$5)+(_xlfn.IFNA(VLOOKUP($A2,'FL Ratio'!$A$3:$B$10,2,FALSE),0)*'FL Characterization'!P$2)</f>
        <v>48.302644000372283</v>
      </c>
      <c r="Q2" s="2">
        <f>('[1]Pc, Summer, S1'!Q2*Main!$B$5)+(_xlfn.IFNA(VLOOKUP($A2,'FL Ratio'!$A$3:$B$10,2,FALSE),0)*'FL Characterization'!Q$2)</f>
        <v>46.35854591165063</v>
      </c>
      <c r="R2" s="2">
        <f>('[1]Pc, Summer, S1'!R2*Main!$B$5)+(_xlfn.IFNA(VLOOKUP($A2,'FL Ratio'!$A$3:$B$10,2,FALSE),0)*'FL Characterization'!R$2)</f>
        <v>47.167350605167456</v>
      </c>
      <c r="S2" s="2">
        <f>('[1]Pc, Summer, S1'!S2*Main!$B$5)+(_xlfn.IFNA(VLOOKUP($A2,'FL Ratio'!$A$3:$B$10,2,FALSE),0)*'FL Characterization'!S$2)</f>
        <v>47.633352246639667</v>
      </c>
      <c r="T2" s="2">
        <f>('[1]Pc, Summer, S1'!T2*Main!$B$5)+(_xlfn.IFNA(VLOOKUP($A2,'FL Ratio'!$A$3:$B$10,2,FALSE),0)*'FL Characterization'!T$2)</f>
        <v>47.835538132045237</v>
      </c>
      <c r="U2" s="2">
        <f>('[1]Pc, Summer, S1'!U2*Main!$B$5)+(_xlfn.IFNA(VLOOKUP($A2,'FL Ratio'!$A$3:$B$10,2,FALSE),0)*'FL Characterization'!U$2)</f>
        <v>47.043640059408979</v>
      </c>
      <c r="V2" s="2">
        <f>('[1]Pc, Summer, S1'!V2*Main!$B$5)+(_xlfn.IFNA(VLOOKUP($A2,'FL Ratio'!$A$3:$B$10,2,FALSE),0)*'FL Characterization'!V$2)</f>
        <v>47.18498547473034</v>
      </c>
      <c r="W2" s="2">
        <f>('[1]Pc, Summer, S1'!W2*Main!$B$5)+(_xlfn.IFNA(VLOOKUP($A2,'FL Ratio'!$A$3:$B$10,2,FALSE),0)*'FL Characterization'!W$2)</f>
        <v>49.139291781593236</v>
      </c>
      <c r="X2" s="2">
        <f>('[1]Pc, Summer, S1'!X2*Main!$B$5)+(_xlfn.IFNA(VLOOKUP($A2,'FL Ratio'!$A$3:$B$10,2,FALSE),0)*'FL Characterization'!X$2)</f>
        <v>45.803767623331332</v>
      </c>
      <c r="Y2" s="2">
        <f>('[1]Pc, Summer, S1'!Y2*Main!$B$5)+(_xlfn.IFNA(VLOOKUP($A2,'FL Ratio'!$A$3:$B$10,2,FALSE),0)*'FL Characterization'!Y$2)</f>
        <v>41.988058383037057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40.128933888887701</v>
      </c>
      <c r="C3" s="2">
        <f>('[1]Pc, Summer, S1'!C3*Main!$B$5)+(_xlfn.IFNA(VLOOKUP($A3,'FL Ratio'!$A$3:$B$10,2,FALSE),0)*'FL Characterization'!C$2)</f>
        <v>36.81608049267448</v>
      </c>
      <c r="D3" s="2">
        <f>('[1]Pc, Summer, S1'!D3*Main!$B$5)+(_xlfn.IFNA(VLOOKUP($A3,'FL Ratio'!$A$3:$B$10,2,FALSE),0)*'FL Characterization'!D$2)</f>
        <v>34.884234051751321</v>
      </c>
      <c r="E3" s="2">
        <f>('[1]Pc, Summer, S1'!E3*Main!$B$5)+(_xlfn.IFNA(VLOOKUP($A3,'FL Ratio'!$A$3:$B$10,2,FALSE),0)*'FL Characterization'!E$2)</f>
        <v>33.607773714221274</v>
      </c>
      <c r="F3" s="2">
        <f>('[1]Pc, Summer, S1'!F3*Main!$B$5)+(_xlfn.IFNA(VLOOKUP($A3,'FL Ratio'!$A$3:$B$10,2,FALSE),0)*'FL Characterization'!F$2)</f>
        <v>33.249728445504928</v>
      </c>
      <c r="G3" s="2">
        <f>('[1]Pc, Summer, S1'!G3*Main!$B$5)+(_xlfn.IFNA(VLOOKUP($A3,'FL Ratio'!$A$3:$B$10,2,FALSE),0)*'FL Characterization'!G$2)</f>
        <v>35.288351169724237</v>
      </c>
      <c r="H3" s="2">
        <f>('[1]Pc, Summer, S1'!H3*Main!$B$5)+(_xlfn.IFNA(VLOOKUP($A3,'FL Ratio'!$A$3:$B$10,2,FALSE),0)*'FL Characterization'!H$2)</f>
        <v>44.173854441473679</v>
      </c>
      <c r="I3" s="2">
        <f>('[1]Pc, Summer, S1'!I3*Main!$B$5)+(_xlfn.IFNA(VLOOKUP($A3,'FL Ratio'!$A$3:$B$10,2,FALSE),0)*'FL Characterization'!I$2)</f>
        <v>52.578140539431928</v>
      </c>
      <c r="J3" s="2">
        <f>('[1]Pc, Summer, S1'!J3*Main!$B$5)+(_xlfn.IFNA(VLOOKUP($A3,'FL Ratio'!$A$3:$B$10,2,FALSE),0)*'FL Characterization'!J$2)</f>
        <v>54.827034884890644</v>
      </c>
      <c r="K3" s="2">
        <f>('[1]Pc, Summer, S1'!K3*Main!$B$5)+(_xlfn.IFNA(VLOOKUP($A3,'FL Ratio'!$A$3:$B$10,2,FALSE),0)*'FL Characterization'!K$2)</f>
        <v>53.802758153633263</v>
      </c>
      <c r="L3" s="2">
        <f>('[1]Pc, Summer, S1'!L3*Main!$B$5)+(_xlfn.IFNA(VLOOKUP($A3,'FL Ratio'!$A$3:$B$10,2,FALSE),0)*'FL Characterization'!L$2)</f>
        <v>53.6231734068149</v>
      </c>
      <c r="M3" s="2">
        <f>('[1]Pc, Summer, S1'!M3*Main!$B$5)+(_xlfn.IFNA(VLOOKUP($A3,'FL Ratio'!$A$3:$B$10,2,FALSE),0)*'FL Characterization'!M$2)</f>
        <v>57.180733833580256</v>
      </c>
      <c r="N3" s="2">
        <f>('[1]Pc, Summer, S1'!N3*Main!$B$5)+(_xlfn.IFNA(VLOOKUP($A3,'FL Ratio'!$A$3:$B$10,2,FALSE),0)*'FL Characterization'!N$2)</f>
        <v>57.344500945708731</v>
      </c>
      <c r="O3" s="2">
        <f>('[1]Pc, Summer, S1'!O3*Main!$B$5)+(_xlfn.IFNA(VLOOKUP($A3,'FL Ratio'!$A$3:$B$10,2,FALSE),0)*'FL Characterization'!O$2)</f>
        <v>57.715044714565067</v>
      </c>
      <c r="P3" s="2">
        <f>('[1]Pc, Summer, S1'!P3*Main!$B$5)+(_xlfn.IFNA(VLOOKUP($A3,'FL Ratio'!$A$3:$B$10,2,FALSE),0)*'FL Characterization'!P$2)</f>
        <v>54.914033822056304</v>
      </c>
      <c r="Q3" s="2">
        <f>('[1]Pc, Summer, S1'!Q3*Main!$B$5)+(_xlfn.IFNA(VLOOKUP($A3,'FL Ratio'!$A$3:$B$10,2,FALSE),0)*'FL Characterization'!Q$2)</f>
        <v>52.019084220927638</v>
      </c>
      <c r="R3" s="2">
        <f>('[1]Pc, Summer, S1'!R3*Main!$B$5)+(_xlfn.IFNA(VLOOKUP($A3,'FL Ratio'!$A$3:$B$10,2,FALSE),0)*'FL Characterization'!R$2)</f>
        <v>48.143368893065364</v>
      </c>
      <c r="S3" s="2">
        <f>('[1]Pc, Summer, S1'!S3*Main!$B$5)+(_xlfn.IFNA(VLOOKUP($A3,'FL Ratio'!$A$3:$B$10,2,FALSE),0)*'FL Characterization'!S$2)</f>
        <v>48.637978655958428</v>
      </c>
      <c r="T3" s="2">
        <f>('[1]Pc, Summer, S1'!T3*Main!$B$5)+(_xlfn.IFNA(VLOOKUP($A3,'FL Ratio'!$A$3:$B$10,2,FALSE),0)*'FL Characterization'!T$2)</f>
        <v>48.236556239697393</v>
      </c>
      <c r="U3" s="2">
        <f>('[1]Pc, Summer, S1'!U3*Main!$B$5)+(_xlfn.IFNA(VLOOKUP($A3,'FL Ratio'!$A$3:$B$10,2,FALSE),0)*'FL Characterization'!U$2)</f>
        <v>48.067275083389511</v>
      </c>
      <c r="V3" s="2">
        <f>('[1]Pc, Summer, S1'!V3*Main!$B$5)+(_xlfn.IFNA(VLOOKUP($A3,'FL Ratio'!$A$3:$B$10,2,FALSE),0)*'FL Characterization'!V$2)</f>
        <v>48.27515454895326</v>
      </c>
      <c r="W3" s="2">
        <f>('[1]Pc, Summer, S1'!W3*Main!$B$5)+(_xlfn.IFNA(VLOOKUP($A3,'FL Ratio'!$A$3:$B$10,2,FALSE),0)*'FL Characterization'!W$2)</f>
        <v>48.042645686054811</v>
      </c>
      <c r="X3" s="2">
        <f>('[1]Pc, Summer, S1'!X3*Main!$B$5)+(_xlfn.IFNA(VLOOKUP($A3,'FL Ratio'!$A$3:$B$10,2,FALSE),0)*'FL Characterization'!X$2)</f>
        <v>47.670533278454329</v>
      </c>
      <c r="Y3" s="2">
        <f>('[1]Pc, Summer, S1'!Y3*Main!$B$5)+(_xlfn.IFNA(VLOOKUP($A3,'FL Ratio'!$A$3:$B$10,2,FALSE),0)*'FL Characterization'!Y$2)</f>
        <v>45.06669034934049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53.320643363276638</v>
      </c>
      <c r="C4" s="2">
        <f>('[1]Pc, Summer, S1'!C4*Main!$B$5)+(_xlfn.IFNA(VLOOKUP($A4,'FL Ratio'!$A$3:$B$10,2,FALSE),0)*'FL Characterization'!C$2)</f>
        <v>47.284051849359159</v>
      </c>
      <c r="D4" s="2">
        <f>('[1]Pc, Summer, S1'!D4*Main!$B$5)+(_xlfn.IFNA(VLOOKUP($A4,'FL Ratio'!$A$3:$B$10,2,FALSE),0)*'FL Characterization'!D$2)</f>
        <v>44.595030532647343</v>
      </c>
      <c r="E4" s="2">
        <f>('[1]Pc, Summer, S1'!E4*Main!$B$5)+(_xlfn.IFNA(VLOOKUP($A4,'FL Ratio'!$A$3:$B$10,2,FALSE),0)*'FL Characterization'!E$2)</f>
        <v>43.137952056970278</v>
      </c>
      <c r="F4" s="2">
        <f>('[1]Pc, Summer, S1'!F4*Main!$B$5)+(_xlfn.IFNA(VLOOKUP($A4,'FL Ratio'!$A$3:$B$10,2,FALSE),0)*'FL Characterization'!F$2)</f>
        <v>45.253153591068894</v>
      </c>
      <c r="G4" s="2">
        <f>('[1]Pc, Summer, S1'!G4*Main!$B$5)+(_xlfn.IFNA(VLOOKUP($A4,'FL Ratio'!$A$3:$B$10,2,FALSE),0)*'FL Characterization'!G$2)</f>
        <v>41.33988642299412</v>
      </c>
      <c r="H4" s="2">
        <f>('[1]Pc, Summer, S1'!H4*Main!$B$5)+(_xlfn.IFNA(VLOOKUP($A4,'FL Ratio'!$A$3:$B$10,2,FALSE),0)*'FL Characterization'!H$2)</f>
        <v>48.553172331597452</v>
      </c>
      <c r="I4" s="2">
        <f>('[1]Pc, Summer, S1'!I4*Main!$B$5)+(_xlfn.IFNA(VLOOKUP($A4,'FL Ratio'!$A$3:$B$10,2,FALSE),0)*'FL Characterization'!I$2)</f>
        <v>54.691804023893432</v>
      </c>
      <c r="J4" s="2">
        <f>('[1]Pc, Summer, S1'!J4*Main!$B$5)+(_xlfn.IFNA(VLOOKUP($A4,'FL Ratio'!$A$3:$B$10,2,FALSE),0)*'FL Characterization'!J$2)</f>
        <v>61.541684093385399</v>
      </c>
      <c r="K4" s="2">
        <f>('[1]Pc, Summer, S1'!K4*Main!$B$5)+(_xlfn.IFNA(VLOOKUP($A4,'FL Ratio'!$A$3:$B$10,2,FALSE),0)*'FL Characterization'!K$2)</f>
        <v>66.149572131144325</v>
      </c>
      <c r="L4" s="2">
        <f>('[1]Pc, Summer, S1'!L4*Main!$B$5)+(_xlfn.IFNA(VLOOKUP($A4,'FL Ratio'!$A$3:$B$10,2,FALSE),0)*'FL Characterization'!L$2)</f>
        <v>68.100286824576401</v>
      </c>
      <c r="M4" s="2">
        <f>('[1]Pc, Summer, S1'!M4*Main!$B$5)+(_xlfn.IFNA(VLOOKUP($A4,'FL Ratio'!$A$3:$B$10,2,FALSE),0)*'FL Characterization'!M$2)</f>
        <v>69.229717663734931</v>
      </c>
      <c r="N4" s="2">
        <f>('[1]Pc, Summer, S1'!N4*Main!$B$5)+(_xlfn.IFNA(VLOOKUP($A4,'FL Ratio'!$A$3:$B$10,2,FALSE),0)*'FL Characterization'!N$2)</f>
        <v>70.747400932465169</v>
      </c>
      <c r="O4" s="2">
        <f>('[1]Pc, Summer, S1'!O4*Main!$B$5)+(_xlfn.IFNA(VLOOKUP($A4,'FL Ratio'!$A$3:$B$10,2,FALSE),0)*'FL Characterization'!O$2)</f>
        <v>71.693789425825713</v>
      </c>
      <c r="P4" s="2">
        <f>('[1]Pc, Summer, S1'!P4*Main!$B$5)+(_xlfn.IFNA(VLOOKUP($A4,'FL Ratio'!$A$3:$B$10,2,FALSE),0)*'FL Characterization'!P$2)</f>
        <v>71.995432154412057</v>
      </c>
      <c r="Q4" s="2">
        <f>('[1]Pc, Summer, S1'!Q4*Main!$B$5)+(_xlfn.IFNA(VLOOKUP($A4,'FL Ratio'!$A$3:$B$10,2,FALSE),0)*'FL Characterization'!Q$2)</f>
        <v>69.299519985563407</v>
      </c>
      <c r="R4" s="2">
        <f>('[1]Pc, Summer, S1'!R4*Main!$B$5)+(_xlfn.IFNA(VLOOKUP($A4,'FL Ratio'!$A$3:$B$10,2,FALSE),0)*'FL Characterization'!R$2)</f>
        <v>68.960479442107413</v>
      </c>
      <c r="S4" s="2">
        <f>('[1]Pc, Summer, S1'!S4*Main!$B$5)+(_xlfn.IFNA(VLOOKUP($A4,'FL Ratio'!$A$3:$B$10,2,FALSE),0)*'FL Characterization'!S$2)</f>
        <v>66.785100834890429</v>
      </c>
      <c r="T4" s="2">
        <f>('[1]Pc, Summer, S1'!T4*Main!$B$5)+(_xlfn.IFNA(VLOOKUP($A4,'FL Ratio'!$A$3:$B$10,2,FALSE),0)*'FL Characterization'!T$2)</f>
        <v>66.729960596057694</v>
      </c>
      <c r="U4" s="2">
        <f>('[1]Pc, Summer, S1'!U4*Main!$B$5)+(_xlfn.IFNA(VLOOKUP($A4,'FL Ratio'!$A$3:$B$10,2,FALSE),0)*'FL Characterization'!U$2)</f>
        <v>67.104626771149839</v>
      </c>
      <c r="V4" s="2">
        <f>('[1]Pc, Summer, S1'!V4*Main!$B$5)+(_xlfn.IFNA(VLOOKUP($A4,'FL Ratio'!$A$3:$B$10,2,FALSE),0)*'FL Characterization'!V$2)</f>
        <v>66.764187486652261</v>
      </c>
      <c r="W4" s="2">
        <f>('[1]Pc, Summer, S1'!W4*Main!$B$5)+(_xlfn.IFNA(VLOOKUP($A4,'FL Ratio'!$A$3:$B$10,2,FALSE),0)*'FL Characterization'!W$2)</f>
        <v>68.903220886994319</v>
      </c>
      <c r="X4" s="2">
        <f>('[1]Pc, Summer, S1'!X4*Main!$B$5)+(_xlfn.IFNA(VLOOKUP($A4,'FL Ratio'!$A$3:$B$10,2,FALSE),0)*'FL Characterization'!X$2)</f>
        <v>68.669078716961977</v>
      </c>
      <c r="Y4" s="2">
        <f>('[1]Pc, Summer, S1'!Y4*Main!$B$5)+(_xlfn.IFNA(VLOOKUP($A4,'FL Ratio'!$A$3:$B$10,2,FALSE),0)*'FL Characterization'!Y$2)</f>
        <v>61.907168430428605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6.7773117009126098</v>
      </c>
      <c r="C2" s="2">
        <f>'[1]EV Profiles'!C2*Main!$B$6</f>
        <v>7.0033875122684117</v>
      </c>
      <c r="D2" s="2">
        <f>'[1]EV Profiles'!D2*Main!$B$6</f>
        <v>6.2711224452427876</v>
      </c>
      <c r="E2" s="2">
        <f>'[1]EV Profiles'!E2*Main!$B$6</f>
        <v>5.9441396254037855</v>
      </c>
      <c r="F2" s="2">
        <f>'[1]EV Profiles'!F2*Main!$B$6</f>
        <v>4.8700038192547526</v>
      </c>
      <c r="G2" s="2">
        <f>'[1]EV Profiles'!G2*Main!$B$6</f>
        <v>4.1333275168856014</v>
      </c>
      <c r="H2" s="2">
        <f>'[1]EV Profiles'!H2*Main!$B$6</f>
        <v>5.054724299264981</v>
      </c>
      <c r="I2" s="2">
        <f>'[1]EV Profiles'!I2*Main!$B$6</f>
        <v>0.87783583336204329</v>
      </c>
      <c r="J2" s="2">
        <f>'[1]EV Profiles'!J2*Main!$B$6</f>
        <v>0.7719661851173748</v>
      </c>
      <c r="K2" s="2">
        <f>'[1]EV Profiles'!K2*Main!$B$6</f>
        <v>1.1254164170175442</v>
      </c>
      <c r="L2" s="2">
        <f>'[1]EV Profiles'!L2*Main!$B$6</f>
        <v>0.66278811036506036</v>
      </c>
      <c r="M2" s="2">
        <f>'[1]EV Profiles'!M2*Main!$B$6</f>
        <v>0.82820943574735495</v>
      </c>
      <c r="N2" s="2">
        <f>'[1]EV Profiles'!N2*Main!$B$6</f>
        <v>1.3195107721327699</v>
      </c>
      <c r="O2" s="2">
        <f>'[1]EV Profiles'!O2*Main!$B$6</f>
        <v>2.4311420787017894</v>
      </c>
      <c r="P2" s="2">
        <f>'[1]EV Profiles'!P2*Main!$B$6</f>
        <v>2.5938063819943791</v>
      </c>
      <c r="Q2" s="2">
        <f>'[1]EV Profiles'!Q2*Main!$B$6</f>
        <v>2.5507968373949828</v>
      </c>
      <c r="R2" s="2">
        <f>'[1]EV Profiles'!R2*Main!$B$6</f>
        <v>1.4308944645568482</v>
      </c>
      <c r="S2" s="2">
        <f>'[1]EV Profiles'!S2*Main!$B$6</f>
        <v>2.9147237532360304</v>
      </c>
      <c r="T2" s="2">
        <f>'[1]EV Profiles'!T2*Main!$B$6</f>
        <v>1.7104565044529259</v>
      </c>
      <c r="U2" s="2">
        <f>'[1]EV Profiles'!U2*Main!$B$6</f>
        <v>1.2026130355292817</v>
      </c>
      <c r="V2" s="2">
        <f>'[1]EV Profiles'!V2*Main!$B$6</f>
        <v>1.8262514322205323</v>
      </c>
      <c r="W2" s="2">
        <f>'[1]EV Profiles'!W2*Main!$B$6</f>
        <v>1.12872484352519</v>
      </c>
      <c r="X2" s="2">
        <f>'[1]EV Profiles'!X2*Main!$B$6</f>
        <v>5.1517714768225948</v>
      </c>
      <c r="Y2" s="2">
        <f>'[1]EV Profiles'!Y2*Main!$B$6</f>
        <v>6.2104679592692804</v>
      </c>
    </row>
    <row r="3" spans="1:25" x14ac:dyDescent="0.3">
      <c r="A3" t="s">
        <v>17</v>
      </c>
      <c r="B3" s="2">
        <f>'[1]EV Profiles'!B3*Main!$B$6</f>
        <v>-15.301472597862249</v>
      </c>
      <c r="C3" s="2">
        <f>'[1]EV Profiles'!C3*Main!$B$6</f>
        <v>-16.362374697980698</v>
      </c>
      <c r="D3" s="2">
        <f>'[1]EV Profiles'!D3*Main!$B$6</f>
        <v>-18.402571044362332</v>
      </c>
      <c r="E3" s="2">
        <f>'[1]EV Profiles'!E3*Main!$B$6</f>
        <v>-19.851110450293291</v>
      </c>
      <c r="F3" s="2">
        <f>'[1]EV Profiles'!F3*Main!$B$6</f>
        <v>-21.218042002368986</v>
      </c>
      <c r="G3" s="2">
        <f>'[1]EV Profiles'!G3*Main!$B$6</f>
        <v>-23.156228531431534</v>
      </c>
      <c r="H3" s="2">
        <f>'[1]EV Profiles'!H3*Main!$B$6</f>
        <v>-22.09532643131309</v>
      </c>
      <c r="I3" s="2">
        <f>'[1]EV Profiles'!I3*Main!$B$6</f>
        <v>-24.785297743796374</v>
      </c>
      <c r="J3" s="2">
        <f>'[1]EV Profiles'!J3*Main!$B$6</f>
        <v>-22.479875872385129</v>
      </c>
      <c r="K3" s="2">
        <f>'[1]EV Profiles'!K3*Main!$B$6</f>
        <v>-33.019254495583674</v>
      </c>
      <c r="L3" s="2">
        <f>'[1]EV Profiles'!L3*Main!$B$6</f>
        <v>-32.680857604293294</v>
      </c>
      <c r="M3" s="2">
        <f>'[1]EV Profiles'!M3*Main!$B$6</f>
        <v>-29.87531192580958</v>
      </c>
      <c r="N3" s="2">
        <f>'[1]EV Profiles'!N3*Main!$B$6</f>
        <v>-28.637960411950019</v>
      </c>
      <c r="O3" s="2">
        <f>'[1]EV Profiles'!O3*Main!$B$6</f>
        <v>-27.649457711907221</v>
      </c>
      <c r="P3" s="2">
        <f>'[1]EV Profiles'!P3*Main!$B$6</f>
        <v>-26.061688690446161</v>
      </c>
      <c r="Q3" s="2">
        <f>'[1]EV Profiles'!Q3*Main!$B$6</f>
        <v>-23.716234858292395</v>
      </c>
      <c r="R3" s="2">
        <f>'[1]EV Profiles'!R3*Main!$B$6</f>
        <v>-22.176052038099648</v>
      </c>
      <c r="S3" s="2">
        <f>'[1]EV Profiles'!S3*Main!$B$6</f>
        <v>-19.845375844346705</v>
      </c>
      <c r="T3" s="2">
        <f>'[1]EV Profiles'!T3*Main!$B$6</f>
        <v>-12.596447944769174</v>
      </c>
      <c r="U3" s="2">
        <f>'[1]EV Profiles'!U3*Main!$B$6</f>
        <v>-14.097315629962734</v>
      </c>
      <c r="V3" s="2">
        <f>'[1]EV Profiles'!V3*Main!$B$6</f>
        <v>-14.901483833087861</v>
      </c>
      <c r="W3" s="2">
        <f>'[1]EV Profiles'!W3*Main!$B$6</f>
        <v>-15.998172079930679</v>
      </c>
      <c r="X3" s="2">
        <f>'[1]EV Profiles'!X3*Main!$B$6</f>
        <v>-12.710423237957574</v>
      </c>
      <c r="Y3" s="2">
        <f>'[1]EV Profiles'!Y3*Main!$B$6</f>
        <v>-13.506099813046411</v>
      </c>
    </row>
    <row r="4" spans="1:25" x14ac:dyDescent="0.3">
      <c r="A4" t="s">
        <v>18</v>
      </c>
      <c r="B4" s="2">
        <f>'[1]EV Profiles'!B4*Main!$B$6</f>
        <v>14.741190568792417</v>
      </c>
      <c r="C4" s="2">
        <f>'[1]EV Profiles'!C4*Main!$B$6</f>
        <v>15.770607476646436</v>
      </c>
      <c r="D4" s="2">
        <f>'[1]EV Profiles'!D4*Main!$B$6</f>
        <v>17.682492014973203</v>
      </c>
      <c r="E4" s="2">
        <f>'[1]EV Profiles'!E4*Main!$B$6</f>
        <v>19.02681598591332</v>
      </c>
      <c r="F4" s="2">
        <f>'[1]EV Profiles'!F4*Main!$B$6</f>
        <v>20.252257164345355</v>
      </c>
      <c r="G4" s="2">
        <f>'[1]EV Profiles'!G4*Main!$B$6</f>
        <v>22.114074181523083</v>
      </c>
      <c r="H4" s="2">
        <f>'[1]EV Profiles'!H4*Main!$B$6</f>
        <v>21.082947919973446</v>
      </c>
      <c r="I4" s="2">
        <f>'[1]EV Profiles'!I4*Main!$B$6</f>
        <v>23.791942684875696</v>
      </c>
      <c r="J4" s="2">
        <f>'[1]EV Profiles'!J4*Main!$B$6</f>
        <v>21.793101669839636</v>
      </c>
      <c r="K4" s="2">
        <f>'[1]EV Profiles'!K4*Main!$B$6</f>
        <v>24.867567282953168</v>
      </c>
      <c r="L4" s="2">
        <f>'[1]EV Profiles'!L4*Main!$B$6</f>
        <v>25.063370991764014</v>
      </c>
      <c r="M4" s="2">
        <f>'[1]EV Profiles'!M4*Main!$B$6</f>
        <v>23.461761719412635</v>
      </c>
      <c r="N4" s="2">
        <f>'[1]EV Profiles'!N4*Main!$B$6</f>
        <v>22.670992643643476</v>
      </c>
      <c r="O4" s="2">
        <f>'[1]EV Profiles'!O4*Main!$B$6</f>
        <v>22.088268454763444</v>
      </c>
      <c r="P4" s="2">
        <f>'[1]EV Profiles'!P4*Main!$B$6</f>
        <v>20.700162973038815</v>
      </c>
      <c r="Q4" s="2">
        <f>'[1]EV Profiles'!Q4*Main!$B$6</f>
        <v>18.846286179479442</v>
      </c>
      <c r="R4" s="2">
        <f>'[1]EV Profiles'!R4*Main!$B$6</f>
        <v>17.556771807682658</v>
      </c>
      <c r="S4" s="2">
        <f>'[1]EV Profiles'!S4*Main!$B$6</f>
        <v>15.691425802230112</v>
      </c>
      <c r="T4" s="2">
        <f>'[1]EV Profiles'!T4*Main!$B$6</f>
        <v>12.281651162566668</v>
      </c>
      <c r="U4" s="2">
        <f>'[1]EV Profiles'!U4*Main!$B$6</f>
        <v>13.746732701035857</v>
      </c>
      <c r="V4" s="2">
        <f>'[1]EV Profiles'!V4*Main!$B$6</f>
        <v>14.607474997441729</v>
      </c>
      <c r="W4" s="2">
        <f>'[1]EV Profiles'!W4*Main!$B$6</f>
        <v>15.735097032131037</v>
      </c>
      <c r="X4" s="2">
        <f>'[1]EV Profiles'!X4*Main!$B$6</f>
        <v>12.243935100379504</v>
      </c>
      <c r="Y4" s="2">
        <f>'[1]EV Profiles'!Y4*Main!$B$6</f>
        <v>13.019761116422467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38.096219745555693</v>
      </c>
      <c r="C2" s="2">
        <f>('[1]Pc, Summer, S2'!C2*Main!$B$5)+(_xlfn.IFNA(VLOOKUP($A2,'FL Ratio'!$A$3:$B$10,2,FALSE),0)*'FL Characterization'!C$2)</f>
        <v>34.61212047232975</v>
      </c>
      <c r="D2" s="2">
        <f>('[1]Pc, Summer, S2'!D2*Main!$B$5)+(_xlfn.IFNA(VLOOKUP($A2,'FL Ratio'!$A$3:$B$10,2,FALSE),0)*'FL Characterization'!D$2)</f>
        <v>34.007536684437738</v>
      </c>
      <c r="E2" s="2">
        <f>('[1]Pc, Summer, S2'!E2*Main!$B$5)+(_xlfn.IFNA(VLOOKUP($A2,'FL Ratio'!$A$3:$B$10,2,FALSE),0)*'FL Characterization'!E$2)</f>
        <v>33.920662253846778</v>
      </c>
      <c r="F2" s="2">
        <f>('[1]Pc, Summer, S2'!F2*Main!$B$5)+(_xlfn.IFNA(VLOOKUP($A2,'FL Ratio'!$A$3:$B$10,2,FALSE),0)*'FL Characterization'!F$2)</f>
        <v>33.923336562602742</v>
      </c>
      <c r="G2" s="2">
        <f>('[1]Pc, Summer, S2'!G2*Main!$B$5)+(_xlfn.IFNA(VLOOKUP($A2,'FL Ratio'!$A$3:$B$10,2,FALSE),0)*'FL Characterization'!G$2)</f>
        <v>33.623328486227209</v>
      </c>
      <c r="H2" s="2">
        <f>('[1]Pc, Summer, S2'!H2*Main!$B$5)+(_xlfn.IFNA(VLOOKUP($A2,'FL Ratio'!$A$3:$B$10,2,FALSE),0)*'FL Characterization'!H$2)</f>
        <v>36.299384550417329</v>
      </c>
      <c r="I2" s="2">
        <f>('[1]Pc, Summer, S2'!I2*Main!$B$5)+(_xlfn.IFNA(VLOOKUP($A2,'FL Ratio'!$A$3:$B$10,2,FALSE),0)*'FL Characterization'!I$2)</f>
        <v>43.096237688583138</v>
      </c>
      <c r="J2" s="2">
        <f>('[1]Pc, Summer, S2'!J2*Main!$B$5)+(_xlfn.IFNA(VLOOKUP($A2,'FL Ratio'!$A$3:$B$10,2,FALSE),0)*'FL Characterization'!J$2)</f>
        <v>49.117456687768097</v>
      </c>
      <c r="K2" s="2">
        <f>('[1]Pc, Summer, S2'!K2*Main!$B$5)+(_xlfn.IFNA(VLOOKUP($A2,'FL Ratio'!$A$3:$B$10,2,FALSE),0)*'FL Characterization'!K$2)</f>
        <v>50.62674031625027</v>
      </c>
      <c r="L2" s="2">
        <f>('[1]Pc, Summer, S2'!L2*Main!$B$5)+(_xlfn.IFNA(VLOOKUP($A2,'FL Ratio'!$A$3:$B$10,2,FALSE),0)*'FL Characterization'!L$2)</f>
        <v>50.114411210473477</v>
      </c>
      <c r="M2" s="2">
        <f>('[1]Pc, Summer, S2'!M2*Main!$B$5)+(_xlfn.IFNA(VLOOKUP($A2,'FL Ratio'!$A$3:$B$10,2,FALSE),0)*'FL Characterization'!M$2)</f>
        <v>51.531576990292805</v>
      </c>
      <c r="N2" s="2">
        <f>('[1]Pc, Summer, S2'!N2*Main!$B$5)+(_xlfn.IFNA(VLOOKUP($A2,'FL Ratio'!$A$3:$B$10,2,FALSE),0)*'FL Characterization'!N$2)</f>
        <v>52.238481571887988</v>
      </c>
      <c r="O2" s="2">
        <f>('[1]Pc, Summer, S2'!O2*Main!$B$5)+(_xlfn.IFNA(VLOOKUP($A2,'FL Ratio'!$A$3:$B$10,2,FALSE),0)*'FL Characterization'!O$2)</f>
        <v>51.272167528076544</v>
      </c>
      <c r="P2" s="2">
        <f>('[1]Pc, Summer, S2'!P2*Main!$B$5)+(_xlfn.IFNA(VLOOKUP($A2,'FL Ratio'!$A$3:$B$10,2,FALSE),0)*'FL Characterization'!P$2)</f>
        <v>49.268696880379728</v>
      </c>
      <c r="Q2" s="2">
        <f>('[1]Pc, Summer, S2'!Q2*Main!$B$5)+(_xlfn.IFNA(VLOOKUP($A2,'FL Ratio'!$A$3:$B$10,2,FALSE),0)*'FL Characterization'!Q$2)</f>
        <v>47.285716829883647</v>
      </c>
      <c r="R2" s="2">
        <f>('[1]Pc, Summer, S2'!R2*Main!$B$5)+(_xlfn.IFNA(VLOOKUP($A2,'FL Ratio'!$A$3:$B$10,2,FALSE),0)*'FL Characterization'!R$2)</f>
        <v>48.110697617270802</v>
      </c>
      <c r="S2" s="2">
        <f>('[1]Pc, Summer, S2'!S2*Main!$B$5)+(_xlfn.IFNA(VLOOKUP($A2,'FL Ratio'!$A$3:$B$10,2,FALSE),0)*'FL Characterization'!S$2)</f>
        <v>48.586019291572455</v>
      </c>
      <c r="T2" s="2">
        <f>('[1]Pc, Summer, S2'!T2*Main!$B$5)+(_xlfn.IFNA(VLOOKUP($A2,'FL Ratio'!$A$3:$B$10,2,FALSE),0)*'FL Characterization'!T$2)</f>
        <v>48.792248894686146</v>
      </c>
      <c r="U2" s="2">
        <f>('[1]Pc, Summer, S2'!U2*Main!$B$5)+(_xlfn.IFNA(VLOOKUP($A2,'FL Ratio'!$A$3:$B$10,2,FALSE),0)*'FL Characterization'!U$2)</f>
        <v>47.984512860597164</v>
      </c>
      <c r="V2" s="2">
        <f>('[1]Pc, Summer, S2'!V2*Main!$B$5)+(_xlfn.IFNA(VLOOKUP($A2,'FL Ratio'!$A$3:$B$10,2,FALSE),0)*'FL Characterization'!V$2)</f>
        <v>48.128685184224942</v>
      </c>
      <c r="W2" s="2">
        <f>('[1]Pc, Summer, S2'!W2*Main!$B$5)+(_xlfn.IFNA(VLOOKUP($A2,'FL Ratio'!$A$3:$B$10,2,FALSE),0)*'FL Characterization'!W$2)</f>
        <v>50.122077617225102</v>
      </c>
      <c r="X2" s="2">
        <f>('[1]Pc, Summer, S2'!X2*Main!$B$5)+(_xlfn.IFNA(VLOOKUP($A2,'FL Ratio'!$A$3:$B$10,2,FALSE),0)*'FL Characterization'!X$2)</f>
        <v>46.719842975797953</v>
      </c>
      <c r="Y2" s="2">
        <f>('[1]Pc, Summer, S2'!Y2*Main!$B$5)+(_xlfn.IFNA(VLOOKUP($A2,'FL Ratio'!$A$3:$B$10,2,FALSE),0)*'FL Characterization'!Y$2)</f>
        <v>42.827819550697797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40.886330488659375</v>
      </c>
      <c r="C3" s="2">
        <f>('[1]Pc, Summer, S2'!C3*Main!$B$5)+(_xlfn.IFNA(VLOOKUP($A3,'FL Ratio'!$A$3:$B$10,2,FALSE),0)*'FL Characterization'!C$2)</f>
        <v>37.50571285244618</v>
      </c>
      <c r="D3" s="2">
        <f>('[1]Pc, Summer, S2'!D3*Main!$B$5)+(_xlfn.IFNA(VLOOKUP($A3,'FL Ratio'!$A$3:$B$10,2,FALSE),0)*'FL Characterization'!D$2)</f>
        <v>35.540111249818061</v>
      </c>
      <c r="E3" s="2">
        <f>('[1]Pc, Summer, S2'!E3*Main!$B$5)+(_xlfn.IFNA(VLOOKUP($A3,'FL Ratio'!$A$3:$B$10,2,FALSE),0)*'FL Characterization'!E$2)</f>
        <v>34.240301591003004</v>
      </c>
      <c r="F3" s="2">
        <f>('[1]Pc, Summer, S2'!F3*Main!$B$5)+(_xlfn.IFNA(VLOOKUP($A3,'FL Ratio'!$A$3:$B$10,2,FALSE),0)*'FL Characterization'!F$2)</f>
        <v>33.882256322286665</v>
      </c>
      <c r="G3" s="2">
        <f>('[1]Pc, Summer, S2'!G3*Main!$B$5)+(_xlfn.IFNA(VLOOKUP($A3,'FL Ratio'!$A$3:$B$10,2,FALSE),0)*'FL Characterization'!G$2)</f>
        <v>35.966562676339485</v>
      </c>
      <c r="H3" s="2">
        <f>('[1]Pc, Summer, S2'!H3*Main!$B$5)+(_xlfn.IFNA(VLOOKUP($A3,'FL Ratio'!$A$3:$B$10,2,FALSE),0)*'FL Characterization'!H$2)</f>
        <v>45.023633368308047</v>
      </c>
      <c r="I3" s="2">
        <f>('[1]Pc, Summer, S2'!I3*Main!$B$5)+(_xlfn.IFNA(VLOOKUP($A3,'FL Ratio'!$A$3:$B$10,2,FALSE),0)*'FL Characterization'!I$2)</f>
        <v>53.623851111331497</v>
      </c>
      <c r="J3" s="2">
        <f>('[1]Pc, Summer, S2'!J3*Main!$B$5)+(_xlfn.IFNA(VLOOKUP($A3,'FL Ratio'!$A$3:$B$10,2,FALSE),0)*'FL Characterization'!J$2)</f>
        <v>55.918429141354345</v>
      </c>
      <c r="K3" s="2">
        <f>('[1]Pc, Summer, S2'!K3*Main!$B$5)+(_xlfn.IFNA(VLOOKUP($A3,'FL Ratio'!$A$3:$B$10,2,FALSE),0)*'FL Characterization'!K$2)</f>
        <v>54.871310540592482</v>
      </c>
      <c r="L3" s="2">
        <f>('[1]Pc, Summer, S2'!L3*Main!$B$5)+(_xlfn.IFNA(VLOOKUP($A3,'FL Ratio'!$A$3:$B$10,2,FALSE),0)*'FL Characterization'!L$2)</f>
        <v>54.691218287548764</v>
      </c>
      <c r="M3" s="2">
        <f>('[1]Pc, Summer, S2'!M3*Main!$B$5)+(_xlfn.IFNA(VLOOKUP($A3,'FL Ratio'!$A$3:$B$10,2,FALSE),0)*'FL Characterization'!M$2)</f>
        <v>58.318827114013544</v>
      </c>
      <c r="N3" s="2">
        <f>('[1]Pc, Summer, S2'!N3*Main!$B$5)+(_xlfn.IFNA(VLOOKUP($A3,'FL Ratio'!$A$3:$B$10,2,FALSE),0)*'FL Characterization'!N$2)</f>
        <v>58.48259422614202</v>
      </c>
      <c r="O3" s="2">
        <f>('[1]Pc, Summer, S2'!O3*Main!$B$5)+(_xlfn.IFNA(VLOOKUP($A3,'FL Ratio'!$A$3:$B$10,2,FALSE),0)*'FL Characterization'!O$2)</f>
        <v>58.853137994998356</v>
      </c>
      <c r="P3" s="2">
        <f>('[1]Pc, Summer, S2'!P3*Main!$B$5)+(_xlfn.IFNA(VLOOKUP($A3,'FL Ratio'!$A$3:$B$10,2,FALSE),0)*'FL Characterization'!P$2)</f>
        <v>55.99502245595081</v>
      </c>
      <c r="Q3" s="2">
        <f>('[1]Pc, Summer, S2'!Q3*Main!$B$5)+(_xlfn.IFNA(VLOOKUP($A3,'FL Ratio'!$A$3:$B$10,2,FALSE),0)*'FL Characterization'!Q$2)</f>
        <v>53.042460593096891</v>
      </c>
      <c r="R3" s="2">
        <f>('[1]Pc, Summer, S2'!R3*Main!$B$5)+(_xlfn.IFNA(VLOOKUP($A3,'FL Ratio'!$A$3:$B$10,2,FALSE),0)*'FL Characterization'!R$2)</f>
        <v>49.096696974496297</v>
      </c>
      <c r="S3" s="2">
        <f>('[1]Pc, Summer, S2'!S3*Main!$B$5)+(_xlfn.IFNA(VLOOKUP($A3,'FL Ratio'!$A$3:$B$10,2,FALSE),0)*'FL Characterization'!S$2)</f>
        <v>49.59130673738936</v>
      </c>
      <c r="T3" s="2">
        <f>('[1]Pc, Summer, S2'!T3*Main!$B$5)+(_xlfn.IFNA(VLOOKUP($A3,'FL Ratio'!$A$3:$B$10,2,FALSE),0)*'FL Characterization'!T$2)</f>
        <v>49.189884321128325</v>
      </c>
      <c r="U3" s="2">
        <f>('[1]Pc, Summer, S2'!U3*Main!$B$5)+(_xlfn.IFNA(VLOOKUP($A3,'FL Ratio'!$A$3:$B$10,2,FALSE),0)*'FL Characterization'!U$2)</f>
        <v>49.020603164820443</v>
      </c>
      <c r="V3" s="2">
        <f>('[1]Pc, Summer, S2'!V3*Main!$B$5)+(_xlfn.IFNA(VLOOKUP($A3,'FL Ratio'!$A$3:$B$10,2,FALSE),0)*'FL Characterization'!V$2)</f>
        <v>49.228482630384192</v>
      </c>
      <c r="W3" s="2">
        <f>('[1]Pc, Summer, S2'!W3*Main!$B$5)+(_xlfn.IFNA(VLOOKUP($A3,'FL Ratio'!$A$3:$B$10,2,FALSE),0)*'FL Characterization'!W$2)</f>
        <v>48.995973767485744</v>
      </c>
      <c r="X3" s="2">
        <f>('[1]Pc, Summer, S2'!X3*Main!$B$5)+(_xlfn.IFNA(VLOOKUP($A3,'FL Ratio'!$A$3:$B$10,2,FALSE),0)*'FL Characterization'!X$2)</f>
        <v>48.589598800844598</v>
      </c>
      <c r="Y3" s="2">
        <f>('[1]Pc, Summer, S2'!Y3*Main!$B$5)+(_xlfn.IFNA(VLOOKUP($A3,'FL Ratio'!$A$3:$B$10,2,FALSE),0)*'FL Characterization'!Y$2)</f>
        <v>45.926621036598846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54.341874152536093</v>
      </c>
      <c r="C4" s="2">
        <f>('[1]Pc, Summer, S2'!C4*Main!$B$5)+(_xlfn.IFNA(VLOOKUP($A4,'FL Ratio'!$A$3:$B$10,2,FALSE),0)*'FL Characterization'!C$2)</f>
        <v>48.183043636264557</v>
      </c>
      <c r="D4" s="2">
        <f>('[1]Pc, Summer, S2'!D4*Main!$B$5)+(_xlfn.IFNA(VLOOKUP($A4,'FL Ratio'!$A$3:$B$10,2,FALSE),0)*'FL Characterization'!D$2)</f>
        <v>45.445123660332001</v>
      </c>
      <c r="E4" s="2">
        <f>('[1]Pc, Summer, S2'!E4*Main!$B$5)+(_xlfn.IFNA(VLOOKUP($A4,'FL Ratio'!$A$3:$B$10,2,FALSE),0)*'FL Characterization'!E$2)</f>
        <v>43.961083500606989</v>
      </c>
      <c r="F4" s="2">
        <f>('[1]Pc, Summer, S2'!F4*Main!$B$5)+(_xlfn.IFNA(VLOOKUP($A4,'FL Ratio'!$A$3:$B$10,2,FALSE),0)*'FL Characterization'!F$2)</f>
        <v>46.125749970761909</v>
      </c>
      <c r="G4" s="2">
        <f>('[1]Pc, Summer, S2'!G4*Main!$B$5)+(_xlfn.IFNA(VLOOKUP($A4,'FL Ratio'!$A$3:$B$10,2,FALSE),0)*'FL Characterization'!G$2)</f>
        <v>42.139128634674769</v>
      </c>
      <c r="H4" s="2">
        <f>('[1]Pc, Summer, S2'!H4*Main!$B$5)+(_xlfn.IFNA(VLOOKUP($A4,'FL Ratio'!$A$3:$B$10,2,FALSE),0)*'FL Characterization'!H$2)</f>
        <v>49.490537616234306</v>
      </c>
      <c r="I4" s="2">
        <f>('[1]Pc, Summer, S2'!I4*Main!$B$5)+(_xlfn.IFNA(VLOOKUP($A4,'FL Ratio'!$A$3:$B$10,2,FALSE),0)*'FL Characterization'!I$2)</f>
        <v>55.779787865482227</v>
      </c>
      <c r="J4" s="2">
        <f>('[1]Pc, Summer, S2'!J4*Main!$B$5)+(_xlfn.IFNA(VLOOKUP($A4,'FL Ratio'!$A$3:$B$10,2,FALSE),0)*'FL Characterization'!J$2)</f>
        <v>62.767371334018989</v>
      </c>
      <c r="K4" s="2">
        <f>('[1]Pc, Summer, S2'!K4*Main!$B$5)+(_xlfn.IFNA(VLOOKUP($A4,'FL Ratio'!$A$3:$B$10,2,FALSE),0)*'FL Characterization'!K$2)</f>
        <v>67.465060797653763</v>
      </c>
      <c r="L4" s="2">
        <f>('[1]Pc, Summer, S2'!L4*Main!$B$5)+(_xlfn.IFNA(VLOOKUP($A4,'FL Ratio'!$A$3:$B$10,2,FALSE),0)*'FL Characterization'!L$2)</f>
        <v>69.457873973665514</v>
      </c>
      <c r="M4" s="2">
        <f>('[1]Pc, Summer, S2'!M4*Main!$B$5)+(_xlfn.IFNA(VLOOKUP($A4,'FL Ratio'!$A$3:$B$10,2,FALSE),0)*'FL Characterization'!M$2)</f>
        <v>70.608790620771316</v>
      </c>
      <c r="N4" s="2">
        <f>('[1]Pc, Summer, S2'!N4*Main!$B$5)+(_xlfn.IFNA(VLOOKUP($A4,'FL Ratio'!$A$3:$B$10,2,FALSE),0)*'FL Characterization'!N$2)</f>
        <v>72.153552212633585</v>
      </c>
      <c r="O4" s="2">
        <f>('[1]Pc, Summer, S2'!O4*Main!$B$5)+(_xlfn.IFNA(VLOOKUP($A4,'FL Ratio'!$A$3:$B$10,2,FALSE),0)*'FL Characterization'!O$2)</f>
        <v>73.111457600484215</v>
      </c>
      <c r="P4" s="2">
        <f>('[1]Pc, Summer, S2'!P4*Main!$B$5)+(_xlfn.IFNA(VLOOKUP($A4,'FL Ratio'!$A$3:$B$10,2,FALSE),0)*'FL Characterization'!P$2)</f>
        <v>73.418048754953674</v>
      </c>
      <c r="Q4" s="2">
        <f>('[1]Pc, Summer, S2'!Q4*Main!$B$5)+(_xlfn.IFNA(VLOOKUP($A4,'FL Ratio'!$A$3:$B$10,2,FALSE),0)*'FL Characterization'!Q$2)</f>
        <v>70.668505073025386</v>
      </c>
      <c r="R4" s="2">
        <f>('[1]Pc, Summer, S2'!R4*Main!$B$5)+(_xlfn.IFNA(VLOOKUP($A4,'FL Ratio'!$A$3:$B$10,2,FALSE),0)*'FL Characterization'!R$2)</f>
        <v>70.330149734519196</v>
      </c>
      <c r="S4" s="2">
        <f>('[1]Pc, Summer, S2'!S4*Main!$B$5)+(_xlfn.IFNA(VLOOKUP($A4,'FL Ratio'!$A$3:$B$10,2,FALSE),0)*'FL Characterization'!S$2)</f>
        <v>68.1013713599</v>
      </c>
      <c r="T4" s="2">
        <f>('[1]Pc, Summer, S2'!T4*Main!$B$5)+(_xlfn.IFNA(VLOOKUP($A4,'FL Ratio'!$A$3:$B$10,2,FALSE),0)*'FL Characterization'!T$2)</f>
        <v>68.053156764615835</v>
      </c>
      <c r="U4" s="2">
        <f>('[1]Pc, Summer, S2'!U4*Main!$B$5)+(_xlfn.IFNA(VLOOKUP($A4,'FL Ratio'!$A$3:$B$10,2,FALSE),0)*'FL Characterization'!U$2)</f>
        <v>68.438701886335977</v>
      </c>
      <c r="V4" s="2">
        <f>('[1]Pc, Summer, S2'!V4*Main!$B$5)+(_xlfn.IFNA(VLOOKUP($A4,'FL Ratio'!$A$3:$B$10,2,FALSE),0)*'FL Characterization'!V$2)</f>
        <v>68.087296226837168</v>
      </c>
      <c r="W4" s="2">
        <f>('[1]Pc, Summer, S2'!W4*Main!$B$5)+(_xlfn.IFNA(VLOOKUP($A4,'FL Ratio'!$A$3:$B$10,2,FALSE),0)*'FL Characterization'!W$2)</f>
        <v>70.273760472444039</v>
      </c>
      <c r="X4" s="2">
        <f>('[1]Pc, Summer, S2'!X4*Main!$B$5)+(_xlfn.IFNA(VLOOKUP($A4,'FL Ratio'!$A$3:$B$10,2,FALSE),0)*'FL Characterization'!X$2)</f>
        <v>70.0081151481224</v>
      </c>
      <c r="Y4" s="2">
        <f>('[1]Pc, Summer, S2'!Y4*Main!$B$5)+(_xlfn.IFNA(VLOOKUP($A4,'FL Ratio'!$A$3:$B$10,2,FALSE),0)*'FL Characterization'!Y$2)</f>
        <v>63.103908679308709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36.228757993322574</v>
      </c>
      <c r="C2" s="2">
        <f>('[1]Pc, Summer, S3'!C2*Main!$B$5)+(_xlfn.IFNA(VLOOKUP($A2,'FL Ratio'!$A$3:$B$10,2,FALSE),0)*'FL Characterization'!C$2)</f>
        <v>32.915447900156721</v>
      </c>
      <c r="D2" s="2">
        <f>('[1]Pc, Summer, S3'!D2*Main!$B$5)+(_xlfn.IFNA(VLOOKUP($A2,'FL Ratio'!$A$3:$B$10,2,FALSE),0)*'FL Characterization'!D$2)</f>
        <v>32.340500572455497</v>
      </c>
      <c r="E2" s="2">
        <f>('[1]Pc, Summer, S3'!E2*Main!$B$5)+(_xlfn.IFNA(VLOOKUP($A2,'FL Ratio'!$A$3:$B$10,2,FALSE),0)*'FL Characterization'!E$2)</f>
        <v>32.257884692383698</v>
      </c>
      <c r="F2" s="2">
        <f>('[1]Pc, Summer, S3'!F2*Main!$B$5)+(_xlfn.IFNA(VLOOKUP($A2,'FL Ratio'!$A$3:$B$10,2,FALSE),0)*'FL Characterization'!F$2)</f>
        <v>32.260427907573195</v>
      </c>
      <c r="G2" s="2">
        <f>('[1]Pc, Summer, S3'!G2*Main!$B$5)+(_xlfn.IFNA(VLOOKUP($A2,'FL Ratio'!$A$3:$B$10,2,FALSE),0)*'FL Characterization'!G$2)</f>
        <v>31.975126109451367</v>
      </c>
      <c r="H2" s="2">
        <f>('[1]Pc, Summer, S3'!H2*Main!$B$5)+(_xlfn.IFNA(VLOOKUP($A2,'FL Ratio'!$A$3:$B$10,2,FALSE),0)*'FL Characterization'!H$2)</f>
        <v>34.520002954808632</v>
      </c>
      <c r="I2" s="2">
        <f>('[1]Pc, Summer, S3'!I2*Main!$B$5)+(_xlfn.IFNA(VLOOKUP($A2,'FL Ratio'!$A$3:$B$10,2,FALSE),0)*'FL Characterization'!I$2)</f>
        <v>40.983677017574166</v>
      </c>
      <c r="J2" s="2">
        <f>('[1]Pc, Summer, S3'!J2*Main!$B$5)+(_xlfn.IFNA(VLOOKUP($A2,'FL Ratio'!$A$3:$B$10,2,FALSE),0)*'FL Characterization'!J$2)</f>
        <v>46.709738222681423</v>
      </c>
      <c r="K2" s="2">
        <f>('[1]Pc, Summer, S3'!K2*Main!$B$5)+(_xlfn.IFNA(VLOOKUP($A2,'FL Ratio'!$A$3:$B$10,2,FALSE),0)*'FL Characterization'!K$2)</f>
        <v>48.145037359571333</v>
      </c>
      <c r="L2" s="2">
        <f>('[1]Pc, Summer, S3'!L2*Main!$B$5)+(_xlfn.IFNA(VLOOKUP($A2,'FL Ratio'!$A$3:$B$10,2,FALSE),0)*'FL Characterization'!L$2)</f>
        <v>47.657822425646351</v>
      </c>
      <c r="M2" s="2">
        <f>('[1]Pc, Summer, S3'!M2*Main!$B$5)+(_xlfn.IFNA(VLOOKUP($A2,'FL Ratio'!$A$3:$B$10,2,FALSE),0)*'FL Characterization'!M$2)</f>
        <v>49.005519294690217</v>
      </c>
      <c r="N2" s="2">
        <f>('[1]Pc, Summer, S3'!N2*Main!$B$5)+(_xlfn.IFNA(VLOOKUP($A2,'FL Ratio'!$A$3:$B$10,2,FALSE),0)*'FL Characterization'!N$2)</f>
        <v>49.677771690913083</v>
      </c>
      <c r="O2" s="2">
        <f>('[1]Pc, Summer, S3'!O2*Main!$B$5)+(_xlfn.IFNA(VLOOKUP($A2,'FL Ratio'!$A$3:$B$10,2,FALSE),0)*'FL Characterization'!O$2)</f>
        <v>48.7588259825826</v>
      </c>
      <c r="P2" s="2">
        <f>('[1]Pc, Summer, S3'!P2*Main!$B$5)+(_xlfn.IFNA(VLOOKUP($A2,'FL Ratio'!$A$3:$B$10,2,FALSE),0)*'FL Characterization'!P$2)</f>
        <v>46.85356468036111</v>
      </c>
      <c r="Q2" s="2">
        <f>('[1]Pc, Summer, S3'!Q2*Main!$B$5)+(_xlfn.IFNA(VLOOKUP($A2,'FL Ratio'!$A$3:$B$10,2,FALSE),0)*'FL Characterization'!Q$2)</f>
        <v>44.967789534301119</v>
      </c>
      <c r="R2" s="2">
        <f>('[1]Pc, Summer, S3'!R2*Main!$B$5)+(_xlfn.IFNA(VLOOKUP($A2,'FL Ratio'!$A$3:$B$10,2,FALSE),0)*'FL Characterization'!R$2)</f>
        <v>45.752330087012432</v>
      </c>
      <c r="S2" s="2">
        <f>('[1]Pc, Summer, S3'!S2*Main!$B$5)+(_xlfn.IFNA(VLOOKUP($A2,'FL Ratio'!$A$3:$B$10,2,FALSE),0)*'FL Characterization'!S$2)</f>
        <v>46.204351679240474</v>
      </c>
      <c r="T2" s="2">
        <f>('[1]Pc, Summer, S3'!T2*Main!$B$5)+(_xlfn.IFNA(VLOOKUP($A2,'FL Ratio'!$A$3:$B$10,2,FALSE),0)*'FL Characterization'!T$2)</f>
        <v>46.400471988083879</v>
      </c>
      <c r="U2" s="2">
        <f>('[1]Pc, Summer, S3'!U2*Main!$B$5)+(_xlfn.IFNA(VLOOKUP($A2,'FL Ratio'!$A$3:$B$10,2,FALSE),0)*'FL Characterization'!U$2)</f>
        <v>45.632330857626705</v>
      </c>
      <c r="V2" s="2">
        <f>('[1]Pc, Summer, S3'!V2*Main!$B$5)+(_xlfn.IFNA(VLOOKUP($A2,'FL Ratio'!$A$3:$B$10,2,FALSE),0)*'FL Characterization'!V$2)</f>
        <v>45.769435910488426</v>
      </c>
      <c r="W2" s="2">
        <f>('[1]Pc, Summer, S3'!W2*Main!$B$5)+(_xlfn.IFNA(VLOOKUP($A2,'FL Ratio'!$A$3:$B$10,2,FALSE),0)*'FL Characterization'!W$2)</f>
        <v>47.665113028145441</v>
      </c>
      <c r="X2" s="2">
        <f>('[1]Pc, Summer, S3'!X2*Main!$B$5)+(_xlfn.IFNA(VLOOKUP($A2,'FL Ratio'!$A$3:$B$10,2,FALSE),0)*'FL Characterization'!X$2)</f>
        <v>44.429654594631387</v>
      </c>
      <c r="Y2" s="2">
        <f>('[1]Pc, Summer, S3'!Y2*Main!$B$5)+(_xlfn.IFNA(VLOOKUP($A2,'FL Ratio'!$A$3:$B$10,2,FALSE),0)*'FL Characterization'!Y$2)</f>
        <v>40.72841663154594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38.992838989230187</v>
      </c>
      <c r="C3" s="2">
        <f>('[1]Pc, Summer, S3'!C3*Main!$B$5)+(_xlfn.IFNA(VLOOKUP($A3,'FL Ratio'!$A$3:$B$10,2,FALSE),0)*'FL Characterization'!C$2)</f>
        <v>35.781631953016934</v>
      </c>
      <c r="D3" s="2">
        <f>('[1]Pc, Summer, S3'!D3*Main!$B$5)+(_xlfn.IFNA(VLOOKUP($A3,'FL Ratio'!$A$3:$B$10,2,FALSE),0)*'FL Characterization'!D$2)</f>
        <v>33.900418254651207</v>
      </c>
      <c r="E3" s="2">
        <f>('[1]Pc, Summer, S3'!E3*Main!$B$5)+(_xlfn.IFNA(VLOOKUP($A3,'FL Ratio'!$A$3:$B$10,2,FALSE),0)*'FL Characterization'!E$2)</f>
        <v>32.658981899048669</v>
      </c>
      <c r="F3" s="2">
        <f>('[1]Pc, Summer, S3'!F3*Main!$B$5)+(_xlfn.IFNA(VLOOKUP($A3,'FL Ratio'!$A$3:$B$10,2,FALSE),0)*'FL Characterization'!F$2)</f>
        <v>32.30093663033233</v>
      </c>
      <c r="G3" s="2">
        <f>('[1]Pc, Summer, S3'!G3*Main!$B$5)+(_xlfn.IFNA(VLOOKUP($A3,'FL Ratio'!$A$3:$B$10,2,FALSE),0)*'FL Characterization'!G$2)</f>
        <v>34.271033909801368</v>
      </c>
      <c r="H3" s="2">
        <f>('[1]Pc, Summer, S3'!H3*Main!$B$5)+(_xlfn.IFNA(VLOOKUP($A3,'FL Ratio'!$A$3:$B$10,2,FALSE),0)*'FL Characterization'!H$2)</f>
        <v>42.899186051222117</v>
      </c>
      <c r="I3" s="2">
        <f>('[1]Pc, Summer, S3'!I3*Main!$B$5)+(_xlfn.IFNA(VLOOKUP($A3,'FL Ratio'!$A$3:$B$10,2,FALSE),0)*'FL Characterization'!I$2)</f>
        <v>51.009574681582592</v>
      </c>
      <c r="J3" s="2">
        <f>('[1]Pc, Summer, S3'!J3*Main!$B$5)+(_xlfn.IFNA(VLOOKUP($A3,'FL Ratio'!$A$3:$B$10,2,FALSE),0)*'FL Characterization'!J$2)</f>
        <v>53.189943500195106</v>
      </c>
      <c r="K3" s="2">
        <f>('[1]Pc, Summer, S3'!K3*Main!$B$5)+(_xlfn.IFNA(VLOOKUP($A3,'FL Ratio'!$A$3:$B$10,2,FALSE),0)*'FL Characterization'!K$2)</f>
        <v>52.199929573194439</v>
      </c>
      <c r="L3" s="2">
        <f>('[1]Pc, Summer, S3'!L3*Main!$B$5)+(_xlfn.IFNA(VLOOKUP($A3,'FL Ratio'!$A$3:$B$10,2,FALSE),0)*'FL Characterization'!L$2)</f>
        <v>52.021106085714102</v>
      </c>
      <c r="M3" s="2">
        <f>('[1]Pc, Summer, S3'!M3*Main!$B$5)+(_xlfn.IFNA(VLOOKUP($A3,'FL Ratio'!$A$3:$B$10,2,FALSE),0)*'FL Characterization'!M$2)</f>
        <v>55.473593912930326</v>
      </c>
      <c r="N3" s="2">
        <f>('[1]Pc, Summer, S3'!N3*Main!$B$5)+(_xlfn.IFNA(VLOOKUP($A3,'FL Ratio'!$A$3:$B$10,2,FALSE),0)*'FL Characterization'!N$2)</f>
        <v>55.637361025058802</v>
      </c>
      <c r="O3" s="2">
        <f>('[1]Pc, Summer, S3'!O3*Main!$B$5)+(_xlfn.IFNA(VLOOKUP($A3,'FL Ratio'!$A$3:$B$10,2,FALSE),0)*'FL Characterization'!O$2)</f>
        <v>56.007904793915138</v>
      </c>
      <c r="P3" s="2">
        <f>('[1]Pc, Summer, S3'!P3*Main!$B$5)+(_xlfn.IFNA(VLOOKUP($A3,'FL Ratio'!$A$3:$B$10,2,FALSE),0)*'FL Characterization'!P$2)</f>
        <v>53.292550871214551</v>
      </c>
      <c r="Q3" s="2">
        <f>('[1]Pc, Summer, S3'!Q3*Main!$B$5)+(_xlfn.IFNA(VLOOKUP($A3,'FL Ratio'!$A$3:$B$10,2,FALSE),0)*'FL Characterization'!Q$2)</f>
        <v>50.484019662673759</v>
      </c>
      <c r="R3" s="2">
        <f>('[1]Pc, Summer, S3'!R3*Main!$B$5)+(_xlfn.IFNA(VLOOKUP($A3,'FL Ratio'!$A$3:$B$10,2,FALSE),0)*'FL Characterization'!R$2)</f>
        <v>46.713376770918977</v>
      </c>
      <c r="S3" s="2">
        <f>('[1]Pc, Summer, S3'!S3*Main!$B$5)+(_xlfn.IFNA(VLOOKUP($A3,'FL Ratio'!$A$3:$B$10,2,FALSE),0)*'FL Characterization'!S$2)</f>
        <v>47.20798653381204</v>
      </c>
      <c r="T3" s="2">
        <f>('[1]Pc, Summer, S3'!T3*Main!$B$5)+(_xlfn.IFNA(VLOOKUP($A3,'FL Ratio'!$A$3:$B$10,2,FALSE),0)*'FL Characterization'!T$2)</f>
        <v>46.806564117551005</v>
      </c>
      <c r="U3" s="2">
        <f>('[1]Pc, Summer, S3'!U3*Main!$B$5)+(_xlfn.IFNA(VLOOKUP($A3,'FL Ratio'!$A$3:$B$10,2,FALSE),0)*'FL Characterization'!U$2)</f>
        <v>46.637282961243123</v>
      </c>
      <c r="V3" s="2">
        <f>('[1]Pc, Summer, S3'!V3*Main!$B$5)+(_xlfn.IFNA(VLOOKUP($A3,'FL Ratio'!$A$3:$B$10,2,FALSE),0)*'FL Characterization'!V$2)</f>
        <v>46.845162426806873</v>
      </c>
      <c r="W3" s="2">
        <f>('[1]Pc, Summer, S3'!W3*Main!$B$5)+(_xlfn.IFNA(VLOOKUP($A3,'FL Ratio'!$A$3:$B$10,2,FALSE),0)*'FL Characterization'!W$2)</f>
        <v>46.612653563908424</v>
      </c>
      <c r="X3" s="2">
        <f>('[1]Pc, Summer, S3'!X3*Main!$B$5)+(_xlfn.IFNA(VLOOKUP($A3,'FL Ratio'!$A$3:$B$10,2,FALSE),0)*'FL Characterization'!X$2)</f>
        <v>46.291934994868924</v>
      </c>
      <c r="Y3" s="2">
        <f>('[1]Pc, Summer, S3'!Y3*Main!$B$5)+(_xlfn.IFNA(VLOOKUP($A3,'FL Ratio'!$A$3:$B$10,2,FALSE),0)*'FL Characterization'!Y$2)</f>
        <v>43.776794318452971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51.788797179387466</v>
      </c>
      <c r="C4" s="2">
        <f>('[1]Pc, Summer, S3'!C4*Main!$B$5)+(_xlfn.IFNA(VLOOKUP($A4,'FL Ratio'!$A$3:$B$10,2,FALSE),0)*'FL Characterization'!C$2)</f>
        <v>45.935564169001076</v>
      </c>
      <c r="D4" s="2">
        <f>('[1]Pc, Summer, S3'!D4*Main!$B$5)+(_xlfn.IFNA(VLOOKUP($A4,'FL Ratio'!$A$3:$B$10,2,FALSE),0)*'FL Characterization'!D$2)</f>
        <v>43.319890841120348</v>
      </c>
      <c r="E4" s="2">
        <f>('[1]Pc, Summer, S3'!E4*Main!$B$5)+(_xlfn.IFNA(VLOOKUP($A4,'FL Ratio'!$A$3:$B$10,2,FALSE),0)*'FL Characterization'!E$2)</f>
        <v>41.903254891515211</v>
      </c>
      <c r="F4" s="2">
        <f>('[1]Pc, Summer, S3'!F4*Main!$B$5)+(_xlfn.IFNA(VLOOKUP($A4,'FL Ratio'!$A$3:$B$10,2,FALSE),0)*'FL Characterization'!F$2)</f>
        <v>43.944259021529376</v>
      </c>
      <c r="G4" s="2">
        <f>('[1]Pc, Summer, S3'!G4*Main!$B$5)+(_xlfn.IFNA(VLOOKUP($A4,'FL Ratio'!$A$3:$B$10,2,FALSE),0)*'FL Characterization'!G$2)</f>
        <v>40.141023105473153</v>
      </c>
      <c r="H4" s="2">
        <f>('[1]Pc, Summer, S3'!H4*Main!$B$5)+(_xlfn.IFNA(VLOOKUP($A4,'FL Ratio'!$A$3:$B$10,2,FALSE),0)*'FL Characterization'!H$2)</f>
        <v>47.147124404642184</v>
      </c>
      <c r="I4" s="2">
        <f>('[1]Pc, Summer, S3'!I4*Main!$B$5)+(_xlfn.IFNA(VLOOKUP($A4,'FL Ratio'!$A$3:$B$10,2,FALSE),0)*'FL Characterization'!I$2)</f>
        <v>53.059828261510248</v>
      </c>
      <c r="J4" s="2">
        <f>('[1]Pc, Summer, S3'!J4*Main!$B$5)+(_xlfn.IFNA(VLOOKUP($A4,'FL Ratio'!$A$3:$B$10,2,FALSE),0)*'FL Characterization'!J$2)</f>
        <v>59.703153232435007</v>
      </c>
      <c r="K4" s="2">
        <f>('[1]Pc, Summer, S3'!K4*Main!$B$5)+(_xlfn.IFNA(VLOOKUP($A4,'FL Ratio'!$A$3:$B$10,2,FALSE),0)*'FL Characterization'!K$2)</f>
        <v>64.176339131380161</v>
      </c>
      <c r="L4" s="2">
        <f>('[1]Pc, Summer, S3'!L4*Main!$B$5)+(_xlfn.IFNA(VLOOKUP($A4,'FL Ratio'!$A$3:$B$10,2,FALSE),0)*'FL Characterization'!L$2)</f>
        <v>66.063906100942759</v>
      </c>
      <c r="M4" s="2">
        <f>('[1]Pc, Summer, S3'!M4*Main!$B$5)+(_xlfn.IFNA(VLOOKUP($A4,'FL Ratio'!$A$3:$B$10,2,FALSE),0)*'FL Characterization'!M$2)</f>
        <v>67.161108228180353</v>
      </c>
      <c r="N4" s="2">
        <f>('[1]Pc, Summer, S3'!N4*Main!$B$5)+(_xlfn.IFNA(VLOOKUP($A4,'FL Ratio'!$A$3:$B$10,2,FALSE),0)*'FL Characterization'!N$2)</f>
        <v>68.638174012212545</v>
      </c>
      <c r="O4" s="2">
        <f>('[1]Pc, Summer, S3'!O4*Main!$B$5)+(_xlfn.IFNA(VLOOKUP($A4,'FL Ratio'!$A$3:$B$10,2,FALSE),0)*'FL Characterization'!O$2)</f>
        <v>69.56728716383796</v>
      </c>
      <c r="P4" s="2">
        <f>('[1]Pc, Summer, S3'!P4*Main!$B$5)+(_xlfn.IFNA(VLOOKUP($A4,'FL Ratio'!$A$3:$B$10,2,FALSE),0)*'FL Characterization'!P$2)</f>
        <v>69.86150725359964</v>
      </c>
      <c r="Q4" s="2">
        <f>('[1]Pc, Summer, S3'!Q4*Main!$B$5)+(_xlfn.IFNA(VLOOKUP($A4,'FL Ratio'!$A$3:$B$10,2,FALSE),0)*'FL Characterization'!Q$2)</f>
        <v>67.246042354370459</v>
      </c>
      <c r="R4" s="2">
        <f>('[1]Pc, Summer, S3'!R4*Main!$B$5)+(_xlfn.IFNA(VLOOKUP($A4,'FL Ratio'!$A$3:$B$10,2,FALSE),0)*'FL Characterization'!R$2)</f>
        <v>66.90597400348976</v>
      </c>
      <c r="S4" s="2">
        <f>('[1]Pc, Summer, S3'!S4*Main!$B$5)+(_xlfn.IFNA(VLOOKUP($A4,'FL Ratio'!$A$3:$B$10,2,FALSE),0)*'FL Characterization'!S$2)</f>
        <v>64.810695047376086</v>
      </c>
      <c r="T4" s="2">
        <f>('[1]Pc, Summer, S3'!T4*Main!$B$5)+(_xlfn.IFNA(VLOOKUP($A4,'FL Ratio'!$A$3:$B$10,2,FALSE),0)*'FL Characterization'!T$2)</f>
        <v>64.74516634322049</v>
      </c>
      <c r="U4" s="2">
        <f>('[1]Pc, Summer, S3'!U4*Main!$B$5)+(_xlfn.IFNA(VLOOKUP($A4,'FL Ratio'!$A$3:$B$10,2,FALSE),0)*'FL Characterization'!U$2)</f>
        <v>65.103514098370653</v>
      </c>
      <c r="V4" s="2">
        <f>('[1]Pc, Summer, S3'!V4*Main!$B$5)+(_xlfn.IFNA(VLOOKUP($A4,'FL Ratio'!$A$3:$B$10,2,FALSE),0)*'FL Characterization'!V$2)</f>
        <v>64.779524376374894</v>
      </c>
      <c r="W4" s="2">
        <f>('[1]Pc, Summer, S3'!W4*Main!$B$5)+(_xlfn.IFNA(VLOOKUP($A4,'FL Ratio'!$A$3:$B$10,2,FALSE),0)*'FL Characterization'!W$2)</f>
        <v>66.847411508819746</v>
      </c>
      <c r="X4" s="2">
        <f>('[1]Pc, Summer, S3'!X4*Main!$B$5)+(_xlfn.IFNA(VLOOKUP($A4,'FL Ratio'!$A$3:$B$10,2,FALSE),0)*'FL Characterization'!X$2)</f>
        <v>66.660524070221342</v>
      </c>
      <c r="Y4" s="2">
        <f>('[1]Pc, Summer, S3'!Y4*Main!$B$5)+(_xlfn.IFNA(VLOOKUP($A4,'FL Ratio'!$A$3:$B$10,2,FALSE),0)*'FL Characterization'!Y$2)</f>
        <v>60.112058057108442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-11.90508836700716</v>
      </c>
      <c r="C2" s="2">
        <f>('[1]Qc, Summer, S1'!C2*Main!$B$5)</f>
        <v>-15.478076707300817</v>
      </c>
      <c r="D2" s="2">
        <f>('[1]Qc, Summer, S1'!D2*Main!$B$5)</f>
        <v>-17.059827573012097</v>
      </c>
      <c r="E2" s="2">
        <f>('[1]Qc, Summer, S1'!E2*Main!$B$5)</f>
        <v>-15.567986436445134</v>
      </c>
      <c r="F2" s="2">
        <f>('[1]Qc, Summer, S1'!F2*Main!$B$5)</f>
        <v>-16.68678693289014</v>
      </c>
      <c r="G2" s="2">
        <f>('[1]Qc, Summer, S1'!G2*Main!$B$5)</f>
        <v>-17.071399206499343</v>
      </c>
      <c r="H2" s="2">
        <f>('[1]Qc, Summer, S1'!H2*Main!$B$5)</f>
        <v>-14.795615846289506</v>
      </c>
      <c r="I2" s="2">
        <f>('[1]Qc, Summer, S1'!I2*Main!$B$5)</f>
        <v>-2.3018654161655032</v>
      </c>
      <c r="J2" s="2">
        <f>('[1]Qc, Summer, S1'!J2*Main!$B$5)</f>
        <v>7.3888186061455325</v>
      </c>
      <c r="K2" s="2">
        <f>('[1]Qc, Summer, S1'!K2*Main!$B$5)</f>
        <v>10.756683673151446</v>
      </c>
      <c r="L2" s="2">
        <f>('[1]Qc, Summer, S1'!L2*Main!$B$5)</f>
        <v>8.4557150379557537</v>
      </c>
      <c r="M2" s="2">
        <f>('[1]Qc, Summer, S1'!M2*Main!$B$5)</f>
        <v>11.263244597786876</v>
      </c>
      <c r="N2" s="2">
        <f>('[1]Qc, Summer, S1'!N2*Main!$B$5)</f>
        <v>9.995227112379137</v>
      </c>
      <c r="O2" s="2">
        <f>('[1]Qc, Summer, S1'!O2*Main!$B$5)</f>
        <v>10.296171261800275</v>
      </c>
      <c r="P2" s="2">
        <f>('[1]Qc, Summer, S1'!P2*Main!$B$5)</f>
        <v>5.3124465131857024</v>
      </c>
      <c r="Q2" s="2">
        <f>('[1]Qc, Summer, S1'!Q2*Main!$B$5)</f>
        <v>1.3430507858301275</v>
      </c>
      <c r="R2" s="2">
        <f>('[1]Qc, Summer, S1'!R2*Main!$B$5)</f>
        <v>2.9877528458686533</v>
      </c>
      <c r="S2" s="2">
        <f>('[1]Qc, Summer, S1'!S2*Main!$B$5)</f>
        <v>3.6290866911866715</v>
      </c>
      <c r="T2" s="2">
        <f>('[1]Qc, Summer, S1'!T2*Main!$B$5)</f>
        <v>2.1863880621926217</v>
      </c>
      <c r="U2" s="2">
        <f>('[1]Qc, Summer, S1'!U2*Main!$B$5)</f>
        <v>-0.40786296930789001</v>
      </c>
      <c r="V2" s="2">
        <f>('[1]Qc, Summer, S1'!V2*Main!$B$5)</f>
        <v>-1.5922315156280702</v>
      </c>
      <c r="W2" s="2">
        <f>('[1]Qc, Summer, S1'!W2*Main!$B$5)</f>
        <v>-1.1077567177762258</v>
      </c>
      <c r="X2" s="2">
        <f>('[1]Qc, Summer, S1'!X2*Main!$B$5)</f>
        <v>-5.3125161204145117</v>
      </c>
      <c r="Y2" s="2">
        <f>('[1]Qc, Summer, S1'!Y2*Main!$B$5)</f>
        <v>-7.1909231186086888</v>
      </c>
    </row>
    <row r="3" spans="1:25" x14ac:dyDescent="0.3">
      <c r="A3">
        <v>2</v>
      </c>
      <c r="B3" s="2">
        <f>('[1]Qc, Summer, S1'!B3*Main!$B$5)</f>
        <v>-15.066875558884828</v>
      </c>
      <c r="C3" s="2">
        <f>('[1]Qc, Summer, S1'!C3*Main!$B$5)</f>
        <v>-15.066875558884828</v>
      </c>
      <c r="D3" s="2">
        <f>('[1]Qc, Summer, S1'!D3*Main!$B$5)</f>
        <v>-17.491753983233693</v>
      </c>
      <c r="E3" s="2">
        <f>('[1]Qc, Summer, S1'!E3*Main!$B$5)</f>
        <v>-19.916632407582565</v>
      </c>
      <c r="F3" s="2">
        <f>('[1]Qc, Summer, S1'!F3*Main!$B$5)</f>
        <v>-19.916632407582565</v>
      </c>
      <c r="G3" s="2">
        <f>('[1]Qc, Summer, S1'!G3*Main!$B$5)</f>
        <v>-19.916632407582565</v>
      </c>
      <c r="H3" s="2">
        <f>('[1]Qc, Summer, S1'!H3*Main!$B$5)</f>
        <v>-7.9414690038875246</v>
      </c>
      <c r="I3" s="2">
        <f>('[1]Qc, Summer, S1'!I3*Main!$B$5)</f>
        <v>1.6461271537671172</v>
      </c>
      <c r="J3" s="2">
        <f>('[1]Qc, Summer, S1'!J3*Main!$B$5)</f>
        <v>5.2274920278038319</v>
      </c>
      <c r="K3" s="2">
        <f>('[1]Qc, Summer, S1'!K3*Main!$B$5)</f>
        <v>5.2274920278038319</v>
      </c>
      <c r="L3" s="2">
        <f>('[1]Qc, Summer, S1'!L3*Main!$B$5)</f>
        <v>4.7798139080066537</v>
      </c>
      <c r="M3" s="2">
        <f>('[1]Qc, Summer, S1'!M3*Main!$B$5)</f>
        <v>6.719707014666783</v>
      </c>
      <c r="N3" s="2">
        <f>('[1]Qc, Summer, S1'!N3*Main!$B$5)</f>
        <v>9.1072782411240922</v>
      </c>
      <c r="O3" s="2">
        <f>('[1]Qc, Summer, S1'!O3*Main!$B$5)</f>
        <v>9.3870820992817716</v>
      </c>
      <c r="P3" s="2">
        <f>('[1]Qc, Summer, S1'!P3*Main!$B$5)</f>
        <v>5.2647952032688075</v>
      </c>
      <c r="Q3" s="2">
        <f>('[1]Qc, Summer, S1'!Q3*Main!$B$5)</f>
        <v>4.1083087325761252</v>
      </c>
      <c r="R3" s="2">
        <f>('[1]Qc, Summer, S1'!R3*Main!$B$5)</f>
        <v>-0.66683376234817049</v>
      </c>
      <c r="S3" s="2">
        <f>('[1]Qc, Summer, S1'!S3*Main!$B$5)</f>
        <v>-0.66683376234817049</v>
      </c>
      <c r="T3" s="2">
        <f>('[1]Qc, Summer, S1'!T3*Main!$B$5)</f>
        <v>-0.66683376234817049</v>
      </c>
      <c r="U3" s="2">
        <f>('[1]Qc, Summer, S1'!U3*Main!$B$5)</f>
        <v>-0.66683376234817049</v>
      </c>
      <c r="V3" s="2">
        <f>('[1]Qc, Summer, S1'!V3*Main!$B$5)</f>
        <v>-4.2482026378066324</v>
      </c>
      <c r="W3" s="2">
        <f>('[1]Qc, Summer, S1'!W3*Main!$B$5)</f>
        <v>-5.4419922629594515</v>
      </c>
      <c r="X3" s="2">
        <f>('[1]Qc, Summer, S1'!X3*Main!$B$5)</f>
        <v>-15.216088260744732</v>
      </c>
      <c r="Y3" s="2">
        <f>('[1]Qc, Summer, S1'!Y3*Main!$B$5)</f>
        <v>-15.216088260744732</v>
      </c>
    </row>
    <row r="4" spans="1:25" x14ac:dyDescent="0.3">
      <c r="A4">
        <v>3</v>
      </c>
      <c r="B4" s="2">
        <f>('[1]Qc, Summer, S1'!B4*Main!$B$5)</f>
        <v>12.162378442797149</v>
      </c>
      <c r="C4" s="2">
        <f>('[1]Qc, Summer, S1'!C4*Main!$B$5)</f>
        <v>9.3187386728952042</v>
      </c>
      <c r="D4" s="2">
        <f>('[1]Qc, Summer, S1'!D4*Main!$B$5)</f>
        <v>8.830900729920689</v>
      </c>
      <c r="E4" s="2">
        <f>('[1]Qc, Summer, S1'!E4*Main!$B$5)</f>
        <v>7.7126783529785916</v>
      </c>
      <c r="F4" s="2">
        <f>('[1]Qc, Summer, S1'!F4*Main!$B$5)</f>
        <v>8.8788192432969364</v>
      </c>
      <c r="G4" s="2">
        <f>('[1]Qc, Summer, S1'!G4*Main!$B$5)</f>
        <v>4.1207976250016616</v>
      </c>
      <c r="H4" s="2">
        <f>('[1]Qc, Summer, S1'!H4*Main!$B$5)</f>
        <v>7.1898294684932686</v>
      </c>
      <c r="I4" s="2">
        <f>('[1]Qc, Summer, S1'!I4*Main!$B$5)</f>
        <v>13.816106819268141</v>
      </c>
      <c r="J4" s="2">
        <f>('[1]Qc, Summer, S1'!J4*Main!$B$5)</f>
        <v>20.098217823738096</v>
      </c>
      <c r="K4" s="2">
        <f>('[1]Qc, Summer, S1'!K4*Main!$B$5)</f>
        <v>23.882272800060072</v>
      </c>
      <c r="L4" s="2">
        <f>('[1]Qc, Summer, S1'!L4*Main!$B$5)</f>
        <v>26.072090666724151</v>
      </c>
      <c r="M4" s="2">
        <f>('[1]Qc, Summer, S1'!M4*Main!$B$5)</f>
        <v>27.023953981753287</v>
      </c>
      <c r="N4" s="2">
        <f>('[1]Qc, Summer, S1'!N4*Main!$B$5)</f>
        <v>28.238680058066318</v>
      </c>
      <c r="O4" s="2">
        <f>('[1]Qc, Summer, S1'!O4*Main!$B$5)</f>
        <v>28.452332010832237</v>
      </c>
      <c r="P4" s="2">
        <f>('[1]Qc, Summer, S1'!P4*Main!$B$5)</f>
        <v>28.250377933161086</v>
      </c>
      <c r="Q4" s="2">
        <f>('[1]Qc, Summer, S1'!Q4*Main!$B$5)</f>
        <v>27.309963281856767</v>
      </c>
      <c r="R4" s="2">
        <f>('[1]Qc, Summer, S1'!R4*Main!$B$5)</f>
        <v>25.989786813009786</v>
      </c>
      <c r="S4" s="2">
        <f>('[1]Qc, Summer, S1'!S4*Main!$B$5)</f>
        <v>23.063009419829118</v>
      </c>
      <c r="T4" s="2">
        <f>('[1]Qc, Summer, S1'!T4*Main!$B$5)</f>
        <v>22.956307810716055</v>
      </c>
      <c r="U4" s="2">
        <f>('[1]Qc, Summer, S1'!U4*Main!$B$5)</f>
        <v>21.838378342713995</v>
      </c>
      <c r="V4" s="2">
        <f>('[1]Qc, Summer, S1'!V4*Main!$B$5)</f>
        <v>19.685072486027916</v>
      </c>
      <c r="W4" s="2">
        <f>('[1]Qc, Summer, S1'!W4*Main!$B$5)</f>
        <v>23.598557601035193</v>
      </c>
      <c r="X4" s="2">
        <f>('[1]Qc, Summer, S1'!X4*Main!$B$5)</f>
        <v>21.145166574431219</v>
      </c>
      <c r="Y4" s="2">
        <f>('[1]Qc, Summer, S1'!Y4*Main!$B$5)</f>
        <v>17.016778745558469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-12.143190134347302</v>
      </c>
      <c r="C2" s="2">
        <f>('[1]Qc, Summer, S2'!C2*Main!$B$5)</f>
        <v>-15.787638241446833</v>
      </c>
      <c r="D2" s="2">
        <f>('[1]Qc, Summer, S2'!D2*Main!$B$5)</f>
        <v>-17.40102412447234</v>
      </c>
      <c r="E2" s="2">
        <f>('[1]Qc, Summer, S2'!E2*Main!$B$5)</f>
        <v>-15.879346165174038</v>
      </c>
      <c r="F2" s="2">
        <f>('[1]Qc, Summer, S2'!F2*Main!$B$5)</f>
        <v>-17.020522671547941</v>
      </c>
      <c r="G2" s="2">
        <f>('[1]Qc, Summer, S2'!G2*Main!$B$5)</f>
        <v>-17.412827190629329</v>
      </c>
      <c r="H2" s="2">
        <f>('[1]Qc, Summer, S2'!H2*Main!$B$5)</f>
        <v>-15.091528163215294</v>
      </c>
      <c r="I2" s="2">
        <f>('[1]Qc, Summer, S2'!I2*Main!$B$5)</f>
        <v>-2.3479027244888133</v>
      </c>
      <c r="J2" s="2">
        <f>('[1]Qc, Summer, S2'!J2*Main!$B$5)</f>
        <v>7.5365949782684432</v>
      </c>
      <c r="K2" s="2">
        <f>('[1]Qc, Summer, S2'!K2*Main!$B$5)</f>
        <v>10.971817346614477</v>
      </c>
      <c r="L2" s="2">
        <f>('[1]Qc, Summer, S2'!L2*Main!$B$5)</f>
        <v>8.6248293387148678</v>
      </c>
      <c r="M2" s="2">
        <f>('[1]Qc, Summer, S2'!M2*Main!$B$5)</f>
        <v>11.488509489742613</v>
      </c>
      <c r="N2" s="2">
        <f>('[1]Qc, Summer, S2'!N2*Main!$B$5)</f>
        <v>10.195131654626719</v>
      </c>
      <c r="O2" s="2">
        <f>('[1]Qc, Summer, S2'!O2*Main!$B$5)</f>
        <v>10.502094687036282</v>
      </c>
      <c r="P2" s="2">
        <f>('[1]Qc, Summer, S2'!P2*Main!$B$5)</f>
        <v>5.4186954434494163</v>
      </c>
      <c r="Q2" s="2">
        <f>('[1]Qc, Summer, S2'!Q2*Main!$B$5)</f>
        <v>1.3699118015467302</v>
      </c>
      <c r="R2" s="2">
        <f>('[1]Qc, Summer, S2'!R2*Main!$B$5)</f>
        <v>3.0475079027860259</v>
      </c>
      <c r="S2" s="2">
        <f>('[1]Qc, Summer, S2'!S2*Main!$B$5)</f>
        <v>3.7016684250104053</v>
      </c>
      <c r="T2" s="2">
        <f>('[1]Qc, Summer, S2'!T2*Main!$B$5)</f>
        <v>2.2301158234364737</v>
      </c>
      <c r="U2" s="2">
        <f>('[1]Qc, Summer, S2'!U2*Main!$B$5)</f>
        <v>-0.41602022869404787</v>
      </c>
      <c r="V2" s="2">
        <f>('[1]Qc, Summer, S2'!V2*Main!$B$5)</f>
        <v>-1.6240761459406317</v>
      </c>
      <c r="W2" s="2">
        <f>('[1]Qc, Summer, S2'!W2*Main!$B$5)</f>
        <v>-1.1299118521317504</v>
      </c>
      <c r="X2" s="2">
        <f>('[1]Qc, Summer, S2'!X2*Main!$B$5)</f>
        <v>-5.4187664428228022</v>
      </c>
      <c r="Y2" s="2">
        <f>('[1]Qc, Summer, S2'!Y2*Main!$B$5)</f>
        <v>-7.3347415809808627</v>
      </c>
    </row>
    <row r="3" spans="1:25" x14ac:dyDescent="0.3">
      <c r="A3">
        <v>2</v>
      </c>
      <c r="B3" s="2">
        <f>('[1]Qc, Summer, S2'!B3*Main!$B$5)</f>
        <v>-15.368213070062524</v>
      </c>
      <c r="C3" s="2">
        <f>('[1]Qc, Summer, S2'!C3*Main!$B$5)</f>
        <v>-15.368213070062524</v>
      </c>
      <c r="D3" s="2">
        <f>('[1]Qc, Summer, S2'!D3*Main!$B$5)</f>
        <v>-17.841589062898368</v>
      </c>
      <c r="E3" s="2">
        <f>('[1]Qc, Summer, S2'!E3*Main!$B$5)</f>
        <v>-20.31496505573422</v>
      </c>
      <c r="F3" s="2">
        <f>('[1]Qc, Summer, S2'!F3*Main!$B$5)</f>
        <v>-20.31496505573422</v>
      </c>
      <c r="G3" s="2">
        <f>('[1]Qc, Summer, S2'!G3*Main!$B$5)</f>
        <v>-20.31496505573422</v>
      </c>
      <c r="H3" s="2">
        <f>('[1]Qc, Summer, S2'!H3*Main!$B$5)</f>
        <v>-8.1002983839652742</v>
      </c>
      <c r="I3" s="2">
        <f>('[1]Qc, Summer, S2'!I3*Main!$B$5)</f>
        <v>1.6790496968424595</v>
      </c>
      <c r="J3" s="2">
        <f>('[1]Qc, Summer, S2'!J3*Main!$B$5)</f>
        <v>5.3320418683599096</v>
      </c>
      <c r="K3" s="2">
        <f>('[1]Qc, Summer, S2'!K3*Main!$B$5)</f>
        <v>5.3320418683599096</v>
      </c>
      <c r="L3" s="2">
        <f>('[1]Qc, Summer, S2'!L3*Main!$B$5)</f>
        <v>4.8754101861667865</v>
      </c>
      <c r="M3" s="2">
        <f>('[1]Qc, Summer, S2'!M3*Main!$B$5)</f>
        <v>6.8541011549601176</v>
      </c>
      <c r="N3" s="2">
        <f>('[1]Qc, Summer, S2'!N3*Main!$B$5)</f>
        <v>9.2894238059465764</v>
      </c>
      <c r="O3" s="2">
        <f>('[1]Qc, Summer, S2'!O3*Main!$B$5)</f>
        <v>9.5748237412674051</v>
      </c>
      <c r="P3" s="2">
        <f>('[1]Qc, Summer, S2'!P3*Main!$B$5)</f>
        <v>5.3700911073341837</v>
      </c>
      <c r="Q3" s="2">
        <f>('[1]Qc, Summer, S2'!Q3*Main!$B$5)</f>
        <v>4.1904749072276477</v>
      </c>
      <c r="R3" s="2">
        <f>('[1]Qc, Summer, S2'!R3*Main!$B$5)</f>
        <v>-0.68017043759513396</v>
      </c>
      <c r="S3" s="2">
        <f>('[1]Qc, Summer, S2'!S3*Main!$B$5)</f>
        <v>-0.68017043759513396</v>
      </c>
      <c r="T3" s="2">
        <f>('[1]Qc, Summer, S2'!T3*Main!$B$5)</f>
        <v>-0.68017043759513396</v>
      </c>
      <c r="U3" s="2">
        <f>('[1]Qc, Summer, S2'!U3*Main!$B$5)</f>
        <v>-0.68017043759513396</v>
      </c>
      <c r="V3" s="2">
        <f>('[1]Qc, Summer, S2'!V3*Main!$B$5)</f>
        <v>-4.3331666905627646</v>
      </c>
      <c r="W3" s="2">
        <f>('[1]Qc, Summer, S2'!W3*Main!$B$5)</f>
        <v>-5.5508321082186418</v>
      </c>
      <c r="X3" s="2">
        <f>('[1]Qc, Summer, S2'!X3*Main!$B$5)</f>
        <v>-15.520410025959626</v>
      </c>
      <c r="Y3" s="2">
        <f>('[1]Qc, Summer, S2'!Y3*Main!$B$5)</f>
        <v>-15.520410025959626</v>
      </c>
    </row>
    <row r="4" spans="1:25" x14ac:dyDescent="0.3">
      <c r="A4">
        <v>3</v>
      </c>
      <c r="B4" s="2">
        <f>('[1]Qc, Summer, S2'!B4*Main!$B$5)</f>
        <v>12.405626011653091</v>
      </c>
      <c r="C4" s="2">
        <f>('[1]Qc, Summer, S2'!C4*Main!$B$5)</f>
        <v>9.5051134463531106</v>
      </c>
      <c r="D4" s="2">
        <f>('[1]Qc, Summer, S2'!D4*Main!$B$5)</f>
        <v>9.0075187445191034</v>
      </c>
      <c r="E4" s="2">
        <f>('[1]Qc, Summer, S2'!E4*Main!$B$5)</f>
        <v>7.866931920038164</v>
      </c>
      <c r="F4" s="2">
        <f>('[1]Qc, Summer, S2'!F4*Main!$B$5)</f>
        <v>9.0563956281628748</v>
      </c>
      <c r="G4" s="2">
        <f>('[1]Qc, Summer, S2'!G4*Main!$B$5)</f>
        <v>4.2032135775016952</v>
      </c>
      <c r="H4" s="2">
        <f>('[1]Qc, Summer, S2'!H4*Main!$B$5)</f>
        <v>7.3336260578631336</v>
      </c>
      <c r="I4" s="2">
        <f>('[1]Qc, Summer, S2'!I4*Main!$B$5)</f>
        <v>14.092428955653503</v>
      </c>
      <c r="J4" s="2">
        <f>('[1]Qc, Summer, S2'!J4*Main!$B$5)</f>
        <v>20.50018218021286</v>
      </c>
      <c r="K4" s="2">
        <f>('[1]Qc, Summer, S2'!K4*Main!$B$5)</f>
        <v>24.359918256061274</v>
      </c>
      <c r="L4" s="2">
        <f>('[1]Qc, Summer, S2'!L4*Main!$B$5)</f>
        <v>26.593532480058634</v>
      </c>
      <c r="M4" s="2">
        <f>('[1]Qc, Summer, S2'!M4*Main!$B$5)</f>
        <v>27.564433061388353</v>
      </c>
      <c r="N4" s="2">
        <f>('[1]Qc, Summer, S2'!N4*Main!$B$5)</f>
        <v>28.80345365922765</v>
      </c>
      <c r="O4" s="2">
        <f>('[1]Qc, Summer, S2'!O4*Main!$B$5)</f>
        <v>29.021378651048881</v>
      </c>
      <c r="P4" s="2">
        <f>('[1]Qc, Summer, S2'!P4*Main!$B$5)</f>
        <v>28.815385491824312</v>
      </c>
      <c r="Q4" s="2">
        <f>('[1]Qc, Summer, S2'!Q4*Main!$B$5)</f>
        <v>27.856162547493902</v>
      </c>
      <c r="R4" s="2">
        <f>('[1]Qc, Summer, S2'!R4*Main!$B$5)</f>
        <v>26.509582549269979</v>
      </c>
      <c r="S4" s="2">
        <f>('[1]Qc, Summer, S2'!S4*Main!$B$5)</f>
        <v>23.524269608225705</v>
      </c>
      <c r="T4" s="2">
        <f>('[1]Qc, Summer, S2'!T4*Main!$B$5)</f>
        <v>23.415433966930376</v>
      </c>
      <c r="U4" s="2">
        <f>('[1]Qc, Summer, S2'!U4*Main!$B$5)</f>
        <v>22.275145909568277</v>
      </c>
      <c r="V4" s="2">
        <f>('[1]Qc, Summer, S2'!V4*Main!$B$5)</f>
        <v>20.078773935748472</v>
      </c>
      <c r="W4" s="2">
        <f>('[1]Qc, Summer, S2'!W4*Main!$B$5)</f>
        <v>24.0705287530559</v>
      </c>
      <c r="X4" s="2">
        <f>('[1]Qc, Summer, S2'!X4*Main!$B$5)</f>
        <v>21.568069905919842</v>
      </c>
      <c r="Y4" s="2">
        <f>('[1]Qc, Summer, S2'!Y4*Main!$B$5)</f>
        <v>17.357114320469641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-11.547935715996946</v>
      </c>
      <c r="C2" s="2">
        <f>('[1]Qc, Summer, S3'!C2*Main!$B$5)</f>
        <v>-15.013734406081792</v>
      </c>
      <c r="D2" s="2">
        <f>('[1]Qc, Summer, S3'!D2*Main!$B$5)</f>
        <v>-16.548032745821736</v>
      </c>
      <c r="E2" s="2">
        <f>('[1]Qc, Summer, S3'!E2*Main!$B$5)</f>
        <v>-15.10094684335178</v>
      </c>
      <c r="F2" s="2">
        <f>('[1]Qc, Summer, S3'!F2*Main!$B$5)</f>
        <v>-16.186183324903432</v>
      </c>
      <c r="G2" s="2">
        <f>('[1]Qc, Summer, S3'!G2*Main!$B$5)</f>
        <v>-16.559257230304361</v>
      </c>
      <c r="H2" s="2">
        <f>('[1]Qc, Summer, S3'!H2*Main!$B$5)</f>
        <v>-14.351747370900821</v>
      </c>
      <c r="I2" s="2">
        <f>('[1]Qc, Summer, S3'!I2*Main!$B$5)</f>
        <v>-2.2328094536805381</v>
      </c>
      <c r="J2" s="2">
        <f>('[1]Qc, Summer, S3'!J2*Main!$B$5)</f>
        <v>7.1671540479611675</v>
      </c>
      <c r="K2" s="2">
        <f>('[1]Qc, Summer, S3'!K2*Main!$B$5)</f>
        <v>10.433983162956904</v>
      </c>
      <c r="L2" s="2">
        <f>('[1]Qc, Summer, S3'!L2*Main!$B$5)</f>
        <v>8.20204358681708</v>
      </c>
      <c r="M2" s="2">
        <f>('[1]Qc, Summer, S3'!M2*Main!$B$5)</f>
        <v>10.92534725985327</v>
      </c>
      <c r="N2" s="2">
        <f>('[1]Qc, Summer, S3'!N2*Main!$B$5)</f>
        <v>9.6953702990077613</v>
      </c>
      <c r="O2" s="2">
        <f>('[1]Qc, Summer, S3'!O2*Main!$B$5)</f>
        <v>9.9872861239462676</v>
      </c>
      <c r="P2" s="2">
        <f>('[1]Qc, Summer, S3'!P2*Main!$B$5)</f>
        <v>5.1530731177901314</v>
      </c>
      <c r="Q2" s="2">
        <f>('[1]Qc, Summer, S3'!Q2*Main!$B$5)</f>
        <v>1.3027592622552238</v>
      </c>
      <c r="R2" s="2">
        <f>('[1]Qc, Summer, S3'!R2*Main!$B$5)</f>
        <v>2.8981202604925937</v>
      </c>
      <c r="S2" s="2">
        <f>('[1]Qc, Summer, S3'!S2*Main!$B$5)</f>
        <v>3.5202140904510717</v>
      </c>
      <c r="T2" s="2">
        <f>('[1]Qc, Summer, S3'!T2*Main!$B$5)</f>
        <v>2.120796420326843</v>
      </c>
      <c r="U2" s="2">
        <f>('[1]Qc, Summer, S3'!U2*Main!$B$5)</f>
        <v>-0.39562708022865334</v>
      </c>
      <c r="V2" s="2">
        <f>('[1]Qc, Summer, S3'!V2*Main!$B$5)</f>
        <v>-1.5444645701592281</v>
      </c>
      <c r="W2" s="2">
        <f>('[1]Qc, Summer, S3'!W2*Main!$B$5)</f>
        <v>-1.074524016242939</v>
      </c>
      <c r="X2" s="2">
        <f>('[1]Qc, Summer, S3'!X2*Main!$B$5)</f>
        <v>-5.1531406368020756</v>
      </c>
      <c r="Y2" s="2">
        <f>('[1]Qc, Summer, S3'!Y2*Main!$B$5)</f>
        <v>-6.975195425050428</v>
      </c>
    </row>
    <row r="3" spans="1:25" x14ac:dyDescent="0.3">
      <c r="A3">
        <v>2</v>
      </c>
      <c r="B3" s="2">
        <f>('[1]Qc, Summer, S3'!B3*Main!$B$5)</f>
        <v>-14.614869292118282</v>
      </c>
      <c r="C3" s="2">
        <f>('[1]Qc, Summer, S3'!C3*Main!$B$5)</f>
        <v>-14.614869292118282</v>
      </c>
      <c r="D3" s="2">
        <f>('[1]Qc, Summer, S3'!D3*Main!$B$5)</f>
        <v>-16.967001363736681</v>
      </c>
      <c r="E3" s="2">
        <f>('[1]Qc, Summer, S3'!E3*Main!$B$5)</f>
        <v>-19.319133435355088</v>
      </c>
      <c r="F3" s="2">
        <f>('[1]Qc, Summer, S3'!F3*Main!$B$5)</f>
        <v>-19.319133435355088</v>
      </c>
      <c r="G3" s="2">
        <f>('[1]Qc, Summer, S3'!G3*Main!$B$5)</f>
        <v>-19.319133435355088</v>
      </c>
      <c r="H3" s="2">
        <f>('[1]Qc, Summer, S3'!H3*Main!$B$5)</f>
        <v>-7.7032249337708993</v>
      </c>
      <c r="I3" s="2">
        <f>('[1]Qc, Summer, S3'!I3*Main!$B$5)</f>
        <v>1.5967433391541035</v>
      </c>
      <c r="J3" s="2">
        <f>('[1]Qc, Summer, S3'!J3*Main!$B$5)</f>
        <v>5.0706672669697177</v>
      </c>
      <c r="K3" s="2">
        <f>('[1]Qc, Summer, S3'!K3*Main!$B$5)</f>
        <v>5.0706672669697177</v>
      </c>
      <c r="L3" s="2">
        <f>('[1]Qc, Summer, S3'!L3*Main!$B$5)</f>
        <v>4.6364194907664542</v>
      </c>
      <c r="M3" s="2">
        <f>('[1]Qc, Summer, S3'!M3*Main!$B$5)</f>
        <v>6.5181158042267793</v>
      </c>
      <c r="N3" s="2">
        <f>('[1]Qc, Summer, S3'!N3*Main!$B$5)</f>
        <v>8.8340598938903696</v>
      </c>
      <c r="O3" s="2">
        <f>('[1]Qc, Summer, S3'!O3*Main!$B$5)</f>
        <v>9.105469636303317</v>
      </c>
      <c r="P3" s="2">
        <f>('[1]Qc, Summer, S3'!P3*Main!$B$5)</f>
        <v>5.1068513471707444</v>
      </c>
      <c r="Q3" s="2">
        <f>('[1]Qc, Summer, S3'!Q3*Main!$B$5)</f>
        <v>3.9850594705988409</v>
      </c>
      <c r="R3" s="2">
        <f>('[1]Qc, Summer, S3'!R3*Main!$B$5)</f>
        <v>-0.6468287494777254</v>
      </c>
      <c r="S3" s="2">
        <f>('[1]Qc, Summer, S3'!S3*Main!$B$5)</f>
        <v>-0.6468287494777254</v>
      </c>
      <c r="T3" s="2">
        <f>('[1]Qc, Summer, S3'!T3*Main!$B$5)</f>
        <v>-0.6468287494777254</v>
      </c>
      <c r="U3" s="2">
        <f>('[1]Qc, Summer, S3'!U3*Main!$B$5)</f>
        <v>-0.6468287494777254</v>
      </c>
      <c r="V3" s="2">
        <f>('[1]Qc, Summer, S3'!V3*Main!$B$5)</f>
        <v>-4.1207565586724328</v>
      </c>
      <c r="W3" s="2">
        <f>('[1]Qc, Summer, S3'!W3*Main!$B$5)</f>
        <v>-5.2787324950706687</v>
      </c>
      <c r="X3" s="2">
        <f>('[1]Qc, Summer, S3'!X3*Main!$B$5)</f>
        <v>-14.759605612922391</v>
      </c>
      <c r="Y3" s="2">
        <f>('[1]Qc, Summer, S3'!Y3*Main!$B$5)</f>
        <v>-14.759605612922391</v>
      </c>
    </row>
    <row r="4" spans="1:25" x14ac:dyDescent="0.3">
      <c r="A4">
        <v>3</v>
      </c>
      <c r="B4" s="2">
        <f>('[1]Qc, Summer, S3'!B4*Main!$B$5)</f>
        <v>11.797507089513234</v>
      </c>
      <c r="C4" s="2">
        <f>('[1]Qc, Summer, S3'!C4*Main!$B$5)</f>
        <v>9.0391765127083481</v>
      </c>
      <c r="D4" s="2">
        <f>('[1]Qc, Summer, S3'!D4*Main!$B$5)</f>
        <v>8.5659737080230691</v>
      </c>
      <c r="E4" s="2">
        <f>('[1]Qc, Summer, S3'!E4*Main!$B$5)</f>
        <v>7.4812980023892344</v>
      </c>
      <c r="F4" s="2">
        <f>('[1]Qc, Summer, S3'!F4*Main!$B$5)</f>
        <v>8.6124546659980297</v>
      </c>
      <c r="G4" s="2">
        <f>('[1]Qc, Summer, S3'!G4*Main!$B$5)</f>
        <v>3.997173696251612</v>
      </c>
      <c r="H4" s="2">
        <f>('[1]Qc, Summer, S3'!H4*Main!$B$5)</f>
        <v>6.9741345844384703</v>
      </c>
      <c r="I4" s="2">
        <f>('[1]Qc, Summer, S3'!I4*Main!$B$5)</f>
        <v>13.401623614690095</v>
      </c>
      <c r="J4" s="2">
        <f>('[1]Qc, Summer, S3'!J4*Main!$B$5)</f>
        <v>19.495271289025954</v>
      </c>
      <c r="K4" s="2">
        <f>('[1]Qc, Summer, S3'!K4*Main!$B$5)</f>
        <v>23.165804616058267</v>
      </c>
      <c r="L4" s="2">
        <f>('[1]Qc, Summer, S3'!L4*Main!$B$5)</f>
        <v>25.289927946722422</v>
      </c>
      <c r="M4" s="2">
        <f>('[1]Qc, Summer, S3'!M4*Main!$B$5)</f>
        <v>26.213235362300686</v>
      </c>
      <c r="N4" s="2">
        <f>('[1]Qc, Summer, S3'!N4*Main!$B$5)</f>
        <v>27.391519656324327</v>
      </c>
      <c r="O4" s="2">
        <f>('[1]Qc, Summer, S3'!O4*Main!$B$5)</f>
        <v>27.598762050507272</v>
      </c>
      <c r="P4" s="2">
        <f>('[1]Qc, Summer, S3'!P4*Main!$B$5)</f>
        <v>27.402866595166255</v>
      </c>
      <c r="Q4" s="2">
        <f>('[1]Qc, Summer, S3'!Q4*Main!$B$5)</f>
        <v>26.490664383401064</v>
      </c>
      <c r="R4" s="2">
        <f>('[1]Qc, Summer, S3'!R4*Main!$B$5)</f>
        <v>25.21009320861949</v>
      </c>
      <c r="S4" s="2">
        <f>('[1]Qc, Summer, S3'!S4*Main!$B$5)</f>
        <v>22.371119137234249</v>
      </c>
      <c r="T4" s="2">
        <f>('[1]Qc, Summer, S3'!T4*Main!$B$5)</f>
        <v>22.267618576394572</v>
      </c>
      <c r="U4" s="2">
        <f>('[1]Qc, Summer, S3'!U4*Main!$B$5)</f>
        <v>21.183226992432576</v>
      </c>
      <c r="V4" s="2">
        <f>('[1]Qc, Summer, S3'!V4*Main!$B$5)</f>
        <v>19.094520311447077</v>
      </c>
      <c r="W4" s="2">
        <f>('[1]Qc, Summer, S3'!W4*Main!$B$5)</f>
        <v>22.890600873004136</v>
      </c>
      <c r="X4" s="2">
        <f>('[1]Qc, Summer, S3'!X4*Main!$B$5)</f>
        <v>20.510811577198282</v>
      </c>
      <c r="Y4" s="2">
        <f>('[1]Qc, Summer, S3'!Y4*Main!$B$5)</f>
        <v>16.506275383191714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2.6546262892932688</v>
      </c>
      <c r="C2" s="2">
        <f>('FL Characterization'!C$4-'FL Characterization'!C$2)*VLOOKUP($A2,'FL Ratio'!$A$2:$B$21,2,FALSE)</f>
        <v>2.9224066547926748</v>
      </c>
      <c r="D2" s="2">
        <f>('FL Characterization'!D$4-'FL Characterization'!D$2)*VLOOKUP($A2,'FL Ratio'!$A$2:$B$21,2,FALSE)</f>
        <v>3.8037898565768047</v>
      </c>
      <c r="E2" s="2">
        <f>('FL Characterization'!E$4-'FL Characterization'!E$2)*VLOOKUP($A2,'FL Ratio'!$A$2:$B$21,2,FALSE)</f>
        <v>4.3608921201698445</v>
      </c>
      <c r="F2" s="2">
        <f>('FL Characterization'!F$4-'FL Characterization'!F$2)*VLOOKUP($A2,'FL Ratio'!$A$2:$B$21,2,FALSE)</f>
        <v>5.1274177816968676</v>
      </c>
      <c r="G2" s="2">
        <f>('FL Characterization'!G$4-'FL Characterization'!G$2)*VLOOKUP($A2,'FL Ratio'!$A$2:$B$21,2,FALSE)</f>
        <v>5.993582221545827</v>
      </c>
      <c r="H2" s="2">
        <f>('FL Characterization'!H$4-'FL Characterization'!H$2)*VLOOKUP($A2,'FL Ratio'!$A$2:$B$21,2,FALSE)</f>
        <v>5.3427412069028222</v>
      </c>
      <c r="I2" s="2">
        <f>('FL Characterization'!I$4-'FL Characterization'!I$2)*VLOOKUP($A2,'FL Ratio'!$A$2:$B$21,2,FALSE)</f>
        <v>7.6380356171712176</v>
      </c>
      <c r="J2" s="2">
        <f>('FL Characterization'!J$4-'FL Characterization'!J$2)*VLOOKUP($A2,'FL Ratio'!$A$2:$B$21,2,FALSE)</f>
        <v>7.0070451615740872</v>
      </c>
      <c r="K2" s="2">
        <f>('FL Characterization'!K$4-'FL Characterization'!K$2)*VLOOKUP($A2,'FL Ratio'!$A$2:$B$21,2,FALSE)</f>
        <v>7.9140502886452078</v>
      </c>
      <c r="L2" s="2">
        <f>('FL Characterization'!L$4-'FL Characterization'!L$2)*VLOOKUP($A2,'FL Ratio'!$A$2:$B$21,2,FALSE)</f>
        <v>8.1335276271329846</v>
      </c>
      <c r="M2" s="2">
        <f>('FL Characterization'!M$4-'FL Characterization'!M$2)*VLOOKUP($A2,'FL Ratio'!$A$2:$B$21,2,FALSE)</f>
        <v>7.5445174278884268</v>
      </c>
      <c r="N2" s="2">
        <f>('FL Characterization'!N$4-'FL Characterization'!N$2)*VLOOKUP($A2,'FL Ratio'!$A$2:$B$21,2,FALSE)</f>
        <v>7.1171606238369023</v>
      </c>
      <c r="O2" s="2">
        <f>('FL Characterization'!O$4-'FL Characterization'!O$2)*VLOOKUP($A2,'FL Ratio'!$A$2:$B$21,2,FALSE)</f>
        <v>6.5523754586872176</v>
      </c>
      <c r="P2" s="2">
        <f>('FL Characterization'!P$4-'FL Characterization'!P$2)*VLOOKUP($A2,'FL Ratio'!$A$2:$B$21,2,FALSE)</f>
        <v>6.0354521970148109</v>
      </c>
      <c r="Q2" s="2">
        <f>('FL Characterization'!Q$4-'FL Characterization'!Q$2)*VLOOKUP($A2,'FL Ratio'!$A$2:$B$21,2,FALSE)</f>
        <v>5.4318297806948195</v>
      </c>
      <c r="R2" s="2">
        <f>('FL Characterization'!R$4-'FL Characterization'!R$2)*VLOOKUP($A2,'FL Ratio'!$A$2:$B$21,2,FALSE)</f>
        <v>5.3752924477086035</v>
      </c>
      <c r="S2" s="2">
        <f>('FL Characterization'!S$4-'FL Characterization'!S$2)*VLOOKUP($A2,'FL Ratio'!$A$2:$B$21,2,FALSE)</f>
        <v>4.2589006829980267</v>
      </c>
      <c r="T2" s="2">
        <f>('FL Characterization'!T$4-'FL Characterization'!T$2)*VLOOKUP($A2,'FL Ratio'!$A$2:$B$21,2,FALSE)</f>
        <v>3.5237315527045805</v>
      </c>
      <c r="U2" s="2">
        <f>('FL Characterization'!U$4-'FL Characterization'!U$2)*VLOOKUP($A2,'FL Ratio'!$A$2:$B$21,2,FALSE)</f>
        <v>4.1813732218355248</v>
      </c>
      <c r="V2" s="2">
        <f>('FL Characterization'!V$4-'FL Characterization'!V$2)*VLOOKUP($A2,'FL Ratio'!$A$2:$B$21,2,FALSE)</f>
        <v>4.2604078550737317</v>
      </c>
      <c r="W2" s="2">
        <f>('FL Characterization'!W$4-'FL Characterization'!W$2)*VLOOKUP($A2,'FL Ratio'!$A$2:$B$21,2,FALSE)</f>
        <v>4.8687907295352826</v>
      </c>
      <c r="X2" s="2">
        <f>('FL Characterization'!X$4-'FL Characterization'!X$2)*VLOOKUP($A2,'FL Ratio'!$A$2:$B$21,2,FALSE)</f>
        <v>2.3640545411856362</v>
      </c>
      <c r="Y2" s="2">
        <f>('FL Characterization'!Y$4-'FL Characterization'!Y$2)*VLOOKUP($A2,'FL Ratio'!$A$2:$B$21,2,FALSE)</f>
        <v>2.2697643857177288</v>
      </c>
    </row>
    <row r="3" spans="1:25" x14ac:dyDescent="0.3">
      <c r="A3">
        <v>2</v>
      </c>
      <c r="B3" s="2">
        <f>('FL Characterization'!B$4-'FL Characterization'!B$2)*VLOOKUP($A3,'FL Ratio'!$A$2:$B$21,2,FALSE)</f>
        <v>2.6546262892932688</v>
      </c>
      <c r="C3" s="2">
        <f>('FL Characterization'!C$4-'FL Characterization'!C$2)*VLOOKUP($A3,'FL Ratio'!$A$2:$B$21,2,FALSE)</f>
        <v>2.9224066547926748</v>
      </c>
      <c r="D3" s="2">
        <f>('FL Characterization'!D$4-'FL Characterization'!D$2)*VLOOKUP($A3,'FL Ratio'!$A$2:$B$21,2,FALSE)</f>
        <v>3.8037898565768047</v>
      </c>
      <c r="E3" s="2">
        <f>('FL Characterization'!E$4-'FL Characterization'!E$2)*VLOOKUP($A3,'FL Ratio'!$A$2:$B$21,2,FALSE)</f>
        <v>4.3608921201698445</v>
      </c>
      <c r="F3" s="2">
        <f>('FL Characterization'!F$4-'FL Characterization'!F$2)*VLOOKUP($A3,'FL Ratio'!$A$2:$B$21,2,FALSE)</f>
        <v>5.1274177816968676</v>
      </c>
      <c r="G3" s="2">
        <f>('FL Characterization'!G$4-'FL Characterization'!G$2)*VLOOKUP($A3,'FL Ratio'!$A$2:$B$21,2,FALSE)</f>
        <v>5.993582221545827</v>
      </c>
      <c r="H3" s="2">
        <f>('FL Characterization'!H$4-'FL Characterization'!H$2)*VLOOKUP($A3,'FL Ratio'!$A$2:$B$21,2,FALSE)</f>
        <v>5.3427412069028222</v>
      </c>
      <c r="I3" s="2">
        <f>('FL Characterization'!I$4-'FL Characterization'!I$2)*VLOOKUP($A3,'FL Ratio'!$A$2:$B$21,2,FALSE)</f>
        <v>7.6380356171712176</v>
      </c>
      <c r="J3" s="2">
        <f>('FL Characterization'!J$4-'FL Characterization'!J$2)*VLOOKUP($A3,'FL Ratio'!$A$2:$B$21,2,FALSE)</f>
        <v>7.0070451615740872</v>
      </c>
      <c r="K3" s="2">
        <f>('FL Characterization'!K$4-'FL Characterization'!K$2)*VLOOKUP($A3,'FL Ratio'!$A$2:$B$21,2,FALSE)</f>
        <v>7.9140502886452078</v>
      </c>
      <c r="L3" s="2">
        <f>('FL Characterization'!L$4-'FL Characterization'!L$2)*VLOOKUP($A3,'FL Ratio'!$A$2:$B$21,2,FALSE)</f>
        <v>8.1335276271329846</v>
      </c>
      <c r="M3" s="2">
        <f>('FL Characterization'!M$4-'FL Characterization'!M$2)*VLOOKUP($A3,'FL Ratio'!$A$2:$B$21,2,FALSE)</f>
        <v>7.5445174278884268</v>
      </c>
      <c r="N3" s="2">
        <f>('FL Characterization'!N$4-'FL Characterization'!N$2)*VLOOKUP($A3,'FL Ratio'!$A$2:$B$21,2,FALSE)</f>
        <v>7.1171606238369023</v>
      </c>
      <c r="O3" s="2">
        <f>('FL Characterization'!O$4-'FL Characterization'!O$2)*VLOOKUP($A3,'FL Ratio'!$A$2:$B$21,2,FALSE)</f>
        <v>6.5523754586872176</v>
      </c>
      <c r="P3" s="2">
        <f>('FL Characterization'!P$4-'FL Characterization'!P$2)*VLOOKUP($A3,'FL Ratio'!$A$2:$B$21,2,FALSE)</f>
        <v>6.0354521970148109</v>
      </c>
      <c r="Q3" s="2">
        <f>('FL Characterization'!Q$4-'FL Characterization'!Q$2)*VLOOKUP($A3,'FL Ratio'!$A$2:$B$21,2,FALSE)</f>
        <v>5.4318297806948195</v>
      </c>
      <c r="R3" s="2">
        <f>('FL Characterization'!R$4-'FL Characterization'!R$2)*VLOOKUP($A3,'FL Ratio'!$A$2:$B$21,2,FALSE)</f>
        <v>5.3752924477086035</v>
      </c>
      <c r="S3" s="2">
        <f>('FL Characterization'!S$4-'FL Characterization'!S$2)*VLOOKUP($A3,'FL Ratio'!$A$2:$B$21,2,FALSE)</f>
        <v>4.2589006829980267</v>
      </c>
      <c r="T3" s="2">
        <f>('FL Characterization'!T$4-'FL Characterization'!T$2)*VLOOKUP($A3,'FL Ratio'!$A$2:$B$21,2,FALSE)</f>
        <v>3.5237315527045805</v>
      </c>
      <c r="U3" s="2">
        <f>('FL Characterization'!U$4-'FL Characterization'!U$2)*VLOOKUP($A3,'FL Ratio'!$A$2:$B$21,2,FALSE)</f>
        <v>4.1813732218355248</v>
      </c>
      <c r="V3" s="2">
        <f>('FL Characterization'!V$4-'FL Characterization'!V$2)*VLOOKUP($A3,'FL Ratio'!$A$2:$B$21,2,FALSE)</f>
        <v>4.2604078550737317</v>
      </c>
      <c r="W3" s="2">
        <f>('FL Characterization'!W$4-'FL Characterization'!W$2)*VLOOKUP($A3,'FL Ratio'!$A$2:$B$21,2,FALSE)</f>
        <v>4.8687907295352826</v>
      </c>
      <c r="X3" s="2">
        <f>('FL Characterization'!X$4-'FL Characterization'!X$2)*VLOOKUP($A3,'FL Ratio'!$A$2:$B$21,2,FALSE)</f>
        <v>2.3640545411856362</v>
      </c>
      <c r="Y3" s="2">
        <f>('FL Characterization'!Y$4-'FL Characterization'!Y$2)*VLOOKUP($A3,'FL Ratio'!$A$2:$B$21,2,FALSE)</f>
        <v>2.2697643857177288</v>
      </c>
    </row>
    <row r="4" spans="1:25" x14ac:dyDescent="0.3">
      <c r="A4">
        <v>3</v>
      </c>
      <c r="B4" s="2">
        <f>('FL Characterization'!B$4-'FL Characterization'!B$2)*VLOOKUP($A4,'FL Ratio'!$A$2:$B$21,2,FALSE)</f>
        <v>2.6546262892932688</v>
      </c>
      <c r="C4" s="2">
        <f>('FL Characterization'!C$4-'FL Characterization'!C$2)*VLOOKUP($A4,'FL Ratio'!$A$2:$B$21,2,FALSE)</f>
        <v>2.9224066547926748</v>
      </c>
      <c r="D4" s="2">
        <f>('FL Characterization'!D$4-'FL Characterization'!D$2)*VLOOKUP($A4,'FL Ratio'!$A$2:$B$21,2,FALSE)</f>
        <v>3.8037898565768047</v>
      </c>
      <c r="E4" s="2">
        <f>('FL Characterization'!E$4-'FL Characterization'!E$2)*VLOOKUP($A4,'FL Ratio'!$A$2:$B$21,2,FALSE)</f>
        <v>4.3608921201698445</v>
      </c>
      <c r="F4" s="2">
        <f>('FL Characterization'!F$4-'FL Characterization'!F$2)*VLOOKUP($A4,'FL Ratio'!$A$2:$B$21,2,FALSE)</f>
        <v>5.1274177816968676</v>
      </c>
      <c r="G4" s="2">
        <f>('FL Characterization'!G$4-'FL Characterization'!G$2)*VLOOKUP($A4,'FL Ratio'!$A$2:$B$21,2,FALSE)</f>
        <v>5.993582221545827</v>
      </c>
      <c r="H4" s="2">
        <f>('FL Characterization'!H$4-'FL Characterization'!H$2)*VLOOKUP($A4,'FL Ratio'!$A$2:$B$21,2,FALSE)</f>
        <v>5.3427412069028222</v>
      </c>
      <c r="I4" s="2">
        <f>('FL Characterization'!I$4-'FL Characterization'!I$2)*VLOOKUP($A4,'FL Ratio'!$A$2:$B$21,2,FALSE)</f>
        <v>7.6380356171712176</v>
      </c>
      <c r="J4" s="2">
        <f>('FL Characterization'!J$4-'FL Characterization'!J$2)*VLOOKUP($A4,'FL Ratio'!$A$2:$B$21,2,FALSE)</f>
        <v>7.0070451615740872</v>
      </c>
      <c r="K4" s="2">
        <f>('FL Characterization'!K$4-'FL Characterization'!K$2)*VLOOKUP($A4,'FL Ratio'!$A$2:$B$21,2,FALSE)</f>
        <v>7.9140502886452078</v>
      </c>
      <c r="L4" s="2">
        <f>('FL Characterization'!L$4-'FL Characterization'!L$2)*VLOOKUP($A4,'FL Ratio'!$A$2:$B$21,2,FALSE)</f>
        <v>8.1335276271329846</v>
      </c>
      <c r="M4" s="2">
        <f>('FL Characterization'!M$4-'FL Characterization'!M$2)*VLOOKUP($A4,'FL Ratio'!$A$2:$B$21,2,FALSE)</f>
        <v>7.5445174278884268</v>
      </c>
      <c r="N4" s="2">
        <f>('FL Characterization'!N$4-'FL Characterization'!N$2)*VLOOKUP($A4,'FL Ratio'!$A$2:$B$21,2,FALSE)</f>
        <v>7.1171606238369023</v>
      </c>
      <c r="O4" s="2">
        <f>('FL Characterization'!O$4-'FL Characterization'!O$2)*VLOOKUP($A4,'FL Ratio'!$A$2:$B$21,2,FALSE)</f>
        <v>6.5523754586872176</v>
      </c>
      <c r="P4" s="2">
        <f>('FL Characterization'!P$4-'FL Characterization'!P$2)*VLOOKUP($A4,'FL Ratio'!$A$2:$B$21,2,FALSE)</f>
        <v>6.0354521970148109</v>
      </c>
      <c r="Q4" s="2">
        <f>('FL Characterization'!Q$4-'FL Characterization'!Q$2)*VLOOKUP($A4,'FL Ratio'!$A$2:$B$21,2,FALSE)</f>
        <v>5.4318297806948195</v>
      </c>
      <c r="R4" s="2">
        <f>('FL Characterization'!R$4-'FL Characterization'!R$2)*VLOOKUP($A4,'FL Ratio'!$A$2:$B$21,2,FALSE)</f>
        <v>5.3752924477086035</v>
      </c>
      <c r="S4" s="2">
        <f>('FL Characterization'!S$4-'FL Characterization'!S$2)*VLOOKUP($A4,'FL Ratio'!$A$2:$B$21,2,FALSE)</f>
        <v>4.2589006829980267</v>
      </c>
      <c r="T4" s="2">
        <f>('FL Characterization'!T$4-'FL Characterization'!T$2)*VLOOKUP($A4,'FL Ratio'!$A$2:$B$21,2,FALSE)</f>
        <v>3.5237315527045805</v>
      </c>
      <c r="U4" s="2">
        <f>('FL Characterization'!U$4-'FL Characterization'!U$2)*VLOOKUP($A4,'FL Ratio'!$A$2:$B$21,2,FALSE)</f>
        <v>4.1813732218355248</v>
      </c>
      <c r="V4" s="2">
        <f>('FL Characterization'!V$4-'FL Characterization'!V$2)*VLOOKUP($A4,'FL Ratio'!$A$2:$B$21,2,FALSE)</f>
        <v>4.2604078550737317</v>
      </c>
      <c r="W4" s="2">
        <f>('FL Characterization'!W$4-'FL Characterization'!W$2)*VLOOKUP($A4,'FL Ratio'!$A$2:$B$21,2,FALSE)</f>
        <v>4.8687907295352826</v>
      </c>
      <c r="X4" s="2">
        <f>('FL Characterization'!X$4-'FL Characterization'!X$2)*VLOOKUP($A4,'FL Ratio'!$A$2:$B$21,2,FALSE)</f>
        <v>2.3640545411856362</v>
      </c>
      <c r="Y4" s="2">
        <f>('FL Characterization'!Y$4-'FL Characterization'!Y$2)*VLOOKUP($A4,'FL Ratio'!$A$2:$B$21,2,FALSE)</f>
        <v>2.2697643857177288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7.3595947662582866</v>
      </c>
      <c r="C2" s="2">
        <f>('FL Characterization'!C$2-'FL Characterization'!C$3)*VLOOKUP($A2,'FL Ratio'!$A$2:$B$21,2,FALSE)</f>
        <v>7.7885874034163693</v>
      </c>
      <c r="D2" s="2">
        <f>('FL Characterization'!D$2-'FL Characterization'!D$3)*VLOOKUP($A2,'FL Ratio'!$A$2:$B$21,2,FALSE)</f>
        <v>8.2245644965350397</v>
      </c>
      <c r="E2" s="2">
        <f>('FL Characterization'!E$2-'FL Characterization'!E$3)*VLOOKUP($A2,'FL Ratio'!$A$2:$B$21,2,FALSE)</f>
        <v>8.5984166918990255</v>
      </c>
      <c r="F2" s="2">
        <f>('FL Characterization'!F$2-'FL Characterization'!F$3)*VLOOKUP($A2,'FL Ratio'!$A$2:$B$21,2,FALSE)</f>
        <v>8.6960152738745791</v>
      </c>
      <c r="G2" s="2">
        <f>('FL Characterization'!G$2-'FL Characterization'!G$3)*VLOOKUP($A2,'FL Ratio'!$A$2:$B$21,2,FALSE)</f>
        <v>9.096518682772377</v>
      </c>
      <c r="H2" s="2">
        <f>('FL Characterization'!H$2-'FL Characterization'!H$3)*VLOOKUP($A2,'FL Ratio'!$A$2:$B$21,2,FALSE)</f>
        <v>9.0500169101926904</v>
      </c>
      <c r="I2" s="2">
        <f>('FL Characterization'!I$2-'FL Characterization'!I$3)*VLOOKUP($A2,'FL Ratio'!$A$2:$B$21,2,FALSE)</f>
        <v>8.5543778590528046</v>
      </c>
      <c r="J2" s="2">
        <f>('FL Characterization'!J$2-'FL Characterization'!J$3)*VLOOKUP($A2,'FL Ratio'!$A$2:$B$21,2,FALSE)</f>
        <v>7.750614019167501</v>
      </c>
      <c r="K2" s="2">
        <f>('FL Characterization'!K$2-'FL Characterization'!K$3)*VLOOKUP($A2,'FL Ratio'!$A$2:$B$21,2,FALSE)</f>
        <v>11.381556970867074</v>
      </c>
      <c r="L2" s="2">
        <f>('FL Characterization'!L$2-'FL Characterization'!L$3)*VLOOKUP($A2,'FL Ratio'!$A$2:$B$21,2,FALSE)</f>
        <v>11.114548571552785</v>
      </c>
      <c r="M2" s="2">
        <f>('FL Characterization'!M$2-'FL Characterization'!M$3)*VLOOKUP($A2,'FL Ratio'!$A$2:$B$21,2,FALSE)</f>
        <v>10.234507120518977</v>
      </c>
      <c r="N2" s="2">
        <f>('FL Characterization'!N$2-'FL Characterization'!N$3)*VLOOKUP($A2,'FL Ratio'!$A$2:$B$21,2,FALSE)</f>
        <v>9.9858237280275954</v>
      </c>
      <c r="O2" s="2">
        <f>('FL Characterization'!O$2-'FL Characterization'!O$3)*VLOOKUP($A2,'FL Ratio'!$A$2:$B$21,2,FALSE)</f>
        <v>10.02686659686967</v>
      </c>
      <c r="P2" s="2">
        <f>('FL Characterization'!P$2-'FL Characterization'!P$3)*VLOOKUP($A2,'FL Ratio'!$A$2:$B$21,2,FALSE)</f>
        <v>9.551831690813513</v>
      </c>
      <c r="Q2" s="2">
        <f>('FL Characterization'!Q$2-'FL Characterization'!Q$3)*VLOOKUP($A2,'FL Ratio'!$A$2:$B$21,2,FALSE)</f>
        <v>8.7556772318957918</v>
      </c>
      <c r="R2" s="2">
        <f>('FL Characterization'!R$2-'FL Characterization'!R$3)*VLOOKUP($A2,'FL Ratio'!$A$2:$B$21,2,FALSE)</f>
        <v>7.868982167552165</v>
      </c>
      <c r="S2" s="2">
        <f>('FL Characterization'!S$2-'FL Characterization'!S$3)*VLOOKUP($A2,'FL Ratio'!$A$2:$B$21,2,FALSE)</f>
        <v>7.5866998658609122</v>
      </c>
      <c r="T2" s="2">
        <f>('FL Characterization'!T$2-'FL Characterization'!T$3)*VLOOKUP($A2,'FL Ratio'!$A$2:$B$21,2,FALSE)</f>
        <v>4.7689681497406999</v>
      </c>
      <c r="U2" s="2">
        <f>('FL Characterization'!U$2-'FL Characterization'!U$3)*VLOOKUP($A2,'FL Ratio'!$A$2:$B$21,2,FALSE)</f>
        <v>5.0999762218306719</v>
      </c>
      <c r="V2" s="2">
        <f>('FL Characterization'!V$2-'FL Characterization'!V$3)*VLOOKUP($A2,'FL Ratio'!$A$2:$B$21,2,FALSE)</f>
        <v>5.5759117551027977</v>
      </c>
      <c r="W2" s="2">
        <f>('FL Characterization'!W$2-'FL Characterization'!W$3)*VLOOKUP($A2,'FL Ratio'!$A$2:$B$21,2,FALSE)</f>
        <v>5.7089656411519565</v>
      </c>
      <c r="X2" s="2">
        <f>('FL Characterization'!X$2-'FL Characterization'!X$3)*VLOOKUP($A2,'FL Ratio'!$A$2:$B$21,2,FALSE)</f>
        <v>5.9540649049267227</v>
      </c>
      <c r="Y2" s="2">
        <f>('FL Characterization'!Y$2-'FL Characterization'!Y$3)*VLOOKUP($A2,'FL Ratio'!$A$2:$B$21,2,FALSE)</f>
        <v>6.5721892574385636</v>
      </c>
    </row>
    <row r="3" spans="1:25" x14ac:dyDescent="0.3">
      <c r="A3">
        <v>2</v>
      </c>
      <c r="B3" s="2">
        <f>('FL Characterization'!B$2-'FL Characterization'!B$3)*VLOOKUP($A3,'FL Ratio'!$A$2:$B$21,2,FALSE)</f>
        <v>7.3595947662582866</v>
      </c>
      <c r="C3" s="2">
        <f>('FL Characterization'!C$2-'FL Characterization'!C$3)*VLOOKUP($A3,'FL Ratio'!$A$2:$B$21,2,FALSE)</f>
        <v>7.7885874034163693</v>
      </c>
      <c r="D3" s="2">
        <f>('FL Characterization'!D$2-'FL Characterization'!D$3)*VLOOKUP($A3,'FL Ratio'!$A$2:$B$21,2,FALSE)</f>
        <v>8.2245644965350397</v>
      </c>
      <c r="E3" s="2">
        <f>('FL Characterization'!E$2-'FL Characterization'!E$3)*VLOOKUP($A3,'FL Ratio'!$A$2:$B$21,2,FALSE)</f>
        <v>8.5984166918990255</v>
      </c>
      <c r="F3" s="2">
        <f>('FL Characterization'!F$2-'FL Characterization'!F$3)*VLOOKUP($A3,'FL Ratio'!$A$2:$B$21,2,FALSE)</f>
        <v>8.6960152738745791</v>
      </c>
      <c r="G3" s="2">
        <f>('FL Characterization'!G$2-'FL Characterization'!G$3)*VLOOKUP($A3,'FL Ratio'!$A$2:$B$21,2,FALSE)</f>
        <v>9.096518682772377</v>
      </c>
      <c r="H3" s="2">
        <f>('FL Characterization'!H$2-'FL Characterization'!H$3)*VLOOKUP($A3,'FL Ratio'!$A$2:$B$21,2,FALSE)</f>
        <v>9.0500169101926904</v>
      </c>
      <c r="I3" s="2">
        <f>('FL Characterization'!I$2-'FL Characterization'!I$3)*VLOOKUP($A3,'FL Ratio'!$A$2:$B$21,2,FALSE)</f>
        <v>8.5543778590528046</v>
      </c>
      <c r="J3" s="2">
        <f>('FL Characterization'!J$2-'FL Characterization'!J$3)*VLOOKUP($A3,'FL Ratio'!$A$2:$B$21,2,FALSE)</f>
        <v>7.750614019167501</v>
      </c>
      <c r="K3" s="2">
        <f>('FL Characterization'!K$2-'FL Characterization'!K$3)*VLOOKUP($A3,'FL Ratio'!$A$2:$B$21,2,FALSE)</f>
        <v>11.381556970867074</v>
      </c>
      <c r="L3" s="2">
        <f>('FL Characterization'!L$2-'FL Characterization'!L$3)*VLOOKUP($A3,'FL Ratio'!$A$2:$B$21,2,FALSE)</f>
        <v>11.114548571552785</v>
      </c>
      <c r="M3" s="2">
        <f>('FL Characterization'!M$2-'FL Characterization'!M$3)*VLOOKUP($A3,'FL Ratio'!$A$2:$B$21,2,FALSE)</f>
        <v>10.234507120518977</v>
      </c>
      <c r="N3" s="2">
        <f>('FL Characterization'!N$2-'FL Characterization'!N$3)*VLOOKUP($A3,'FL Ratio'!$A$2:$B$21,2,FALSE)</f>
        <v>9.9858237280275954</v>
      </c>
      <c r="O3" s="2">
        <f>('FL Characterization'!O$2-'FL Characterization'!O$3)*VLOOKUP($A3,'FL Ratio'!$A$2:$B$21,2,FALSE)</f>
        <v>10.02686659686967</v>
      </c>
      <c r="P3" s="2">
        <f>('FL Characterization'!P$2-'FL Characterization'!P$3)*VLOOKUP($A3,'FL Ratio'!$A$2:$B$21,2,FALSE)</f>
        <v>9.551831690813513</v>
      </c>
      <c r="Q3" s="2">
        <f>('FL Characterization'!Q$2-'FL Characterization'!Q$3)*VLOOKUP($A3,'FL Ratio'!$A$2:$B$21,2,FALSE)</f>
        <v>8.7556772318957918</v>
      </c>
      <c r="R3" s="2">
        <f>('FL Characterization'!R$2-'FL Characterization'!R$3)*VLOOKUP($A3,'FL Ratio'!$A$2:$B$21,2,FALSE)</f>
        <v>7.868982167552165</v>
      </c>
      <c r="S3" s="2">
        <f>('FL Characterization'!S$2-'FL Characterization'!S$3)*VLOOKUP($A3,'FL Ratio'!$A$2:$B$21,2,FALSE)</f>
        <v>7.5866998658609122</v>
      </c>
      <c r="T3" s="2">
        <f>('FL Characterization'!T$2-'FL Characterization'!T$3)*VLOOKUP($A3,'FL Ratio'!$A$2:$B$21,2,FALSE)</f>
        <v>4.7689681497406999</v>
      </c>
      <c r="U3" s="2">
        <f>('FL Characterization'!U$2-'FL Characterization'!U$3)*VLOOKUP($A3,'FL Ratio'!$A$2:$B$21,2,FALSE)</f>
        <v>5.0999762218306719</v>
      </c>
      <c r="V3" s="2">
        <f>('FL Characterization'!V$2-'FL Characterization'!V$3)*VLOOKUP($A3,'FL Ratio'!$A$2:$B$21,2,FALSE)</f>
        <v>5.5759117551027977</v>
      </c>
      <c r="W3" s="2">
        <f>('FL Characterization'!W$2-'FL Characterization'!W$3)*VLOOKUP($A3,'FL Ratio'!$A$2:$B$21,2,FALSE)</f>
        <v>5.7089656411519565</v>
      </c>
      <c r="X3" s="2">
        <f>('FL Characterization'!X$2-'FL Characterization'!X$3)*VLOOKUP($A3,'FL Ratio'!$A$2:$B$21,2,FALSE)</f>
        <v>5.9540649049267227</v>
      </c>
      <c r="Y3" s="2">
        <f>('FL Characterization'!Y$2-'FL Characterization'!Y$3)*VLOOKUP($A3,'FL Ratio'!$A$2:$B$21,2,FALSE)</f>
        <v>6.5721892574385636</v>
      </c>
    </row>
    <row r="4" spans="1:25" x14ac:dyDescent="0.3">
      <c r="A4">
        <v>3</v>
      </c>
      <c r="B4" s="2">
        <f>('FL Characterization'!B$2-'FL Characterization'!B$3)*VLOOKUP($A4,'FL Ratio'!$A$2:$B$21,2,FALSE)</f>
        <v>7.3595947662582866</v>
      </c>
      <c r="C4" s="2">
        <f>('FL Characterization'!C$2-'FL Characterization'!C$3)*VLOOKUP($A4,'FL Ratio'!$A$2:$B$21,2,FALSE)</f>
        <v>7.7885874034163693</v>
      </c>
      <c r="D4" s="2">
        <f>('FL Characterization'!D$2-'FL Characterization'!D$3)*VLOOKUP($A4,'FL Ratio'!$A$2:$B$21,2,FALSE)</f>
        <v>8.2245644965350397</v>
      </c>
      <c r="E4" s="2">
        <f>('FL Characterization'!E$2-'FL Characterization'!E$3)*VLOOKUP($A4,'FL Ratio'!$A$2:$B$21,2,FALSE)</f>
        <v>8.5984166918990255</v>
      </c>
      <c r="F4" s="2">
        <f>('FL Characterization'!F$2-'FL Characterization'!F$3)*VLOOKUP($A4,'FL Ratio'!$A$2:$B$21,2,FALSE)</f>
        <v>8.6960152738745791</v>
      </c>
      <c r="G4" s="2">
        <f>('FL Characterization'!G$2-'FL Characterization'!G$3)*VLOOKUP($A4,'FL Ratio'!$A$2:$B$21,2,FALSE)</f>
        <v>9.096518682772377</v>
      </c>
      <c r="H4" s="2">
        <f>('FL Characterization'!H$2-'FL Characterization'!H$3)*VLOOKUP($A4,'FL Ratio'!$A$2:$B$21,2,FALSE)</f>
        <v>9.0500169101926904</v>
      </c>
      <c r="I4" s="2">
        <f>('FL Characterization'!I$2-'FL Characterization'!I$3)*VLOOKUP($A4,'FL Ratio'!$A$2:$B$21,2,FALSE)</f>
        <v>8.5543778590528046</v>
      </c>
      <c r="J4" s="2">
        <f>('FL Characterization'!J$2-'FL Characterization'!J$3)*VLOOKUP($A4,'FL Ratio'!$A$2:$B$21,2,FALSE)</f>
        <v>7.750614019167501</v>
      </c>
      <c r="K4" s="2">
        <f>('FL Characterization'!K$2-'FL Characterization'!K$3)*VLOOKUP($A4,'FL Ratio'!$A$2:$B$21,2,FALSE)</f>
        <v>11.381556970867074</v>
      </c>
      <c r="L4" s="2">
        <f>('FL Characterization'!L$2-'FL Characterization'!L$3)*VLOOKUP($A4,'FL Ratio'!$A$2:$B$21,2,FALSE)</f>
        <v>11.114548571552785</v>
      </c>
      <c r="M4" s="2">
        <f>('FL Characterization'!M$2-'FL Characterization'!M$3)*VLOOKUP($A4,'FL Ratio'!$A$2:$B$21,2,FALSE)</f>
        <v>10.234507120518977</v>
      </c>
      <c r="N4" s="2">
        <f>('FL Characterization'!N$2-'FL Characterization'!N$3)*VLOOKUP($A4,'FL Ratio'!$A$2:$B$21,2,FALSE)</f>
        <v>9.9858237280275954</v>
      </c>
      <c r="O4" s="2">
        <f>('FL Characterization'!O$2-'FL Characterization'!O$3)*VLOOKUP($A4,'FL Ratio'!$A$2:$B$21,2,FALSE)</f>
        <v>10.02686659686967</v>
      </c>
      <c r="P4" s="2">
        <f>('FL Characterization'!P$2-'FL Characterization'!P$3)*VLOOKUP($A4,'FL Ratio'!$A$2:$B$21,2,FALSE)</f>
        <v>9.551831690813513</v>
      </c>
      <c r="Q4" s="2">
        <f>('FL Characterization'!Q$2-'FL Characterization'!Q$3)*VLOOKUP($A4,'FL Ratio'!$A$2:$B$21,2,FALSE)</f>
        <v>8.7556772318957918</v>
      </c>
      <c r="R4" s="2">
        <f>('FL Characterization'!R$2-'FL Characterization'!R$3)*VLOOKUP($A4,'FL Ratio'!$A$2:$B$21,2,FALSE)</f>
        <v>7.868982167552165</v>
      </c>
      <c r="S4" s="2">
        <f>('FL Characterization'!S$2-'FL Characterization'!S$3)*VLOOKUP($A4,'FL Ratio'!$A$2:$B$21,2,FALSE)</f>
        <v>7.5866998658609122</v>
      </c>
      <c r="T4" s="2">
        <f>('FL Characterization'!T$2-'FL Characterization'!T$3)*VLOOKUP($A4,'FL Ratio'!$A$2:$B$21,2,FALSE)</f>
        <v>4.7689681497406999</v>
      </c>
      <c r="U4" s="2">
        <f>('FL Characterization'!U$2-'FL Characterization'!U$3)*VLOOKUP($A4,'FL Ratio'!$A$2:$B$21,2,FALSE)</f>
        <v>5.0999762218306719</v>
      </c>
      <c r="V4" s="2">
        <f>('FL Characterization'!V$2-'FL Characterization'!V$3)*VLOOKUP($A4,'FL Ratio'!$A$2:$B$21,2,FALSE)</f>
        <v>5.5759117551027977</v>
      </c>
      <c r="W4" s="2">
        <f>('FL Characterization'!W$2-'FL Characterization'!W$3)*VLOOKUP($A4,'FL Ratio'!$A$2:$B$21,2,FALSE)</f>
        <v>5.7089656411519565</v>
      </c>
      <c r="X4" s="2">
        <f>('FL Characterization'!X$2-'FL Characterization'!X$3)*VLOOKUP($A4,'FL Ratio'!$A$2:$B$21,2,FALSE)</f>
        <v>5.9540649049267227</v>
      </c>
      <c r="Y4" s="2">
        <f>('FL Characterization'!Y$2-'FL Characterization'!Y$3)*VLOOKUP($A4,'FL Ratio'!$A$2:$B$21,2,FALSE)</f>
        <v>6.5721892574385636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32.595799464620491</v>
      </c>
      <c r="C2" s="2">
        <f>('[1]Pc, Winter, S1'!C2*Main!$B$5)+(_xlfn.IFNA(VLOOKUP($A2,'FL Ratio'!$A$3:$B$10,2,FALSE),0)*'FL Characterization'!C$2)</f>
        <v>30.40367634122487</v>
      </c>
      <c r="D2" s="2">
        <f>('[1]Pc, Winter, S1'!D2*Main!$B$5)+(_xlfn.IFNA(VLOOKUP($A2,'FL Ratio'!$A$3:$B$10,2,FALSE),0)*'FL Characterization'!D$2)</f>
        <v>28.808417680235276</v>
      </c>
      <c r="E2" s="2">
        <f>('[1]Pc, Winter, S1'!E2*Main!$B$5)+(_xlfn.IFNA(VLOOKUP($A2,'FL Ratio'!$A$3:$B$10,2,FALSE),0)*'FL Characterization'!E$2)</f>
        <v>28.604582092693018</v>
      </c>
      <c r="F2" s="2">
        <f>('[1]Pc, Winter, S1'!F2*Main!$B$5)+(_xlfn.IFNA(VLOOKUP($A2,'FL Ratio'!$A$3:$B$10,2,FALSE),0)*'FL Characterization'!F$2)</f>
        <v>28.949618297446509</v>
      </c>
      <c r="G2" s="2">
        <f>('[1]Pc, Winter, S1'!G2*Main!$B$5)+(_xlfn.IFNA(VLOOKUP($A2,'FL Ratio'!$A$3:$B$10,2,FALSE),0)*'FL Characterization'!G$2)</f>
        <v>31.821881162356263</v>
      </c>
      <c r="H2" s="2">
        <f>('[1]Pc, Winter, S1'!H2*Main!$B$5)+(_xlfn.IFNA(VLOOKUP($A2,'FL Ratio'!$A$3:$B$10,2,FALSE),0)*'FL Characterization'!H$2)</f>
        <v>37.971259281697051</v>
      </c>
      <c r="I2" s="2">
        <f>('[1]Pc, Winter, S1'!I2*Main!$B$5)+(_xlfn.IFNA(VLOOKUP($A2,'FL Ratio'!$A$3:$B$10,2,FALSE),0)*'FL Characterization'!I$2)</f>
        <v>45.705819578534978</v>
      </c>
      <c r="J2" s="2">
        <f>('[1]Pc, Winter, S1'!J2*Main!$B$5)+(_xlfn.IFNA(VLOOKUP($A2,'FL Ratio'!$A$3:$B$10,2,FALSE),0)*'FL Characterization'!J$2)</f>
        <v>49.761217859941816</v>
      </c>
      <c r="K2" s="2">
        <f>('[1]Pc, Winter, S1'!K2*Main!$B$5)+(_xlfn.IFNA(VLOOKUP($A2,'FL Ratio'!$A$3:$B$10,2,FALSE),0)*'FL Characterization'!K$2)</f>
        <v>50.3817317732315</v>
      </c>
      <c r="L2" s="2">
        <f>('[1]Pc, Winter, S1'!L2*Main!$B$5)+(_xlfn.IFNA(VLOOKUP($A2,'FL Ratio'!$A$3:$B$10,2,FALSE),0)*'FL Characterization'!L$2)</f>
        <v>49.022097649308797</v>
      </c>
      <c r="M2" s="2">
        <f>('[1]Pc, Winter, S1'!M2*Main!$B$5)+(_xlfn.IFNA(VLOOKUP($A2,'FL Ratio'!$A$3:$B$10,2,FALSE),0)*'FL Characterization'!M$2)</f>
        <v>49.274764092875877</v>
      </c>
      <c r="N2" s="2">
        <f>('[1]Pc, Winter, S1'!N2*Main!$B$5)+(_xlfn.IFNA(VLOOKUP($A2,'FL Ratio'!$A$3:$B$10,2,FALSE),0)*'FL Characterization'!N$2)</f>
        <v>49.234271472345092</v>
      </c>
      <c r="O2" s="2">
        <f>('[1]Pc, Winter, S1'!O2*Main!$B$5)+(_xlfn.IFNA(VLOOKUP($A2,'FL Ratio'!$A$3:$B$10,2,FALSE),0)*'FL Characterization'!O$2)</f>
        <v>48.430302189653695</v>
      </c>
      <c r="P2" s="2">
        <f>('[1]Pc, Winter, S1'!P2*Main!$B$5)+(_xlfn.IFNA(VLOOKUP($A2,'FL Ratio'!$A$3:$B$10,2,FALSE),0)*'FL Characterization'!P$2)</f>
        <v>45.670280907470051</v>
      </c>
      <c r="Q2" s="2">
        <f>('[1]Pc, Winter, S1'!Q2*Main!$B$5)+(_xlfn.IFNA(VLOOKUP($A2,'FL Ratio'!$A$3:$B$10,2,FALSE),0)*'FL Characterization'!Q$2)</f>
        <v>44.361810486702012</v>
      </c>
      <c r="R2" s="2">
        <f>('[1]Pc, Winter, S1'!R2*Main!$B$5)+(_xlfn.IFNA(VLOOKUP($A2,'FL Ratio'!$A$3:$B$10,2,FALSE),0)*'FL Characterization'!R$2)</f>
        <v>46.200568453267678</v>
      </c>
      <c r="S2" s="2">
        <f>('[1]Pc, Winter, S1'!S2*Main!$B$5)+(_xlfn.IFNA(VLOOKUP($A2,'FL Ratio'!$A$3:$B$10,2,FALSE),0)*'FL Characterization'!S$2)</f>
        <v>51.21419761949803</v>
      </c>
      <c r="T2" s="2">
        <f>('[1]Pc, Winter, S1'!T2*Main!$B$5)+(_xlfn.IFNA(VLOOKUP($A2,'FL Ratio'!$A$3:$B$10,2,FALSE),0)*'FL Characterization'!T$2)</f>
        <v>51.028546963116035</v>
      </c>
      <c r="U2" s="2">
        <f>('[1]Pc, Winter, S1'!U2*Main!$B$5)+(_xlfn.IFNA(VLOOKUP($A2,'FL Ratio'!$A$3:$B$10,2,FALSE),0)*'FL Characterization'!U$2)</f>
        <v>49.972072552285454</v>
      </c>
      <c r="V2" s="2">
        <f>('[1]Pc, Winter, S1'!V2*Main!$B$5)+(_xlfn.IFNA(VLOOKUP($A2,'FL Ratio'!$A$3:$B$10,2,FALSE),0)*'FL Characterization'!V$2)</f>
        <v>49.112682223023093</v>
      </c>
      <c r="W2" s="2">
        <f>('[1]Pc, Winter, S1'!W2*Main!$B$5)+(_xlfn.IFNA(VLOOKUP($A2,'FL Ratio'!$A$3:$B$10,2,FALSE),0)*'FL Characterization'!W$2)</f>
        <v>46.031793137536816</v>
      </c>
      <c r="X2" s="2">
        <f>('[1]Pc, Winter, S1'!X2*Main!$B$5)+(_xlfn.IFNA(VLOOKUP($A2,'FL Ratio'!$A$3:$B$10,2,FALSE),0)*'FL Characterization'!X$2)</f>
        <v>40.269254438918274</v>
      </c>
      <c r="Y2" s="2">
        <f>('[1]Pc, Winter, S1'!Y2*Main!$B$5)+(_xlfn.IFNA(VLOOKUP($A2,'FL Ratio'!$A$3:$B$10,2,FALSE),0)*'FL Characterization'!Y$2)</f>
        <v>36.534435643629934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34.488438408279698</v>
      </c>
      <c r="C3" s="2">
        <f>('[1]Pc, Winter, S1'!C3*Main!$B$5)+(_xlfn.IFNA(VLOOKUP($A3,'FL Ratio'!$A$3:$B$10,2,FALSE),0)*'FL Characterization'!C$2)</f>
        <v>32.283619593552416</v>
      </c>
      <c r="D3" s="2">
        <f>('[1]Pc, Winter, S1'!D3*Main!$B$5)+(_xlfn.IFNA(VLOOKUP($A3,'FL Ratio'!$A$3:$B$10,2,FALSE),0)*'FL Characterization'!D$2)</f>
        <v>29.192942809306931</v>
      </c>
      <c r="E3" s="2">
        <f>('[1]Pc, Winter, S1'!E3*Main!$B$5)+(_xlfn.IFNA(VLOOKUP($A3,'FL Ratio'!$A$3:$B$10,2,FALSE),0)*'FL Characterization'!E$2)</f>
        <v>31.1317482000218</v>
      </c>
      <c r="F3" s="2">
        <f>('[1]Pc, Winter, S1'!F3*Main!$B$5)+(_xlfn.IFNA(VLOOKUP($A3,'FL Ratio'!$A$3:$B$10,2,FALSE),0)*'FL Characterization'!F$2)</f>
        <v>30.672038054939438</v>
      </c>
      <c r="G3" s="2">
        <f>('[1]Pc, Winter, S1'!G3*Main!$B$5)+(_xlfn.IFNA(VLOOKUP($A3,'FL Ratio'!$A$3:$B$10,2,FALSE),0)*'FL Characterization'!G$2)</f>
        <v>31.660963076567363</v>
      </c>
      <c r="H3" s="2">
        <f>('[1]Pc, Winter, S1'!H3*Main!$B$5)+(_xlfn.IFNA(VLOOKUP($A3,'FL Ratio'!$A$3:$B$10,2,FALSE),0)*'FL Characterization'!H$2)</f>
        <v>46.752968178971784</v>
      </c>
      <c r="I3" s="2">
        <f>('[1]Pc, Winter, S1'!I3*Main!$B$5)+(_xlfn.IFNA(VLOOKUP($A3,'FL Ratio'!$A$3:$B$10,2,FALSE),0)*'FL Characterization'!I$2)</f>
        <v>50.487447225654549</v>
      </c>
      <c r="J3" s="2">
        <f>('[1]Pc, Winter, S1'!J3*Main!$B$5)+(_xlfn.IFNA(VLOOKUP($A3,'FL Ratio'!$A$3:$B$10,2,FALSE),0)*'FL Characterization'!J$2)</f>
        <v>55.288458811332198</v>
      </c>
      <c r="K3" s="2">
        <f>('[1]Pc, Winter, S1'!K3*Main!$B$5)+(_xlfn.IFNA(VLOOKUP($A3,'FL Ratio'!$A$3:$B$10,2,FALSE),0)*'FL Characterization'!K$2)</f>
        <v>55.43532043742168</v>
      </c>
      <c r="L3" s="2">
        <f>('[1]Pc, Winter, S1'!L3*Main!$B$5)+(_xlfn.IFNA(VLOOKUP($A3,'FL Ratio'!$A$3:$B$10,2,FALSE),0)*'FL Characterization'!L$2)</f>
        <v>52.231192816479876</v>
      </c>
      <c r="M3" s="2">
        <f>('[1]Pc, Winter, S1'!M3*Main!$B$5)+(_xlfn.IFNA(VLOOKUP($A3,'FL Ratio'!$A$3:$B$10,2,FALSE),0)*'FL Characterization'!M$2)</f>
        <v>57.180733833580256</v>
      </c>
      <c r="N3" s="2">
        <f>('[1]Pc, Winter, S1'!N3*Main!$B$5)+(_xlfn.IFNA(VLOOKUP($A3,'FL Ratio'!$A$3:$B$10,2,FALSE),0)*'FL Characterization'!N$2)</f>
        <v>54.105777014611718</v>
      </c>
      <c r="O3" s="2">
        <f>('[1]Pc, Winter, S1'!O3*Main!$B$5)+(_xlfn.IFNA(VLOOKUP($A3,'FL Ratio'!$A$3:$B$10,2,FALSE),0)*'FL Characterization'!O$2)</f>
        <v>51.04878797473576</v>
      </c>
      <c r="P3" s="2">
        <f>('[1]Pc, Winter, S1'!P3*Main!$B$5)+(_xlfn.IFNA(VLOOKUP($A3,'FL Ratio'!$A$3:$B$10,2,FALSE),0)*'FL Characterization'!P$2)</f>
        <v>49.578048758683856</v>
      </c>
      <c r="Q3" s="2">
        <f>('[1]Pc, Winter, S1'!Q3*Main!$B$5)+(_xlfn.IFNA(VLOOKUP($A3,'FL Ratio'!$A$3:$B$10,2,FALSE),0)*'FL Characterization'!Q$2)</f>
        <v>46.368554069939933</v>
      </c>
      <c r="R3" s="2">
        <f>('[1]Pc, Winter, S1'!R3*Main!$B$5)+(_xlfn.IFNA(VLOOKUP($A3,'FL Ratio'!$A$3:$B$10,2,FALSE),0)*'FL Characterization'!R$2)</f>
        <v>46.024301276691176</v>
      </c>
      <c r="S3" s="2">
        <f>('[1]Pc, Winter, S1'!S3*Main!$B$5)+(_xlfn.IFNA(VLOOKUP($A3,'FL Ratio'!$A$3:$B$10,2,FALSE),0)*'FL Characterization'!S$2)</f>
        <v>49.19122708028673</v>
      </c>
      <c r="T3" s="2">
        <f>('[1]Pc, Winter, S1'!T3*Main!$B$5)+(_xlfn.IFNA(VLOOKUP($A3,'FL Ratio'!$A$3:$B$10,2,FALSE),0)*'FL Characterization'!T$2)</f>
        <v>48.789804664025695</v>
      </c>
      <c r="U3" s="2">
        <f>('[1]Pc, Winter, S1'!U3*Main!$B$5)+(_xlfn.IFNA(VLOOKUP($A3,'FL Ratio'!$A$3:$B$10,2,FALSE),0)*'FL Characterization'!U$2)</f>
        <v>49.346686034635233</v>
      </c>
      <c r="V3" s="2">
        <f>('[1]Pc, Winter, S1'!V3*Main!$B$5)+(_xlfn.IFNA(VLOOKUP($A3,'FL Ratio'!$A$3:$B$10,2,FALSE),0)*'FL Characterization'!V$2)</f>
        <v>48.232931478696386</v>
      </c>
      <c r="W3" s="2">
        <f>('[1]Pc, Winter, S1'!W3*Main!$B$5)+(_xlfn.IFNA(VLOOKUP($A3,'FL Ratio'!$A$3:$B$10,2,FALSE),0)*'FL Characterization'!W$2)</f>
        <v>43.411013549926501</v>
      </c>
      <c r="X3" s="2">
        <f>('[1]Pc, Winter, S1'!X3*Main!$B$5)+(_xlfn.IFNA(VLOOKUP($A3,'FL Ratio'!$A$3:$B$10,2,FALSE),0)*'FL Characterization'!X$2)</f>
        <v>38.114823471890148</v>
      </c>
      <c r="Y3" s="2">
        <f>('[1]Pc, Winter, S1'!Y3*Main!$B$5)+(_xlfn.IFNA(VLOOKUP($A3,'FL Ratio'!$A$3:$B$10,2,FALSE),0)*'FL Characterization'!Y$2)</f>
        <v>37.291318919632701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49.105212510672409</v>
      </c>
      <c r="C4" s="2">
        <f>('[1]Pc, Winter, S1'!C4*Main!$B$5)+(_xlfn.IFNA(VLOOKUP($A4,'FL Ratio'!$A$3:$B$10,2,FALSE),0)*'FL Characterization'!C$2)</f>
        <v>43.55270137507928</v>
      </c>
      <c r="D4" s="2">
        <f>('[1]Pc, Winter, S1'!D4*Main!$B$5)+(_xlfn.IFNA(VLOOKUP($A4,'FL Ratio'!$A$3:$B$10,2,FALSE),0)*'FL Characterization'!D$2)</f>
        <v>40.895441242541487</v>
      </c>
      <c r="E4" s="2">
        <f>('[1]Pc, Winter, S1'!E4*Main!$B$5)+(_xlfn.IFNA(VLOOKUP($A4,'FL Ratio'!$A$3:$B$10,2,FALSE),0)*'FL Characterization'!E$2)</f>
        <v>40.325618493108195</v>
      </c>
      <c r="F4" s="2">
        <f>('[1]Pc, Winter, S1'!F4*Main!$B$5)+(_xlfn.IFNA(VLOOKUP($A4,'FL Ratio'!$A$3:$B$10,2,FALSE),0)*'FL Characterization'!F$2)</f>
        <v>41.758383868610075</v>
      </c>
      <c r="G4" s="2">
        <f>('[1]Pc, Winter, S1'!G4*Main!$B$5)+(_xlfn.IFNA(VLOOKUP($A4,'FL Ratio'!$A$3:$B$10,2,FALSE),0)*'FL Characterization'!G$2)</f>
        <v>44.711739053502036</v>
      </c>
      <c r="H4" s="2">
        <f>('[1]Pc, Winter, S1'!H4*Main!$B$5)+(_xlfn.IFNA(VLOOKUP($A4,'FL Ratio'!$A$3:$B$10,2,FALSE),0)*'FL Characterization'!H$2)</f>
        <v>53.974916183397951</v>
      </c>
      <c r="I4" s="2">
        <f>('[1]Pc, Winter, S1'!I4*Main!$B$5)+(_xlfn.IFNA(VLOOKUP($A4,'FL Ratio'!$A$3:$B$10,2,FALSE),0)*'FL Characterization'!I$2)</f>
        <v>58.74947349379493</v>
      </c>
      <c r="J4" s="2">
        <f>('[1]Pc, Winter, S1'!J4*Main!$B$5)+(_xlfn.IFNA(VLOOKUP($A4,'FL Ratio'!$A$3:$B$10,2,FALSE),0)*'FL Characterization'!J$2)</f>
        <v>62.128593596819059</v>
      </c>
      <c r="K4" s="2">
        <f>('[1]Pc, Winter, S1'!K4*Main!$B$5)+(_xlfn.IFNA(VLOOKUP($A4,'FL Ratio'!$A$3:$B$10,2,FALSE),0)*'FL Characterization'!K$2)</f>
        <v>64.351219918104277</v>
      </c>
      <c r="L4" s="2">
        <f>('[1]Pc, Winter, S1'!L4*Main!$B$5)+(_xlfn.IFNA(VLOOKUP($A4,'FL Ratio'!$A$3:$B$10,2,FALSE),0)*'FL Characterization'!L$2)</f>
        <v>64.782363089942692</v>
      </c>
      <c r="M4" s="2">
        <f>('[1]Pc, Winter, S1'!M4*Main!$B$5)+(_xlfn.IFNA(VLOOKUP($A4,'FL Ratio'!$A$3:$B$10,2,FALSE),0)*'FL Characterization'!M$2)</f>
        <v>64.164104853724353</v>
      </c>
      <c r="N4" s="2">
        <f>('[1]Pc, Winter, S1'!N4*Main!$B$5)+(_xlfn.IFNA(VLOOKUP($A4,'FL Ratio'!$A$3:$B$10,2,FALSE),0)*'FL Characterization'!N$2)</f>
        <v>63.965357974666155</v>
      </c>
      <c r="O4" s="2">
        <f>('[1]Pc, Winter, S1'!O4*Main!$B$5)+(_xlfn.IFNA(VLOOKUP($A4,'FL Ratio'!$A$3:$B$10,2,FALSE),0)*'FL Characterization'!O$2)</f>
        <v>63.025878409377839</v>
      </c>
      <c r="P4" s="2">
        <f>('[1]Pc, Winter, S1'!P4*Main!$B$5)+(_xlfn.IFNA(VLOOKUP($A4,'FL Ratio'!$A$3:$B$10,2,FALSE),0)*'FL Characterization'!P$2)</f>
        <v>61.099670759535726</v>
      </c>
      <c r="Q4" s="2">
        <f>('[1]Pc, Winter, S1'!Q4*Main!$B$5)+(_xlfn.IFNA(VLOOKUP($A4,'FL Ratio'!$A$3:$B$10,2,FALSE),0)*'FL Characterization'!Q$2)</f>
        <v>59.994678724646256</v>
      </c>
      <c r="R4" s="2">
        <f>('[1]Pc, Winter, S1'!R4*Main!$B$5)+(_xlfn.IFNA(VLOOKUP($A4,'FL Ratio'!$A$3:$B$10,2,FALSE),0)*'FL Characterization'!R$2)</f>
        <v>61.732795246194584</v>
      </c>
      <c r="S4" s="2">
        <f>('[1]Pc, Winter, S1'!S4*Main!$B$5)+(_xlfn.IFNA(VLOOKUP($A4,'FL Ratio'!$A$3:$B$10,2,FALSE),0)*'FL Characterization'!S$2)</f>
        <v>70.321851679067819</v>
      </c>
      <c r="T4" s="2">
        <f>('[1]Pc, Winter, S1'!T4*Main!$B$5)+(_xlfn.IFNA(VLOOKUP($A4,'FL Ratio'!$A$3:$B$10,2,FALSE),0)*'FL Characterization'!T$2)</f>
        <v>71.281023143724198</v>
      </c>
      <c r="U4" s="2">
        <f>('[1]Pc, Winter, S1'!U4*Main!$B$5)+(_xlfn.IFNA(VLOOKUP($A4,'FL Ratio'!$A$3:$B$10,2,FALSE),0)*'FL Characterization'!U$2)</f>
        <v>71.531701038923686</v>
      </c>
      <c r="V4" s="2">
        <f>('[1]Pc, Winter, S1'!V4*Main!$B$5)+(_xlfn.IFNA(VLOOKUP($A4,'FL Ratio'!$A$3:$B$10,2,FALSE),0)*'FL Characterization'!V$2)</f>
        <v>69.624367407389727</v>
      </c>
      <c r="W4" s="2">
        <f>('[1]Pc, Winter, S1'!W4*Main!$B$5)+(_xlfn.IFNA(VLOOKUP($A4,'FL Ratio'!$A$3:$B$10,2,FALSE),0)*'FL Characterization'!W$2)</f>
        <v>66.237040341281286</v>
      </c>
      <c r="X4" s="2">
        <f>('[1]Pc, Winter, S1'!X4*Main!$B$5)+(_xlfn.IFNA(VLOOKUP($A4,'FL Ratio'!$A$3:$B$10,2,FALSE),0)*'FL Characterization'!X$2)</f>
        <v>61.772667816092898</v>
      </c>
      <c r="Y4" s="2">
        <f>('[1]Pc, Winter, S1'!Y4*Main!$B$5)+(_xlfn.IFNA(VLOOKUP($A4,'FL Ratio'!$A$3:$B$10,2,FALSE),0)*'FL Characterization'!Y$2)</f>
        <v>55.153546078924656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33.247715453912903</v>
      </c>
      <c r="C2" s="2">
        <f>('[1]Pc, Winter, S2'!C2*Main!$B$5)+(_xlfn.IFNA(VLOOKUP($A2,'FL Ratio'!$A$3:$B$10,2,FALSE),0)*'FL Characterization'!C$2)</f>
        <v>31.011749868049368</v>
      </c>
      <c r="D2" s="2">
        <f>('[1]Pc, Winter, S2'!D2*Main!$B$5)+(_xlfn.IFNA(VLOOKUP($A2,'FL Ratio'!$A$3:$B$10,2,FALSE),0)*'FL Characterization'!D$2)</f>
        <v>29.384586033839987</v>
      </c>
      <c r="E2" s="2">
        <f>('[1]Pc, Winter, S2'!E2*Main!$B$5)+(_xlfn.IFNA(VLOOKUP($A2,'FL Ratio'!$A$3:$B$10,2,FALSE),0)*'FL Characterization'!E$2)</f>
        <v>29.176673734546885</v>
      </c>
      <c r="F2" s="2">
        <f>('[1]Pc, Winter, S2'!F2*Main!$B$5)+(_xlfn.IFNA(VLOOKUP($A2,'FL Ratio'!$A$3:$B$10,2,FALSE),0)*'FL Characterization'!F$2)</f>
        <v>29.528610663395444</v>
      </c>
      <c r="G2" s="2">
        <f>('[1]Pc, Winter, S2'!G2*Main!$B$5)+(_xlfn.IFNA(VLOOKUP($A2,'FL Ratio'!$A$3:$B$10,2,FALSE),0)*'FL Characterization'!G$2)</f>
        <v>32.458318785603389</v>
      </c>
      <c r="H2" s="2">
        <f>('[1]Pc, Winter, S2'!H2*Main!$B$5)+(_xlfn.IFNA(VLOOKUP($A2,'FL Ratio'!$A$3:$B$10,2,FALSE),0)*'FL Characterization'!H$2)</f>
        <v>38.730684467330995</v>
      </c>
      <c r="I2" s="2">
        <f>('[1]Pc, Winter, S2'!I2*Main!$B$5)+(_xlfn.IFNA(VLOOKUP($A2,'FL Ratio'!$A$3:$B$10,2,FALSE),0)*'FL Characterization'!I$2)</f>
        <v>46.619935970105679</v>
      </c>
      <c r="J2" s="2">
        <f>('[1]Pc, Winter, S2'!J2*Main!$B$5)+(_xlfn.IFNA(VLOOKUP($A2,'FL Ratio'!$A$3:$B$10,2,FALSE),0)*'FL Characterization'!J$2)</f>
        <v>50.756442217140659</v>
      </c>
      <c r="K2" s="2">
        <f>('[1]Pc, Winter, S2'!K2*Main!$B$5)+(_xlfn.IFNA(VLOOKUP($A2,'FL Ratio'!$A$3:$B$10,2,FALSE),0)*'FL Characterization'!K$2)</f>
        <v>51.389366408696141</v>
      </c>
      <c r="L2" s="2">
        <f>('[1]Pc, Winter, S2'!L2*Main!$B$5)+(_xlfn.IFNA(VLOOKUP($A2,'FL Ratio'!$A$3:$B$10,2,FALSE),0)*'FL Characterization'!L$2)</f>
        <v>50.002539602294974</v>
      </c>
      <c r="M2" s="2">
        <f>('[1]Pc, Winter, S2'!M2*Main!$B$5)+(_xlfn.IFNA(VLOOKUP($A2,'FL Ratio'!$A$3:$B$10,2,FALSE),0)*'FL Characterization'!M$2)</f>
        <v>50.260259374733401</v>
      </c>
      <c r="N2" s="2">
        <f>('[1]Pc, Winter, S2'!N2*Main!$B$5)+(_xlfn.IFNA(VLOOKUP($A2,'FL Ratio'!$A$3:$B$10,2,FALSE),0)*'FL Characterization'!N$2)</f>
        <v>50.218956901791998</v>
      </c>
      <c r="O2" s="2">
        <f>('[1]Pc, Winter, S2'!O2*Main!$B$5)+(_xlfn.IFNA(VLOOKUP($A2,'FL Ratio'!$A$3:$B$10,2,FALSE),0)*'FL Characterization'!O$2)</f>
        <v>49.398908233446768</v>
      </c>
      <c r="P2" s="2">
        <f>('[1]Pc, Winter, S2'!P2*Main!$B$5)+(_xlfn.IFNA(VLOOKUP($A2,'FL Ratio'!$A$3:$B$10,2,FALSE),0)*'FL Characterization'!P$2)</f>
        <v>46.583686525619449</v>
      </c>
      <c r="Q2" s="2">
        <f>('[1]Pc, Winter, S2'!Q2*Main!$B$5)+(_xlfn.IFNA(VLOOKUP($A2,'FL Ratio'!$A$3:$B$10,2,FALSE),0)*'FL Characterization'!Q$2)</f>
        <v>45.249046696436061</v>
      </c>
      <c r="R2" s="2">
        <f>('[1]Pc, Winter, S2'!R2*Main!$B$5)+(_xlfn.IFNA(VLOOKUP($A2,'FL Ratio'!$A$3:$B$10,2,FALSE),0)*'FL Characterization'!R$2)</f>
        <v>47.124579822333025</v>
      </c>
      <c r="S2" s="2">
        <f>('[1]Pc, Winter, S2'!S2*Main!$B$5)+(_xlfn.IFNA(VLOOKUP($A2,'FL Ratio'!$A$3:$B$10,2,FALSE),0)*'FL Characterization'!S$2)</f>
        <v>52.238481571887988</v>
      </c>
      <c r="T2" s="2">
        <f>('[1]Pc, Winter, S2'!T2*Main!$B$5)+(_xlfn.IFNA(VLOOKUP($A2,'FL Ratio'!$A$3:$B$10,2,FALSE),0)*'FL Characterization'!T$2)</f>
        <v>52.049117902378356</v>
      </c>
      <c r="U2" s="2">
        <f>('[1]Pc, Winter, S2'!U2*Main!$B$5)+(_xlfn.IFNA(VLOOKUP($A2,'FL Ratio'!$A$3:$B$10,2,FALSE),0)*'FL Characterization'!U$2)</f>
        <v>50.971514003331173</v>
      </c>
      <c r="V2" s="2">
        <f>('[1]Pc, Winter, S2'!V2*Main!$B$5)+(_xlfn.IFNA(VLOOKUP($A2,'FL Ratio'!$A$3:$B$10,2,FALSE),0)*'FL Characterization'!V$2)</f>
        <v>50.094935867483557</v>
      </c>
      <c r="W2" s="2">
        <f>('[1]Pc, Winter, S2'!W2*Main!$B$5)+(_xlfn.IFNA(VLOOKUP($A2,'FL Ratio'!$A$3:$B$10,2,FALSE),0)*'FL Characterization'!W$2)</f>
        <v>46.952429000287559</v>
      </c>
      <c r="X2" s="2">
        <f>('[1]Pc, Winter, S2'!X2*Main!$B$5)+(_xlfn.IFNA(VLOOKUP($A2,'FL Ratio'!$A$3:$B$10,2,FALSE),0)*'FL Characterization'!X$2)</f>
        <v>41.074639527696647</v>
      </c>
      <c r="Y2" s="2">
        <f>('[1]Pc, Winter, S2'!Y2*Main!$B$5)+(_xlfn.IFNA(VLOOKUP($A2,'FL Ratio'!$A$3:$B$10,2,FALSE),0)*'FL Characterization'!Y$2)</f>
        <v>37.265124356502533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35.133025098439205</v>
      </c>
      <c r="C3" s="2">
        <f>('[1]Pc, Winter, S2'!C3*Main!$B$5)+(_xlfn.IFNA(VLOOKUP($A3,'FL Ratio'!$A$3:$B$10,2,FALSE),0)*'FL Characterization'!C$2)</f>
        <v>32.882602735341671</v>
      </c>
      <c r="D3" s="2">
        <f>('[1]Pc, Winter, S2'!D3*Main!$B$5)+(_xlfn.IFNA(VLOOKUP($A3,'FL Ratio'!$A$3:$B$10,2,FALSE),0)*'FL Characterization'!D$2)</f>
        <v>29.734994182524783</v>
      </c>
      <c r="E3" s="2">
        <f>('[1]Pc, Winter, S2'!E3*Main!$B$5)+(_xlfn.IFNA(VLOOKUP($A3,'FL Ratio'!$A$3:$B$10,2,FALSE),0)*'FL Characterization'!E$2)</f>
        <v>31.714755566519543</v>
      </c>
      <c r="F3" s="2">
        <f>('[1]Pc, Winter, S2'!F3*Main!$B$5)+(_xlfn.IFNA(VLOOKUP($A3,'FL Ratio'!$A$3:$B$10,2,FALSE),0)*'FL Characterization'!F$2)</f>
        <v>31.253012123909862</v>
      </c>
      <c r="G3" s="2">
        <f>('[1]Pc, Winter, S2'!G3*Main!$B$5)+(_xlfn.IFNA(VLOOKUP($A3,'FL Ratio'!$A$3:$B$10,2,FALSE),0)*'FL Characterization'!G$2)</f>
        <v>32.266626821319477</v>
      </c>
      <c r="H3" s="2">
        <f>('[1]Pc, Winter, S2'!H3*Main!$B$5)+(_xlfn.IFNA(VLOOKUP($A3,'FL Ratio'!$A$3:$B$10,2,FALSE),0)*'FL Characterization'!H$2)</f>
        <v>47.654329380556121</v>
      </c>
      <c r="I3" s="2">
        <f>('[1]Pc, Winter, S2'!I3*Main!$B$5)+(_xlfn.IFNA(VLOOKUP($A3,'FL Ratio'!$A$3:$B$10,2,FALSE),0)*'FL Characterization'!I$2)</f>
        <v>51.491343931278557</v>
      </c>
      <c r="J3" s="2">
        <f>('[1]Pc, Winter, S2'!J3*Main!$B$5)+(_xlfn.IFNA(VLOOKUP($A3,'FL Ratio'!$A$3:$B$10,2,FALSE),0)*'FL Characterization'!J$2)</f>
        <v>56.389081546324732</v>
      </c>
      <c r="K3" s="2">
        <f>('[1]Pc, Winter, S2'!K3*Main!$B$5)+(_xlfn.IFNA(VLOOKUP($A3,'FL Ratio'!$A$3:$B$10,2,FALSE),0)*'FL Characterization'!K$2)</f>
        <v>56.536524070056664</v>
      </c>
      <c r="L3" s="2">
        <f>('[1]Pc, Winter, S2'!L3*Main!$B$5)+(_xlfn.IFNA(VLOOKUP($A3,'FL Ratio'!$A$3:$B$10,2,FALSE),0)*'FL Characterization'!L$2)</f>
        <v>53.271398085407043</v>
      </c>
      <c r="M3" s="2">
        <f>('[1]Pc, Winter, S2'!M3*Main!$B$5)+(_xlfn.IFNA(VLOOKUP($A3,'FL Ratio'!$A$3:$B$10,2,FALSE),0)*'FL Characterization'!M$2)</f>
        <v>58.318827114013544</v>
      </c>
      <c r="N3" s="2">
        <f>('[1]Pc, Winter, S2'!N3*Main!$B$5)+(_xlfn.IFNA(VLOOKUP($A3,'FL Ratio'!$A$3:$B$10,2,FALSE),0)*'FL Characterization'!N$2)</f>
        <v>55.179095816423064</v>
      </c>
      <c r="O3" s="2">
        <f>('[1]Pc, Winter, S2'!O3*Main!$B$5)+(_xlfn.IFNA(VLOOKUP($A3,'FL Ratio'!$A$3:$B$10,2,FALSE),0)*'FL Characterization'!O$2)</f>
        <v>52.053556120372463</v>
      </c>
      <c r="P3" s="2">
        <f>('[1]Pc, Winter, S2'!P3*Main!$B$5)+(_xlfn.IFNA(VLOOKUP($A3,'FL Ratio'!$A$3:$B$10,2,FALSE),0)*'FL Characterization'!P$2)</f>
        <v>50.552317691310911</v>
      </c>
      <c r="Q3" s="2">
        <f>('[1]Pc, Winter, S2'!Q3*Main!$B$5)+(_xlfn.IFNA(VLOOKUP($A3,'FL Ratio'!$A$3:$B$10,2,FALSE),0)*'FL Characterization'!Q$2)</f>
        <v>47.278919839089433</v>
      </c>
      <c r="R3" s="2">
        <f>('[1]Pc, Winter, S2'!R3*Main!$B$5)+(_xlfn.IFNA(VLOOKUP($A3,'FL Ratio'!$A$3:$B$10,2,FALSE),0)*'FL Characterization'!R$2)</f>
        <v>46.93524800579462</v>
      </c>
      <c r="S3" s="2">
        <f>('[1]Pc, Winter, S2'!S3*Main!$B$5)+(_xlfn.IFNA(VLOOKUP($A3,'FL Ratio'!$A$3:$B$10,2,FALSE),0)*'FL Characterization'!S$2)</f>
        <v>50.155620130204227</v>
      </c>
      <c r="T3" s="2">
        <f>('[1]Pc, Winter, S2'!T3*Main!$B$5)+(_xlfn.IFNA(VLOOKUP($A3,'FL Ratio'!$A$3:$B$10,2,FALSE),0)*'FL Characterization'!T$2)</f>
        <v>49.754197713943192</v>
      </c>
      <c r="U3" s="2">
        <f>('[1]Pc, Winter, S2'!U3*Main!$B$5)+(_xlfn.IFNA(VLOOKUP($A3,'FL Ratio'!$A$3:$B$10,2,FALSE),0)*'FL Characterization'!U$2)</f>
        <v>50.325602335091077</v>
      </c>
      <c r="V3" s="2">
        <f>('[1]Pc, Winter, S2'!V3*Main!$B$5)+(_xlfn.IFNA(VLOOKUP($A3,'FL Ratio'!$A$3:$B$10,2,FALSE),0)*'FL Characterization'!V$2)</f>
        <v>49.185415098722181</v>
      </c>
      <c r="W3" s="2">
        <f>('[1]Pc, Winter, S2'!W3*Main!$B$5)+(_xlfn.IFNA(VLOOKUP($A3,'FL Ratio'!$A$3:$B$10,2,FALSE),0)*'FL Characterization'!W$2)</f>
        <v>44.271708988634863</v>
      </c>
      <c r="X3" s="2">
        <f>('[1]Pc, Winter, S2'!X3*Main!$B$5)+(_xlfn.IFNA(VLOOKUP($A3,'FL Ratio'!$A$3:$B$10,2,FALSE),0)*'FL Characterization'!X$2)</f>
        <v>38.842774798149136</v>
      </c>
      <c r="Y3" s="2">
        <f>('[1]Pc, Winter, S2'!Y3*Main!$B$5)+(_xlfn.IFNA(VLOOKUP($A3,'FL Ratio'!$A$3:$B$10,2,FALSE),0)*'FL Characterization'!Y$2)</f>
        <v>37.995742178296894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50.042134682879777</v>
      </c>
      <c r="C4" s="2">
        <f>('[1]Pc, Winter, S2'!C4*Main!$B$5)+(_xlfn.IFNA(VLOOKUP($A4,'FL Ratio'!$A$3:$B$10,2,FALSE),0)*'FL Characterization'!C$2)</f>
        <v>44.377066152499083</v>
      </c>
      <c r="D4" s="2">
        <f>('[1]Pc, Winter, S2'!D4*Main!$B$5)+(_xlfn.IFNA(VLOOKUP($A4,'FL Ratio'!$A$3:$B$10,2,FALSE),0)*'FL Characterization'!D$2)</f>
        <v>41.671542584424024</v>
      </c>
      <c r="E4" s="2">
        <f>('[1]Pc, Winter, S2'!E4*Main!$B$5)+(_xlfn.IFNA(VLOOKUP($A4,'FL Ratio'!$A$3:$B$10,2,FALSE),0)*'FL Characterization'!E$2)</f>
        <v>41.09250326546767</v>
      </c>
      <c r="F4" s="2">
        <f>('[1]Pc, Winter, S2'!F4*Main!$B$5)+(_xlfn.IFNA(VLOOKUP($A4,'FL Ratio'!$A$3:$B$10,2,FALSE),0)*'FL Characterization'!F$2)</f>
        <v>42.56108485385392</v>
      </c>
      <c r="G4" s="2">
        <f>('[1]Pc, Winter, S2'!G4*Main!$B$5)+(_xlfn.IFNA(VLOOKUP($A4,'FL Ratio'!$A$3:$B$10,2,FALSE),0)*'FL Characterization'!G$2)</f>
        <v>45.578418317792838</v>
      </c>
      <c r="H4" s="2">
        <f>('[1]Pc, Winter, S2'!H4*Main!$B$5)+(_xlfn.IFNA(VLOOKUP($A4,'FL Ratio'!$A$3:$B$10,2,FALSE),0)*'FL Characterization'!H$2)</f>
        <v>55.020716345070817</v>
      </c>
      <c r="I4" s="2">
        <f>('[1]Pc, Winter, S2'!I4*Main!$B$5)+(_xlfn.IFNA(VLOOKUP($A4,'FL Ratio'!$A$3:$B$10,2,FALSE),0)*'FL Characterization'!I$2)</f>
        <v>59.918610724781757</v>
      </c>
      <c r="J4" s="2">
        <f>('[1]Pc, Winter, S2'!J4*Main!$B$5)+(_xlfn.IFNA(VLOOKUP($A4,'FL Ratio'!$A$3:$B$10,2,FALSE),0)*'FL Characterization'!J$2)</f>
        <v>63.366019027521325</v>
      </c>
      <c r="K4" s="2">
        <f>('[1]Pc, Winter, S2'!K4*Main!$B$5)+(_xlfn.IFNA(VLOOKUP($A4,'FL Ratio'!$A$3:$B$10,2,FALSE),0)*'FL Characterization'!K$2)</f>
        <v>65.630741540352915</v>
      </c>
      <c r="L4" s="2">
        <f>('[1]Pc, Winter, S2'!L4*Main!$B$5)+(_xlfn.IFNA(VLOOKUP($A4,'FL Ratio'!$A$3:$B$10,2,FALSE),0)*'FL Characterization'!L$2)</f>
        <v>66.073591764339113</v>
      </c>
      <c r="M4" s="2">
        <f>('[1]Pc, Winter, S2'!M4*Main!$B$5)+(_xlfn.IFNA(VLOOKUP($A4,'FL Ratio'!$A$3:$B$10,2,FALSE),0)*'FL Characterization'!M$2)</f>
        <v>65.441865554560522</v>
      </c>
      <c r="N4" s="2">
        <f>('[1]Pc, Winter, S2'!N4*Main!$B$5)+(_xlfn.IFNA(VLOOKUP($A4,'FL Ratio'!$A$3:$B$10,2,FALSE),0)*'FL Characterization'!N$2)</f>
        <v>65.235868395678594</v>
      </c>
      <c r="O4" s="2">
        <f>('[1]Pc, Winter, S2'!O4*Main!$B$5)+(_xlfn.IFNA(VLOOKUP($A4,'FL Ratio'!$A$3:$B$10,2,FALSE),0)*'FL Characterization'!O$2)</f>
        <v>64.270188363707376</v>
      </c>
      <c r="P4" s="2">
        <f>('[1]Pc, Winter, S2'!P4*Main!$B$5)+(_xlfn.IFNA(VLOOKUP($A4,'FL Ratio'!$A$3:$B$10,2,FALSE),0)*'FL Characterization'!P$2)</f>
        <v>62.304372132179815</v>
      </c>
      <c r="Q4" s="2">
        <f>('[1]Pc, Winter, S2'!Q4*Main!$B$5)+(_xlfn.IFNA(VLOOKUP($A4,'FL Ratio'!$A$3:$B$10,2,FALSE),0)*'FL Characterization'!Q$2)</f>
        <v>61.177566986889886</v>
      </c>
      <c r="R4" s="2">
        <f>('[1]Pc, Winter, S2'!R4*Main!$B$5)+(_xlfn.IFNA(VLOOKUP($A4,'FL Ratio'!$A$3:$B$10,2,FALSE),0)*'FL Characterization'!R$2)</f>
        <v>62.957911854688092</v>
      </c>
      <c r="S4" s="2">
        <f>('[1]Pc, Winter, S2'!S4*Main!$B$5)+(_xlfn.IFNA(VLOOKUP($A4,'FL Ratio'!$A$3:$B$10,2,FALSE),0)*'FL Characterization'!S$2)</f>
        <v>71.708857220960937</v>
      </c>
      <c r="T4" s="2">
        <f>('[1]Pc, Winter, S2'!T4*Main!$B$5)+(_xlfn.IFNA(VLOOKUP($A4,'FL Ratio'!$A$3:$B$10,2,FALSE),0)*'FL Characterization'!T$2)</f>
        <v>72.695240563235672</v>
      </c>
      <c r="U4" s="2">
        <f>('[1]Pc, Winter, S2'!U4*Main!$B$5)+(_xlfn.IFNA(VLOOKUP($A4,'FL Ratio'!$A$3:$B$10,2,FALSE),0)*'FL Characterization'!U$2)</f>
        <v>72.954317639465302</v>
      </c>
      <c r="V4" s="2">
        <f>('[1]Pc, Winter, S2'!V4*Main!$B$5)+(_xlfn.IFNA(VLOOKUP($A4,'FL Ratio'!$A$3:$B$10,2,FALSE),0)*'FL Characterization'!V$2)</f>
        <v>71.004679745989392</v>
      </c>
      <c r="W4" s="2">
        <f>('[1]Pc, Winter, S2'!W4*Main!$B$5)+(_xlfn.IFNA(VLOOKUP($A4,'FL Ratio'!$A$3:$B$10,2,FALSE),0)*'FL Characterization'!W$2)</f>
        <v>67.554256315816744</v>
      </c>
      <c r="X4" s="2">
        <f>('[1]Pc, Winter, S2'!X4*Main!$B$5)+(_xlfn.IFNA(VLOOKUP($A4,'FL Ratio'!$A$3:$B$10,2,FALSE),0)*'FL Characterization'!X$2)</f>
        <v>62.97377602923595</v>
      </c>
      <c r="Y4" s="2">
        <f>('[1]Pc, Winter, S2'!Y4*Main!$B$5)+(_xlfn.IFNA(VLOOKUP($A4,'FL Ratio'!$A$3:$B$10,2,FALSE),0)*'FL Characterization'!Y$2)</f>
        <v>56.215213880774677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2024-10-23T16:40:59Z</dcterms:modified>
</cp:coreProperties>
</file>