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9011F4AB-7559-4628-ADDE-EFC1974D523C}" xr6:coauthVersionLast="47" xr6:coauthVersionMax="47" xr10:uidLastSave="{00000000-0000-0000-0000-000000000000}"/>
  <bookViews>
    <workbookView xWindow="2130" yWindow="310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G3" i="5"/>
  <c r="I4" i="5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T4" i="5" l="1"/>
  <c r="S2" i="5"/>
  <c r="V4" i="5"/>
  <c r="U3" i="5"/>
  <c r="I3" i="5"/>
  <c r="H2" i="5"/>
  <c r="U4" i="5"/>
  <c r="H3" i="5"/>
  <c r="S4" i="5"/>
  <c r="F3" i="5"/>
  <c r="J4" i="5"/>
  <c r="J5" i="18" s="1"/>
  <c r="T2" i="5"/>
  <c r="H4" i="5"/>
  <c r="H3" i="46" s="1"/>
  <c r="R2" i="5"/>
  <c r="G4" i="5"/>
  <c r="Q2" i="5"/>
  <c r="T3" i="5"/>
  <c r="T9" i="47" s="1"/>
  <c r="G2" i="5"/>
  <c r="G6" i="47" s="1"/>
  <c r="S3" i="5"/>
  <c r="F2" i="5"/>
  <c r="F5" i="47" s="1"/>
  <c r="R3" i="5"/>
  <c r="E2" i="5"/>
  <c r="N2" i="5"/>
  <c r="N2" i="46" s="1"/>
  <c r="B2" i="5"/>
  <c r="P4" i="5"/>
  <c r="P5" i="46" s="1"/>
  <c r="D4" i="5"/>
  <c r="O3" i="5"/>
  <c r="C3" i="5"/>
  <c r="C6" i="47" s="1"/>
  <c r="B4" i="5"/>
  <c r="B3" i="46" s="1"/>
  <c r="O4" i="5"/>
  <c r="C4" i="5"/>
  <c r="N3" i="5"/>
  <c r="Y2" i="5"/>
  <c r="Y6" i="47" s="1"/>
  <c r="M2" i="5"/>
  <c r="B3" i="5"/>
  <c r="B4" i="47" s="1"/>
  <c r="M3" i="5"/>
  <c r="M5" i="47" s="1"/>
  <c r="X2" i="5"/>
  <c r="X4" i="18" s="1"/>
  <c r="L2" i="5"/>
  <c r="X3" i="5"/>
  <c r="L3" i="5"/>
  <c r="L6" i="47" s="1"/>
  <c r="W2" i="5"/>
  <c r="W3" i="19" s="1"/>
  <c r="K2" i="5"/>
  <c r="K7" i="47" s="1"/>
  <c r="N4" i="5"/>
  <c r="Y4" i="5"/>
  <c r="Y4" i="46" s="1"/>
  <c r="V2" i="5"/>
  <c r="V5" i="46" s="1"/>
  <c r="Y3" i="5"/>
  <c r="M4" i="5"/>
  <c r="M2" i="46" s="1"/>
  <c r="X4" i="5"/>
  <c r="L4" i="5"/>
  <c r="L8" i="18" s="1"/>
  <c r="W3" i="5"/>
  <c r="K3" i="5"/>
  <c r="J2" i="5"/>
  <c r="J3" i="47" s="1"/>
  <c r="W4" i="5"/>
  <c r="W8" i="46" s="1"/>
  <c r="K4" i="5"/>
  <c r="K7" i="46" s="1"/>
  <c r="V3" i="5"/>
  <c r="J3" i="5"/>
  <c r="J9" i="19" s="1"/>
  <c r="U2" i="5"/>
  <c r="U2" i="46" s="1"/>
  <c r="I2" i="5"/>
  <c r="I5" i="47" s="1"/>
  <c r="R4" i="5"/>
  <c r="R9" i="46" s="1"/>
  <c r="F4" i="5"/>
  <c r="F4" i="46" s="1"/>
  <c r="Q3" i="5"/>
  <c r="Q4" i="47" s="1"/>
  <c r="E3" i="5"/>
  <c r="E5" i="47" s="1"/>
  <c r="P2" i="5"/>
  <c r="P6" i="47" s="1"/>
  <c r="D2" i="5"/>
  <c r="D7" i="46" s="1"/>
  <c r="Q4" i="5"/>
  <c r="Q8" i="46" s="1"/>
  <c r="E4" i="5"/>
  <c r="E6" i="46" s="1"/>
  <c r="P3" i="5"/>
  <c r="D3" i="5"/>
  <c r="O2" i="5"/>
  <c r="O6" i="47" s="1"/>
  <c r="I8" i="46"/>
  <c r="G4" i="46"/>
  <c r="F6" i="47"/>
  <c r="C6" i="46"/>
  <c r="S6" i="47"/>
  <c r="I6" i="46"/>
  <c r="S5" i="47"/>
  <c r="C5" i="46"/>
  <c r="I5" i="46"/>
  <c r="E5" i="46"/>
  <c r="S2" i="47"/>
  <c r="F2" i="47"/>
  <c r="E2" i="47"/>
  <c r="C2" i="46"/>
  <c r="M2" i="47"/>
  <c r="K2" i="47"/>
  <c r="K2" i="46"/>
  <c r="I2" i="47"/>
  <c r="H2" i="47"/>
  <c r="I2" i="46"/>
  <c r="K9" i="47"/>
  <c r="S9" i="46"/>
  <c r="G9" i="46"/>
  <c r="F9" i="46"/>
  <c r="S9" i="47"/>
  <c r="C9" i="46"/>
  <c r="P9" i="47"/>
  <c r="K9" i="46"/>
  <c r="G9" i="47"/>
  <c r="E9" i="47"/>
  <c r="T9" i="46"/>
  <c r="I9" i="46"/>
  <c r="S7" i="47"/>
  <c r="S7" i="46"/>
  <c r="G7" i="46"/>
  <c r="P7" i="47"/>
  <c r="C7" i="46"/>
  <c r="H7" i="47"/>
  <c r="I7" i="46"/>
  <c r="E7" i="47"/>
  <c r="K4" i="47"/>
  <c r="I4" i="47"/>
  <c r="H4" i="47"/>
  <c r="Y4" i="47"/>
  <c r="G4" i="47"/>
  <c r="F4" i="47"/>
  <c r="C4" i="46"/>
  <c r="E4" i="47"/>
  <c r="S4" i="47"/>
  <c r="R4" i="47"/>
  <c r="K4" i="46"/>
  <c r="P4" i="47"/>
  <c r="E4" i="46"/>
  <c r="T4" i="46"/>
  <c r="I4" i="46"/>
  <c r="F7" i="47"/>
  <c r="S3" i="47"/>
  <c r="G3" i="47"/>
  <c r="R3" i="47"/>
  <c r="F3" i="47"/>
  <c r="E3" i="47"/>
  <c r="P3" i="47"/>
  <c r="C3" i="46"/>
  <c r="M3" i="47"/>
  <c r="K3" i="47"/>
  <c r="Y3" i="47"/>
  <c r="V3" i="46"/>
  <c r="T3" i="46"/>
  <c r="S3" i="46"/>
  <c r="V3" i="47"/>
  <c r="I3" i="46"/>
  <c r="H3" i="47"/>
  <c r="G3" i="46"/>
  <c r="I8" i="47"/>
  <c r="M8" i="47"/>
  <c r="S8" i="46"/>
  <c r="J8" i="47"/>
  <c r="F8" i="46"/>
  <c r="H8" i="47"/>
  <c r="E8" i="46"/>
  <c r="Y8" i="47"/>
  <c r="G8" i="47"/>
  <c r="F8" i="47"/>
  <c r="O8" i="46"/>
  <c r="C8" i="46"/>
  <c r="T8" i="47"/>
  <c r="E8" i="47"/>
  <c r="N8" i="46"/>
  <c r="S8" i="47"/>
  <c r="B8" i="47"/>
  <c r="K8" i="46"/>
  <c r="P8" i="47"/>
  <c r="V8" i="46"/>
  <c r="T8" i="46"/>
  <c r="T7" i="46"/>
  <c r="U7" i="46"/>
  <c r="E3" i="46"/>
  <c r="F3" i="46"/>
  <c r="I3" i="47"/>
  <c r="T7" i="18"/>
  <c r="S7" i="18"/>
  <c r="K7" i="19"/>
  <c r="G7" i="18"/>
  <c r="F7" i="18"/>
  <c r="E7" i="19"/>
  <c r="S7" i="19"/>
  <c r="I7" i="18"/>
  <c r="E7" i="18"/>
  <c r="R7" i="19"/>
  <c r="O7" i="19"/>
  <c r="O7" i="18"/>
  <c r="G7" i="19"/>
  <c r="U7" i="19"/>
  <c r="N7" i="18"/>
  <c r="V7" i="19"/>
  <c r="H7" i="18"/>
  <c r="I7" i="19"/>
  <c r="C7" i="18"/>
  <c r="P7" i="19"/>
  <c r="F7" i="19"/>
  <c r="K7" i="18"/>
  <c r="M7" i="19"/>
  <c r="H7" i="19"/>
  <c r="K4" i="19"/>
  <c r="N4" i="19"/>
  <c r="E4" i="19"/>
  <c r="I4" i="18"/>
  <c r="S4" i="19"/>
  <c r="E4" i="18"/>
  <c r="J4" i="18"/>
  <c r="L4" i="19"/>
  <c r="B4" i="19"/>
  <c r="Y4" i="19"/>
  <c r="G4" i="19"/>
  <c r="U4" i="18"/>
  <c r="T4" i="18"/>
  <c r="J4" i="19"/>
  <c r="T4" i="19"/>
  <c r="F4" i="18"/>
  <c r="M4" i="19"/>
  <c r="C4" i="18"/>
  <c r="R4" i="19"/>
  <c r="N4" i="18"/>
  <c r="G4" i="18"/>
  <c r="S4" i="18"/>
  <c r="O4" i="19"/>
  <c r="P4" i="19"/>
  <c r="O4" i="18"/>
  <c r="H4" i="19"/>
  <c r="K4" i="18"/>
  <c r="C4" i="19"/>
  <c r="Y4" i="18"/>
  <c r="I4" i="19"/>
  <c r="V4" i="19"/>
  <c r="F4" i="19"/>
  <c r="S3" i="19"/>
  <c r="K3" i="19"/>
  <c r="I3" i="18"/>
  <c r="R3" i="19"/>
  <c r="G3" i="18"/>
  <c r="T3" i="19"/>
  <c r="U3" i="18"/>
  <c r="G3" i="19"/>
  <c r="T3" i="18"/>
  <c r="J3" i="18"/>
  <c r="Y3" i="19"/>
  <c r="L3" i="19"/>
  <c r="E3" i="18"/>
  <c r="H3" i="19"/>
  <c r="N3" i="19"/>
  <c r="C3" i="18"/>
  <c r="S3" i="18"/>
  <c r="E3" i="19"/>
  <c r="U3" i="19"/>
  <c r="K3" i="18"/>
  <c r="P3" i="18"/>
  <c r="B3" i="18"/>
  <c r="F3" i="18"/>
  <c r="V3" i="18"/>
  <c r="Y3" i="18"/>
  <c r="M3" i="19"/>
  <c r="N3" i="18"/>
  <c r="O3" i="19"/>
  <c r="V3" i="19"/>
  <c r="F3" i="19"/>
  <c r="I3" i="19"/>
  <c r="C3" i="19"/>
  <c r="P3" i="19"/>
  <c r="O9" i="19"/>
  <c r="Y9" i="19"/>
  <c r="T9" i="18"/>
  <c r="R9" i="19"/>
  <c r="V9" i="18"/>
  <c r="H9" i="18"/>
  <c r="I9" i="18"/>
  <c r="F9" i="18"/>
  <c r="R9" i="18"/>
  <c r="G9" i="19"/>
  <c r="E9" i="18"/>
  <c r="S9" i="19"/>
  <c r="K9" i="19"/>
  <c r="D9" i="19"/>
  <c r="O9" i="18"/>
  <c r="Y9" i="18"/>
  <c r="C9" i="18"/>
  <c r="B9" i="19"/>
  <c r="K9" i="18"/>
  <c r="I9" i="19"/>
  <c r="F9" i="19"/>
  <c r="V9" i="19"/>
  <c r="C9" i="19"/>
  <c r="G9" i="18"/>
  <c r="S9" i="18"/>
  <c r="H9" i="19"/>
  <c r="E9" i="19"/>
  <c r="P9" i="19"/>
  <c r="M9" i="19"/>
  <c r="T6" i="18"/>
  <c r="N6" i="19"/>
  <c r="E6" i="19"/>
  <c r="V6" i="18"/>
  <c r="S6" i="19"/>
  <c r="E6" i="18"/>
  <c r="K6" i="19"/>
  <c r="O6" i="18"/>
  <c r="I6" i="18"/>
  <c r="U6" i="19"/>
  <c r="Y6" i="19"/>
  <c r="R6" i="19"/>
  <c r="L6" i="19"/>
  <c r="G6" i="19"/>
  <c r="Y6" i="18"/>
  <c r="X6" i="18"/>
  <c r="I6" i="19"/>
  <c r="G6" i="18"/>
  <c r="S6" i="18"/>
  <c r="T6" i="19"/>
  <c r="D6" i="18"/>
  <c r="C6" i="18"/>
  <c r="C6" i="19"/>
  <c r="O6" i="19"/>
  <c r="K6" i="18"/>
  <c r="P6" i="19"/>
  <c r="H6" i="19"/>
  <c r="M6" i="19"/>
  <c r="F6" i="18"/>
  <c r="V6" i="19"/>
  <c r="F6" i="19"/>
  <c r="G8" i="19"/>
  <c r="T8" i="18"/>
  <c r="U8" i="18"/>
  <c r="O8" i="19"/>
  <c r="S8" i="19"/>
  <c r="Y8" i="19"/>
  <c r="X8" i="19"/>
  <c r="S8" i="18"/>
  <c r="I8" i="18"/>
  <c r="K8" i="19"/>
  <c r="G8" i="18"/>
  <c r="E8" i="18"/>
  <c r="H8" i="19"/>
  <c r="J8" i="18"/>
  <c r="E8" i="19"/>
  <c r="O8" i="18"/>
  <c r="U8" i="19"/>
  <c r="F8" i="18"/>
  <c r="M8" i="18"/>
  <c r="Y8" i="18"/>
  <c r="C8" i="18"/>
  <c r="N8" i="18"/>
  <c r="F8" i="19"/>
  <c r="V8" i="18"/>
  <c r="R8" i="19"/>
  <c r="V8" i="19"/>
  <c r="M8" i="19"/>
  <c r="I8" i="19"/>
  <c r="K8" i="18"/>
  <c r="C8" i="19"/>
  <c r="B8" i="19"/>
  <c r="P8" i="19"/>
  <c r="D5" i="19"/>
  <c r="V5" i="18"/>
  <c r="S5" i="19"/>
  <c r="K5" i="19"/>
  <c r="I5" i="18"/>
  <c r="Q5" i="19"/>
  <c r="R5" i="19"/>
  <c r="E5" i="19"/>
  <c r="E5" i="18"/>
  <c r="T5" i="18"/>
  <c r="J5" i="19"/>
  <c r="O5" i="19"/>
  <c r="G5" i="19"/>
  <c r="U5" i="18"/>
  <c r="Y5" i="19"/>
  <c r="G5" i="18"/>
  <c r="S5" i="18"/>
  <c r="K5" i="18"/>
  <c r="I5" i="19"/>
  <c r="B5" i="19"/>
  <c r="C5" i="18"/>
  <c r="V5" i="19"/>
  <c r="N5" i="18"/>
  <c r="C5" i="19"/>
  <c r="M5" i="19"/>
  <c r="L5" i="18"/>
  <c r="P5" i="19"/>
  <c r="U5" i="19"/>
  <c r="P5" i="18"/>
  <c r="O5" i="18"/>
  <c r="H5" i="19"/>
  <c r="F5" i="18"/>
  <c r="Y5" i="18"/>
  <c r="F5" i="19"/>
  <c r="T2" i="18"/>
  <c r="E2" i="18"/>
  <c r="E2" i="19"/>
  <c r="S2" i="19"/>
  <c r="U2" i="18"/>
  <c r="S2" i="18"/>
  <c r="G2" i="18"/>
  <c r="R2" i="19"/>
  <c r="K2" i="19"/>
  <c r="G2" i="19"/>
  <c r="J2" i="19"/>
  <c r="U2" i="19"/>
  <c r="Y2" i="19"/>
  <c r="I2" i="18"/>
  <c r="V2" i="18"/>
  <c r="T2" i="19"/>
  <c r="K2" i="18"/>
  <c r="D2" i="19"/>
  <c r="O2" i="18"/>
  <c r="H2" i="19"/>
  <c r="C2" i="18"/>
  <c r="M2" i="19"/>
  <c r="Y2" i="18"/>
  <c r="N2" i="18"/>
  <c r="V2" i="19"/>
  <c r="I2" i="19"/>
  <c r="H2" i="18"/>
  <c r="J2" i="18"/>
  <c r="F2" i="19"/>
  <c r="F2" i="18"/>
  <c r="P2" i="19"/>
  <c r="O2" i="19"/>
  <c r="B2" i="19"/>
  <c r="N6" i="18" l="1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<sst xmlns="http://schemas.openxmlformats.org/spreadsheetml/2006/main" count="49" uniqueCount="18">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</sst>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0.19047619047619047</v>
          </cell>
        </row>
        <row r="3">
          <cell r="A3">
            <v>2</v>
          </cell>
          <cell r="B3">
            <v>7</v>
          </cell>
          <cell r="C3">
            <v>2.1</v>
          </cell>
          <cell r="D3">
            <v>0.16666666666666666</v>
          </cell>
        </row>
        <row r="4">
          <cell r="A4">
            <v>3</v>
          </cell>
          <cell r="B4">
            <v>6</v>
          </cell>
          <cell r="C4">
            <v>1.7999999999999998</v>
          </cell>
          <cell r="D4">
            <v>0.14285714285714285</v>
          </cell>
        </row>
        <row r="5">
          <cell r="A5">
            <v>4</v>
          </cell>
          <cell r="B5">
            <v>5</v>
          </cell>
          <cell r="C5">
            <v>1.5</v>
          </cell>
          <cell r="D5">
            <v>0.11904761904761904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9.5238095238095233E-2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9.5238095238095233E-2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9.5238095238095233E-2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3.882594176103964</v>
          </cell>
          <cell r="C3">
            <v>3.7720946437565424</v>
          </cell>
          <cell r="D3">
            <v>3.611870905569182</v>
          </cell>
          <cell r="E3">
            <v>3.5819638715168343</v>
          </cell>
          <cell r="F3">
            <v>3.6179561850733886</v>
          </cell>
          <cell r="G3">
            <v>3.8629365534657669</v>
          </cell>
          <cell r="H3">
            <v>4.6569712333439561</v>
          </cell>
          <cell r="I3">
            <v>5.4368331348972099</v>
          </cell>
          <cell r="J3">
            <v>5.9105795992950592</v>
          </cell>
          <cell r="K3">
            <v>6.0891000361430603</v>
          </cell>
          <cell r="L3">
            <v>6.0759283674763855</v>
          </cell>
          <cell r="M3">
            <v>5.9312379712727514</v>
          </cell>
          <cell r="N3">
            <v>5.7160843579117531</v>
          </cell>
          <cell r="O3">
            <v>5.4360323624726075</v>
          </cell>
          <cell r="P3">
            <v>5.0628964098373528</v>
          </cell>
          <cell r="Q3">
            <v>5.2200381254315333</v>
          </cell>
          <cell r="R3">
            <v>5.8064858860256967</v>
          </cell>
          <cell r="S3">
            <v>6.9421877188293069</v>
          </cell>
          <cell r="T3">
            <v>6.6120504781471192</v>
          </cell>
          <cell r="U3">
            <v>6.1075966396548376</v>
          </cell>
          <cell r="V3">
            <v>5.9209086411563998</v>
          </cell>
          <cell r="W3">
            <v>5.5220698538254718</v>
          </cell>
          <cell r="X3">
            <v>5.0538083058046359</v>
          </cell>
          <cell r="Y3">
            <v>4.4703233743560027</v>
          </cell>
        </row>
        <row r="4">
          <cell r="B4">
            <v>2.8065998649699542</v>
          </cell>
          <cell r="C4">
            <v>2.6388667900943026</v>
          </cell>
          <cell r="D4">
            <v>2.5535679076177882</v>
          </cell>
          <cell r="E4">
            <v>2.6069833815745524</v>
          </cell>
          <cell r="F4">
            <v>2.6315081231591009</v>
          </cell>
          <cell r="G4">
            <v>3.0087597810271927</v>
          </cell>
          <cell r="H4">
            <v>4.8591535631585447</v>
          </cell>
          <cell r="I4">
            <v>5.6971428896169183</v>
          </cell>
          <cell r="J4">
            <v>5.9521859635644745</v>
          </cell>
          <cell r="K4">
            <v>5.7640715902488218</v>
          </cell>
          <cell r="L4">
            <v>5.5522142046222083</v>
          </cell>
          <cell r="M4">
            <v>5.9064037847216246</v>
          </cell>
          <cell r="N4">
            <v>5.4755266150069843</v>
          </cell>
          <cell r="O4">
            <v>5.2136496973696644</v>
          </cell>
          <cell r="P4">
            <v>4.5092207306883214</v>
          </cell>
          <cell r="Q4">
            <v>4.4905961187042394</v>
          </cell>
          <cell r="R4">
            <v>4.6792051919530433</v>
          </cell>
          <cell r="S4">
            <v>5.0536435452930544</v>
          </cell>
          <cell r="T4">
            <v>4.6181550329097725</v>
          </cell>
          <cell r="U4">
            <v>4.799088069387432</v>
          </cell>
          <cell r="V4">
            <v>4.6596514050089111</v>
          </cell>
          <cell r="W4">
            <v>4.3819971473708312</v>
          </cell>
          <cell r="X4">
            <v>3.6402392287621241</v>
          </cell>
          <cell r="Y4">
            <v>3.2106605757874593</v>
          </cell>
        </row>
        <row r="5">
          <cell r="B5">
            <v>0.95928329174853488</v>
          </cell>
          <cell r="C5">
            <v>0.62324770315112299</v>
          </cell>
          <cell r="D5">
            <v>0.62354211081289501</v>
          </cell>
          <cell r="E5">
            <v>0.55548566746930772</v>
          </cell>
          <cell r="F5">
            <v>0.58503712971672694</v>
          </cell>
          <cell r="G5">
            <v>1.1937610998725217</v>
          </cell>
          <cell r="H5">
            <v>2.3937642323518835</v>
          </cell>
          <cell r="I5">
            <v>2.9797467049948971</v>
          </cell>
          <cell r="J5">
            <v>3.284592484107586</v>
          </cell>
          <cell r="K5">
            <v>3.0759670886888135</v>
          </cell>
          <cell r="L5">
            <v>3.0494007128130813</v>
          </cell>
          <cell r="M5">
            <v>2.8342175399474345</v>
          </cell>
          <cell r="N5">
            <v>2.7609910680453202</v>
          </cell>
          <cell r="O5">
            <v>2.6003715241585281</v>
          </cell>
          <cell r="P5">
            <v>2.4821660534876151</v>
          </cell>
          <cell r="Q5">
            <v>2.5387046577395544</v>
          </cell>
          <cell r="R5">
            <v>3.2041354326695504</v>
          </cell>
          <cell r="S5">
            <v>4.8327386162370782</v>
          </cell>
          <cell r="T5">
            <v>4.3445737891075673</v>
          </cell>
          <cell r="U5">
            <v>3.6767049767379358</v>
          </cell>
          <cell r="V5">
            <v>3.5547583118145623</v>
          </cell>
          <cell r="W5">
            <v>3.1644530479175526</v>
          </cell>
          <cell r="X5">
            <v>2.3682484476824497</v>
          </cell>
          <cell r="Y5">
            <v>1.8410318175159772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3.882594176103964</v>
          </cell>
          <cell r="C3">
            <v>3.6966527508814115</v>
          </cell>
          <cell r="D3">
            <v>3.5396334874577984</v>
          </cell>
          <cell r="E3">
            <v>3.5819638715168343</v>
          </cell>
          <cell r="F3">
            <v>3.6179561850733886</v>
          </cell>
          <cell r="G3">
            <v>3.9015659190004248</v>
          </cell>
          <cell r="H3">
            <v>4.5638318086770768</v>
          </cell>
          <cell r="I3">
            <v>5.4368331348972099</v>
          </cell>
          <cell r="J3">
            <v>5.9105795992950592</v>
          </cell>
          <cell r="K3">
            <v>6.149991036504491</v>
          </cell>
          <cell r="L3">
            <v>5.9544098001268573</v>
          </cell>
          <cell r="M3">
            <v>6.049862730698206</v>
          </cell>
          <cell r="N3">
            <v>5.8304060450699886</v>
          </cell>
          <cell r="O3">
            <v>5.5447530097220588</v>
          </cell>
          <cell r="P3">
            <v>5.1641543380340993</v>
          </cell>
          <cell r="Q3">
            <v>5.2722385066858486</v>
          </cell>
          <cell r="R3">
            <v>5.8064858860256967</v>
          </cell>
          <cell r="S3">
            <v>6.8033439644527212</v>
          </cell>
          <cell r="T3">
            <v>6.6781709829285907</v>
          </cell>
          <cell r="U3">
            <v>6.168672606051385</v>
          </cell>
          <cell r="V3">
            <v>6.0393268139795282</v>
          </cell>
          <cell r="W3">
            <v>5.5220698538254718</v>
          </cell>
          <cell r="X3">
            <v>4.9527321396885426</v>
          </cell>
          <cell r="Y3">
            <v>4.5150266080995634</v>
          </cell>
        </row>
        <row r="4">
          <cell r="B4">
            <v>2.8627318622693534</v>
          </cell>
          <cell r="C4">
            <v>2.6916441258961887</v>
          </cell>
          <cell r="D4">
            <v>2.5280322285416106</v>
          </cell>
          <cell r="E4">
            <v>2.6591230492060434</v>
          </cell>
          <cell r="F4">
            <v>2.5788779606959191</v>
          </cell>
          <cell r="G4">
            <v>2.9485845854066488</v>
          </cell>
          <cell r="H4">
            <v>4.9077450987901301</v>
          </cell>
          <cell r="I4">
            <v>5.6971428896169183</v>
          </cell>
          <cell r="J4">
            <v>5.8331422442931844</v>
          </cell>
          <cell r="K4">
            <v>5.7064308743463332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5.2136496973696644</v>
          </cell>
          <cell r="P4">
            <v>4.5092207306883214</v>
          </cell>
          <cell r="Q4">
            <v>4.5355020798912813</v>
          </cell>
          <cell r="R4">
            <v>4.5856210881139825</v>
          </cell>
          <cell r="S4">
            <v>5.104179980745986</v>
          </cell>
          <cell r="T4">
            <v>4.5257919322515781</v>
          </cell>
          <cell r="U4">
            <v>4.799088069387432</v>
          </cell>
          <cell r="V4">
            <v>4.6130548909588223</v>
          </cell>
          <cell r="W4">
            <v>4.2943572044234148</v>
          </cell>
          <cell r="X4">
            <v>3.5674344441868815</v>
          </cell>
          <cell r="Y4">
            <v>3.2748737873032088</v>
          </cell>
        </row>
        <row r="5">
          <cell r="B5">
            <v>0.94969045883104941</v>
          </cell>
          <cell r="C5">
            <v>0.6232477031511231</v>
          </cell>
          <cell r="D5">
            <v>0.6173066897047661</v>
          </cell>
          <cell r="E5">
            <v>0.55548566746930772</v>
          </cell>
          <cell r="F5">
            <v>0.59673787231106146</v>
          </cell>
          <cell r="G5">
            <v>1.2056987108712467</v>
          </cell>
          <cell r="H5">
            <v>2.3458889477048461</v>
          </cell>
          <cell r="I5">
            <v>2.9201517708949991</v>
          </cell>
          <cell r="J5">
            <v>3.3174384089486613</v>
          </cell>
          <cell r="K5">
            <v>3.13748643046259</v>
          </cell>
          <cell r="L5">
            <v>3.1103887270693424</v>
          </cell>
          <cell r="M5">
            <v>2.7775331891484853</v>
          </cell>
          <cell r="N5">
            <v>2.8162108894062268</v>
          </cell>
          <cell r="O5">
            <v>2.6003715241585281</v>
          </cell>
          <cell r="P5">
            <v>2.5318093745573673</v>
          </cell>
          <cell r="Q5">
            <v>2.5133176111621585</v>
          </cell>
          <cell r="R5">
            <v>3.1400527240161598</v>
          </cell>
          <cell r="S5">
            <v>4.7360838439123372</v>
          </cell>
          <cell r="T5">
            <v>4.2576823133254162</v>
          </cell>
          <cell r="U5">
            <v>3.6767049767379358</v>
          </cell>
          <cell r="V5">
            <v>3.6258534780508533</v>
          </cell>
          <cell r="W5">
            <v>3.1644530479175526</v>
          </cell>
          <cell r="X5">
            <v>2.3919309321592741</v>
          </cell>
          <cell r="Y5">
            <v>1.8778524538662966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3.8437682343429245</v>
          </cell>
          <cell r="C3">
            <v>3.8475365366316732</v>
          </cell>
          <cell r="D3">
            <v>3.5396334874577984</v>
          </cell>
          <cell r="E3">
            <v>3.5819638715168343</v>
          </cell>
          <cell r="F3">
            <v>3.5817766232226549</v>
          </cell>
          <cell r="G3">
            <v>3.9015659190004248</v>
          </cell>
          <cell r="H3">
            <v>4.7501106580108354</v>
          </cell>
          <cell r="I3">
            <v>5.4368331348972099</v>
          </cell>
          <cell r="J3">
            <v>5.7923680073091575</v>
          </cell>
          <cell r="K3">
            <v>6.2108820368659217</v>
          </cell>
          <cell r="L3">
            <v>6.0151690838016219</v>
          </cell>
          <cell r="M3">
            <v>6.049862730698206</v>
          </cell>
          <cell r="N3">
            <v>5.6017626707535184</v>
          </cell>
          <cell r="O3">
            <v>5.4360323624726075</v>
          </cell>
          <cell r="P3">
            <v>4.9616384816406063</v>
          </cell>
          <cell r="Q3">
            <v>5.1156373629229028</v>
          </cell>
          <cell r="R3">
            <v>5.6903561683051826</v>
          </cell>
          <cell r="S3">
            <v>7.0116095960176015</v>
          </cell>
          <cell r="T3">
            <v>6.6120504781471192</v>
          </cell>
          <cell r="U3">
            <v>6.2297485724479342</v>
          </cell>
          <cell r="V3">
            <v>5.8616995547448356</v>
          </cell>
          <cell r="W3">
            <v>5.4668491552872167</v>
          </cell>
          <cell r="X3">
            <v>5.104346388862683</v>
          </cell>
          <cell r="Y3">
            <v>4.5150266080995634</v>
          </cell>
        </row>
        <row r="4">
          <cell r="B4">
            <v>2.8065998649699542</v>
          </cell>
          <cell r="C4">
            <v>2.5860894542924164</v>
          </cell>
          <cell r="D4">
            <v>2.5280322285416106</v>
          </cell>
          <cell r="E4">
            <v>2.6330532153902979</v>
          </cell>
          <cell r="F4">
            <v>2.657823204390692</v>
          </cell>
          <cell r="G4">
            <v>2.9485845854066488</v>
          </cell>
          <cell r="H4">
            <v>4.761970491895374</v>
          </cell>
          <cell r="I4">
            <v>5.6971428896169183</v>
          </cell>
          <cell r="J4">
            <v>5.892664103928829</v>
          </cell>
          <cell r="K4">
            <v>5.6487901584438456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5.2657861943433613</v>
          </cell>
          <cell r="P4">
            <v>4.5543129379952054</v>
          </cell>
          <cell r="Q4">
            <v>4.5804080410783232</v>
          </cell>
          <cell r="R4">
            <v>4.5856210881139825</v>
          </cell>
          <cell r="S4">
            <v>4.9525706743871929</v>
          </cell>
          <cell r="T4">
            <v>4.7105181335679687</v>
          </cell>
          <cell r="U4">
            <v>4.8950698307751797</v>
          </cell>
          <cell r="V4">
            <v>4.6596514050089111</v>
          </cell>
          <cell r="W4">
            <v>4.4258171188445399</v>
          </cell>
          <cell r="X4">
            <v>3.5674344441868815</v>
          </cell>
          <cell r="Y4">
            <v>3.2106605757874593</v>
          </cell>
        </row>
        <row r="5">
          <cell r="B5">
            <v>0.94969045883104941</v>
          </cell>
          <cell r="C5">
            <v>0.63571265721414538</v>
          </cell>
          <cell r="D5">
            <v>0.6173066897047661</v>
          </cell>
          <cell r="E5">
            <v>0.54437595411992157</v>
          </cell>
          <cell r="F5">
            <v>0.59673787231106146</v>
          </cell>
          <cell r="G5">
            <v>1.1698858778750711</v>
          </cell>
          <cell r="H5">
            <v>2.4416395169989218</v>
          </cell>
          <cell r="I5">
            <v>3.0393416390947952</v>
          </cell>
          <cell r="J5">
            <v>3.3174384089486613</v>
          </cell>
          <cell r="K5">
            <v>3.0759670886888135</v>
          </cell>
          <cell r="L5">
            <v>3.0494007128130813</v>
          </cell>
          <cell r="M5">
            <v>2.7775331891484853</v>
          </cell>
          <cell r="N5">
            <v>2.8162108894062268</v>
          </cell>
          <cell r="O5">
            <v>2.5483640936753571</v>
          </cell>
          <cell r="P5">
            <v>2.5318093745573673</v>
          </cell>
          <cell r="Q5">
            <v>2.5387046577395544</v>
          </cell>
          <cell r="R5">
            <v>3.1720940783428548</v>
          </cell>
          <cell r="S5">
            <v>4.8810660023994492</v>
          </cell>
          <cell r="T5">
            <v>4.3880195269986437</v>
          </cell>
          <cell r="U5">
            <v>3.6031708772031767</v>
          </cell>
          <cell r="V5">
            <v>3.5547583118145614</v>
          </cell>
          <cell r="W5">
            <v>3.1328085174383768</v>
          </cell>
          <cell r="X5">
            <v>2.4156134166360985</v>
          </cell>
          <cell r="Y5">
            <v>1.8778524538662966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-1.9048329176949528</v>
          </cell>
          <cell r="C3">
            <v>-1.9044129553780582</v>
          </cell>
          <cell r="D3">
            <v>-1.9569614023822726</v>
          </cell>
          <cell r="E3">
            <v>-2.0466099258120622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-0.22674503260788492</v>
          </cell>
          <cell r="J3">
            <v>-0.24366629805109377</v>
          </cell>
          <cell r="K3">
            <v>-0.16147929429035018</v>
          </cell>
          <cell r="L3">
            <v>-0.14224672272650132</v>
          </cell>
          <cell r="M3">
            <v>-0.63483792805618522</v>
          </cell>
          <cell r="N3">
            <v>-0.92743002519773909</v>
          </cell>
          <cell r="O3">
            <v>-1.2022596080567904</v>
          </cell>
          <cell r="P3">
            <v>-1.1932209596328114</v>
          </cell>
          <cell r="Q3">
            <v>-1.2133997706151771</v>
          </cell>
          <cell r="R3">
            <v>-0.95401988254026948</v>
          </cell>
          <cell r="S3">
            <v>0.3135591887430641</v>
          </cell>
          <cell r="T3">
            <v>-4.4191386070222889E-2</v>
          </cell>
          <cell r="U3">
            <v>-0.5216484358700787</v>
          </cell>
          <cell r="V3">
            <v>-0.96694715501203665</v>
          </cell>
          <cell r="W3">
            <v>-1.2719385449738021</v>
          </cell>
          <cell r="X3">
            <v>-1.3950064210454631</v>
          </cell>
          <cell r="Y3">
            <v>-1.5972156282193055</v>
          </cell>
        </row>
        <row r="4">
          <cell r="B4">
            <v>-1.5614584428837404</v>
          </cell>
          <cell r="C4">
            <v>-1.684818191589071</v>
          </cell>
          <cell r="D4">
            <v>-1.7157214609391882</v>
          </cell>
          <cell r="E4">
            <v>-1.6927764917442811</v>
          </cell>
          <cell r="F4">
            <v>-1.6941844191295519</v>
          </cell>
          <cell r="G4">
            <v>-1.4147165249590017</v>
          </cell>
          <cell r="H4">
            <v>-5.2679829280497963E-2</v>
          </cell>
          <cell r="I4">
            <v>0.72938035015295632</v>
          </cell>
          <cell r="J4">
            <v>0.92960888915598283</v>
          </cell>
          <cell r="K4">
            <v>0.64758748334352256</v>
          </cell>
          <cell r="L4">
            <v>0.38235054820468301</v>
          </cell>
          <cell r="M4">
            <v>0.75840855955131237</v>
          </cell>
          <cell r="N4">
            <v>0.47821448342095429</v>
          </cell>
          <cell r="O4">
            <v>0.1450870181756404</v>
          </cell>
          <cell r="P4">
            <v>-0.57399821329305334</v>
          </cell>
          <cell r="Q4">
            <v>-0.57424246976986604</v>
          </cell>
          <cell r="R4">
            <v>-0.47303719378373904</v>
          </cell>
          <cell r="S4">
            <v>-0.23863771107353809</v>
          </cell>
          <cell r="T4">
            <v>-0.58162222820616227</v>
          </cell>
          <cell r="U4">
            <v>-0.33139212901272302</v>
          </cell>
          <cell r="V4">
            <v>-0.45498371045639613</v>
          </cell>
          <cell r="W4">
            <v>-0.75464312666781452</v>
          </cell>
          <cell r="X4">
            <v>-1.1922320430751236</v>
          </cell>
          <cell r="Y4">
            <v>-1.3458369497006166</v>
          </cell>
        </row>
        <row r="5">
          <cell r="B5">
            <v>-1.4225001739166709</v>
          </cell>
          <cell r="C5">
            <v>-1.4366085120560885</v>
          </cell>
          <cell r="D5">
            <v>-1.4512669152938029</v>
          </cell>
          <cell r="E5">
            <v>-1.4639726171337029</v>
          </cell>
          <cell r="F5">
            <v>-1.4704905816367491</v>
          </cell>
          <cell r="G5">
            <v>-1.3443957811445815</v>
          </cell>
          <cell r="H5">
            <v>-1.1664064571860719</v>
          </cell>
          <cell r="I5">
            <v>-1.0649259808009195</v>
          </cell>
          <cell r="J5">
            <v>-1.096112870005242</v>
          </cell>
          <cell r="K5">
            <v>-1.2142861786606687</v>
          </cell>
          <cell r="L5">
            <v>-1.2951681724704232</v>
          </cell>
          <cell r="M5">
            <v>-1.3713747119484514</v>
          </cell>
          <cell r="N5">
            <v>-1.3729970871762753</v>
          </cell>
          <cell r="O5">
            <v>-1.3982437980391174</v>
          </cell>
          <cell r="P5">
            <v>-1.4105368520514974</v>
          </cell>
          <cell r="Q5">
            <v>-1.3684593966286172</v>
          </cell>
          <cell r="R5">
            <v>-1.1584859058854062</v>
          </cell>
          <cell r="S5">
            <v>-0.69046604651568022</v>
          </cell>
          <cell r="T5">
            <v>-0.890594302635072</v>
          </cell>
          <cell r="U5">
            <v>-1.0802995379690783</v>
          </cell>
          <cell r="V5">
            <v>-1.1629690453407031</v>
          </cell>
          <cell r="W5">
            <v>-1.2303746917516769</v>
          </cell>
          <cell r="X5">
            <v>-1.3006131338173608</v>
          </cell>
          <cell r="Y5">
            <v>-1.3069109633769114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-1.9429295760488516</v>
          </cell>
          <cell r="C3">
            <v>-1.8663246962704967</v>
          </cell>
          <cell r="D3">
            <v>-1.9569614023822723</v>
          </cell>
          <cell r="E3">
            <v>-2.0056777272958208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-0.22221013195572722</v>
          </cell>
          <cell r="J3">
            <v>-0.24122963507058282</v>
          </cell>
          <cell r="K3">
            <v>-0.16470888017615717</v>
          </cell>
          <cell r="L3">
            <v>-0.13940178827197131</v>
          </cell>
          <cell r="M3">
            <v>-0.64118630733674709</v>
          </cell>
          <cell r="N3">
            <v>-0.93670432544971638</v>
          </cell>
          <cell r="O3">
            <v>-1.1782144158956547</v>
          </cell>
          <cell r="P3">
            <v>-1.1932209596328114</v>
          </cell>
          <cell r="Q3">
            <v>-1.2376677660274806</v>
          </cell>
          <cell r="R3">
            <v>-0.93493948488946421</v>
          </cell>
          <cell r="S3">
            <v>0.31669478063049478</v>
          </cell>
          <cell r="T3">
            <v>-4.3749472209520662E-2</v>
          </cell>
          <cell r="U3">
            <v>-0.52164843587007881</v>
          </cell>
          <cell r="V3">
            <v>-0.9766166265621572</v>
          </cell>
          <cell r="W3">
            <v>-1.259219159524064</v>
          </cell>
          <cell r="X3">
            <v>-1.3671062926245541</v>
          </cell>
          <cell r="Y3">
            <v>-1.6131877845014988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-1.709704256661724</v>
          </cell>
          <cell r="F4">
            <v>-1.7111262633208475</v>
          </cell>
          <cell r="G4">
            <v>-1.4430108554581818</v>
          </cell>
          <cell r="H4">
            <v>-5.3206627573302946E-2</v>
          </cell>
          <cell r="I4">
            <v>0.74396795715601538</v>
          </cell>
          <cell r="J4">
            <v>0.93890497804754269</v>
          </cell>
          <cell r="K4">
            <v>0.63463573367665227</v>
          </cell>
          <cell r="L4">
            <v>0.38999755916877671</v>
          </cell>
          <cell r="M4">
            <v>0.75082447395579921</v>
          </cell>
          <cell r="N4">
            <v>0.48777877308937334</v>
          </cell>
          <cell r="O4">
            <v>0.14798875853915319</v>
          </cell>
          <cell r="P4">
            <v>-0.57973819542598382</v>
          </cell>
          <cell r="Q4">
            <v>-0.58572731916526322</v>
          </cell>
          <cell r="R4">
            <v>-0.48249793765941384</v>
          </cell>
          <cell r="S4">
            <v>-0.23386495685206732</v>
          </cell>
          <cell r="T4">
            <v>-0.58162222820616227</v>
          </cell>
          <cell r="U4">
            <v>-0.32476428643246857</v>
          </cell>
          <cell r="V4">
            <v>-0.45498371045639613</v>
          </cell>
          <cell r="W4">
            <v>-0.73955026413445812</v>
          </cell>
          <cell r="X4">
            <v>-1.1922320430751236</v>
          </cell>
          <cell r="Y4">
            <v>-1.3189202107066043</v>
          </cell>
        </row>
        <row r="5">
          <cell r="B5">
            <v>-1.4082751721775044</v>
          </cell>
          <cell r="C5">
            <v>-1.4078763418149669</v>
          </cell>
          <cell r="D5">
            <v>-1.4367542461408651</v>
          </cell>
          <cell r="E5">
            <v>-1.4346931647910286</v>
          </cell>
          <cell r="F5">
            <v>-1.4704905816367491</v>
          </cell>
          <cell r="G5">
            <v>-1.3712836967674731</v>
          </cell>
          <cell r="H5">
            <v>-1.1664064571860719</v>
          </cell>
          <cell r="I5">
            <v>-1.0755752406089285</v>
          </cell>
          <cell r="J5">
            <v>-1.1180351274053471</v>
          </cell>
          <cell r="K5">
            <v>-1.2385719022338821</v>
          </cell>
          <cell r="L5">
            <v>-1.282216490745719</v>
          </cell>
          <cell r="M5">
            <v>-1.3988022061874203</v>
          </cell>
          <cell r="N5">
            <v>-1.3867270580480382</v>
          </cell>
          <cell r="O5">
            <v>-1.3842613600587261</v>
          </cell>
          <cell r="P5">
            <v>-1.3823261150104673</v>
          </cell>
          <cell r="Q5">
            <v>-1.3684593966286172</v>
          </cell>
          <cell r="R5">
            <v>-1.135316187767698</v>
          </cell>
          <cell r="S5">
            <v>-0.6766567255853666</v>
          </cell>
          <cell r="T5">
            <v>-0.88168835960872127</v>
          </cell>
          <cell r="U5">
            <v>-1.0911025333487692</v>
          </cell>
          <cell r="V5">
            <v>-1.1629690453407031</v>
          </cell>
          <cell r="W5">
            <v>-1.2057671979166433</v>
          </cell>
          <cell r="X5">
            <v>-1.326625396493708</v>
          </cell>
          <cell r="Y5">
            <v>-1.3069109633769114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-1.9238812468719022</v>
          </cell>
          <cell r="C3">
            <v>-1.904412955378058</v>
          </cell>
          <cell r="D3">
            <v>-1.9569614023822723</v>
          </cell>
          <cell r="E3">
            <v>-2.0670760250701825</v>
          </cell>
          <cell r="F3">
            <v>-2.067495189080331</v>
          </cell>
          <cell r="G3">
            <v>-1.8788746080081462</v>
          </cell>
          <cell r="H3">
            <v>-1.2031499281686076</v>
          </cell>
          <cell r="I3">
            <v>-0.22447758228180603</v>
          </cell>
          <cell r="J3">
            <v>-0.24366629805109377</v>
          </cell>
          <cell r="K3">
            <v>-0.15824970840454317</v>
          </cell>
          <cell r="L3">
            <v>-0.13940178827197131</v>
          </cell>
          <cell r="M3">
            <v>-0.63483792805618522</v>
          </cell>
          <cell r="N3">
            <v>-0.91815572494576159</v>
          </cell>
          <cell r="O3">
            <v>-1.2142822041373584</v>
          </cell>
          <cell r="P3">
            <v>-1.2170853788254674</v>
          </cell>
          <cell r="Q3">
            <v>-1.2376677660274806</v>
          </cell>
          <cell r="R3">
            <v>-0.93493948488946421</v>
          </cell>
          <cell r="S3">
            <v>0.3072880049682028</v>
          </cell>
          <cell r="T3">
            <v>-4.3749472209520662E-2</v>
          </cell>
          <cell r="U3">
            <v>-0.53208140458748032</v>
          </cell>
          <cell r="V3">
            <v>-0.95727768346191622</v>
          </cell>
          <cell r="W3">
            <v>-1.2846579304235402</v>
          </cell>
          <cell r="X3">
            <v>-1.4229065494663726</v>
          </cell>
          <cell r="Y3">
            <v>-1.5972156282193055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-1.6927764917442811</v>
          </cell>
          <cell r="F4">
            <v>-1.6603007307469608</v>
          </cell>
          <cell r="G4">
            <v>-1.4147165249590017</v>
          </cell>
          <cell r="H4">
            <v>-5.3206627573302946E-2</v>
          </cell>
          <cell r="I4">
            <v>0.7220865466514268</v>
          </cell>
          <cell r="J4">
            <v>0.92960888915598283</v>
          </cell>
          <cell r="K4">
            <v>0.66053923301039308</v>
          </cell>
          <cell r="L4">
            <v>0.37470353724058936</v>
          </cell>
          <cell r="M4">
            <v>0.75082447395579921</v>
          </cell>
          <cell r="N4">
            <v>0.47343233858674472</v>
          </cell>
          <cell r="O4">
            <v>0.1450870181756404</v>
          </cell>
          <cell r="P4">
            <v>-0.57973819542598382</v>
          </cell>
          <cell r="Q4">
            <v>-0.56850004507216734</v>
          </cell>
          <cell r="R4">
            <v>-0.46830682184590172</v>
          </cell>
          <cell r="S4">
            <v>-0.24341046529500884</v>
          </cell>
          <cell r="T4">
            <v>-0.59325467277028543</v>
          </cell>
          <cell r="U4">
            <v>-0.32476428643246857</v>
          </cell>
          <cell r="V4">
            <v>-0.44588403624726819</v>
          </cell>
          <cell r="W4">
            <v>-0.74709669540113643</v>
          </cell>
          <cell r="X4">
            <v>-1.1922320430751236</v>
          </cell>
          <cell r="Y4">
            <v>-1.3458369497006166</v>
          </cell>
        </row>
        <row r="5">
          <cell r="B5">
            <v>-1.3940501704383377</v>
          </cell>
          <cell r="C5">
            <v>-1.4366085120560887</v>
          </cell>
          <cell r="D5">
            <v>-1.4222415769879269</v>
          </cell>
          <cell r="E5">
            <v>-1.4493328909623659</v>
          </cell>
          <cell r="F5">
            <v>-1.4557856758203818</v>
          </cell>
          <cell r="G5">
            <v>-1.3578397389560273</v>
          </cell>
          <cell r="H5">
            <v>-1.1780705217579326</v>
          </cell>
          <cell r="I5">
            <v>-1.0755752406089285</v>
          </cell>
          <cell r="J5">
            <v>-1.096112870005242</v>
          </cell>
          <cell r="K5">
            <v>-1.1900004550874552</v>
          </cell>
          <cell r="L5">
            <v>-1.321071535919832</v>
          </cell>
          <cell r="M5">
            <v>-1.3439472177094822</v>
          </cell>
          <cell r="N5">
            <v>-1.3729970871762753</v>
          </cell>
          <cell r="O5">
            <v>-1.4122262360195086</v>
          </cell>
          <cell r="P5">
            <v>-1.4246422205720124</v>
          </cell>
          <cell r="Q5">
            <v>-1.354774802662331</v>
          </cell>
          <cell r="R5">
            <v>-1.1700707649442603</v>
          </cell>
          <cell r="S5">
            <v>-0.69046604651568022</v>
          </cell>
          <cell r="T5">
            <v>-0.88168835960872127</v>
          </cell>
          <cell r="U5">
            <v>-1.0694965425893874</v>
          </cell>
          <cell r="V5">
            <v>-1.1629690453407031</v>
          </cell>
          <cell r="W5">
            <v>-1.2303746917516769</v>
          </cell>
          <cell r="X5">
            <v>-1.2876070024791872</v>
          </cell>
          <cell r="Y5">
            <v>-1.3330491826444495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4.796875</v>
          </cell>
          <cell r="C3">
            <v>4.5234374999999991</v>
          </cell>
          <cell r="D3">
            <v>4.3437499999999991</v>
          </cell>
          <cell r="E3">
            <v>3.9609375</v>
          </cell>
          <cell r="F3">
            <v>3.8124999999999996</v>
          </cell>
          <cell r="G3">
            <v>4.0078125</v>
          </cell>
          <cell r="H3">
            <v>4.265625</v>
          </cell>
          <cell r="I3">
            <v>5.7265624999999991</v>
          </cell>
          <cell r="J3">
            <v>6.25</v>
          </cell>
          <cell r="K3">
            <v>6.6640625</v>
          </cell>
          <cell r="L3">
            <v>6.078125</v>
          </cell>
          <cell r="M3">
            <v>6.3828125</v>
          </cell>
          <cell r="N3">
            <v>6.3906249999999991</v>
          </cell>
          <cell r="O3">
            <v>6.234375</v>
          </cell>
          <cell r="P3">
            <v>5.359375</v>
          </cell>
          <cell r="Q3">
            <v>5.5859375</v>
          </cell>
          <cell r="R3">
            <v>5.9140625</v>
          </cell>
          <cell r="S3">
            <v>5.8906249999999991</v>
          </cell>
          <cell r="T3">
            <v>6.1406249999999991</v>
          </cell>
          <cell r="U3">
            <v>6.4687499999999991</v>
          </cell>
          <cell r="V3">
            <v>6.765625</v>
          </cell>
          <cell r="W3">
            <v>6.2109375</v>
          </cell>
          <cell r="X3">
            <v>5.3359374999999991</v>
          </cell>
          <cell r="Y3">
            <v>4.9296875</v>
          </cell>
        </row>
        <row r="4">
          <cell r="B4">
            <v>3.3641479099678455</v>
          </cell>
          <cell r="C4">
            <v>3.1615755627009645</v>
          </cell>
          <cell r="D4">
            <v>2.9131832797427659</v>
          </cell>
          <cell r="E4">
            <v>3.0313504823151129</v>
          </cell>
          <cell r="F4">
            <v>2.9758842443729905</v>
          </cell>
          <cell r="G4">
            <v>3.0361736334405141</v>
          </cell>
          <cell r="H4">
            <v>4.3046623794212229</v>
          </cell>
          <cell r="I4">
            <v>5.5104501607717049</v>
          </cell>
          <cell r="J4">
            <v>5.77572347266881</v>
          </cell>
          <cell r="K4">
            <v>5.416398713826367</v>
          </cell>
          <cell r="L4">
            <v>5.30064308681672</v>
          </cell>
          <cell r="M4">
            <v>5.6985530546623799</v>
          </cell>
          <cell r="N4">
            <v>5.959003215434084</v>
          </cell>
          <cell r="O4">
            <v>5.532154340836013</v>
          </cell>
          <cell r="P4">
            <v>5.0450160771704189</v>
          </cell>
          <cell r="Q4">
            <v>4.784565916398714</v>
          </cell>
          <cell r="R4">
            <v>4.890675241157556</v>
          </cell>
          <cell r="S4">
            <v>4.72427652733119</v>
          </cell>
          <cell r="T4">
            <v>4.615755627009646</v>
          </cell>
          <cell r="U4">
            <v>5.030546623794212</v>
          </cell>
          <cell r="V4">
            <v>5.269292604501608</v>
          </cell>
          <cell r="W4">
            <v>4.917202572347267</v>
          </cell>
          <cell r="X4">
            <v>4.309485530546624</v>
          </cell>
          <cell r="Y4">
            <v>3.5908360128617369</v>
          </cell>
        </row>
        <row r="5">
          <cell r="B5">
            <v>1.6103603603603602</v>
          </cell>
          <cell r="C5">
            <v>1.2612612612612613</v>
          </cell>
          <cell r="D5">
            <v>0.99099099099099075</v>
          </cell>
          <cell r="E5">
            <v>0.9797297297297296</v>
          </cell>
          <cell r="F5">
            <v>0.9009009009009008</v>
          </cell>
          <cell r="G5">
            <v>0.85585585585585588</v>
          </cell>
          <cell r="H5">
            <v>1.9256756756756754</v>
          </cell>
          <cell r="I5">
            <v>3.4797297297297289</v>
          </cell>
          <cell r="J5">
            <v>4.2229729729729728</v>
          </cell>
          <cell r="K5">
            <v>4.3243243243243237</v>
          </cell>
          <cell r="L5">
            <v>4.2454954954954953</v>
          </cell>
          <cell r="M5">
            <v>3.8063063063063058</v>
          </cell>
          <cell r="N5">
            <v>4.313063063063062</v>
          </cell>
          <cell r="O5">
            <v>4.0653153153153152</v>
          </cell>
          <cell r="P5">
            <v>3.704954954954955</v>
          </cell>
          <cell r="Q5">
            <v>3.4234234234234235</v>
          </cell>
          <cell r="R5">
            <v>3.1081081081081079</v>
          </cell>
          <cell r="S5">
            <v>2.7590090090090085</v>
          </cell>
          <cell r="T5">
            <v>3.5135135135135132</v>
          </cell>
          <cell r="U5">
            <v>4.121621621621621</v>
          </cell>
          <cell r="V5">
            <v>4.7297297297297298</v>
          </cell>
          <cell r="W5">
            <v>4.5045045045045038</v>
          </cell>
          <cell r="X5">
            <v>3.3671171171171173</v>
          </cell>
          <cell r="Y5">
            <v>2.4099099099099099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4.796875</v>
          </cell>
          <cell r="C3">
            <v>4.5234374999999991</v>
          </cell>
          <cell r="D3">
            <v>4.3003124999999995</v>
          </cell>
          <cell r="E3">
            <v>4.0005468750000004</v>
          </cell>
          <cell r="F3">
            <v>3.8124999999999996</v>
          </cell>
          <cell r="G3">
            <v>4.0879687499999999</v>
          </cell>
          <cell r="H3">
            <v>4.2229687499999997</v>
          </cell>
          <cell r="I3">
            <v>5.6692968749999997</v>
          </cell>
          <cell r="J3">
            <v>6.3124999999999991</v>
          </cell>
          <cell r="K3">
            <v>6.5974218750000002</v>
          </cell>
          <cell r="L3">
            <v>6.1389062499999989</v>
          </cell>
          <cell r="M3">
            <v>6.3828125</v>
          </cell>
          <cell r="N3">
            <v>6.5184375000000001</v>
          </cell>
          <cell r="O3">
            <v>6.234375</v>
          </cell>
          <cell r="P3">
            <v>5.2521875000000007</v>
          </cell>
          <cell r="Q3">
            <v>5.5859375</v>
          </cell>
          <cell r="R3">
            <v>5.9732031249999995</v>
          </cell>
          <cell r="S3">
            <v>5.9495312499999988</v>
          </cell>
          <cell r="T3">
            <v>6.2634374999999984</v>
          </cell>
          <cell r="U3">
            <v>6.3393749999999995</v>
          </cell>
          <cell r="V3">
            <v>6.6979687499999994</v>
          </cell>
          <cell r="W3">
            <v>6.3351562499999998</v>
          </cell>
          <cell r="X3">
            <v>5.2825781249999997</v>
          </cell>
          <cell r="Y3">
            <v>4.83109375</v>
          </cell>
        </row>
        <row r="4">
          <cell r="B4">
            <v>3.2968649517684891</v>
          </cell>
          <cell r="C4">
            <v>3.2248070739549837</v>
          </cell>
          <cell r="D4">
            <v>2.8840514469453384</v>
          </cell>
          <cell r="E4">
            <v>3.0010369774919616</v>
          </cell>
          <cell r="F4">
            <v>3.0354019292604502</v>
          </cell>
          <cell r="G4">
            <v>2.9754501607717043</v>
          </cell>
          <cell r="H4">
            <v>4.2185691318327976</v>
          </cell>
          <cell r="I4">
            <v>5.6206591639871393</v>
          </cell>
          <cell r="J4">
            <v>5.7179662379421217</v>
          </cell>
          <cell r="K4">
            <v>5.4705627009646296</v>
          </cell>
          <cell r="L4">
            <v>5.3006430868167209</v>
          </cell>
          <cell r="M4">
            <v>5.5845819935691319</v>
          </cell>
          <cell r="N4">
            <v>5.959003215434084</v>
          </cell>
          <cell r="O4">
            <v>5.4215112540192933</v>
          </cell>
          <cell r="P4">
            <v>5.0450160771704189</v>
          </cell>
          <cell r="Q4">
            <v>4.8324115755627011</v>
          </cell>
          <cell r="R4">
            <v>4.8417684887459806</v>
          </cell>
          <cell r="S4">
            <v>4.6297909967845658</v>
          </cell>
          <cell r="T4">
            <v>4.5695980707395503</v>
          </cell>
          <cell r="U4">
            <v>5.1311575562700966</v>
          </cell>
          <cell r="V4">
            <v>5.2165996784565927</v>
          </cell>
          <cell r="W4">
            <v>5.0155466237942115</v>
          </cell>
          <cell r="X4">
            <v>4.309485530546624</v>
          </cell>
          <cell r="Y4">
            <v>3.6267443729903546</v>
          </cell>
        </row>
        <row r="5">
          <cell r="B5">
            <v>1.6103603603603602</v>
          </cell>
          <cell r="C5">
            <v>1.2738738738738737</v>
          </cell>
          <cell r="D5">
            <v>0.97117117117117102</v>
          </cell>
          <cell r="E5">
            <v>0.97972972972972971</v>
          </cell>
          <cell r="F5">
            <v>0.90090090090090102</v>
          </cell>
          <cell r="G5">
            <v>0.84729729729729741</v>
          </cell>
          <cell r="H5">
            <v>1.9449324324324324</v>
          </cell>
          <cell r="I5">
            <v>3.4797297297297289</v>
          </cell>
          <cell r="J5">
            <v>4.2229729729729728</v>
          </cell>
          <cell r="K5">
            <v>4.2378378378378372</v>
          </cell>
          <cell r="L5">
            <v>4.20304054054054</v>
          </cell>
          <cell r="M5">
            <v>3.8443693693693688</v>
          </cell>
          <cell r="N5">
            <v>4.3561936936936929</v>
          </cell>
          <cell r="O5">
            <v>4.1059684684684683</v>
          </cell>
          <cell r="P5">
            <v>3.6679054054054054</v>
          </cell>
          <cell r="Q5">
            <v>3.4576576576576579</v>
          </cell>
          <cell r="R5">
            <v>3.1391891891891892</v>
          </cell>
          <cell r="S5">
            <v>2.7314189189189184</v>
          </cell>
          <cell r="T5">
            <v>3.5135135135135132</v>
          </cell>
          <cell r="U5">
            <v>4.0804054054054051</v>
          </cell>
          <cell r="V5">
            <v>4.6824324324324325</v>
          </cell>
          <cell r="W5">
            <v>4.5495495495495488</v>
          </cell>
          <cell r="X5">
            <v>3.3671171171171177</v>
          </cell>
          <cell r="Y5">
            <v>2.4340090090090087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4.8448437499999999</v>
          </cell>
          <cell r="C3">
            <v>4.5686718749999988</v>
          </cell>
          <cell r="D3">
            <v>4.3437499999999991</v>
          </cell>
          <cell r="E3">
            <v>4.0401562499999999</v>
          </cell>
          <cell r="F3">
            <v>3.7743749999999991</v>
          </cell>
          <cell r="G3">
            <v>3.9677343749999996</v>
          </cell>
          <cell r="H3">
            <v>4.3082812500000003</v>
          </cell>
          <cell r="I3">
            <v>5.6120312499999985</v>
          </cell>
          <cell r="J3">
            <v>6.1249999999999991</v>
          </cell>
          <cell r="K3">
            <v>6.7307031249999998</v>
          </cell>
          <cell r="L3">
            <v>5.9565624999999995</v>
          </cell>
          <cell r="M3">
            <v>6.3828125</v>
          </cell>
          <cell r="N3">
            <v>6.3267187499999995</v>
          </cell>
          <cell r="O3">
            <v>6.234375</v>
          </cell>
          <cell r="P3">
            <v>5.3057812499999999</v>
          </cell>
          <cell r="Q3">
            <v>5.6417968749999998</v>
          </cell>
          <cell r="R3">
            <v>6.0323437499999999</v>
          </cell>
          <cell r="S3">
            <v>5.9495312499999988</v>
          </cell>
          <cell r="T3">
            <v>6.0178124999999989</v>
          </cell>
          <cell r="U3">
            <v>6.4687499999999991</v>
          </cell>
          <cell r="V3">
            <v>6.6303124999999996</v>
          </cell>
          <cell r="W3">
            <v>6.2109375</v>
          </cell>
          <cell r="X3">
            <v>5.3359374999999991</v>
          </cell>
          <cell r="Y3">
            <v>4.9789843749999996</v>
          </cell>
        </row>
        <row r="4">
          <cell r="B4">
            <v>3.3977893890675244</v>
          </cell>
          <cell r="C4">
            <v>3.0983440514469454</v>
          </cell>
          <cell r="D4">
            <v>2.9714469453376209</v>
          </cell>
          <cell r="E4">
            <v>3.0616639871382638</v>
          </cell>
          <cell r="F4">
            <v>2.9461254019292609</v>
          </cell>
          <cell r="G4">
            <v>2.9754501607717039</v>
          </cell>
          <cell r="H4">
            <v>4.3907556270096473</v>
          </cell>
          <cell r="I4">
            <v>5.5655546623794221</v>
          </cell>
          <cell r="J4">
            <v>5.7179662379421217</v>
          </cell>
          <cell r="K4">
            <v>5.524726688102894</v>
          </cell>
          <cell r="L4">
            <v>5.1946302250803864</v>
          </cell>
          <cell r="M4">
            <v>5.812524115755628</v>
          </cell>
          <cell r="N4">
            <v>6.078183279742766</v>
          </cell>
          <cell r="O4">
            <v>5.4215112540192933</v>
          </cell>
          <cell r="P4">
            <v>4.9945659163987148</v>
          </cell>
          <cell r="Q4">
            <v>4.8802572347266882</v>
          </cell>
          <cell r="R4">
            <v>4.9884887459807068</v>
          </cell>
          <cell r="S4">
            <v>4.6297909967845658</v>
          </cell>
          <cell r="T4">
            <v>4.7080707395498393</v>
          </cell>
          <cell r="U4">
            <v>4.9802411575562697</v>
          </cell>
          <cell r="V4">
            <v>5.3746784565916403</v>
          </cell>
          <cell r="W4">
            <v>4.8188585209003216</v>
          </cell>
          <cell r="X4">
            <v>4.3525803858520895</v>
          </cell>
          <cell r="Y4">
            <v>3.5190192926045021</v>
          </cell>
        </row>
        <row r="5">
          <cell r="B5">
            <v>1.6103603603603602</v>
          </cell>
          <cell r="C5">
            <v>1.273873873873874</v>
          </cell>
          <cell r="D5">
            <v>0.9711711711711708</v>
          </cell>
          <cell r="E5">
            <v>0.99932432432432428</v>
          </cell>
          <cell r="F5">
            <v>0.89189189189189177</v>
          </cell>
          <cell r="G5">
            <v>0.85585585585585588</v>
          </cell>
          <cell r="H5">
            <v>1.9256756756756754</v>
          </cell>
          <cell r="I5">
            <v>3.4449324324324322</v>
          </cell>
          <cell r="J5">
            <v>4.2652027027027026</v>
          </cell>
          <cell r="K5">
            <v>4.3243243243243237</v>
          </cell>
          <cell r="L5">
            <v>4.2454954954954953</v>
          </cell>
          <cell r="M5">
            <v>3.8824324324324322</v>
          </cell>
          <cell r="N5">
            <v>4.2699324324324319</v>
          </cell>
          <cell r="O5">
            <v>4.0653153153153152</v>
          </cell>
          <cell r="P5">
            <v>3.7420045045045041</v>
          </cell>
          <cell r="Q5">
            <v>3.3891891891891888</v>
          </cell>
          <cell r="R5">
            <v>3.0770270270270266</v>
          </cell>
          <cell r="S5">
            <v>2.7314189189189184</v>
          </cell>
          <cell r="T5">
            <v>3.4432432432432432</v>
          </cell>
          <cell r="U5">
            <v>4.121621621621621</v>
          </cell>
          <cell r="V5">
            <v>4.7770270270270272</v>
          </cell>
          <cell r="W5">
            <v>4.5945945945945947</v>
          </cell>
          <cell r="X5">
            <v>3.3671171171171173</v>
          </cell>
          <cell r="Y5">
            <v>2.3858108108108107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3.888888888888889E-2</v>
          </cell>
          <cell r="C3">
            <v>-0.23333333333333336</v>
          </cell>
          <cell r="D3">
            <v>-0.25277777777777777</v>
          </cell>
          <cell r="E3">
            <v>-0.36944444444444446</v>
          </cell>
          <cell r="F3">
            <v>-0.44722222222222219</v>
          </cell>
          <cell r="G3">
            <v>-0.35000000000000003</v>
          </cell>
          <cell r="H3">
            <v>-0.44722222222222224</v>
          </cell>
          <cell r="I3">
            <v>1.127777777777778</v>
          </cell>
          <cell r="J3">
            <v>1.4388888888888889</v>
          </cell>
          <cell r="K3">
            <v>1.8472222222222221</v>
          </cell>
          <cell r="L3">
            <v>1.05</v>
          </cell>
          <cell r="M3">
            <v>0.95277777777777772</v>
          </cell>
          <cell r="N3">
            <v>0.6611111111111112</v>
          </cell>
          <cell r="O3">
            <v>0.89444444444444438</v>
          </cell>
          <cell r="P3">
            <v>0.3888888888888889</v>
          </cell>
          <cell r="Q3">
            <v>0.33055555555555555</v>
          </cell>
          <cell r="R3">
            <v>0.3888888888888889</v>
          </cell>
          <cell r="S3">
            <v>0.7</v>
          </cell>
          <cell r="T3">
            <v>1.3416666666666668</v>
          </cell>
          <cell r="U3">
            <v>1.3611111111111109</v>
          </cell>
          <cell r="V3">
            <v>1.0888888888888886</v>
          </cell>
          <cell r="W3">
            <v>0.83611111111111114</v>
          </cell>
          <cell r="X3">
            <v>0.38888888888888884</v>
          </cell>
          <cell r="Y3">
            <v>7.7777777777777779E-2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-0.95955882352941169</v>
          </cell>
          <cell r="F4">
            <v>-0.9794117647058822</v>
          </cell>
          <cell r="G4">
            <v>-0.93308823529411766</v>
          </cell>
          <cell r="H4">
            <v>-5.2941176470588228E-2</v>
          </cell>
          <cell r="I4">
            <v>1.1183823529411763</v>
          </cell>
          <cell r="J4">
            <v>1.4691176470588232</v>
          </cell>
          <cell r="K4">
            <v>1.4823529411764707</v>
          </cell>
          <cell r="L4">
            <v>1.2374999999999998</v>
          </cell>
          <cell r="M4">
            <v>1.5485294117647057</v>
          </cell>
          <cell r="N4">
            <v>1.4029411764705881</v>
          </cell>
          <cell r="O4">
            <v>1.2242647058823526</v>
          </cell>
          <cell r="P4">
            <v>0.88014705882352917</v>
          </cell>
          <cell r="Q4">
            <v>0.54926470588235299</v>
          </cell>
          <cell r="R4">
            <v>0.68161764705882344</v>
          </cell>
          <cell r="S4">
            <v>0.60882352941176454</v>
          </cell>
          <cell r="T4">
            <v>0.11249999999999998</v>
          </cell>
          <cell r="U4">
            <v>0.4897058823529411</v>
          </cell>
          <cell r="V4">
            <v>0.68823529411764695</v>
          </cell>
          <cell r="W4">
            <v>0.44999999999999996</v>
          </cell>
          <cell r="X4">
            <v>-0.41691176470588226</v>
          </cell>
          <cell r="Y4">
            <v>-0.85367647058823515</v>
          </cell>
        </row>
        <row r="5">
          <cell r="B5">
            <v>-1.3220338983050848</v>
          </cell>
          <cell r="C5">
            <v>-1.3347457627118646</v>
          </cell>
          <cell r="D5">
            <v>-1.3728813559322035</v>
          </cell>
          <cell r="E5">
            <v>-1.3728813559322035</v>
          </cell>
          <cell r="F5">
            <v>-1.4046610169491527</v>
          </cell>
          <cell r="G5">
            <v>-1.4427966101694918</v>
          </cell>
          <cell r="H5">
            <v>-1.3093220338983054</v>
          </cell>
          <cell r="I5">
            <v>-0.88347457627118664</v>
          </cell>
          <cell r="J5">
            <v>-0.66101694915254239</v>
          </cell>
          <cell r="K5">
            <v>-0.69915254237288138</v>
          </cell>
          <cell r="L5">
            <v>-0.88347457627118664</v>
          </cell>
          <cell r="M5">
            <v>-0.95974576271186463</v>
          </cell>
          <cell r="N5">
            <v>-0.88983050847457623</v>
          </cell>
          <cell r="O5">
            <v>-0.96610169491525433</v>
          </cell>
          <cell r="P5">
            <v>-0.90889830508474589</v>
          </cell>
          <cell r="Q5">
            <v>-1.0741525423728813</v>
          </cell>
          <cell r="R5">
            <v>-1.2076271186440679</v>
          </cell>
          <cell r="S5">
            <v>-1.0741525423728813</v>
          </cell>
          <cell r="T5">
            <v>-0.75635593220338981</v>
          </cell>
          <cell r="U5">
            <v>-0.68008474576271194</v>
          </cell>
          <cell r="V5">
            <v>-0.68008474576271194</v>
          </cell>
          <cell r="W5">
            <v>-0.89618644067796627</v>
          </cell>
          <cell r="X5">
            <v>-1.1122881355932204</v>
          </cell>
          <cell r="Y5">
            <v>-1.1567796610169492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3.8111111111111109E-2</v>
          </cell>
          <cell r="C3">
            <v>-0.22866666666666668</v>
          </cell>
          <cell r="D3">
            <v>-0.2578333333333333</v>
          </cell>
          <cell r="E3">
            <v>-0.37683333333333341</v>
          </cell>
          <cell r="F3">
            <v>-0.44722222222222219</v>
          </cell>
          <cell r="G3">
            <v>-0.35000000000000003</v>
          </cell>
          <cell r="H3">
            <v>-0.43827777777777777</v>
          </cell>
          <cell r="I3">
            <v>1.127777777777778</v>
          </cell>
          <cell r="J3">
            <v>1.4388888888888887</v>
          </cell>
          <cell r="K3">
            <v>1.8102777777777777</v>
          </cell>
          <cell r="L3">
            <v>1.05</v>
          </cell>
          <cell r="M3">
            <v>0.93372222222222223</v>
          </cell>
          <cell r="N3">
            <v>0.65450000000000008</v>
          </cell>
          <cell r="O3">
            <v>0.87655555555555542</v>
          </cell>
          <cell r="P3">
            <v>0.39666666666666667</v>
          </cell>
          <cell r="Q3">
            <v>0.32724999999999993</v>
          </cell>
          <cell r="R3">
            <v>0.38111111111111118</v>
          </cell>
          <cell r="S3">
            <v>0.69300000000000006</v>
          </cell>
          <cell r="T3">
            <v>1.3685000000000003</v>
          </cell>
          <cell r="U3">
            <v>1.374722222222222</v>
          </cell>
          <cell r="V3">
            <v>1.0671111111111109</v>
          </cell>
          <cell r="W3">
            <v>0.83611111111111114</v>
          </cell>
          <cell r="X3">
            <v>0.39277777777777773</v>
          </cell>
          <cell r="Y3">
            <v>7.8555555555555545E-2</v>
          </cell>
        </row>
        <row r="4">
          <cell r="B4">
            <v>-0.25649999999999995</v>
          </cell>
          <cell r="C4">
            <v>-0.60749999999999982</v>
          </cell>
          <cell r="D4">
            <v>-1.0597499999999997</v>
          </cell>
          <cell r="E4">
            <v>-0.96915441176470585</v>
          </cell>
          <cell r="F4">
            <v>-0.99899999999999978</v>
          </cell>
          <cell r="G4">
            <v>-0.94241911764705877</v>
          </cell>
          <cell r="H4">
            <v>-5.1882352941176463E-2</v>
          </cell>
          <cell r="I4">
            <v>1.1071985294117643</v>
          </cell>
          <cell r="J4">
            <v>1.4984999999999997</v>
          </cell>
          <cell r="K4">
            <v>1.4971764705882353</v>
          </cell>
          <cell r="L4">
            <v>1.225125</v>
          </cell>
          <cell r="M4">
            <v>1.5330441176470584</v>
          </cell>
          <cell r="N4">
            <v>1.3748823529411764</v>
          </cell>
          <cell r="O4">
            <v>1.1997794117647056</v>
          </cell>
          <cell r="P4">
            <v>0.87134558823529396</v>
          </cell>
          <cell r="Q4">
            <v>0.55475735294117645</v>
          </cell>
          <cell r="R4">
            <v>0.68161764705882344</v>
          </cell>
          <cell r="S4">
            <v>0.60882352941176454</v>
          </cell>
          <cell r="T4">
            <v>0.11474999999999996</v>
          </cell>
          <cell r="U4">
            <v>0.48480882352941163</v>
          </cell>
          <cell r="V4">
            <v>0.68823529411764695</v>
          </cell>
          <cell r="W4">
            <v>0.45449999999999996</v>
          </cell>
          <cell r="X4">
            <v>-0.42108088235294111</v>
          </cell>
          <cell r="Y4">
            <v>-0.87074999999999991</v>
          </cell>
        </row>
        <row r="5">
          <cell r="B5">
            <v>-1.3484745762711865</v>
          </cell>
          <cell r="C5">
            <v>-1.348093220338983</v>
          </cell>
          <cell r="D5">
            <v>-1.3591525423728816</v>
          </cell>
          <cell r="E5">
            <v>-1.4003389830508477</v>
          </cell>
          <cell r="F5">
            <v>-1.3765677966101695</v>
          </cell>
          <cell r="G5">
            <v>-1.4283686440677967</v>
          </cell>
          <cell r="H5">
            <v>-1.3224152542372882</v>
          </cell>
          <cell r="I5">
            <v>-0.86580508474576279</v>
          </cell>
          <cell r="J5">
            <v>-0.64779661016949153</v>
          </cell>
          <cell r="K5">
            <v>-0.71313559322033904</v>
          </cell>
          <cell r="L5">
            <v>-0.90114406779661027</v>
          </cell>
          <cell r="M5">
            <v>-0.9501483050847459</v>
          </cell>
          <cell r="N5">
            <v>-0.87203389830508482</v>
          </cell>
          <cell r="O5">
            <v>-0.95644067796610177</v>
          </cell>
          <cell r="P5">
            <v>-0.90889830508474589</v>
          </cell>
          <cell r="Q5">
            <v>-1.095635593220339</v>
          </cell>
          <cell r="R5">
            <v>-1.1834745762711865</v>
          </cell>
          <cell r="S5">
            <v>-1.095635593220339</v>
          </cell>
          <cell r="T5">
            <v>-0.7714830508474575</v>
          </cell>
          <cell r="U5">
            <v>-0.67328389830508484</v>
          </cell>
          <cell r="V5">
            <v>-0.68688559322033904</v>
          </cell>
          <cell r="W5">
            <v>-0.91411016949152546</v>
          </cell>
          <cell r="X5">
            <v>-1.1011652542372881</v>
          </cell>
          <cell r="Y5">
            <v>-1.1799152542372884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3.85E-2</v>
          </cell>
          <cell r="C3">
            <v>-0.23333333333333336</v>
          </cell>
          <cell r="D3">
            <v>-0.25530555555555556</v>
          </cell>
          <cell r="E3">
            <v>-0.36575000000000008</v>
          </cell>
          <cell r="F3">
            <v>-0.4516944444444444</v>
          </cell>
          <cell r="G3">
            <v>-0.34300000000000008</v>
          </cell>
          <cell r="H3">
            <v>-0.44722222222222224</v>
          </cell>
          <cell r="I3">
            <v>1.1390555555555557</v>
          </cell>
          <cell r="J3">
            <v>1.4676666666666667</v>
          </cell>
          <cell r="K3">
            <v>1.8472222222222219</v>
          </cell>
          <cell r="L3">
            <v>1.0605</v>
          </cell>
          <cell r="M3">
            <v>0.93372222222222223</v>
          </cell>
          <cell r="N3">
            <v>0.64788888888888896</v>
          </cell>
          <cell r="O3">
            <v>0.9033888888888888</v>
          </cell>
          <cell r="P3">
            <v>0.38111111111111118</v>
          </cell>
          <cell r="Q3">
            <v>0.32724999999999993</v>
          </cell>
          <cell r="R3">
            <v>0.38500000000000001</v>
          </cell>
          <cell r="S3">
            <v>0.69999999999999984</v>
          </cell>
          <cell r="T3">
            <v>1.3148333333333335</v>
          </cell>
          <cell r="U3">
            <v>1.374722222222222</v>
          </cell>
          <cell r="V3">
            <v>1.0779999999999998</v>
          </cell>
          <cell r="W3">
            <v>0.83611111111111114</v>
          </cell>
          <cell r="X3">
            <v>0.38111111111111107</v>
          </cell>
          <cell r="Y3">
            <v>7.6999999999999999E-2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-0.96915441176470585</v>
          </cell>
          <cell r="F4">
            <v>-0.96961764705882325</v>
          </cell>
          <cell r="G4">
            <v>-0.94241911764705877</v>
          </cell>
          <cell r="H4">
            <v>-5.1882352941176463E-2</v>
          </cell>
          <cell r="I4">
            <v>1.1407499999999997</v>
          </cell>
          <cell r="J4">
            <v>1.4984999999999997</v>
          </cell>
          <cell r="K4">
            <v>1.4823529411764707</v>
          </cell>
          <cell r="L4">
            <v>1.225125</v>
          </cell>
          <cell r="M4">
            <v>1.5640147058823528</v>
          </cell>
          <cell r="N4">
            <v>1.4169705882352941</v>
          </cell>
          <cell r="O4">
            <v>1.2242647058823526</v>
          </cell>
          <cell r="P4">
            <v>0.8889485294117645</v>
          </cell>
          <cell r="Q4">
            <v>0.54926470588235299</v>
          </cell>
          <cell r="R4">
            <v>0.68843382352941163</v>
          </cell>
          <cell r="S4">
            <v>0.61491176470588216</v>
          </cell>
          <cell r="T4">
            <v>0.11474999999999996</v>
          </cell>
          <cell r="U4">
            <v>0.47991176470588226</v>
          </cell>
          <cell r="V4">
            <v>0.68135294117647049</v>
          </cell>
          <cell r="W4">
            <v>0.44549999999999995</v>
          </cell>
          <cell r="X4">
            <v>-0.42524999999999991</v>
          </cell>
          <cell r="Y4">
            <v>-0.86221323529411753</v>
          </cell>
        </row>
        <row r="5">
          <cell r="B5">
            <v>-1.3484745762711865</v>
          </cell>
          <cell r="C5">
            <v>-1.3213983050847458</v>
          </cell>
          <cell r="D5">
            <v>-1.3454237288135595</v>
          </cell>
          <cell r="E5">
            <v>-1.4003389830508477</v>
          </cell>
          <cell r="F5">
            <v>-1.4327542372881359</v>
          </cell>
          <cell r="G5">
            <v>-1.4139406779661021</v>
          </cell>
          <cell r="H5">
            <v>-1.2962288135593223</v>
          </cell>
          <cell r="I5">
            <v>-0.90114406779661027</v>
          </cell>
          <cell r="J5">
            <v>-0.6544067796610169</v>
          </cell>
          <cell r="K5">
            <v>-0.70614406779661021</v>
          </cell>
          <cell r="L5">
            <v>-0.88347457627118664</v>
          </cell>
          <cell r="M5">
            <v>-0.95974576271186463</v>
          </cell>
          <cell r="N5">
            <v>-0.90762711864406787</v>
          </cell>
          <cell r="O5">
            <v>-0.96610169491525433</v>
          </cell>
          <cell r="P5">
            <v>-0.91798728813559327</v>
          </cell>
          <cell r="Q5">
            <v>-1.0526694915254238</v>
          </cell>
          <cell r="R5">
            <v>-1.2317796610169494</v>
          </cell>
          <cell r="S5">
            <v>-1.0741525423728813</v>
          </cell>
          <cell r="T5">
            <v>-0.74122881355932191</v>
          </cell>
          <cell r="U5">
            <v>-0.68688559322033904</v>
          </cell>
          <cell r="V5">
            <v>-0.67328389830508484</v>
          </cell>
          <cell r="W5">
            <v>-0.88722457627118656</v>
          </cell>
          <cell r="X5">
            <v>-1.1234110169491527</v>
          </cell>
          <cell r="Y5">
            <v>-1.1452118644067797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1.8</v>
      </c>
    </row>
    <row r="5" spans="1:5" x14ac:dyDescent="0.25">
      <c r="A5" t="s">
        <v>3</v>
      </c>
      <c r="B5" s="3">
        <f>((1+[1]Main!$B$2)^($B$3-2020))*$B$4</f>
        <v>1.8</v>
      </c>
    </row>
    <row r="6" spans="1:5" x14ac:dyDescent="0.25">
      <c r="A6" t="s">
        <v>4</v>
      </c>
      <c r="B6" s="3">
        <f>((1+[1]Main!$B$3)^($B$3-2020))*$B$4</f>
        <v>1.8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2.0895462524553809</v>
      </c>
      <c r="C2" s="4">
        <f>('[1]Qc, Winter, S2'!C2*Main!$B$5)</f>
        <v>1.4324492448781256</v>
      </c>
      <c r="D2" s="4">
        <f>('[1]Qc, Winter, S2'!D2*Main!$B$5)</f>
        <v>1.279792902454874</v>
      </c>
      <c r="E2" s="4">
        <f>('[1]Qc, Winter, S2'!E2*Main!$B$5)</f>
        <v>1.624230161507352</v>
      </c>
      <c r="F2" s="4">
        <f>('[1]Qc, Winter, S2'!F2*Main!$B$5)</f>
        <v>1.412495237891221</v>
      </c>
      <c r="G2" s="4">
        <f>('[1]Qc, Winter, S2'!G2*Main!$B$5)</f>
        <v>1.1498140012235454</v>
      </c>
      <c r="H2" s="4">
        <f>('[1]Qc, Winter, S2'!H2*Main!$B$5)</f>
        <v>0.95135445645593575</v>
      </c>
      <c r="I2" s="4">
        <f>('[1]Qc, Winter, S2'!I2*Main!$B$5)</f>
        <v>3.3577862465849138</v>
      </c>
      <c r="J2" s="4">
        <f>('[1]Qc, Winter, S2'!J2*Main!$B$5)</f>
        <v>3.4767747207112745</v>
      </c>
      <c r="K2" s="4">
        <f>('[1]Qc, Winter, S2'!K2*Main!$B$5)</f>
        <v>2.9224059076588742</v>
      </c>
      <c r="L2" s="4">
        <f>('[1]Qc, Winter, S2'!L2*Main!$B$5)</f>
        <v>3.4743010708702795</v>
      </c>
      <c r="M2" s="4">
        <f>('[1]Qc, Winter, S2'!M2*Main!$B$5)</f>
        <v>3.2928827916349941</v>
      </c>
      <c r="N2" s="4">
        <f>('[1]Qc, Winter, S2'!N2*Main!$B$5)</f>
        <v>3.2749651309523218</v>
      </c>
      <c r="O2" s="4">
        <f>('[1]Qc, Winter, S2'!O2*Main!$B$5)</f>
        <v>2.9244190680337225</v>
      </c>
      <c r="P2" s="4">
        <f>('[1]Qc, Winter, S2'!P2*Main!$B$5)</f>
        <v>1.6838178474277907</v>
      </c>
      <c r="Q2" s="4">
        <f>('[1]Qc, Winter, S2'!Q2*Main!$B$5)</f>
        <v>2.663243027789119</v>
      </c>
      <c r="R2" s="4">
        <f>('[1]Qc, Winter, S2'!R2*Main!$B$5)</f>
        <v>3.2264134465601182</v>
      </c>
      <c r="S2" s="4">
        <f>('[1]Qc, Winter, S2'!S2*Main!$B$5)</f>
        <v>3.0104458854486364</v>
      </c>
      <c r="T2" s="4">
        <f>('[1]Qc, Winter, S2'!T2*Main!$B$5)</f>
        <v>2.1040046453261358</v>
      </c>
      <c r="U2" s="4">
        <f>('[1]Qc, Winter, S2'!U2*Main!$B$5)</f>
        <v>2.2046076262517893</v>
      </c>
      <c r="V2" s="4">
        <f>('[1]Qc, Winter, S2'!V2*Main!$B$5)</f>
        <v>1.9924073227240287</v>
      </c>
      <c r="W2" s="4">
        <f>('[1]Qc, Winter, S2'!W2*Main!$B$5)</f>
        <v>1.2611288593734846</v>
      </c>
      <c r="X2" s="4">
        <f>('[1]Qc, Winter, S2'!X2*Main!$B$5)</f>
        <v>1.0261304976121028</v>
      </c>
      <c r="Y2" s="4">
        <f>('[1]Qc, Winter, S2'!Y2*Main!$B$5)</f>
        <v>1.0635400206446279</v>
      </c>
    </row>
    <row r="3" spans="1:25" x14ac:dyDescent="0.25">
      <c r="A3">
        <v>2</v>
      </c>
      <c r="B3" s="4">
        <f>('[1]Qc, Winter, S2'!B3*Main!$B$5)</f>
        <v>-3.4972732368879331</v>
      </c>
      <c r="C3" s="4">
        <f>('[1]Qc, Winter, S2'!C3*Main!$B$5)</f>
        <v>-3.3593844532868942</v>
      </c>
      <c r="D3" s="4">
        <f>('[1]Qc, Winter, S2'!D3*Main!$B$5)</f>
        <v>-3.5225305242880904</v>
      </c>
      <c r="E3" s="4">
        <f>('[1]Qc, Winter, S2'!E3*Main!$B$5)</f>
        <v>-3.6102199091324776</v>
      </c>
      <c r="F3" s="4">
        <f>('[1]Qc, Winter, S2'!F3*Main!$B$5)</f>
        <v>-3.6485209219064672</v>
      </c>
      <c r="G3" s="4">
        <f>('[1]Qc, Winter, S2'!G3*Main!$B$5)</f>
        <v>-3.3484894004105579</v>
      </c>
      <c r="H3" s="4">
        <f>('[1]Qc, Winter, S2'!H3*Main!$B$5)</f>
        <v>-2.1232057555916604</v>
      </c>
      <c r="I3" s="4">
        <f>('[1]Qc, Winter, S2'!I3*Main!$B$5)</f>
        <v>-0.39997823752030903</v>
      </c>
      <c r="J3" s="4">
        <f>('[1]Qc, Winter, S2'!J3*Main!$B$5)</f>
        <v>-0.43421334312704907</v>
      </c>
      <c r="K3" s="4">
        <f>('[1]Qc, Winter, S2'!K3*Main!$B$5)</f>
        <v>-0.29647598431708294</v>
      </c>
      <c r="L3" s="4">
        <f>('[1]Qc, Winter, S2'!L3*Main!$B$5)</f>
        <v>-0.25092321888954838</v>
      </c>
      <c r="M3" s="4">
        <f>('[1]Qc, Winter, S2'!M3*Main!$B$5)</f>
        <v>-1.1541353532061447</v>
      </c>
      <c r="N3" s="4">
        <f>('[1]Qc, Winter, S2'!N3*Main!$B$5)</f>
        <v>-1.6860677858094895</v>
      </c>
      <c r="O3" s="4">
        <f>('[1]Qc, Winter, S2'!O3*Main!$B$5)</f>
        <v>-2.1207859486121783</v>
      </c>
      <c r="P3" s="4">
        <f>('[1]Qc, Winter, S2'!P3*Main!$B$5)</f>
        <v>-2.1477977273390607</v>
      </c>
      <c r="Q3" s="4">
        <f>('[1]Qc, Winter, S2'!Q3*Main!$B$5)</f>
        <v>-2.2278019788494654</v>
      </c>
      <c r="R3" s="4">
        <f>('[1]Qc, Winter, S2'!R3*Main!$B$5)</f>
        <v>-1.6828910728010356</v>
      </c>
      <c r="S3" s="4">
        <f>('[1]Qc, Winter, S2'!S3*Main!$B$5)</f>
        <v>0.57005060513489059</v>
      </c>
      <c r="T3" s="4">
        <f>('[1]Qc, Winter, S2'!T3*Main!$B$5)</f>
        <v>-7.8749049977137192E-2</v>
      </c>
      <c r="U3" s="4">
        <f>('[1]Qc, Winter, S2'!U3*Main!$B$5)</f>
        <v>-0.93896718456614192</v>
      </c>
      <c r="V3" s="4">
        <f>('[1]Qc, Winter, S2'!V3*Main!$B$5)</f>
        <v>-1.757909927811883</v>
      </c>
      <c r="W3" s="4">
        <f>('[1]Qc, Winter, S2'!W3*Main!$B$5)</f>
        <v>-2.2665944871433155</v>
      </c>
      <c r="X3" s="4">
        <f>('[1]Qc, Winter, S2'!X3*Main!$B$5)</f>
        <v>-2.4607913267241974</v>
      </c>
      <c r="Y3" s="4">
        <f>('[1]Qc, Winter, S2'!Y3*Main!$B$5)</f>
        <v>-2.9037380121026981</v>
      </c>
    </row>
    <row r="4" spans="1:25" x14ac:dyDescent="0.25">
      <c r="A4">
        <v>3</v>
      </c>
      <c r="B4" s="4">
        <f>('[1]Qc, Winter, S2'!B4*Main!$B$5)</f>
        <v>-2.8387314491626401</v>
      </c>
      <c r="C4" s="4">
        <f>('[1]Qc, Winter, S2'!C4*Main!$B$5)</f>
        <v>-3.0326727448603275</v>
      </c>
      <c r="D4" s="4">
        <f>('[1]Qc, Winter, S2'!D4*Main!$B$5)</f>
        <v>-3.1191816159874448</v>
      </c>
      <c r="E4" s="4">
        <f>('[1]Qc, Winter, S2'!E4*Main!$B$5)</f>
        <v>-3.0774676619911032</v>
      </c>
      <c r="F4" s="4">
        <f>('[1]Qc, Winter, S2'!F4*Main!$B$5)</f>
        <v>-3.0800272739775254</v>
      </c>
      <c r="G4" s="4">
        <f>('[1]Qc, Winter, S2'!G4*Main!$B$5)</f>
        <v>-2.5974195398247271</v>
      </c>
      <c r="H4" s="4">
        <f>('[1]Qc, Winter, S2'!H4*Main!$B$5)</f>
        <v>-9.5771929631945307E-2</v>
      </c>
      <c r="I4" s="4">
        <f>('[1]Qc, Winter, S2'!I4*Main!$B$5)</f>
        <v>1.3391423228808277</v>
      </c>
      <c r="J4" s="4">
        <f>('[1]Qc, Winter, S2'!J4*Main!$B$5)</f>
        <v>1.6900289604855769</v>
      </c>
      <c r="K4" s="4">
        <f>('[1]Qc, Winter, S2'!K4*Main!$B$5)</f>
        <v>1.1423443206179742</v>
      </c>
      <c r="L4" s="4">
        <f>('[1]Qc, Winter, S2'!L4*Main!$B$5)</f>
        <v>0.70199560650379811</v>
      </c>
      <c r="M4" s="4">
        <f>('[1]Qc, Winter, S2'!M4*Main!$B$5)</f>
        <v>1.3514840531204386</v>
      </c>
      <c r="N4" s="4">
        <f>('[1]Qc, Winter, S2'!N4*Main!$B$5)</f>
        <v>0.87800179156087199</v>
      </c>
      <c r="O4" s="4">
        <f>('[1]Qc, Winter, S2'!O4*Main!$B$5)</f>
        <v>0.26637976537047575</v>
      </c>
      <c r="P4" s="4">
        <f>('[1]Qc, Winter, S2'!P4*Main!$B$5)</f>
        <v>-1.0435287517667708</v>
      </c>
      <c r="Q4" s="4">
        <f>('[1]Qc, Winter, S2'!Q4*Main!$B$5)</f>
        <v>-1.0543091744974737</v>
      </c>
      <c r="R4" s="4">
        <f>('[1]Qc, Winter, S2'!R4*Main!$B$5)</f>
        <v>-0.86849628778694499</v>
      </c>
      <c r="S4" s="4">
        <f>('[1]Qc, Winter, S2'!S4*Main!$B$5)</f>
        <v>-0.42095692233372117</v>
      </c>
      <c r="T4" s="4">
        <f>('[1]Qc, Winter, S2'!T4*Main!$B$5)</f>
        <v>-1.0469200107710921</v>
      </c>
      <c r="U4" s="4">
        <f>('[1]Qc, Winter, S2'!U4*Main!$B$5)</f>
        <v>-0.58457571557844346</v>
      </c>
      <c r="V4" s="4">
        <f>('[1]Qc, Winter, S2'!V4*Main!$B$5)</f>
        <v>-0.81897067882151309</v>
      </c>
      <c r="W4" s="4">
        <f>('[1]Qc, Winter, S2'!W4*Main!$B$5)</f>
        <v>-1.3311904754420247</v>
      </c>
      <c r="X4" s="4">
        <f>('[1]Qc, Winter, S2'!X4*Main!$B$5)</f>
        <v>-2.1460176775352227</v>
      </c>
      <c r="Y4" s="4">
        <f>('[1]Qc, Winter, S2'!Y4*Main!$B$5)</f>
        <v>-2.3740563792718876</v>
      </c>
    </row>
    <row r="5" spans="1:25" x14ac:dyDescent="0.25">
      <c r="A5">
        <v>4</v>
      </c>
      <c r="B5" s="4">
        <f>('[1]Qc, Winter, S2'!B5*Main!$B$5)</f>
        <v>-2.534895309919508</v>
      </c>
      <c r="C5" s="4">
        <f>('[1]Qc, Winter, S2'!C5*Main!$B$5)</f>
        <v>-2.5341774152669405</v>
      </c>
      <c r="D5" s="4">
        <f>('[1]Qc, Winter, S2'!D5*Main!$B$5)</f>
        <v>-2.5861576430535571</v>
      </c>
      <c r="E5" s="4">
        <f>('[1]Qc, Winter, S2'!E5*Main!$B$5)</f>
        <v>-2.5824476966238517</v>
      </c>
      <c r="F5" s="4">
        <f>('[1]Qc, Winter, S2'!F5*Main!$B$5)</f>
        <v>-2.6468830469461482</v>
      </c>
      <c r="G5" s="4">
        <f>('[1]Qc, Winter, S2'!G5*Main!$B$5)</f>
        <v>-2.4683106541814515</v>
      </c>
      <c r="H5" s="4">
        <f>('[1]Qc, Winter, S2'!H5*Main!$B$5)</f>
        <v>-2.0995316229349297</v>
      </c>
      <c r="I5" s="4">
        <f>('[1]Qc, Winter, S2'!I5*Main!$B$5)</f>
        <v>-1.9360354330960714</v>
      </c>
      <c r="J5" s="4">
        <f>('[1]Qc, Winter, S2'!J5*Main!$B$5)</f>
        <v>-2.012463229329625</v>
      </c>
      <c r="K5" s="4">
        <f>('[1]Qc, Winter, S2'!K5*Main!$B$5)</f>
        <v>-2.2294294240209878</v>
      </c>
      <c r="L5" s="4">
        <f>('[1]Qc, Winter, S2'!L5*Main!$B$5)</f>
        <v>-2.3079896833422944</v>
      </c>
      <c r="M5" s="4">
        <f>('[1]Qc, Winter, S2'!M5*Main!$B$5)</f>
        <v>-2.5178439711373568</v>
      </c>
      <c r="N5" s="4">
        <f>('[1]Qc, Winter, S2'!N5*Main!$B$5)</f>
        <v>-2.4961087044864687</v>
      </c>
      <c r="O5" s="4">
        <f>('[1]Qc, Winter, S2'!O5*Main!$B$5)</f>
        <v>-2.4916704481057073</v>
      </c>
      <c r="P5" s="4">
        <f>('[1]Qc, Winter, S2'!P5*Main!$B$5)</f>
        <v>-2.4881870070188414</v>
      </c>
      <c r="Q5" s="4">
        <f>('[1]Qc, Winter, S2'!Q5*Main!$B$5)</f>
        <v>-2.4632269139315111</v>
      </c>
      <c r="R5" s="4">
        <f>('[1]Qc, Winter, S2'!R5*Main!$B$5)</f>
        <v>-2.0435691379818564</v>
      </c>
      <c r="S5" s="4">
        <f>('[1]Qc, Winter, S2'!S5*Main!$B$5)</f>
        <v>-1.21798210605366</v>
      </c>
      <c r="T5" s="4">
        <f>('[1]Qc, Winter, S2'!T5*Main!$B$5)</f>
        <v>-1.5870390472956983</v>
      </c>
      <c r="U5" s="4">
        <f>('[1]Qc, Winter, S2'!U5*Main!$B$5)</f>
        <v>-1.9639845600277845</v>
      </c>
      <c r="V5" s="4">
        <f>('[1]Qc, Winter, S2'!V5*Main!$B$5)</f>
        <v>-2.0933442816132657</v>
      </c>
      <c r="W5" s="4">
        <f>('[1]Qc, Winter, S2'!W5*Main!$B$5)</f>
        <v>-2.1703809562499581</v>
      </c>
      <c r="X5" s="4">
        <f>('[1]Qc, Winter, S2'!X5*Main!$B$5)</f>
        <v>-2.3879257136886745</v>
      </c>
      <c r="Y5" s="4">
        <f>('[1]Qc, Winter, S2'!Y5*Main!$B$5)</f>
        <v>-2.3524397340784406</v>
      </c>
    </row>
    <row r="6" spans="1:25" x14ac:dyDescent="0.25">
      <c r="A6">
        <v>5</v>
      </c>
      <c r="B6" s="4">
        <f>('[1]Qc, Winter, S2'!B6*Main!$B$5)</f>
        <v>-1.9274794608789221</v>
      </c>
      <c r="C6" s="4">
        <f>('[1]Qc, Winter, S2'!C6*Main!$B$5)</f>
        <v>-2.0040898941206091</v>
      </c>
      <c r="D6" s="4">
        <f>('[1]Qc, Winter, S2'!D6*Main!$B$5)</f>
        <v>-2.1103512209448683</v>
      </c>
      <c r="E6" s="4">
        <f>('[1]Qc, Winter, S2'!E6*Main!$B$5)</f>
        <v>-2.1178773798182529</v>
      </c>
      <c r="F6" s="4">
        <f>('[1]Qc, Winter, S2'!F6*Main!$B$5)</f>
        <v>-2.1554523453889405</v>
      </c>
      <c r="G6" s="4">
        <f>('[1]Qc, Winter, S2'!G6*Main!$B$5)</f>
        <v>-1.7812510624959894</v>
      </c>
      <c r="H6" s="4">
        <f>('[1]Qc, Winter, S2'!H6*Main!$B$5)</f>
        <v>-1.3846516690442225</v>
      </c>
      <c r="I6" s="4">
        <f>('[1]Qc, Winter, S2'!I6*Main!$B$5)</f>
        <v>-1.0875924524036349</v>
      </c>
      <c r="J6" s="4">
        <f>('[1]Qc, Winter, S2'!J6*Main!$B$5)</f>
        <v>-1.0683223877160162</v>
      </c>
      <c r="K6" s="4">
        <f>('[1]Qc, Winter, S2'!K6*Main!$B$5)</f>
        <v>-0.88584518024177028</v>
      </c>
      <c r="L6" s="4">
        <f>('[1]Qc, Winter, S2'!L6*Main!$B$5)</f>
        <v>-0.90349129999654476</v>
      </c>
      <c r="M6" s="4">
        <f>('[1]Qc, Winter, S2'!M6*Main!$B$5)</f>
        <v>-0.85819637472913146</v>
      </c>
      <c r="N6" s="4">
        <f>('[1]Qc, Winter, S2'!N6*Main!$B$5)</f>
        <v>-1.0328557015435191</v>
      </c>
      <c r="O6" s="4">
        <f>('[1]Qc, Winter, S2'!O6*Main!$B$5)</f>
        <v>-1.1455022020445333</v>
      </c>
      <c r="P6" s="4">
        <f>('[1]Qc, Winter, S2'!P6*Main!$B$5)</f>
        <v>-1.1036620670421393</v>
      </c>
      <c r="Q6" s="4">
        <f>('[1]Qc, Winter, S2'!Q6*Main!$B$5)</f>
        <v>-1.3407392195035268</v>
      </c>
      <c r="R6" s="4">
        <f>('[1]Qc, Winter, S2'!R6*Main!$B$5)</f>
        <v>-1.1878205881859329</v>
      </c>
      <c r="S6" s="4">
        <f>('[1]Qc, Winter, S2'!S6*Main!$B$5)</f>
        <v>-0.61979926239825467</v>
      </c>
      <c r="T6" s="4">
        <f>('[1]Qc, Winter, S2'!T6*Main!$B$5)</f>
        <v>-0.71955361840968668</v>
      </c>
      <c r="U6" s="4">
        <f>('[1]Qc, Winter, S2'!U6*Main!$B$5)</f>
        <v>-0.90361083146172794</v>
      </c>
      <c r="V6" s="4">
        <f>('[1]Qc, Winter, S2'!V6*Main!$B$5)</f>
        <v>-0.95640251119261166</v>
      </c>
      <c r="W6" s="4">
        <f>('[1]Qc, Winter, S2'!W6*Main!$B$5)</f>
        <v>-1.2791472828732062</v>
      </c>
      <c r="X6" s="4">
        <f>('[1]Qc, Winter, S2'!X6*Main!$B$5)</f>
        <v>-1.3730278817704811</v>
      </c>
      <c r="Y6" s="4">
        <f>('[1]Qc, Winter, S2'!Y6*Main!$B$5)</f>
        <v>-1.4508877925257542</v>
      </c>
    </row>
    <row r="7" spans="1:25" x14ac:dyDescent="0.25">
      <c r="A7">
        <v>6</v>
      </c>
      <c r="B7" s="4">
        <f>('[1]Qc, Winter, S2'!B7*Main!$B$5)</f>
        <v>0.62996317231290266</v>
      </c>
      <c r="C7" s="4">
        <f>('[1]Qc, Winter, S2'!C7*Main!$B$5)</f>
        <v>0.48790242240074422</v>
      </c>
      <c r="D7" s="4">
        <f>('[1]Qc, Winter, S2'!D7*Main!$B$5)</f>
        <v>0.37363755892736161</v>
      </c>
      <c r="E7" s="4">
        <f>('[1]Qc, Winter, S2'!E7*Main!$B$5)</f>
        <v>0.54561248213741576</v>
      </c>
      <c r="F7" s="4">
        <f>('[1]Qc, Winter, S2'!F7*Main!$B$5)</f>
        <v>0.4570880992482651</v>
      </c>
      <c r="G7" s="4">
        <f>('[1]Qc, Winter, S2'!G7*Main!$B$5)</f>
        <v>0.65852725727239614</v>
      </c>
      <c r="H7" s="4">
        <f>('[1]Qc, Winter, S2'!H7*Main!$B$5)</f>
        <v>0.85219467205299493</v>
      </c>
      <c r="I7" s="4">
        <f>('[1]Qc, Winter, S2'!I7*Main!$B$5)</f>
        <v>1.6768372358945245</v>
      </c>
      <c r="J7" s="4">
        <f>('[1]Qc, Winter, S2'!J7*Main!$B$5)</f>
        <v>1.9896790169677545</v>
      </c>
      <c r="K7" s="4">
        <f>('[1]Qc, Winter, S2'!K7*Main!$B$5)</f>
        <v>2.0501179173949016</v>
      </c>
      <c r="L7" s="4">
        <f>('[1]Qc, Winter, S2'!L7*Main!$B$5)</f>
        <v>1.8886631804977834</v>
      </c>
      <c r="M7" s="4">
        <f>('[1]Qc, Winter, S2'!M7*Main!$B$5)</f>
        <v>2.0757111956858121</v>
      </c>
      <c r="N7" s="4">
        <f>('[1]Qc, Winter, S2'!N7*Main!$B$5)</f>
        <v>1.999691068740256</v>
      </c>
      <c r="O7" s="4">
        <f>('[1]Qc, Winter, S2'!O7*Main!$B$5)</f>
        <v>1.9565401145321801</v>
      </c>
      <c r="P7" s="4">
        <f>('[1]Qc, Winter, S2'!P7*Main!$B$5)</f>
        <v>1.6959354876774355</v>
      </c>
      <c r="Q7" s="4">
        <f>('[1]Qc, Winter, S2'!Q7*Main!$B$5)</f>
        <v>1.629182088284844</v>
      </c>
      <c r="R7" s="4">
        <f>('[1]Qc, Winter, S2'!R7*Main!$B$5)</f>
        <v>1.3882088954319947</v>
      </c>
      <c r="S7" s="4">
        <f>('[1]Qc, Winter, S2'!S7*Main!$B$5)</f>
        <v>1.5186538700340286</v>
      </c>
      <c r="T7" s="4">
        <f>('[1]Qc, Winter, S2'!T7*Main!$B$5)</f>
        <v>1.2615649397720199</v>
      </c>
      <c r="U7" s="4">
        <f>('[1]Qc, Winter, S2'!U7*Main!$B$5)</f>
        <v>1.3702136433538661</v>
      </c>
      <c r="V7" s="4">
        <f>('[1]Qc, Winter, S2'!V7*Main!$B$5)</f>
        <v>1.1357724551337882</v>
      </c>
      <c r="W7" s="4">
        <f>('[1]Qc, Winter, S2'!W7*Main!$B$5)</f>
        <v>1.2194898380710979</v>
      </c>
      <c r="X7" s="4">
        <f>('[1]Qc, Winter, S2'!X7*Main!$B$5)</f>
        <v>0.7422209662953525</v>
      </c>
      <c r="Y7" s="4">
        <f>('[1]Qc, Winter, S2'!Y7*Main!$B$5)</f>
        <v>0.75460180542486988</v>
      </c>
    </row>
    <row r="8" spans="1:25" x14ac:dyDescent="0.25">
      <c r="A8">
        <v>7</v>
      </c>
      <c r="B8" s="4">
        <f>('[1]Qc, Winter, S2'!B8*Main!$B$5)</f>
        <v>-1.8385258746056226</v>
      </c>
      <c r="C8" s="4">
        <f>('[1]Qc, Winter, S2'!C8*Main!$B$5)</f>
        <v>-1.8367908802827164</v>
      </c>
      <c r="D8" s="4">
        <f>('[1]Qc, Winter, S2'!D8*Main!$B$5)</f>
        <v>-1.9134460156932094</v>
      </c>
      <c r="E8" s="4">
        <f>('[1]Qc, Winter, S2'!E8*Main!$B$5)</f>
        <v>-1.9673574590631553</v>
      </c>
      <c r="F8" s="4">
        <f>('[1]Qc, Winter, S2'!F8*Main!$B$5)</f>
        <v>-2.0021577149488015</v>
      </c>
      <c r="G8" s="4">
        <f>('[1]Qc, Winter, S2'!G8*Main!$B$5)</f>
        <v>-1.8109416480090614</v>
      </c>
      <c r="H8" s="4">
        <f>('[1]Qc, Winter, S2'!H8*Main!$B$5)</f>
        <v>-1.5229461908641815</v>
      </c>
      <c r="I8" s="4">
        <f>('[1]Qc, Winter, S2'!I8*Main!$B$5)</f>
        <v>-0.81529356395891961</v>
      </c>
      <c r="J8" s="4">
        <f>('[1]Qc, Winter, S2'!J8*Main!$B$5)</f>
        <v>-0.39195912693510482</v>
      </c>
      <c r="K8" s="4">
        <f>('[1]Qc, Winter, S2'!K8*Main!$B$5)</f>
        <v>-0.37867476108317294</v>
      </c>
      <c r="L8" s="4">
        <f>('[1]Qc, Winter, S2'!L8*Main!$B$5)</f>
        <v>-0.27935168713104097</v>
      </c>
      <c r="M8" s="4">
        <f>('[1]Qc, Winter, S2'!M8*Main!$B$5)</f>
        <v>-9.2931770559339516E-2</v>
      </c>
      <c r="N8" s="4">
        <f>('[1]Qc, Winter, S2'!N8*Main!$B$5)</f>
        <v>-0.38886480080201108</v>
      </c>
      <c r="O8" s="4">
        <f>('[1]Qc, Winter, S2'!O8*Main!$B$5)</f>
        <v>-0.40578896238959855</v>
      </c>
      <c r="P8" s="4">
        <f>('[1]Qc, Winter, S2'!P8*Main!$B$5)</f>
        <v>-0.73228232369430324</v>
      </c>
      <c r="Q8" s="4">
        <f>('[1]Qc, Winter, S2'!Q8*Main!$B$5)</f>
        <v>-1.0255300777720251</v>
      </c>
      <c r="R8" s="4">
        <f>('[1]Qc, Winter, S2'!R8*Main!$B$5)</f>
        <v>-0.92557653979032239</v>
      </c>
      <c r="S8" s="4">
        <f>('[1]Qc, Winter, S2'!S8*Main!$B$5)</f>
        <v>-1.0534668341108684</v>
      </c>
      <c r="T8" s="4">
        <f>('[1]Qc, Winter, S2'!T8*Main!$B$5)</f>
        <v>-1.2083676295286625</v>
      </c>
      <c r="U8" s="4">
        <f>('[1]Qc, Winter, S2'!U8*Main!$B$5)</f>
        <v>-1.1260170045971971</v>
      </c>
      <c r="V8" s="4">
        <f>('[1]Qc, Winter, S2'!V8*Main!$B$5)</f>
        <v>-1.2821206216279244</v>
      </c>
      <c r="W8" s="4">
        <f>('[1]Qc, Winter, S2'!W8*Main!$B$5)</f>
        <v>-1.5267127230757913</v>
      </c>
      <c r="X8" s="4">
        <f>('[1]Qc, Winter, S2'!X8*Main!$B$5)</f>
        <v>-1.688062031691788</v>
      </c>
      <c r="Y8" s="4">
        <f>('[1]Qc, Winter, S2'!Y8*Main!$B$5)</f>
        <v>-1.7304853496271024</v>
      </c>
    </row>
    <row r="9" spans="1:25" x14ac:dyDescent="0.25">
      <c r="A9">
        <v>8</v>
      </c>
      <c r="B9" s="4">
        <f>('[1]Qc, Winter, S2'!B9*Main!$B$5)</f>
        <v>-2.114012862708313</v>
      </c>
      <c r="C9" s="4">
        <f>('[1]Qc, Winter, S2'!C9*Main!$B$5)</f>
        <v>-2.18029368294826</v>
      </c>
      <c r="D9" s="4">
        <f>('[1]Qc, Winter, S2'!D9*Main!$B$5)</f>
        <v>-2.1071527790458884</v>
      </c>
      <c r="E9" s="4">
        <f>('[1]Qc, Winter, S2'!E9*Main!$B$5)</f>
        <v>-2.1470661035897169</v>
      </c>
      <c r="F9" s="4">
        <f>('[1]Qc, Winter, S2'!F9*Main!$B$5)</f>
        <v>-2.0817754212939499</v>
      </c>
      <c r="G9" s="4">
        <f>('[1]Qc, Winter, S2'!G9*Main!$B$5)</f>
        <v>-1.9976566066428347</v>
      </c>
      <c r="H9" s="4">
        <f>('[1]Qc, Winter, S2'!H9*Main!$B$5)</f>
        <v>-1.5116669670652785</v>
      </c>
      <c r="I9" s="4">
        <f>('[1]Qc, Winter, S2'!I9*Main!$B$5)</f>
        <v>-1.2394108733444316</v>
      </c>
      <c r="J9" s="4">
        <f>('[1]Qc, Winter, S2'!J9*Main!$B$5)</f>
        <v>-1.1558161908208213</v>
      </c>
      <c r="K9" s="4">
        <f>('[1]Qc, Winter, S2'!K9*Main!$B$5)</f>
        <v>-1.2682613450321674</v>
      </c>
      <c r="L9" s="4">
        <f>('[1]Qc, Winter, S2'!L9*Main!$B$5)</f>
        <v>-1.209817392280496</v>
      </c>
      <c r="M9" s="4">
        <f>('[1]Qc, Winter, S2'!M9*Main!$B$5)</f>
        <v>-1.113967852861443</v>
      </c>
      <c r="N9" s="4">
        <f>('[1]Qc, Winter, S2'!N9*Main!$B$5)</f>
        <v>-1.2044455016849855</v>
      </c>
      <c r="O9" s="4">
        <f>('[1]Qc, Winter, S2'!O9*Main!$B$5)</f>
        <v>-1.2656594229273856</v>
      </c>
      <c r="P9" s="4">
        <f>('[1]Qc, Winter, S2'!P9*Main!$B$5)</f>
        <v>-1.522258681091381</v>
      </c>
      <c r="Q9" s="4">
        <f>('[1]Qc, Winter, S2'!Q9*Main!$B$5)</f>
        <v>-1.7398808696615915</v>
      </c>
      <c r="R9" s="4">
        <f>('[1]Qc, Winter, S2'!R9*Main!$B$5)</f>
        <v>-1.6837289863532758</v>
      </c>
      <c r="S9" s="4">
        <f>('[1]Qc, Winter, S2'!S9*Main!$B$5)</f>
        <v>-1.6942643351605629</v>
      </c>
      <c r="T9" s="4">
        <f>('[1]Qc, Winter, S2'!T9*Main!$B$5)</f>
        <v>-1.8037096487674142</v>
      </c>
      <c r="U9" s="4">
        <f>('[1]Qc, Winter, S2'!U9*Main!$B$5)</f>
        <v>-1.8649979795989449</v>
      </c>
      <c r="V9" s="4">
        <f>('[1]Qc, Winter, S2'!V9*Main!$B$5)</f>
        <v>-1.8405858848882379</v>
      </c>
      <c r="W9" s="4">
        <f>('[1]Qc, Winter, S2'!W9*Main!$B$5)</f>
        <v>-1.9718902533644116</v>
      </c>
      <c r="X9" s="4">
        <f>('[1]Qc, Winter, S2'!X9*Main!$B$5)</f>
        <v>-1.9772669992440481</v>
      </c>
      <c r="Y9" s="4">
        <f>('[1]Qc, Winter, S2'!Y9*Main!$B$5)</f>
        <v>-2.0768402018914598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2.0895462524553809</v>
      </c>
      <c r="C2" s="4">
        <f>('[1]Qc, Winter, S3'!C2*Main!$B$5)</f>
        <v>1.4909165609956001</v>
      </c>
      <c r="D2" s="4">
        <f>('[1]Qc, Winter, S3'!D2*Main!$B$5)</f>
        <v>1.2417792518869073</v>
      </c>
      <c r="E2" s="4">
        <f>('[1]Qc, Winter, S3'!E2*Main!$B$5)</f>
        <v>1.5917455582772047</v>
      </c>
      <c r="F2" s="4">
        <f>('[1]Qc, Winter, S3'!F2*Main!$B$5)</f>
        <v>1.4264803392564811</v>
      </c>
      <c r="G2" s="4">
        <f>('[1]Qc, Winter, S3'!G2*Main!$B$5)</f>
        <v>1.1268177211990746</v>
      </c>
      <c r="H2" s="4">
        <f>('[1]Qc, Winter, S3'!H2*Main!$B$5)</f>
        <v>0.97038154558505441</v>
      </c>
      <c r="I2" s="4">
        <f>('[1]Qc, Winter, S3'!I2*Main!$B$5)</f>
        <v>3.2580500214388266</v>
      </c>
      <c r="J2" s="4">
        <f>('[1]Qc, Winter, S3'!J2*Main!$B$5)</f>
        <v>3.5115424679183871</v>
      </c>
      <c r="K2" s="4">
        <f>('[1]Qc, Winter, S3'!K2*Main!$B$5)</f>
        <v>3.0118673129953706</v>
      </c>
      <c r="L2" s="4">
        <f>('[1]Qc, Winter, S3'!L2*Main!$B$5)</f>
        <v>3.5090440815789825</v>
      </c>
      <c r="M2" s="4">
        <f>('[1]Qc, Winter, S3'!M2*Main!$B$5)</f>
        <v>3.2605996270111217</v>
      </c>
      <c r="N2" s="4">
        <f>('[1]Qc, Winter, S3'!N2*Main!$B$5)</f>
        <v>3.1776889389438376</v>
      </c>
      <c r="O2" s="4">
        <f>('[1]Qc, Winter, S3'!O2*Main!$B$5)</f>
        <v>2.8665097795578074</v>
      </c>
      <c r="P2" s="4">
        <f>('[1]Qc, Winter, S3'!P2*Main!$B$5)</f>
        <v>1.7353632917368045</v>
      </c>
      <c r="Q2" s="4">
        <f>('[1]Qc, Winter, S3'!Q2*Main!$B$5)</f>
        <v>2.6901444725142611</v>
      </c>
      <c r="R2" s="4">
        <f>('[1]Qc, Winter, S3'!R2*Main!$B$5)</f>
        <v>3.2586775810257196</v>
      </c>
      <c r="S2" s="4">
        <f>('[1]Qc, Winter, S3'!S2*Main!$B$5)</f>
        <v>3.0405503443031225</v>
      </c>
      <c r="T2" s="4">
        <f>('[1]Qc, Winter, S3'!T2*Main!$B$5)</f>
        <v>2.0829645988728744</v>
      </c>
      <c r="U2" s="4">
        <f>('[1]Qc, Winter, S3'!U2*Main!$B$5)</f>
        <v>2.2264354245315103</v>
      </c>
      <c r="V2" s="4">
        <f>('[1]Qc, Winter, S3'!V2*Main!$B$5)</f>
        <v>2.0330686966571725</v>
      </c>
      <c r="W2" s="4">
        <f>('[1]Qc, Winter, S3'!W2*Main!$B$5)</f>
        <v>1.24851757077975</v>
      </c>
      <c r="X2" s="4">
        <f>('[1]Qc, Winter, S3'!X2*Main!$B$5)</f>
        <v>0.98589008594104022</v>
      </c>
      <c r="Y2" s="4">
        <f>('[1]Qc, Winter, S3'!Y2*Main!$B$5)</f>
        <v>1.0531131576971318</v>
      </c>
    </row>
    <row r="3" spans="1:25" x14ac:dyDescent="0.25">
      <c r="A3">
        <v>2</v>
      </c>
      <c r="B3" s="4">
        <f>('[1]Qc, Winter, S3'!B3*Main!$B$5)</f>
        <v>-3.4629862443694241</v>
      </c>
      <c r="C3" s="4">
        <f>('[1]Qc, Winter, S3'!C3*Main!$B$5)</f>
        <v>-3.4279433196805043</v>
      </c>
      <c r="D3" s="4">
        <f>('[1]Qc, Winter, S3'!D3*Main!$B$5)</f>
        <v>-3.5225305242880904</v>
      </c>
      <c r="E3" s="4">
        <f>('[1]Qc, Winter, S3'!E3*Main!$B$5)</f>
        <v>-3.7207368451263285</v>
      </c>
      <c r="F3" s="4">
        <f>('[1]Qc, Winter, S3'!F3*Main!$B$5)</f>
        <v>-3.7214913403445959</v>
      </c>
      <c r="G3" s="4">
        <f>('[1]Qc, Winter, S3'!G3*Main!$B$5)</f>
        <v>-3.3819742944146634</v>
      </c>
      <c r="H3" s="4">
        <f>('[1]Qc, Winter, S3'!H3*Main!$B$5)</f>
        <v>-2.1656698707034936</v>
      </c>
      <c r="I3" s="4">
        <f>('[1]Qc, Winter, S3'!I3*Main!$B$5)</f>
        <v>-0.40405964810725087</v>
      </c>
      <c r="J3" s="4">
        <f>('[1]Qc, Winter, S3'!J3*Main!$B$5)</f>
        <v>-0.43859933649196881</v>
      </c>
      <c r="K3" s="4">
        <f>('[1]Qc, Winter, S3'!K3*Main!$B$5)</f>
        <v>-0.28484947512817771</v>
      </c>
      <c r="L3" s="4">
        <f>('[1]Qc, Winter, S3'!L3*Main!$B$5)</f>
        <v>-0.25092321888954838</v>
      </c>
      <c r="M3" s="4">
        <f>('[1]Qc, Winter, S3'!M3*Main!$B$5)</f>
        <v>-1.1427082705011333</v>
      </c>
      <c r="N3" s="4">
        <f>('[1]Qc, Winter, S3'!N3*Main!$B$5)</f>
        <v>-1.6526803049023708</v>
      </c>
      <c r="O3" s="4">
        <f>('[1]Qc, Winter, S3'!O3*Main!$B$5)</f>
        <v>-2.1857079674472453</v>
      </c>
      <c r="P3" s="4">
        <f>('[1]Qc, Winter, S3'!P3*Main!$B$5)</f>
        <v>-2.1907536818858415</v>
      </c>
      <c r="Q3" s="4">
        <f>('[1]Qc, Winter, S3'!Q3*Main!$B$5)</f>
        <v>-2.2278019788494654</v>
      </c>
      <c r="R3" s="4">
        <f>('[1]Qc, Winter, S3'!R3*Main!$B$5)</f>
        <v>-1.6828910728010356</v>
      </c>
      <c r="S3" s="4">
        <f>('[1]Qc, Winter, S3'!S3*Main!$B$5)</f>
        <v>0.55311840894276509</v>
      </c>
      <c r="T3" s="4">
        <f>('[1]Qc, Winter, S3'!T3*Main!$B$5)</f>
        <v>-7.8749049977137192E-2</v>
      </c>
      <c r="U3" s="4">
        <f>('[1]Qc, Winter, S3'!U3*Main!$B$5)</f>
        <v>-0.95774652825746465</v>
      </c>
      <c r="V3" s="4">
        <f>('[1]Qc, Winter, S3'!V3*Main!$B$5)</f>
        <v>-1.7230998302314493</v>
      </c>
      <c r="W3" s="4">
        <f>('[1]Qc, Winter, S3'!W3*Main!$B$5)</f>
        <v>-2.3123842747623722</v>
      </c>
      <c r="X3" s="4">
        <f>('[1]Qc, Winter, S3'!X3*Main!$B$5)</f>
        <v>-2.5612317890394709</v>
      </c>
      <c r="Y3" s="4">
        <f>('[1]Qc, Winter, S3'!Y3*Main!$B$5)</f>
        <v>-2.8749881307947498</v>
      </c>
    </row>
    <row r="4" spans="1:25" x14ac:dyDescent="0.25">
      <c r="A4">
        <v>3</v>
      </c>
      <c r="B4" s="4">
        <f>('[1]Qc, Winter, S3'!B4*Main!$B$5)</f>
        <v>-2.8387314491626401</v>
      </c>
      <c r="C4" s="4">
        <f>('[1]Qc, Winter, S3'!C4*Main!$B$5)</f>
        <v>-3.0326727448603275</v>
      </c>
      <c r="D4" s="4">
        <f>('[1]Qc, Winter, S3'!D4*Main!$B$5)</f>
        <v>-3.1191816159874448</v>
      </c>
      <c r="E4" s="4">
        <f>('[1]Qc, Winter, S3'!E4*Main!$B$5)</f>
        <v>-3.046997685139706</v>
      </c>
      <c r="F4" s="4">
        <f>('[1]Qc, Winter, S3'!F4*Main!$B$5)</f>
        <v>-2.9885413153445297</v>
      </c>
      <c r="G4" s="4">
        <f>('[1]Qc, Winter, S3'!G4*Main!$B$5)</f>
        <v>-2.5464897449262032</v>
      </c>
      <c r="H4" s="4">
        <f>('[1]Qc, Winter, S3'!H4*Main!$B$5)</f>
        <v>-9.5771929631945307E-2</v>
      </c>
      <c r="I4" s="4">
        <f>('[1]Qc, Winter, S3'!I4*Main!$B$5)</f>
        <v>1.2997557839725682</v>
      </c>
      <c r="J4" s="4">
        <f>('[1]Qc, Winter, S3'!J4*Main!$B$5)</f>
        <v>1.6732960004807691</v>
      </c>
      <c r="K4" s="4">
        <f>('[1]Qc, Winter, S3'!K4*Main!$B$5)</f>
        <v>1.1889706194187075</v>
      </c>
      <c r="L4" s="4">
        <f>('[1]Qc, Winter, S3'!L4*Main!$B$5)</f>
        <v>0.67446636703306084</v>
      </c>
      <c r="M4" s="4">
        <f>('[1]Qc, Winter, S3'!M4*Main!$B$5)</f>
        <v>1.3514840531204386</v>
      </c>
      <c r="N4" s="4">
        <f>('[1]Qc, Winter, S3'!N4*Main!$B$5)</f>
        <v>0.85217820945614053</v>
      </c>
      <c r="O4" s="4">
        <f>('[1]Qc, Winter, S3'!O4*Main!$B$5)</f>
        <v>0.26115663271615275</v>
      </c>
      <c r="P4" s="4">
        <f>('[1]Qc, Winter, S3'!P4*Main!$B$5)</f>
        <v>-1.0435287517667708</v>
      </c>
      <c r="Q4" s="4">
        <f>('[1]Qc, Winter, S3'!Q4*Main!$B$5)</f>
        <v>-1.0233000811299013</v>
      </c>
      <c r="R4" s="4">
        <f>('[1]Qc, Winter, S3'!R4*Main!$B$5)</f>
        <v>-0.84295227932262307</v>
      </c>
      <c r="S4" s="4">
        <f>('[1]Qc, Winter, S3'!S4*Main!$B$5)</f>
        <v>-0.4381388375310159</v>
      </c>
      <c r="T4" s="4">
        <f>('[1]Qc, Winter, S3'!T4*Main!$B$5)</f>
        <v>-1.0678584109865139</v>
      </c>
      <c r="U4" s="4">
        <f>('[1]Qc, Winter, S3'!U4*Main!$B$5)</f>
        <v>-0.58457571557844346</v>
      </c>
      <c r="V4" s="4">
        <f>('[1]Qc, Winter, S3'!V4*Main!$B$5)</f>
        <v>-0.80259126524508273</v>
      </c>
      <c r="W4" s="4">
        <f>('[1]Qc, Winter, S3'!W4*Main!$B$5)</f>
        <v>-1.3447740517220457</v>
      </c>
      <c r="X4" s="4">
        <f>('[1]Qc, Winter, S3'!X4*Main!$B$5)</f>
        <v>-2.1460176775352227</v>
      </c>
      <c r="Y4" s="4">
        <f>('[1]Qc, Winter, S3'!Y4*Main!$B$5)</f>
        <v>-2.42250650946111</v>
      </c>
    </row>
    <row r="5" spans="1:25" x14ac:dyDescent="0.25">
      <c r="A5">
        <v>4</v>
      </c>
      <c r="B5" s="4">
        <f>('[1]Qc, Winter, S3'!B5*Main!$B$5)</f>
        <v>-2.509290306789008</v>
      </c>
      <c r="C5" s="4">
        <f>('[1]Qc, Winter, S3'!C5*Main!$B$5)</f>
        <v>-2.5858953217009599</v>
      </c>
      <c r="D5" s="4">
        <f>('[1]Qc, Winter, S3'!D5*Main!$B$5)</f>
        <v>-2.5600348385782685</v>
      </c>
      <c r="E5" s="4">
        <f>('[1]Qc, Winter, S3'!E5*Main!$B$5)</f>
        <v>-2.6087992037322589</v>
      </c>
      <c r="F5" s="4">
        <f>('[1]Qc, Winter, S3'!F5*Main!$B$5)</f>
        <v>-2.620414216476687</v>
      </c>
      <c r="G5" s="4">
        <f>('[1]Qc, Winter, S3'!G5*Main!$B$5)</f>
        <v>-2.4441115301208494</v>
      </c>
      <c r="H5" s="4">
        <f>('[1]Qc, Winter, S3'!H5*Main!$B$5)</f>
        <v>-2.1205269391642787</v>
      </c>
      <c r="I5" s="4">
        <f>('[1]Qc, Winter, S3'!I5*Main!$B$5)</f>
        <v>-1.9360354330960714</v>
      </c>
      <c r="J5" s="4">
        <f>('[1]Qc, Winter, S3'!J5*Main!$B$5)</f>
        <v>-1.9730031660094358</v>
      </c>
      <c r="K5" s="4">
        <f>('[1]Qc, Winter, S3'!K5*Main!$B$5)</f>
        <v>-2.1420008191574196</v>
      </c>
      <c r="L5" s="4">
        <f>('[1]Qc, Winter, S3'!L5*Main!$B$5)</f>
        <v>-2.3779287646556977</v>
      </c>
      <c r="M5" s="4">
        <f>('[1]Qc, Winter, S3'!M5*Main!$B$5)</f>
        <v>-2.419104991877068</v>
      </c>
      <c r="N5" s="4">
        <f>('[1]Qc, Winter, S3'!N5*Main!$B$5)</f>
        <v>-2.4713947569172956</v>
      </c>
      <c r="O5" s="4">
        <f>('[1]Qc, Winter, S3'!O5*Main!$B$5)</f>
        <v>-2.5420072248351153</v>
      </c>
      <c r="P5" s="4">
        <f>('[1]Qc, Winter, S3'!P5*Main!$B$5)</f>
        <v>-2.5643559970296224</v>
      </c>
      <c r="Q5" s="4">
        <f>('[1]Qc, Winter, S3'!Q5*Main!$B$5)</f>
        <v>-2.4385946447921958</v>
      </c>
      <c r="R5" s="4">
        <f>('[1]Qc, Winter, S3'!R5*Main!$B$5)</f>
        <v>-2.1061273768996687</v>
      </c>
      <c r="S5" s="4">
        <f>('[1]Qc, Winter, S3'!S5*Main!$B$5)</f>
        <v>-1.2428388837282245</v>
      </c>
      <c r="T5" s="4">
        <f>('[1]Qc, Winter, S3'!T5*Main!$B$5)</f>
        <v>-1.5870390472956983</v>
      </c>
      <c r="U5" s="4">
        <f>('[1]Qc, Winter, S3'!U5*Main!$B$5)</f>
        <v>-1.9250937766608973</v>
      </c>
      <c r="V5" s="4">
        <f>('[1]Qc, Winter, S3'!V5*Main!$B$5)</f>
        <v>-2.0933442816132657</v>
      </c>
      <c r="W5" s="4">
        <f>('[1]Qc, Winter, S3'!W5*Main!$B$5)</f>
        <v>-2.2146744451530185</v>
      </c>
      <c r="X5" s="4">
        <f>('[1]Qc, Winter, S3'!X5*Main!$B$5)</f>
        <v>-2.317692604462537</v>
      </c>
      <c r="Y5" s="4">
        <f>('[1]Qc, Winter, S3'!Y5*Main!$B$5)</f>
        <v>-2.399488528760009</v>
      </c>
    </row>
    <row r="6" spans="1:25" x14ac:dyDescent="0.25">
      <c r="A6">
        <v>5</v>
      </c>
      <c r="B6" s="4">
        <f>('[1]Qc, Winter, S3'!B6*Main!$B$5)</f>
        <v>-1.9274794608789221</v>
      </c>
      <c r="C6" s="4">
        <f>('[1]Qc, Winter, S3'!C6*Main!$B$5)</f>
        <v>-2.0243332263844542</v>
      </c>
      <c r="D6" s="4">
        <f>('[1]Qc, Winter, S3'!D6*Main!$B$5)</f>
        <v>-2.1314547331543179</v>
      </c>
      <c r="E6" s="4">
        <f>('[1]Qc, Winter, S3'!E6*Main!$B$5)</f>
        <v>-2.0966986060200701</v>
      </c>
      <c r="F6" s="4">
        <f>('[1]Qc, Winter, S3'!F6*Main!$B$5)</f>
        <v>-2.0920566881716187</v>
      </c>
      <c r="G6" s="4">
        <f>('[1]Qc, Winter, S3'!G6*Main!$B$5)</f>
        <v>-1.7812510624959894</v>
      </c>
      <c r="H6" s="4">
        <f>('[1]Qc, Winter, S3'!H6*Main!$B$5)</f>
        <v>-1.3439266199546867</v>
      </c>
      <c r="I6" s="4">
        <f>('[1]Qc, Winter, S3'!I6*Main!$B$5)</f>
        <v>-1.0985782347511464</v>
      </c>
      <c r="J6" s="4">
        <f>('[1]Qc, Winter, S3'!J6*Main!$B$5)</f>
        <v>-1.1006957934043802</v>
      </c>
      <c r="K6" s="4">
        <f>('[1]Qc, Winter, S3'!K6*Main!$B$5)</f>
        <v>-0.9039236533079289</v>
      </c>
      <c r="L6" s="4">
        <f>('[1]Qc, Winter, S3'!L6*Main!$B$5)</f>
        <v>-0.91243675841235206</v>
      </c>
      <c r="M6" s="4">
        <f>('[1]Qc, Winter, S3'!M6*Main!$B$5)</f>
        <v>-0.85819637472913146</v>
      </c>
      <c r="N6" s="4">
        <f>('[1]Qc, Winter, S3'!N6*Main!$B$5)</f>
        <v>-1.0750130771167241</v>
      </c>
      <c r="O6" s="4">
        <f>('[1]Qc, Winter, S3'!O6*Main!$B$5)</f>
        <v>-1.1114773841620225</v>
      </c>
      <c r="P6" s="4">
        <f>('[1]Qc, Winter, S3'!P6*Main!$B$5)</f>
        <v>-1.1146986877125611</v>
      </c>
      <c r="Q6" s="4">
        <f>('[1]Qc, Winter, S3'!Q6*Main!$B$5)</f>
        <v>-1.3407392195035268</v>
      </c>
      <c r="R6" s="4">
        <f>('[1]Qc, Winter, S3'!R6*Main!$B$5)</f>
        <v>-1.2363030611731141</v>
      </c>
      <c r="S6" s="4">
        <f>('[1]Qc, Winter, S3'!S6*Main!$B$5)</f>
        <v>-0.59549340897087211</v>
      </c>
      <c r="T6" s="4">
        <f>('[1]Qc, Winter, S3'!T6*Main!$B$5)</f>
        <v>-0.70516254604149298</v>
      </c>
      <c r="U6" s="4">
        <f>('[1]Qc, Winter, S3'!U6*Main!$B$5)</f>
        <v>-0.91255747335738868</v>
      </c>
      <c r="V6" s="4">
        <f>('[1]Qc, Winter, S3'!V6*Main!$B$5)</f>
        <v>-0.94674187976642354</v>
      </c>
      <c r="W6" s="4">
        <f>('[1]Qc, Winter, S3'!W6*Main!$B$5)</f>
        <v>-1.2666066232371944</v>
      </c>
      <c r="X6" s="4">
        <f>('[1]Qc, Winter, S3'!X6*Main!$B$5)</f>
        <v>-1.3730278817704811</v>
      </c>
      <c r="Y6" s="4">
        <f>('[1]Qc, Winter, S3'!Y6*Main!$B$5)</f>
        <v>-1.4653966704510117</v>
      </c>
    </row>
    <row r="7" spans="1:25" x14ac:dyDescent="0.25">
      <c r="A7">
        <v>6</v>
      </c>
      <c r="B7" s="4">
        <f>('[1]Qc, Winter, S3'!B7*Main!$B$5)</f>
        <v>0.62996317231290266</v>
      </c>
      <c r="C7" s="4">
        <f>('[1]Qc, Winter, S3'!C7*Main!$B$5)</f>
        <v>0.49278144662475171</v>
      </c>
      <c r="D7" s="4">
        <f>('[1]Qc, Winter, S3'!D7*Main!$B$5)</f>
        <v>0.36993817715580374</v>
      </c>
      <c r="E7" s="4">
        <f>('[1]Qc, Winter, S3'!E7*Main!$B$5)</f>
        <v>0.55112371933072291</v>
      </c>
      <c r="F7" s="4">
        <f>('[1]Qc, Winter, S3'!F7*Main!$B$5)</f>
        <v>0.4570880992482651</v>
      </c>
      <c r="G7" s="4">
        <f>('[1]Qc, Winter, S3'!G7*Main!$B$5)</f>
        <v>0.66504732912657805</v>
      </c>
      <c r="H7" s="4">
        <f>('[1]Qc, Winter, S3'!H7*Main!$B$5)</f>
        <v>0.8695864000540765</v>
      </c>
      <c r="I7" s="4">
        <f>('[1]Qc, Winter, S3'!I7*Main!$B$5)</f>
        <v>1.7107127356095655</v>
      </c>
      <c r="J7" s="4">
        <f>('[1]Qc, Winter, S3'!J7*Main!$B$5)</f>
        <v>1.9506657029095633</v>
      </c>
      <c r="K7" s="4">
        <f>('[1]Qc, Winter, S3'!K7*Main!$B$5)</f>
        <v>2.0501179173949016</v>
      </c>
      <c r="L7" s="4">
        <f>('[1]Qc, Winter, S3'!L7*Main!$B$5)</f>
        <v>1.9268179922250113</v>
      </c>
      <c r="M7" s="4">
        <f>('[1]Qc, Winter, S3'!M7*Main!$B$5)</f>
        <v>1.9943107566393097</v>
      </c>
      <c r="N7" s="4">
        <f>('[1]Qc, Winter, S3'!N7*Main!$B$5)</f>
        <v>2.0198899684245011</v>
      </c>
      <c r="O7" s="4">
        <f>('[1]Qc, Winter, S3'!O7*Main!$B$5)</f>
        <v>1.9765048095784268</v>
      </c>
      <c r="P7" s="4">
        <f>('[1]Qc, Winter, S3'!P7*Main!$B$5)</f>
        <v>1.6623526067333279</v>
      </c>
      <c r="Q7" s="4">
        <f>('[1]Qc, Winter, S3'!Q7*Main!$B$5)</f>
        <v>1.629182088284844</v>
      </c>
      <c r="R7" s="4">
        <f>('[1]Qc, Winter, S3'!R7*Main!$B$5)</f>
        <v>1.4159730733406342</v>
      </c>
      <c r="S7" s="4">
        <f>('[1]Qc, Winter, S3'!S7*Main!$B$5)</f>
        <v>1.5490269474347094</v>
      </c>
      <c r="T7" s="4">
        <f>('[1]Qc, Winter, S3'!T7*Main!$B$5)</f>
        <v>1.2744380514023463</v>
      </c>
      <c r="U7" s="4">
        <f>('[1]Qc, Winter, S3'!U7*Main!$B$5)</f>
        <v>1.3567801762621616</v>
      </c>
      <c r="V7" s="4">
        <f>('[1]Qc, Winter, S3'!V7*Main!$B$5)</f>
        <v>1.1244147305824508</v>
      </c>
      <c r="W7" s="4">
        <f>('[1]Qc, Winter, S3'!W7*Main!$B$5)</f>
        <v>1.2075340553449105</v>
      </c>
      <c r="X7" s="4">
        <f>('[1]Qc, Winter, S3'!X7*Main!$B$5)</f>
        <v>0.7422209662953525</v>
      </c>
      <c r="Y7" s="4">
        <f>('[1]Qc, Winter, S3'!Y7*Main!$B$5)</f>
        <v>0.75460180542486988</v>
      </c>
    </row>
    <row r="8" spans="1:25" x14ac:dyDescent="0.25">
      <c r="A8">
        <v>7</v>
      </c>
      <c r="B8" s="4">
        <f>('[1]Qc, Winter, S3'!B8*Main!$B$5)</f>
        <v>-1.8570968430359827</v>
      </c>
      <c r="C8" s="4">
        <f>('[1]Qc, Winter, S3'!C8*Main!$B$5)</f>
        <v>-1.8184229714798894</v>
      </c>
      <c r="D8" s="4">
        <f>('[1]Qc, Winter, S3'!D8*Main!$B$5)</f>
        <v>-1.8566109855241044</v>
      </c>
      <c r="E8" s="4">
        <f>('[1]Qc, Winter, S3'!E8*Main!$B$5)</f>
        <v>-1.8902061861587176</v>
      </c>
      <c r="F8" s="4">
        <f>('[1]Qc, Winter, S3'!F8*Main!$B$5)</f>
        <v>-2.0838784380079369</v>
      </c>
      <c r="G8" s="4">
        <f>('[1]Qc, Winter, S3'!G8*Main!$B$5)</f>
        <v>-1.8109416480090614</v>
      </c>
      <c r="H8" s="4">
        <f>('[1]Qc, Winter, S3'!H8*Main!$B$5)</f>
        <v>-1.5695669926253297</v>
      </c>
      <c r="I8" s="4">
        <f>('[1]Qc, Winter, S3'!I8*Main!$B$5)</f>
        <v>-0.81529356395891961</v>
      </c>
      <c r="J8" s="4">
        <f>('[1]Qc, Winter, S3'!J8*Main!$B$5)</f>
        <v>-0.40795745864674177</v>
      </c>
      <c r="K8" s="4">
        <f>('[1]Qc, Winter, S3'!K8*Main!$B$5)</f>
        <v>-0.37496226342549477</v>
      </c>
      <c r="L8" s="4">
        <f>('[1]Qc, Winter, S3'!L8*Main!$B$5)</f>
        <v>-0.2849951555579307</v>
      </c>
      <c r="M8" s="4">
        <f>('[1]Qc, Winter, S3'!M8*Main!$B$5)</f>
        <v>-9.5776620678502983E-2</v>
      </c>
      <c r="N8" s="4">
        <f>('[1]Qc, Winter, S3'!N8*Main!$B$5)</f>
        <v>-0.385014654259417</v>
      </c>
      <c r="O8" s="4">
        <f>('[1]Qc, Winter, S3'!O8*Main!$B$5)</f>
        <v>-0.40177124989069168</v>
      </c>
      <c r="P8" s="4">
        <f>('[1]Qc, Winter, S3'!P8*Main!$B$5)</f>
        <v>-0.74692797016818935</v>
      </c>
      <c r="Q8" s="4">
        <f>('[1]Qc, Winter, S3'!Q8*Main!$B$5)</f>
        <v>-1.0569238556630056</v>
      </c>
      <c r="R8" s="4">
        <f>('[1]Qc, Winter, S3'!R8*Main!$B$5)</f>
        <v>-0.94446585692890039</v>
      </c>
      <c r="S8" s="4">
        <f>('[1]Qc, Winter, S3'!S8*Main!$B$5)</f>
        <v>-1.0534668341108684</v>
      </c>
      <c r="T8" s="4">
        <f>('[1]Qc, Winter, S3'!T8*Main!$B$5)</f>
        <v>-1.1846741465967279</v>
      </c>
      <c r="U8" s="4">
        <f>('[1]Qc, Winter, S3'!U8*Main!$B$5)</f>
        <v>-1.1487648228718879</v>
      </c>
      <c r="V8" s="4">
        <f>('[1]Qc, Winter, S3'!V8*Main!$B$5)</f>
        <v>-1.2691699082781469</v>
      </c>
      <c r="W8" s="4">
        <f>('[1]Qc, Winter, S3'!W8*Main!$B$5)</f>
        <v>-1.557246977537307</v>
      </c>
      <c r="X8" s="4">
        <f>('[1]Qc, Winter, S3'!X8*Main!$B$5)</f>
        <v>-1.7569625227812484</v>
      </c>
      <c r="Y8" s="4">
        <f>('[1]Qc, Winter, S3'!Y8*Main!$B$5)</f>
        <v>-1.7476188679402422</v>
      </c>
    </row>
    <row r="9" spans="1:25" x14ac:dyDescent="0.25">
      <c r="A9">
        <v>8</v>
      </c>
      <c r="B9" s="4">
        <f>('[1]Qc, Winter, S3'!B9*Main!$B$5)</f>
        <v>-2.0928727340812299</v>
      </c>
      <c r="C9" s="4">
        <f>('[1]Qc, Winter, S3'!C9*Main!$B$5)</f>
        <v>-2.1587066167804556</v>
      </c>
      <c r="D9" s="4">
        <f>('[1]Qc, Winter, S3'!D9*Main!$B$5)</f>
        <v>-2.1501558969856003</v>
      </c>
      <c r="E9" s="4">
        <f>('[1]Qc, Winter, S3'!E9*Main!$B$5)</f>
        <v>-2.190007425661511</v>
      </c>
      <c r="F9" s="4">
        <f>('[1]Qc, Winter, S3'!F9*Main!$B$5)</f>
        <v>-2.1028034558524751</v>
      </c>
      <c r="G9" s="4">
        <f>('[1]Qc, Winter, S3'!G9*Main!$B$5)</f>
        <v>-2.0380133057669325</v>
      </c>
      <c r="H9" s="4">
        <f>('[1]Qc, Winter, S3'!H9*Main!$B$5)</f>
        <v>-1.5579424864652358</v>
      </c>
      <c r="I9" s="4">
        <f>('[1]Qc, Winter, S3'!I9*Main!$B$5)</f>
        <v>-1.202596688987666</v>
      </c>
      <c r="J9" s="4">
        <f>('[1]Qc, Winter, S3'!J9*Main!$B$5)</f>
        <v>-1.1331531282557072</v>
      </c>
      <c r="K9" s="4">
        <f>('[1]Qc, Winter, S3'!K9*Main!$B$5)</f>
        <v>-1.281202787328414</v>
      </c>
      <c r="L9" s="4">
        <f>('[1]Qc, Winter, S3'!L9*Main!$B$5)</f>
        <v>-1.234258147680102</v>
      </c>
      <c r="M9" s="4">
        <f>('[1]Qc, Winter, S3'!M9*Main!$B$5)</f>
        <v>-1.113967852861443</v>
      </c>
      <c r="N9" s="4">
        <f>('[1]Qc, Winter, S3'!N9*Main!$B$5)</f>
        <v>-1.180828923220574</v>
      </c>
      <c r="O9" s="4">
        <f>('[1]Qc, Winter, S3'!O9*Main!$B$5)</f>
        <v>-1.2784438615428138</v>
      </c>
      <c r="P9" s="4">
        <f>('[1]Qc, Winter, S3'!P9*Main!$B$5)</f>
        <v>-1.522258681091381</v>
      </c>
      <c r="Q9" s="4">
        <f>('[1]Qc, Winter, S3'!Q9*Main!$B$5)</f>
        <v>-1.7226543263976151</v>
      </c>
      <c r="R9" s="4">
        <f>('[1]Qc, Winter, S3'!R9*Main!$B$5)</f>
        <v>-1.7524526184493281</v>
      </c>
      <c r="S9" s="4">
        <f>('[1]Qc, Winter, S3'!S9*Main!$B$5)</f>
        <v>-1.6773216918089571</v>
      </c>
      <c r="T9" s="4">
        <f>('[1]Qc, Winter, S3'!T9*Main!$B$5)</f>
        <v>-1.8037096487674142</v>
      </c>
      <c r="U9" s="4">
        <f>('[1]Qc, Winter, S3'!U9*Main!$B$5)</f>
        <v>-1.8280673265375798</v>
      </c>
      <c r="V9" s="4">
        <f>('[1]Qc, Winter, S3'!V9*Main!$B$5)</f>
        <v>-1.8405858848882379</v>
      </c>
      <c r="W9" s="4">
        <f>('[1]Qc, Winter, S3'!W9*Main!$B$5)</f>
        <v>-1.8945612238207092</v>
      </c>
      <c r="X9" s="4">
        <f>('[1]Qc, Winter, S3'!X9*Main!$B$5)</f>
        <v>-2.0579717747233972</v>
      </c>
      <c r="Y9" s="4">
        <f>('[1]Qc, Winter, S3'!Y9*Main!$B$5)</f>
        <v>-2.0974029761676132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0.39614811428571423</v>
      </c>
      <c r="C2" s="4">
        <f>('FL Characterization'!C$4-'FL Characterization'!C$2)*VLOOKUP($A2,'FL Ratio'!$A$2:$B$9,2,FALSE)</f>
        <v>0.43610880000000002</v>
      </c>
      <c r="D2" s="4">
        <f>('FL Characterization'!D$4-'FL Characterization'!D$2)*VLOOKUP($A2,'FL Ratio'!$A$2:$B$9,2,FALSE)</f>
        <v>0.5676370285714285</v>
      </c>
      <c r="E2" s="4">
        <f>('FL Characterization'!E$4-'FL Characterization'!E$2)*VLOOKUP($A2,'FL Ratio'!$A$2:$B$9,2,FALSE)</f>
        <v>0.6507730285714286</v>
      </c>
      <c r="F2" s="4">
        <f>('FL Characterization'!F$4-'FL Characterization'!F$2)*VLOOKUP($A2,'FL Ratio'!$A$2:$B$9,2,FALSE)</f>
        <v>0.76516114285714276</v>
      </c>
      <c r="G2" s="4">
        <f>('FL Characterization'!G$4-'FL Characterization'!G$2)*VLOOKUP($A2,'FL Ratio'!$A$2:$B$9,2,FALSE)</f>
        <v>0.89441828571428561</v>
      </c>
      <c r="H2" s="4">
        <f>('FL Characterization'!H$4-'FL Characterization'!H$2)*VLOOKUP($A2,'FL Ratio'!$A$2:$B$9,2,FALSE)</f>
        <v>0.79729371428571427</v>
      </c>
      <c r="I2" s="4">
        <f>('FL Characterization'!I$4-'FL Characterization'!I$2)*VLOOKUP($A2,'FL Ratio'!$A$2:$B$9,2,FALSE)</f>
        <v>1.1398189714285714</v>
      </c>
      <c r="J2" s="4">
        <f>('FL Characterization'!J$4-'FL Characterization'!J$2)*VLOOKUP($A2,'FL Ratio'!$A$2:$B$9,2,FALSE)</f>
        <v>1.0456566857142857</v>
      </c>
      <c r="K2" s="4">
        <f>('FL Characterization'!K$4-'FL Characterization'!K$2)*VLOOKUP($A2,'FL Ratio'!$A$2:$B$9,2,FALSE)</f>
        <v>1.181008457142857</v>
      </c>
      <c r="L2" s="4">
        <f>('FL Characterization'!L$4-'FL Characterization'!L$2)*VLOOKUP($A2,'FL Ratio'!$A$2:$B$9,2,FALSE)</f>
        <v>1.2137609142857144</v>
      </c>
      <c r="M2" s="4">
        <f>('FL Characterization'!M$4-'FL Characterization'!M$2)*VLOOKUP($A2,'FL Ratio'!$A$2:$B$9,2,FALSE)</f>
        <v>1.1258633142857142</v>
      </c>
      <c r="N2" s="4">
        <f>('FL Characterization'!N$4-'FL Characterization'!N$2)*VLOOKUP($A2,'FL Ratio'!$A$2:$B$9,2,FALSE)</f>
        <v>1.0620891428571426</v>
      </c>
      <c r="O2" s="4">
        <f>('FL Characterization'!O$4-'FL Characterization'!O$2)*VLOOKUP($A2,'FL Ratio'!$A$2:$B$9,2,FALSE)</f>
        <v>0.97780662857142842</v>
      </c>
      <c r="P2" s="4">
        <f>('FL Characterization'!P$4-'FL Characterization'!P$2)*VLOOKUP($A2,'FL Ratio'!$A$2:$B$9,2,FALSE)</f>
        <v>0.90066651428571443</v>
      </c>
      <c r="Q2" s="4">
        <f>('FL Characterization'!Q$4-'FL Characterization'!Q$2)*VLOOKUP($A2,'FL Ratio'!$A$2:$B$9,2,FALSE)</f>
        <v>0.81058834285714276</v>
      </c>
      <c r="R2" s="4">
        <f>('FL Characterization'!R$4-'FL Characterization'!R$2)*VLOOKUP($A2,'FL Ratio'!$A$2:$B$9,2,FALSE)</f>
        <v>0.80215131428571418</v>
      </c>
      <c r="S2" s="4">
        <f>('FL Characterization'!S$4-'FL Characterization'!S$2)*VLOOKUP($A2,'FL Ratio'!$A$2:$B$9,2,FALSE)</f>
        <v>0.63555291428571414</v>
      </c>
      <c r="T2" s="4">
        <f>('FL Characterization'!T$4-'FL Characterization'!T$2)*VLOOKUP($A2,'FL Ratio'!$A$2:$B$9,2,FALSE)</f>
        <v>0.5258441142857142</v>
      </c>
      <c r="U2" s="4">
        <f>('FL Characterization'!U$4-'FL Characterization'!U$2)*VLOOKUP($A2,'FL Ratio'!$A$2:$B$9,2,FALSE)</f>
        <v>0.62398354285714286</v>
      </c>
      <c r="V2" s="4">
        <f>('FL Characterization'!V$4-'FL Characterization'!V$2)*VLOOKUP($A2,'FL Ratio'!$A$2:$B$9,2,FALSE)</f>
        <v>0.6357778285714285</v>
      </c>
      <c r="W2" s="4">
        <f>('FL Characterization'!W$4-'FL Characterization'!W$2)*VLOOKUP($A2,'FL Ratio'!$A$2:$B$9,2,FALSE)</f>
        <v>0.72656639999999995</v>
      </c>
      <c r="X2" s="4">
        <f>('FL Characterization'!X$4-'FL Characterization'!X$2)*VLOOKUP($A2,'FL Ratio'!$A$2:$B$9,2,FALSE)</f>
        <v>0.35278628571428572</v>
      </c>
      <c r="Y2" s="4">
        <f>('FL Characterization'!Y$4-'FL Characterization'!Y$2)*VLOOKUP($A2,'FL Ratio'!$A$2:$B$9,2,FALSE)</f>
        <v>0.33871542857142861</v>
      </c>
    </row>
    <row r="3" spans="1:25" x14ac:dyDescent="0.25">
      <c r="A3">
        <v>2</v>
      </c>
      <c r="B3" s="4">
        <f>('FL Characterization'!B$4-'FL Characterization'!B$2)*VLOOKUP($A3,'FL Ratio'!$A$2:$B$9,2,FALSE)</f>
        <v>0.34662959999999998</v>
      </c>
      <c r="C3" s="4">
        <f>('FL Characterization'!C$4-'FL Characterization'!C$2)*VLOOKUP($A3,'FL Ratio'!$A$2:$B$9,2,FALSE)</f>
        <v>0.38159520000000002</v>
      </c>
      <c r="D3" s="4">
        <f>('FL Characterization'!D$4-'FL Characterization'!D$2)*VLOOKUP($A3,'FL Ratio'!$A$2:$B$9,2,FALSE)</f>
        <v>0.49668239999999997</v>
      </c>
      <c r="E3" s="4">
        <f>('FL Characterization'!E$4-'FL Characterization'!E$2)*VLOOKUP($A3,'FL Ratio'!$A$2:$B$9,2,FALSE)</f>
        <v>0.5694264</v>
      </c>
      <c r="F3" s="4">
        <f>('FL Characterization'!F$4-'FL Characterization'!F$2)*VLOOKUP($A3,'FL Ratio'!$A$2:$B$9,2,FALSE)</f>
        <v>0.66951599999999989</v>
      </c>
      <c r="G3" s="4">
        <f>('FL Characterization'!G$4-'FL Characterization'!G$2)*VLOOKUP($A3,'FL Ratio'!$A$2:$B$9,2,FALSE)</f>
        <v>0.78261599999999998</v>
      </c>
      <c r="H3" s="4">
        <f>('FL Characterization'!H$4-'FL Characterization'!H$2)*VLOOKUP($A3,'FL Ratio'!$A$2:$B$9,2,FALSE)</f>
        <v>0.69763200000000003</v>
      </c>
      <c r="I3" s="4">
        <f>('FL Characterization'!I$4-'FL Characterization'!I$2)*VLOOKUP($A3,'FL Ratio'!$A$2:$B$9,2,FALSE)</f>
        <v>0.99734160000000005</v>
      </c>
      <c r="J3" s="4">
        <f>('FL Characterization'!J$4-'FL Characterization'!J$2)*VLOOKUP($A3,'FL Ratio'!$A$2:$B$9,2,FALSE)</f>
        <v>0.91494960000000003</v>
      </c>
      <c r="K3" s="4">
        <f>('FL Characterization'!K$4-'FL Characterization'!K$2)*VLOOKUP($A3,'FL Ratio'!$A$2:$B$9,2,FALSE)</f>
        <v>1.0333823999999998</v>
      </c>
      <c r="L3" s="4">
        <f>('FL Characterization'!L$4-'FL Characterization'!L$2)*VLOOKUP($A3,'FL Ratio'!$A$2:$B$9,2,FALSE)</f>
        <v>1.0620408000000001</v>
      </c>
      <c r="M3" s="4">
        <f>('FL Characterization'!M$4-'FL Characterization'!M$2)*VLOOKUP($A3,'FL Ratio'!$A$2:$B$9,2,FALSE)</f>
        <v>0.98513039999999985</v>
      </c>
      <c r="N3" s="4">
        <f>('FL Characterization'!N$4-'FL Characterization'!N$2)*VLOOKUP($A3,'FL Ratio'!$A$2:$B$9,2,FALSE)</f>
        <v>0.92932799999999993</v>
      </c>
      <c r="O3" s="4">
        <f>('FL Characterization'!O$4-'FL Characterization'!O$2)*VLOOKUP($A3,'FL Ratio'!$A$2:$B$9,2,FALSE)</f>
        <v>0.85558079999999992</v>
      </c>
      <c r="P3" s="4">
        <f>('FL Characterization'!P$4-'FL Characterization'!P$2)*VLOOKUP($A3,'FL Ratio'!$A$2:$B$9,2,FALSE)</f>
        <v>0.78808320000000009</v>
      </c>
      <c r="Q3" s="4">
        <f>('FL Characterization'!Q$4-'FL Characterization'!Q$2)*VLOOKUP($A3,'FL Ratio'!$A$2:$B$9,2,FALSE)</f>
        <v>0.70926479999999992</v>
      </c>
      <c r="R3" s="4">
        <f>('FL Characterization'!R$4-'FL Characterization'!R$2)*VLOOKUP($A3,'FL Ratio'!$A$2:$B$9,2,FALSE)</f>
        <v>0.70188239999999991</v>
      </c>
      <c r="S3" s="4">
        <f>('FL Characterization'!S$4-'FL Characterization'!S$2)*VLOOKUP($A3,'FL Ratio'!$A$2:$B$9,2,FALSE)</f>
        <v>0.55610879999999985</v>
      </c>
      <c r="T3" s="4">
        <f>('FL Characterization'!T$4-'FL Characterization'!T$2)*VLOOKUP($A3,'FL Ratio'!$A$2:$B$9,2,FALSE)</f>
        <v>0.46011359999999996</v>
      </c>
      <c r="U3" s="4">
        <f>('FL Characterization'!U$4-'FL Characterization'!U$2)*VLOOKUP($A3,'FL Ratio'!$A$2:$B$9,2,FALSE)</f>
        <v>0.54598560000000007</v>
      </c>
      <c r="V3" s="4">
        <f>('FL Characterization'!V$4-'FL Characterization'!V$2)*VLOOKUP($A3,'FL Ratio'!$A$2:$B$9,2,FALSE)</f>
        <v>0.55630559999999996</v>
      </c>
      <c r="W3" s="4">
        <f>('FL Characterization'!W$4-'FL Characterization'!W$2)*VLOOKUP($A3,'FL Ratio'!$A$2:$B$9,2,FALSE)</f>
        <v>0.63574559999999991</v>
      </c>
      <c r="X3" s="4">
        <f>('FL Characterization'!X$4-'FL Characterization'!X$2)*VLOOKUP($A3,'FL Ratio'!$A$2:$B$9,2,FALSE)</f>
        <v>0.30868799999999996</v>
      </c>
      <c r="Y3" s="4">
        <f>('FL Characterization'!Y$4-'FL Characterization'!Y$2)*VLOOKUP($A3,'FL Ratio'!$A$2:$B$9,2,FALSE)</f>
        <v>0.29637600000000003</v>
      </c>
    </row>
    <row r="4" spans="1:25" x14ac:dyDescent="0.25">
      <c r="A4">
        <v>3</v>
      </c>
      <c r="B4" s="4">
        <f>('FL Characterization'!B$4-'FL Characterization'!B$2)*VLOOKUP($A4,'FL Ratio'!$A$2:$B$9,2,FALSE)</f>
        <v>0.29711108571428568</v>
      </c>
      <c r="C4" s="4">
        <f>('FL Characterization'!C$4-'FL Characterization'!C$2)*VLOOKUP($A4,'FL Ratio'!$A$2:$B$9,2,FALSE)</f>
        <v>0.32708160000000003</v>
      </c>
      <c r="D4" s="4">
        <f>('FL Characterization'!D$4-'FL Characterization'!D$2)*VLOOKUP($A4,'FL Ratio'!$A$2:$B$9,2,FALSE)</f>
        <v>0.42572777142857143</v>
      </c>
      <c r="E4" s="4">
        <f>('FL Characterization'!E$4-'FL Characterization'!E$2)*VLOOKUP($A4,'FL Ratio'!$A$2:$B$9,2,FALSE)</f>
        <v>0.48807977142857145</v>
      </c>
      <c r="F4" s="4">
        <f>('FL Characterization'!F$4-'FL Characterization'!F$2)*VLOOKUP($A4,'FL Ratio'!$A$2:$B$9,2,FALSE)</f>
        <v>0.57387085714285702</v>
      </c>
      <c r="G4" s="4">
        <f>('FL Characterization'!G$4-'FL Characterization'!G$2)*VLOOKUP($A4,'FL Ratio'!$A$2:$B$9,2,FALSE)</f>
        <v>0.67081371428571424</v>
      </c>
      <c r="H4" s="4">
        <f>('FL Characterization'!H$4-'FL Characterization'!H$2)*VLOOKUP($A4,'FL Ratio'!$A$2:$B$9,2,FALSE)</f>
        <v>0.59797028571428568</v>
      </c>
      <c r="I4" s="4">
        <f>('FL Characterization'!I$4-'FL Characterization'!I$2)*VLOOKUP($A4,'FL Ratio'!$A$2:$B$9,2,FALSE)</f>
        <v>0.85486422857142863</v>
      </c>
      <c r="J4" s="4">
        <f>('FL Characterization'!J$4-'FL Characterization'!J$2)*VLOOKUP($A4,'FL Ratio'!$A$2:$B$9,2,FALSE)</f>
        <v>0.78424251428571434</v>
      </c>
      <c r="K4" s="4">
        <f>('FL Characterization'!K$4-'FL Characterization'!K$2)*VLOOKUP($A4,'FL Ratio'!$A$2:$B$9,2,FALSE)</f>
        <v>0.88575634285714278</v>
      </c>
      <c r="L4" s="4">
        <f>('FL Characterization'!L$4-'FL Characterization'!L$2)*VLOOKUP($A4,'FL Ratio'!$A$2:$B$9,2,FALSE)</f>
        <v>0.91032068571428582</v>
      </c>
      <c r="M4" s="4">
        <f>('FL Characterization'!M$4-'FL Characterization'!M$2)*VLOOKUP($A4,'FL Ratio'!$A$2:$B$9,2,FALSE)</f>
        <v>0.84439748571428563</v>
      </c>
      <c r="N4" s="4">
        <f>('FL Characterization'!N$4-'FL Characterization'!N$2)*VLOOKUP($A4,'FL Ratio'!$A$2:$B$9,2,FALSE)</f>
        <v>0.79656685714285702</v>
      </c>
      <c r="O4" s="4">
        <f>('FL Characterization'!O$4-'FL Characterization'!O$2)*VLOOKUP($A4,'FL Ratio'!$A$2:$B$9,2,FALSE)</f>
        <v>0.73335497142857131</v>
      </c>
      <c r="P4" s="4">
        <f>('FL Characterization'!P$4-'FL Characterization'!P$2)*VLOOKUP($A4,'FL Ratio'!$A$2:$B$9,2,FALSE)</f>
        <v>0.67549988571428576</v>
      </c>
      <c r="Q4" s="4">
        <f>('FL Characterization'!Q$4-'FL Characterization'!Q$2)*VLOOKUP($A4,'FL Ratio'!$A$2:$B$9,2,FALSE)</f>
        <v>0.60794125714285707</v>
      </c>
      <c r="R4" s="4">
        <f>('FL Characterization'!R$4-'FL Characterization'!R$2)*VLOOKUP($A4,'FL Ratio'!$A$2:$B$9,2,FALSE)</f>
        <v>0.60161348571428563</v>
      </c>
      <c r="S4" s="4">
        <f>('FL Characterization'!S$4-'FL Characterization'!S$2)*VLOOKUP($A4,'FL Ratio'!$A$2:$B$9,2,FALSE)</f>
        <v>0.47666468571428561</v>
      </c>
      <c r="T4" s="4">
        <f>('FL Characterization'!T$4-'FL Characterization'!T$2)*VLOOKUP($A4,'FL Ratio'!$A$2:$B$9,2,FALSE)</f>
        <v>0.39438308571428565</v>
      </c>
      <c r="U4" s="4">
        <f>('FL Characterization'!U$4-'FL Characterization'!U$2)*VLOOKUP($A4,'FL Ratio'!$A$2:$B$9,2,FALSE)</f>
        <v>0.46798765714285717</v>
      </c>
      <c r="V4" s="4">
        <f>('FL Characterization'!V$4-'FL Characterization'!V$2)*VLOOKUP($A4,'FL Ratio'!$A$2:$B$9,2,FALSE)</f>
        <v>0.47683337142857135</v>
      </c>
      <c r="W4" s="4">
        <f>('FL Characterization'!W$4-'FL Characterization'!W$2)*VLOOKUP($A4,'FL Ratio'!$A$2:$B$9,2,FALSE)</f>
        <v>0.54492479999999999</v>
      </c>
      <c r="X4" s="4">
        <f>('FL Characterization'!X$4-'FL Characterization'!X$2)*VLOOKUP($A4,'FL Ratio'!$A$2:$B$9,2,FALSE)</f>
        <v>0.26458971428571426</v>
      </c>
      <c r="Y4" s="4">
        <f>('FL Characterization'!Y$4-'FL Characterization'!Y$2)*VLOOKUP($A4,'FL Ratio'!$A$2:$B$9,2,FALSE)</f>
        <v>0.25403657142857144</v>
      </c>
    </row>
    <row r="5" spans="1:25" x14ac:dyDescent="0.25">
      <c r="A5">
        <v>4</v>
      </c>
      <c r="B5" s="4">
        <f>('FL Characterization'!B$4-'FL Characterization'!B$2)*VLOOKUP($A5,'FL Ratio'!$A$2:$B$9,2,FALSE)</f>
        <v>0.24759257142857141</v>
      </c>
      <c r="C5" s="4">
        <f>('FL Characterization'!C$4-'FL Characterization'!C$2)*VLOOKUP($A5,'FL Ratio'!$A$2:$B$9,2,FALSE)</f>
        <v>0.27256799999999998</v>
      </c>
      <c r="D5" s="4">
        <f>('FL Characterization'!D$4-'FL Characterization'!D$2)*VLOOKUP($A5,'FL Ratio'!$A$2:$B$9,2,FALSE)</f>
        <v>0.35477314285714284</v>
      </c>
      <c r="E5" s="4">
        <f>('FL Characterization'!E$4-'FL Characterization'!E$2)*VLOOKUP($A5,'FL Ratio'!$A$2:$B$9,2,FALSE)</f>
        <v>0.4067331428571429</v>
      </c>
      <c r="F5" s="4">
        <f>('FL Characterization'!F$4-'FL Characterization'!F$2)*VLOOKUP($A5,'FL Ratio'!$A$2:$B$9,2,FALSE)</f>
        <v>0.4782257142857142</v>
      </c>
      <c r="G5" s="4">
        <f>('FL Characterization'!G$4-'FL Characterization'!G$2)*VLOOKUP($A5,'FL Ratio'!$A$2:$B$9,2,FALSE)</f>
        <v>0.55901142857142849</v>
      </c>
      <c r="H5" s="4">
        <f>('FL Characterization'!H$4-'FL Characterization'!H$2)*VLOOKUP($A5,'FL Ratio'!$A$2:$B$9,2,FALSE)</f>
        <v>0.49830857142857143</v>
      </c>
      <c r="I5" s="4">
        <f>('FL Characterization'!I$4-'FL Characterization'!I$2)*VLOOKUP($A5,'FL Ratio'!$A$2:$B$9,2,FALSE)</f>
        <v>0.71238685714285721</v>
      </c>
      <c r="J5" s="4">
        <f>('FL Characterization'!J$4-'FL Characterization'!J$2)*VLOOKUP($A5,'FL Ratio'!$A$2:$B$9,2,FALSE)</f>
        <v>0.65353542857142854</v>
      </c>
      <c r="K5" s="4">
        <f>('FL Characterization'!K$4-'FL Characterization'!K$2)*VLOOKUP($A5,'FL Ratio'!$A$2:$B$9,2,FALSE)</f>
        <v>0.73813028571428563</v>
      </c>
      <c r="L5" s="4">
        <f>('FL Characterization'!L$4-'FL Characterization'!L$2)*VLOOKUP($A5,'FL Ratio'!$A$2:$B$9,2,FALSE)</f>
        <v>0.75860057142857151</v>
      </c>
      <c r="M5" s="4">
        <f>('FL Characterization'!M$4-'FL Characterization'!M$2)*VLOOKUP($A5,'FL Ratio'!$A$2:$B$9,2,FALSE)</f>
        <v>0.70366457142857131</v>
      </c>
      <c r="N5" s="4">
        <f>('FL Characterization'!N$4-'FL Characterization'!N$2)*VLOOKUP($A5,'FL Ratio'!$A$2:$B$9,2,FALSE)</f>
        <v>0.66380571428571422</v>
      </c>
      <c r="O5" s="4">
        <f>('FL Characterization'!O$4-'FL Characterization'!O$2)*VLOOKUP($A5,'FL Ratio'!$A$2:$B$9,2,FALSE)</f>
        <v>0.61112914285714282</v>
      </c>
      <c r="P5" s="4">
        <f>('FL Characterization'!P$4-'FL Characterization'!P$2)*VLOOKUP($A5,'FL Ratio'!$A$2:$B$9,2,FALSE)</f>
        <v>0.56291657142857154</v>
      </c>
      <c r="Q5" s="4">
        <f>('FL Characterization'!Q$4-'FL Characterization'!Q$2)*VLOOKUP($A5,'FL Ratio'!$A$2:$B$9,2,FALSE)</f>
        <v>0.50661771428571423</v>
      </c>
      <c r="R5" s="4">
        <f>('FL Characterization'!R$4-'FL Characterization'!R$2)*VLOOKUP($A5,'FL Ratio'!$A$2:$B$9,2,FALSE)</f>
        <v>0.50134457142857136</v>
      </c>
      <c r="S5" s="4">
        <f>('FL Characterization'!S$4-'FL Characterization'!S$2)*VLOOKUP($A5,'FL Ratio'!$A$2:$B$9,2,FALSE)</f>
        <v>0.39722057142857137</v>
      </c>
      <c r="T5" s="4">
        <f>('FL Characterization'!T$4-'FL Characterization'!T$2)*VLOOKUP($A5,'FL Ratio'!$A$2:$B$9,2,FALSE)</f>
        <v>0.32865257142857141</v>
      </c>
      <c r="U5" s="4">
        <f>('FL Characterization'!U$4-'FL Characterization'!U$2)*VLOOKUP($A5,'FL Ratio'!$A$2:$B$9,2,FALSE)</f>
        <v>0.38998971428571433</v>
      </c>
      <c r="V5" s="4">
        <f>('FL Characterization'!V$4-'FL Characterization'!V$2)*VLOOKUP($A5,'FL Ratio'!$A$2:$B$9,2,FALSE)</f>
        <v>0.3973611428571428</v>
      </c>
      <c r="W5" s="4">
        <f>('FL Characterization'!W$4-'FL Characterization'!W$2)*VLOOKUP($A5,'FL Ratio'!$A$2:$B$9,2,FALSE)</f>
        <v>0.45410399999999995</v>
      </c>
      <c r="X5" s="4">
        <f>('FL Characterization'!X$4-'FL Characterization'!X$2)*VLOOKUP($A5,'FL Ratio'!$A$2:$B$9,2,FALSE)</f>
        <v>0.22049142857142856</v>
      </c>
      <c r="Y5" s="4">
        <f>('FL Characterization'!Y$4-'FL Characterization'!Y$2)*VLOOKUP($A5,'FL Ratio'!$A$2:$B$9,2,FALSE)</f>
        <v>0.21169714285714289</v>
      </c>
    </row>
    <row r="6" spans="1:25" x14ac:dyDescent="0.25">
      <c r="A6">
        <v>5</v>
      </c>
      <c r="B6" s="4">
        <f>('FL Characterization'!B$4-'FL Characterization'!B$2)*VLOOKUP($A6,'FL Ratio'!$A$2:$B$9,2,FALSE)</f>
        <v>0.19807405714285711</v>
      </c>
      <c r="C6" s="4">
        <f>('FL Characterization'!C$4-'FL Characterization'!C$2)*VLOOKUP($A6,'FL Ratio'!$A$2:$B$9,2,FALSE)</f>
        <v>0.21805440000000001</v>
      </c>
      <c r="D6" s="4">
        <f>('FL Characterization'!D$4-'FL Characterization'!D$2)*VLOOKUP($A6,'FL Ratio'!$A$2:$B$9,2,FALSE)</f>
        <v>0.28381851428571425</v>
      </c>
      <c r="E6" s="4">
        <f>('FL Characterization'!E$4-'FL Characterization'!E$2)*VLOOKUP($A6,'FL Ratio'!$A$2:$B$9,2,FALSE)</f>
        <v>0.3253865142857143</v>
      </c>
      <c r="F6" s="4">
        <f>('FL Characterization'!F$4-'FL Characterization'!F$2)*VLOOKUP($A6,'FL Ratio'!$A$2:$B$9,2,FALSE)</f>
        <v>0.38258057142857138</v>
      </c>
      <c r="G6" s="4">
        <f>('FL Characterization'!G$4-'FL Characterization'!G$2)*VLOOKUP($A6,'FL Ratio'!$A$2:$B$9,2,FALSE)</f>
        <v>0.44720914285714281</v>
      </c>
      <c r="H6" s="4">
        <f>('FL Characterization'!H$4-'FL Characterization'!H$2)*VLOOKUP($A6,'FL Ratio'!$A$2:$B$9,2,FALSE)</f>
        <v>0.39864685714285714</v>
      </c>
      <c r="I6" s="4">
        <f>('FL Characterization'!I$4-'FL Characterization'!I$2)*VLOOKUP($A6,'FL Ratio'!$A$2:$B$9,2,FALSE)</f>
        <v>0.56990948571428568</v>
      </c>
      <c r="J6" s="4">
        <f>('FL Characterization'!J$4-'FL Characterization'!J$2)*VLOOKUP($A6,'FL Ratio'!$A$2:$B$9,2,FALSE)</f>
        <v>0.52282834285714286</v>
      </c>
      <c r="K6" s="4">
        <f>('FL Characterization'!K$4-'FL Characterization'!K$2)*VLOOKUP($A6,'FL Ratio'!$A$2:$B$9,2,FALSE)</f>
        <v>0.59050422857142848</v>
      </c>
      <c r="L6" s="4">
        <f>('FL Characterization'!L$4-'FL Characterization'!L$2)*VLOOKUP($A6,'FL Ratio'!$A$2:$B$9,2,FALSE)</f>
        <v>0.60688045714285721</v>
      </c>
      <c r="M6" s="4">
        <f>('FL Characterization'!M$4-'FL Characterization'!M$2)*VLOOKUP($A6,'FL Ratio'!$A$2:$B$9,2,FALSE)</f>
        <v>0.56293165714285709</v>
      </c>
      <c r="N6" s="4">
        <f>('FL Characterization'!N$4-'FL Characterization'!N$2)*VLOOKUP($A6,'FL Ratio'!$A$2:$B$9,2,FALSE)</f>
        <v>0.53104457142857131</v>
      </c>
      <c r="O6" s="4">
        <f>('FL Characterization'!O$4-'FL Characterization'!O$2)*VLOOKUP($A6,'FL Ratio'!$A$2:$B$9,2,FALSE)</f>
        <v>0.48890331428571421</v>
      </c>
      <c r="P6" s="4">
        <f>('FL Characterization'!P$4-'FL Characterization'!P$2)*VLOOKUP($A6,'FL Ratio'!$A$2:$B$9,2,FALSE)</f>
        <v>0.45033325714285721</v>
      </c>
      <c r="Q6" s="4">
        <f>('FL Characterization'!Q$4-'FL Characterization'!Q$2)*VLOOKUP($A6,'FL Ratio'!$A$2:$B$9,2,FALSE)</f>
        <v>0.40529417142857138</v>
      </c>
      <c r="R6" s="4">
        <f>('FL Characterization'!R$4-'FL Characterization'!R$2)*VLOOKUP($A6,'FL Ratio'!$A$2:$B$9,2,FALSE)</f>
        <v>0.40107565714285709</v>
      </c>
      <c r="S6" s="4">
        <f>('FL Characterization'!S$4-'FL Characterization'!S$2)*VLOOKUP($A6,'FL Ratio'!$A$2:$B$9,2,FALSE)</f>
        <v>0.31777645714285707</v>
      </c>
      <c r="T6" s="4">
        <f>('FL Characterization'!T$4-'FL Characterization'!T$2)*VLOOKUP($A6,'FL Ratio'!$A$2:$B$9,2,FALSE)</f>
        <v>0.2629220571428571</v>
      </c>
      <c r="U6" s="4">
        <f>('FL Characterization'!U$4-'FL Characterization'!U$2)*VLOOKUP($A6,'FL Ratio'!$A$2:$B$9,2,FALSE)</f>
        <v>0.31199177142857143</v>
      </c>
      <c r="V6" s="4">
        <f>('FL Characterization'!V$4-'FL Characterization'!V$2)*VLOOKUP($A6,'FL Ratio'!$A$2:$B$9,2,FALSE)</f>
        <v>0.31788891428571425</v>
      </c>
      <c r="W6" s="4">
        <f>('FL Characterization'!W$4-'FL Characterization'!W$2)*VLOOKUP($A6,'FL Ratio'!$A$2:$B$9,2,FALSE)</f>
        <v>0.36328319999999997</v>
      </c>
      <c r="X6" s="4">
        <f>('FL Characterization'!X$4-'FL Characterization'!X$2)*VLOOKUP($A6,'FL Ratio'!$A$2:$B$9,2,FALSE)</f>
        <v>0.17639314285714286</v>
      </c>
      <c r="Y6" s="4">
        <f>('FL Characterization'!Y$4-'FL Characterization'!Y$2)*VLOOKUP($A6,'FL Ratio'!$A$2:$B$9,2,FALSE)</f>
        <v>0.16935771428571431</v>
      </c>
    </row>
    <row r="7" spans="1:25" x14ac:dyDescent="0.25">
      <c r="A7">
        <v>6</v>
      </c>
      <c r="B7" s="4">
        <f>('FL Characterization'!B$4-'FL Characterization'!B$2)*VLOOKUP($A7,'FL Ratio'!$A$2:$B$9,2,FALSE)</f>
        <v>0.19807405714285711</v>
      </c>
      <c r="C7" s="4">
        <f>('FL Characterization'!C$4-'FL Characterization'!C$2)*VLOOKUP($A7,'FL Ratio'!$A$2:$B$9,2,FALSE)</f>
        <v>0.21805440000000001</v>
      </c>
      <c r="D7" s="4">
        <f>('FL Characterization'!D$4-'FL Characterization'!D$2)*VLOOKUP($A7,'FL Ratio'!$A$2:$B$9,2,FALSE)</f>
        <v>0.28381851428571425</v>
      </c>
      <c r="E7" s="4">
        <f>('FL Characterization'!E$4-'FL Characterization'!E$2)*VLOOKUP($A7,'FL Ratio'!$A$2:$B$9,2,FALSE)</f>
        <v>0.3253865142857143</v>
      </c>
      <c r="F7" s="4">
        <f>('FL Characterization'!F$4-'FL Characterization'!F$2)*VLOOKUP($A7,'FL Ratio'!$A$2:$B$9,2,FALSE)</f>
        <v>0.38258057142857138</v>
      </c>
      <c r="G7" s="4">
        <f>('FL Characterization'!G$4-'FL Characterization'!G$2)*VLOOKUP($A7,'FL Ratio'!$A$2:$B$9,2,FALSE)</f>
        <v>0.44720914285714281</v>
      </c>
      <c r="H7" s="4">
        <f>('FL Characterization'!H$4-'FL Characterization'!H$2)*VLOOKUP($A7,'FL Ratio'!$A$2:$B$9,2,FALSE)</f>
        <v>0.39864685714285714</v>
      </c>
      <c r="I7" s="4">
        <f>('FL Characterization'!I$4-'FL Characterization'!I$2)*VLOOKUP($A7,'FL Ratio'!$A$2:$B$9,2,FALSE)</f>
        <v>0.56990948571428568</v>
      </c>
      <c r="J7" s="4">
        <f>('FL Characterization'!J$4-'FL Characterization'!J$2)*VLOOKUP($A7,'FL Ratio'!$A$2:$B$9,2,FALSE)</f>
        <v>0.52282834285714286</v>
      </c>
      <c r="K7" s="4">
        <f>('FL Characterization'!K$4-'FL Characterization'!K$2)*VLOOKUP($A7,'FL Ratio'!$A$2:$B$9,2,FALSE)</f>
        <v>0.59050422857142848</v>
      </c>
      <c r="L7" s="4">
        <f>('FL Characterization'!L$4-'FL Characterization'!L$2)*VLOOKUP($A7,'FL Ratio'!$A$2:$B$9,2,FALSE)</f>
        <v>0.60688045714285721</v>
      </c>
      <c r="M7" s="4">
        <f>('FL Characterization'!M$4-'FL Characterization'!M$2)*VLOOKUP($A7,'FL Ratio'!$A$2:$B$9,2,FALSE)</f>
        <v>0.56293165714285709</v>
      </c>
      <c r="N7" s="4">
        <f>('FL Characterization'!N$4-'FL Characterization'!N$2)*VLOOKUP($A7,'FL Ratio'!$A$2:$B$9,2,FALSE)</f>
        <v>0.53104457142857131</v>
      </c>
      <c r="O7" s="4">
        <f>('FL Characterization'!O$4-'FL Characterization'!O$2)*VLOOKUP($A7,'FL Ratio'!$A$2:$B$9,2,FALSE)</f>
        <v>0.48890331428571421</v>
      </c>
      <c r="P7" s="4">
        <f>('FL Characterization'!P$4-'FL Characterization'!P$2)*VLOOKUP($A7,'FL Ratio'!$A$2:$B$9,2,FALSE)</f>
        <v>0.45033325714285721</v>
      </c>
      <c r="Q7" s="4">
        <f>('FL Characterization'!Q$4-'FL Characterization'!Q$2)*VLOOKUP($A7,'FL Ratio'!$A$2:$B$9,2,FALSE)</f>
        <v>0.40529417142857138</v>
      </c>
      <c r="R7" s="4">
        <f>('FL Characterization'!R$4-'FL Characterization'!R$2)*VLOOKUP($A7,'FL Ratio'!$A$2:$B$9,2,FALSE)</f>
        <v>0.40107565714285709</v>
      </c>
      <c r="S7" s="4">
        <f>('FL Characterization'!S$4-'FL Characterization'!S$2)*VLOOKUP($A7,'FL Ratio'!$A$2:$B$9,2,FALSE)</f>
        <v>0.31777645714285707</v>
      </c>
      <c r="T7" s="4">
        <f>('FL Characterization'!T$4-'FL Characterization'!T$2)*VLOOKUP($A7,'FL Ratio'!$A$2:$B$9,2,FALSE)</f>
        <v>0.2629220571428571</v>
      </c>
      <c r="U7" s="4">
        <f>('FL Characterization'!U$4-'FL Characterization'!U$2)*VLOOKUP($A7,'FL Ratio'!$A$2:$B$9,2,FALSE)</f>
        <v>0.31199177142857143</v>
      </c>
      <c r="V7" s="4">
        <f>('FL Characterization'!V$4-'FL Characterization'!V$2)*VLOOKUP($A7,'FL Ratio'!$A$2:$B$9,2,FALSE)</f>
        <v>0.31788891428571425</v>
      </c>
      <c r="W7" s="4">
        <f>('FL Characterization'!W$4-'FL Characterization'!W$2)*VLOOKUP($A7,'FL Ratio'!$A$2:$B$9,2,FALSE)</f>
        <v>0.36328319999999997</v>
      </c>
      <c r="X7" s="4">
        <f>('FL Characterization'!X$4-'FL Characterization'!X$2)*VLOOKUP($A7,'FL Ratio'!$A$2:$B$9,2,FALSE)</f>
        <v>0.17639314285714286</v>
      </c>
      <c r="Y7" s="4">
        <f>('FL Characterization'!Y$4-'FL Characterization'!Y$2)*VLOOKUP($A7,'FL Ratio'!$A$2:$B$9,2,FALSE)</f>
        <v>0.16935771428571431</v>
      </c>
    </row>
    <row r="8" spans="1:25" x14ac:dyDescent="0.25">
      <c r="A8">
        <v>7</v>
      </c>
      <c r="B8" s="4">
        <f>('FL Characterization'!B$4-'FL Characterization'!B$2)*VLOOKUP($A8,'FL Ratio'!$A$2:$B$9,2,FALSE)</f>
        <v>0.19807405714285711</v>
      </c>
      <c r="C8" s="4">
        <f>('FL Characterization'!C$4-'FL Characterization'!C$2)*VLOOKUP($A8,'FL Ratio'!$A$2:$B$9,2,FALSE)</f>
        <v>0.21805440000000001</v>
      </c>
      <c r="D8" s="4">
        <f>('FL Characterization'!D$4-'FL Characterization'!D$2)*VLOOKUP($A8,'FL Ratio'!$A$2:$B$9,2,FALSE)</f>
        <v>0.28381851428571425</v>
      </c>
      <c r="E8" s="4">
        <f>('FL Characterization'!E$4-'FL Characterization'!E$2)*VLOOKUP($A8,'FL Ratio'!$A$2:$B$9,2,FALSE)</f>
        <v>0.3253865142857143</v>
      </c>
      <c r="F8" s="4">
        <f>('FL Characterization'!F$4-'FL Characterization'!F$2)*VLOOKUP($A8,'FL Ratio'!$A$2:$B$9,2,FALSE)</f>
        <v>0.38258057142857138</v>
      </c>
      <c r="G8" s="4">
        <f>('FL Characterization'!G$4-'FL Characterization'!G$2)*VLOOKUP($A8,'FL Ratio'!$A$2:$B$9,2,FALSE)</f>
        <v>0.44720914285714281</v>
      </c>
      <c r="H8" s="4">
        <f>('FL Characterization'!H$4-'FL Characterization'!H$2)*VLOOKUP($A8,'FL Ratio'!$A$2:$B$9,2,FALSE)</f>
        <v>0.39864685714285714</v>
      </c>
      <c r="I8" s="4">
        <f>('FL Characterization'!I$4-'FL Characterization'!I$2)*VLOOKUP($A8,'FL Ratio'!$A$2:$B$9,2,FALSE)</f>
        <v>0.56990948571428568</v>
      </c>
      <c r="J8" s="4">
        <f>('FL Characterization'!J$4-'FL Characterization'!J$2)*VLOOKUP($A8,'FL Ratio'!$A$2:$B$9,2,FALSE)</f>
        <v>0.52282834285714286</v>
      </c>
      <c r="K8" s="4">
        <f>('FL Characterization'!K$4-'FL Characterization'!K$2)*VLOOKUP($A8,'FL Ratio'!$A$2:$B$9,2,FALSE)</f>
        <v>0.59050422857142848</v>
      </c>
      <c r="L8" s="4">
        <f>('FL Characterization'!L$4-'FL Characterization'!L$2)*VLOOKUP($A8,'FL Ratio'!$A$2:$B$9,2,FALSE)</f>
        <v>0.60688045714285721</v>
      </c>
      <c r="M8" s="4">
        <f>('FL Characterization'!M$4-'FL Characterization'!M$2)*VLOOKUP($A8,'FL Ratio'!$A$2:$B$9,2,FALSE)</f>
        <v>0.56293165714285709</v>
      </c>
      <c r="N8" s="4">
        <f>('FL Characterization'!N$4-'FL Characterization'!N$2)*VLOOKUP($A8,'FL Ratio'!$A$2:$B$9,2,FALSE)</f>
        <v>0.53104457142857131</v>
      </c>
      <c r="O8" s="4">
        <f>('FL Characterization'!O$4-'FL Characterization'!O$2)*VLOOKUP($A8,'FL Ratio'!$A$2:$B$9,2,FALSE)</f>
        <v>0.48890331428571421</v>
      </c>
      <c r="P8" s="4">
        <f>('FL Characterization'!P$4-'FL Characterization'!P$2)*VLOOKUP($A8,'FL Ratio'!$A$2:$B$9,2,FALSE)</f>
        <v>0.45033325714285721</v>
      </c>
      <c r="Q8" s="4">
        <f>('FL Characterization'!Q$4-'FL Characterization'!Q$2)*VLOOKUP($A8,'FL Ratio'!$A$2:$B$9,2,FALSE)</f>
        <v>0.40529417142857138</v>
      </c>
      <c r="R8" s="4">
        <f>('FL Characterization'!R$4-'FL Characterization'!R$2)*VLOOKUP($A8,'FL Ratio'!$A$2:$B$9,2,FALSE)</f>
        <v>0.40107565714285709</v>
      </c>
      <c r="S8" s="4">
        <f>('FL Characterization'!S$4-'FL Characterization'!S$2)*VLOOKUP($A8,'FL Ratio'!$A$2:$B$9,2,FALSE)</f>
        <v>0.31777645714285707</v>
      </c>
      <c r="T8" s="4">
        <f>('FL Characterization'!T$4-'FL Characterization'!T$2)*VLOOKUP($A8,'FL Ratio'!$A$2:$B$9,2,FALSE)</f>
        <v>0.2629220571428571</v>
      </c>
      <c r="U8" s="4">
        <f>('FL Characterization'!U$4-'FL Characterization'!U$2)*VLOOKUP($A8,'FL Ratio'!$A$2:$B$9,2,FALSE)</f>
        <v>0.31199177142857143</v>
      </c>
      <c r="V8" s="4">
        <f>('FL Characterization'!V$4-'FL Characterization'!V$2)*VLOOKUP($A8,'FL Ratio'!$A$2:$B$9,2,FALSE)</f>
        <v>0.31788891428571425</v>
      </c>
      <c r="W8" s="4">
        <f>('FL Characterization'!W$4-'FL Characterization'!W$2)*VLOOKUP($A8,'FL Ratio'!$A$2:$B$9,2,FALSE)</f>
        <v>0.36328319999999997</v>
      </c>
      <c r="X8" s="4">
        <f>('FL Characterization'!X$4-'FL Characterization'!X$2)*VLOOKUP($A8,'FL Ratio'!$A$2:$B$9,2,FALSE)</f>
        <v>0.17639314285714286</v>
      </c>
      <c r="Y8" s="4">
        <f>('FL Characterization'!Y$4-'FL Characterization'!Y$2)*VLOOKUP($A8,'FL Ratio'!$A$2:$B$9,2,FALSE)</f>
        <v>0.16935771428571431</v>
      </c>
    </row>
    <row r="9" spans="1:25" x14ac:dyDescent="0.25">
      <c r="A9">
        <v>8</v>
      </c>
      <c r="B9" s="4">
        <f>('FL Characterization'!B$4-'FL Characterization'!B$2)*VLOOKUP($A9,'FL Ratio'!$A$2:$B$9,2,FALSE)</f>
        <v>0.19807405714285711</v>
      </c>
      <c r="C9" s="4">
        <f>('FL Characterization'!C$4-'FL Characterization'!C$2)*VLOOKUP($A9,'FL Ratio'!$A$2:$B$9,2,FALSE)</f>
        <v>0.21805440000000001</v>
      </c>
      <c r="D9" s="4">
        <f>('FL Characterization'!D$4-'FL Characterization'!D$2)*VLOOKUP($A9,'FL Ratio'!$A$2:$B$9,2,FALSE)</f>
        <v>0.28381851428571425</v>
      </c>
      <c r="E9" s="4">
        <f>('FL Characterization'!E$4-'FL Characterization'!E$2)*VLOOKUP($A9,'FL Ratio'!$A$2:$B$9,2,FALSE)</f>
        <v>0.3253865142857143</v>
      </c>
      <c r="F9" s="4">
        <f>('FL Characterization'!F$4-'FL Characterization'!F$2)*VLOOKUP($A9,'FL Ratio'!$A$2:$B$9,2,FALSE)</f>
        <v>0.38258057142857138</v>
      </c>
      <c r="G9" s="4">
        <f>('FL Characterization'!G$4-'FL Characterization'!G$2)*VLOOKUP($A9,'FL Ratio'!$A$2:$B$9,2,FALSE)</f>
        <v>0.44720914285714281</v>
      </c>
      <c r="H9" s="4">
        <f>('FL Characterization'!H$4-'FL Characterization'!H$2)*VLOOKUP($A9,'FL Ratio'!$A$2:$B$9,2,FALSE)</f>
        <v>0.39864685714285714</v>
      </c>
      <c r="I9" s="4">
        <f>('FL Characterization'!I$4-'FL Characterization'!I$2)*VLOOKUP($A9,'FL Ratio'!$A$2:$B$9,2,FALSE)</f>
        <v>0.56990948571428568</v>
      </c>
      <c r="J9" s="4">
        <f>('FL Characterization'!J$4-'FL Characterization'!J$2)*VLOOKUP($A9,'FL Ratio'!$A$2:$B$9,2,FALSE)</f>
        <v>0.52282834285714286</v>
      </c>
      <c r="K9" s="4">
        <f>('FL Characterization'!K$4-'FL Characterization'!K$2)*VLOOKUP($A9,'FL Ratio'!$A$2:$B$9,2,FALSE)</f>
        <v>0.59050422857142848</v>
      </c>
      <c r="L9" s="4">
        <f>('FL Characterization'!L$4-'FL Characterization'!L$2)*VLOOKUP($A9,'FL Ratio'!$A$2:$B$9,2,FALSE)</f>
        <v>0.60688045714285721</v>
      </c>
      <c r="M9" s="4">
        <f>('FL Characterization'!M$4-'FL Characterization'!M$2)*VLOOKUP($A9,'FL Ratio'!$A$2:$B$9,2,FALSE)</f>
        <v>0.56293165714285709</v>
      </c>
      <c r="N9" s="4">
        <f>('FL Characterization'!N$4-'FL Characterization'!N$2)*VLOOKUP($A9,'FL Ratio'!$A$2:$B$9,2,FALSE)</f>
        <v>0.53104457142857131</v>
      </c>
      <c r="O9" s="4">
        <f>('FL Characterization'!O$4-'FL Characterization'!O$2)*VLOOKUP($A9,'FL Ratio'!$A$2:$B$9,2,FALSE)</f>
        <v>0.48890331428571421</v>
      </c>
      <c r="P9" s="4">
        <f>('FL Characterization'!P$4-'FL Characterization'!P$2)*VLOOKUP($A9,'FL Ratio'!$A$2:$B$9,2,FALSE)</f>
        <v>0.45033325714285721</v>
      </c>
      <c r="Q9" s="4">
        <f>('FL Characterization'!Q$4-'FL Characterization'!Q$2)*VLOOKUP($A9,'FL Ratio'!$A$2:$B$9,2,FALSE)</f>
        <v>0.40529417142857138</v>
      </c>
      <c r="R9" s="4">
        <f>('FL Characterization'!R$4-'FL Characterization'!R$2)*VLOOKUP($A9,'FL Ratio'!$A$2:$B$9,2,FALSE)</f>
        <v>0.40107565714285709</v>
      </c>
      <c r="S9" s="4">
        <f>('FL Characterization'!S$4-'FL Characterization'!S$2)*VLOOKUP($A9,'FL Ratio'!$A$2:$B$9,2,FALSE)</f>
        <v>0.31777645714285707</v>
      </c>
      <c r="T9" s="4">
        <f>('FL Characterization'!T$4-'FL Characterization'!T$2)*VLOOKUP($A9,'FL Ratio'!$A$2:$B$9,2,FALSE)</f>
        <v>0.2629220571428571</v>
      </c>
      <c r="U9" s="4">
        <f>('FL Characterization'!U$4-'FL Characterization'!U$2)*VLOOKUP($A9,'FL Ratio'!$A$2:$B$9,2,FALSE)</f>
        <v>0.31199177142857143</v>
      </c>
      <c r="V9" s="4">
        <f>('FL Characterization'!V$4-'FL Characterization'!V$2)*VLOOKUP($A9,'FL Ratio'!$A$2:$B$9,2,FALSE)</f>
        <v>0.31788891428571425</v>
      </c>
      <c r="W9" s="4">
        <f>('FL Characterization'!W$4-'FL Characterization'!W$2)*VLOOKUP($A9,'FL Ratio'!$A$2:$B$9,2,FALSE)</f>
        <v>0.36328319999999997</v>
      </c>
      <c r="X9" s="4">
        <f>('FL Characterization'!X$4-'FL Characterization'!X$2)*VLOOKUP($A9,'FL Ratio'!$A$2:$B$9,2,FALSE)</f>
        <v>0.17639314285714286</v>
      </c>
      <c r="Y9" s="4">
        <f>('FL Characterization'!Y$4-'FL Characterization'!Y$2)*VLOOKUP($A9,'FL Ratio'!$A$2:$B$9,2,FALSE)</f>
        <v>0.16935771428571431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1.0982674285714285</v>
      </c>
      <c r="C2" s="4">
        <f>('FL Characterization'!C$2-'FL Characterization'!C$3)*VLOOKUP($A2,'FL Ratio'!$A$2:$B$9,2,FALSE)</f>
        <v>1.1622857142857144</v>
      </c>
      <c r="D2" s="4">
        <f>('FL Characterization'!D$2-'FL Characterization'!D$3)*VLOOKUP($A2,'FL Ratio'!$A$2:$B$9,2,FALSE)</f>
        <v>1.2273462857142858</v>
      </c>
      <c r="E2" s="4">
        <f>('FL Characterization'!E$2-'FL Characterization'!E$3)*VLOOKUP($A2,'FL Ratio'!$A$2:$B$9,2,FALSE)</f>
        <v>1.2831359999999998</v>
      </c>
      <c r="F2" s="4">
        <f>('FL Characterization'!F$2-'FL Characterization'!F$3)*VLOOKUP($A2,'FL Ratio'!$A$2:$B$9,2,FALSE)</f>
        <v>1.2977005714285712</v>
      </c>
      <c r="G2" s="4">
        <f>('FL Characterization'!G$2-'FL Characterization'!G$3)*VLOOKUP($A2,'FL Ratio'!$A$2:$B$9,2,FALSE)</f>
        <v>1.3574674285714281</v>
      </c>
      <c r="H2" s="4">
        <f>('FL Characterization'!H$2-'FL Characterization'!H$3)*VLOOKUP($A2,'FL Ratio'!$A$2:$B$9,2,FALSE)</f>
        <v>1.350528</v>
      </c>
      <c r="I2" s="4">
        <f>('FL Characterization'!I$2-'FL Characterization'!I$3)*VLOOKUP($A2,'FL Ratio'!$A$2:$B$9,2,FALSE)</f>
        <v>1.2765641142857143</v>
      </c>
      <c r="J2" s="4">
        <f>('FL Characterization'!J$2-'FL Characterization'!J$3)*VLOOKUP($A2,'FL Ratio'!$A$2:$B$9,2,FALSE)</f>
        <v>1.1566189714285713</v>
      </c>
      <c r="K2" s="4">
        <f>('FL Characterization'!K$2-'FL Characterization'!K$3)*VLOOKUP($A2,'FL Ratio'!$A$2:$B$9,2,FALSE)</f>
        <v>1.6984621714285713</v>
      </c>
      <c r="L2" s="4">
        <f>('FL Characterization'!L$2-'FL Characterization'!L$3)*VLOOKUP($A2,'FL Ratio'!$A$2:$B$9,2,FALSE)</f>
        <v>1.6586166857142857</v>
      </c>
      <c r="M2" s="4">
        <f>('FL Characterization'!M$2-'FL Characterization'!M$3)*VLOOKUP($A2,'FL Ratio'!$A$2:$B$9,2,FALSE)</f>
        <v>1.5272886857142858</v>
      </c>
      <c r="N2" s="4">
        <f>('FL Characterization'!N$2-'FL Characterization'!N$3)*VLOOKUP($A2,'FL Ratio'!$A$2:$B$9,2,FALSE)</f>
        <v>1.4901778285714287</v>
      </c>
      <c r="O2" s="4">
        <f>('FL Characterization'!O$2-'FL Characterization'!O$3)*VLOOKUP($A2,'FL Ratio'!$A$2:$B$9,2,FALSE)</f>
        <v>1.4963026285714285</v>
      </c>
      <c r="P2" s="4">
        <f>('FL Characterization'!P$2-'FL Characterization'!P$3)*VLOOKUP($A2,'FL Ratio'!$A$2:$B$9,2,FALSE)</f>
        <v>1.4254134857142857</v>
      </c>
      <c r="Q2" s="4">
        <f>('FL Characterization'!Q$2-'FL Characterization'!Q$3)*VLOOKUP($A2,'FL Ratio'!$A$2:$B$9,2,FALSE)</f>
        <v>1.3066038857142857</v>
      </c>
      <c r="R2" s="4">
        <f>('FL Characterization'!R$2-'FL Characterization'!R$3)*VLOOKUP($A2,'FL Ratio'!$A$2:$B$9,2,FALSE)</f>
        <v>1.1742829714285714</v>
      </c>
      <c r="S2" s="4">
        <f>('FL Characterization'!S$2-'FL Characterization'!S$3)*VLOOKUP($A2,'FL Ratio'!$A$2:$B$9,2,FALSE)</f>
        <v>1.1321581714285713</v>
      </c>
      <c r="T2" s="4">
        <f>('FL Characterization'!T$2-'FL Characterization'!T$3)*VLOOKUP($A2,'FL Ratio'!$A$2:$B$9,2,FALSE)</f>
        <v>0.71166994285714291</v>
      </c>
      <c r="U2" s="4">
        <f>('FL Characterization'!U$2-'FL Characterization'!U$3)*VLOOKUP($A2,'FL Ratio'!$A$2:$B$9,2,FALSE)</f>
        <v>0.76106605714285713</v>
      </c>
      <c r="V2" s="4">
        <f>('FL Characterization'!V$2-'FL Characterization'!V$3)*VLOOKUP($A2,'FL Ratio'!$A$2:$B$9,2,FALSE)</f>
        <v>0.83208959999999987</v>
      </c>
      <c r="W2" s="4">
        <f>('FL Characterization'!W$2-'FL Characterization'!W$3)*VLOOKUP($A2,'FL Ratio'!$A$2:$B$9,2,FALSE)</f>
        <v>0.85194514285714285</v>
      </c>
      <c r="X2" s="4">
        <f>('FL Characterization'!X$2-'FL Characterization'!X$3)*VLOOKUP($A2,'FL Ratio'!$A$2:$B$9,2,FALSE)</f>
        <v>0.88852114285714268</v>
      </c>
      <c r="Y2" s="4">
        <f>('FL Characterization'!Y$2-'FL Characterization'!Y$3)*VLOOKUP($A2,'FL Ratio'!$A$2:$B$9,2,FALSE)</f>
        <v>0.98076342857142862</v>
      </c>
    </row>
    <row r="3" spans="1:25" x14ac:dyDescent="0.25">
      <c r="A3">
        <v>2</v>
      </c>
      <c r="B3" s="4">
        <f>('FL Characterization'!B$2-'FL Characterization'!B$3)*VLOOKUP($A3,'FL Ratio'!$A$2:$B$9,2,FALSE)</f>
        <v>0.96098399999999995</v>
      </c>
      <c r="C3" s="4">
        <f>('FL Characterization'!C$2-'FL Characterization'!C$3)*VLOOKUP($A3,'FL Ratio'!$A$2:$B$9,2,FALSE)</f>
        <v>1.0169999999999999</v>
      </c>
      <c r="D3" s="4">
        <f>('FL Characterization'!D$2-'FL Characterization'!D$3)*VLOOKUP($A3,'FL Ratio'!$A$2:$B$9,2,FALSE)</f>
        <v>1.073928</v>
      </c>
      <c r="E3" s="4">
        <f>('FL Characterization'!E$2-'FL Characterization'!E$3)*VLOOKUP($A3,'FL Ratio'!$A$2:$B$9,2,FALSE)</f>
        <v>1.122744</v>
      </c>
      <c r="F3" s="4">
        <f>('FL Characterization'!F$2-'FL Characterization'!F$3)*VLOOKUP($A3,'FL Ratio'!$A$2:$B$9,2,FALSE)</f>
        <v>1.1354879999999998</v>
      </c>
      <c r="G3" s="4">
        <f>('FL Characterization'!G$2-'FL Characterization'!G$3)*VLOOKUP($A3,'FL Ratio'!$A$2:$B$9,2,FALSE)</f>
        <v>1.1877839999999997</v>
      </c>
      <c r="H3" s="4">
        <f>('FL Characterization'!H$2-'FL Characterization'!H$3)*VLOOKUP($A3,'FL Ratio'!$A$2:$B$9,2,FALSE)</f>
        <v>1.1817120000000001</v>
      </c>
      <c r="I3" s="4">
        <f>('FL Characterization'!I$2-'FL Characterization'!I$3)*VLOOKUP($A3,'FL Ratio'!$A$2:$B$9,2,FALSE)</f>
        <v>1.1169935999999998</v>
      </c>
      <c r="J3" s="4">
        <f>('FL Characterization'!J$2-'FL Characterization'!J$3)*VLOOKUP($A3,'FL Ratio'!$A$2:$B$9,2,FALSE)</f>
        <v>1.0120415999999999</v>
      </c>
      <c r="K3" s="4">
        <f>('FL Characterization'!K$2-'FL Characterization'!K$3)*VLOOKUP($A3,'FL Ratio'!$A$2:$B$9,2,FALSE)</f>
        <v>1.4861543999999998</v>
      </c>
      <c r="L3" s="4">
        <f>('FL Characterization'!L$2-'FL Characterization'!L$3)*VLOOKUP($A3,'FL Ratio'!$A$2:$B$9,2,FALSE)</f>
        <v>1.4512896</v>
      </c>
      <c r="M3" s="4">
        <f>('FL Characterization'!M$2-'FL Characterization'!M$3)*VLOOKUP($A3,'FL Ratio'!$A$2:$B$9,2,FALSE)</f>
        <v>1.3363776000000001</v>
      </c>
      <c r="N3" s="4">
        <f>('FL Characterization'!N$2-'FL Characterization'!N$3)*VLOOKUP($A3,'FL Ratio'!$A$2:$B$9,2,FALSE)</f>
        <v>1.3039056000000002</v>
      </c>
      <c r="O3" s="4">
        <f>('FL Characterization'!O$2-'FL Characterization'!O$3)*VLOOKUP($A3,'FL Ratio'!$A$2:$B$9,2,FALSE)</f>
        <v>1.3092648</v>
      </c>
      <c r="P3" s="4">
        <f>('FL Characterization'!P$2-'FL Characterization'!P$3)*VLOOKUP($A3,'FL Ratio'!$A$2:$B$9,2,FALSE)</f>
        <v>1.2472368</v>
      </c>
      <c r="Q3" s="4">
        <f>('FL Characterization'!Q$2-'FL Characterization'!Q$3)*VLOOKUP($A3,'FL Ratio'!$A$2:$B$9,2,FALSE)</f>
        <v>1.1432783999999998</v>
      </c>
      <c r="R3" s="4">
        <f>('FL Characterization'!R$2-'FL Characterization'!R$3)*VLOOKUP($A3,'FL Ratio'!$A$2:$B$9,2,FALSE)</f>
        <v>1.0274976</v>
      </c>
      <c r="S3" s="4">
        <f>('FL Characterization'!S$2-'FL Characterization'!S$3)*VLOOKUP($A3,'FL Ratio'!$A$2:$B$9,2,FALSE)</f>
        <v>0.99063840000000003</v>
      </c>
      <c r="T3" s="4">
        <f>('FL Characterization'!T$2-'FL Characterization'!T$3)*VLOOKUP($A3,'FL Ratio'!$A$2:$B$9,2,FALSE)</f>
        <v>0.62271120000000002</v>
      </c>
      <c r="U3" s="4">
        <f>('FL Characterization'!U$2-'FL Characterization'!U$3)*VLOOKUP($A3,'FL Ratio'!$A$2:$B$9,2,FALSE)</f>
        <v>0.66593279999999999</v>
      </c>
      <c r="V3" s="4">
        <f>('FL Characterization'!V$2-'FL Characterization'!V$3)*VLOOKUP($A3,'FL Ratio'!$A$2:$B$9,2,FALSE)</f>
        <v>0.7280783999999999</v>
      </c>
      <c r="W3" s="4">
        <f>('FL Characterization'!W$2-'FL Characterization'!W$3)*VLOOKUP($A3,'FL Ratio'!$A$2:$B$9,2,FALSE)</f>
        <v>0.745452</v>
      </c>
      <c r="X3" s="4">
        <f>('FL Characterization'!X$2-'FL Characterization'!X$3)*VLOOKUP($A3,'FL Ratio'!$A$2:$B$9,2,FALSE)</f>
        <v>0.77745599999999992</v>
      </c>
      <c r="Y3" s="4">
        <f>('FL Characterization'!Y$2-'FL Characterization'!Y$3)*VLOOKUP($A3,'FL Ratio'!$A$2:$B$9,2,FALSE)</f>
        <v>0.85816800000000004</v>
      </c>
    </row>
    <row r="4" spans="1:25" x14ac:dyDescent="0.25">
      <c r="A4">
        <v>3</v>
      </c>
      <c r="B4" s="4">
        <f>('FL Characterization'!B$2-'FL Characterization'!B$3)*VLOOKUP($A4,'FL Ratio'!$A$2:$B$9,2,FALSE)</f>
        <v>0.82370057142857134</v>
      </c>
      <c r="C4" s="4">
        <f>('FL Characterization'!C$2-'FL Characterization'!C$3)*VLOOKUP($A4,'FL Ratio'!$A$2:$B$9,2,FALSE)</f>
        <v>0.87171428571428566</v>
      </c>
      <c r="D4" s="4">
        <f>('FL Characterization'!D$2-'FL Characterization'!D$3)*VLOOKUP($A4,'FL Ratio'!$A$2:$B$9,2,FALSE)</f>
        <v>0.92050971428571438</v>
      </c>
      <c r="E4" s="4">
        <f>('FL Characterization'!E$2-'FL Characterization'!E$3)*VLOOKUP($A4,'FL Ratio'!$A$2:$B$9,2,FALSE)</f>
        <v>0.96235199999999987</v>
      </c>
      <c r="F4" s="4">
        <f>('FL Characterization'!F$2-'FL Characterization'!F$3)*VLOOKUP($A4,'FL Ratio'!$A$2:$B$9,2,FALSE)</f>
        <v>0.97327542857142846</v>
      </c>
      <c r="G4" s="4">
        <f>('FL Characterization'!G$2-'FL Characterization'!G$3)*VLOOKUP($A4,'FL Ratio'!$A$2:$B$9,2,FALSE)</f>
        <v>1.0181005714285711</v>
      </c>
      <c r="H4" s="4">
        <f>('FL Characterization'!H$2-'FL Characterization'!H$3)*VLOOKUP($A4,'FL Ratio'!$A$2:$B$9,2,FALSE)</f>
        <v>1.012896</v>
      </c>
      <c r="I4" s="4">
        <f>('FL Characterization'!I$2-'FL Characterization'!I$3)*VLOOKUP($A4,'FL Ratio'!$A$2:$B$9,2,FALSE)</f>
        <v>0.95742308571428558</v>
      </c>
      <c r="J4" s="4">
        <f>('FL Characterization'!J$2-'FL Characterization'!J$3)*VLOOKUP($A4,'FL Ratio'!$A$2:$B$9,2,FALSE)</f>
        <v>0.86746422857142857</v>
      </c>
      <c r="K4" s="4">
        <f>('FL Characterization'!K$2-'FL Characterization'!K$3)*VLOOKUP($A4,'FL Ratio'!$A$2:$B$9,2,FALSE)</f>
        <v>1.2738466285714285</v>
      </c>
      <c r="L4" s="4">
        <f>('FL Characterization'!L$2-'FL Characterization'!L$3)*VLOOKUP($A4,'FL Ratio'!$A$2:$B$9,2,FALSE)</f>
        <v>1.2439625142857142</v>
      </c>
      <c r="M4" s="4">
        <f>('FL Characterization'!M$2-'FL Characterization'!M$3)*VLOOKUP($A4,'FL Ratio'!$A$2:$B$9,2,FALSE)</f>
        <v>1.1454665142857143</v>
      </c>
      <c r="N4" s="4">
        <f>('FL Characterization'!N$2-'FL Characterization'!N$3)*VLOOKUP($A4,'FL Ratio'!$A$2:$B$9,2,FALSE)</f>
        <v>1.1176333714285716</v>
      </c>
      <c r="O4" s="4">
        <f>('FL Characterization'!O$2-'FL Characterization'!O$3)*VLOOKUP($A4,'FL Ratio'!$A$2:$B$9,2,FALSE)</f>
        <v>1.1222269714285715</v>
      </c>
      <c r="P4" s="4">
        <f>('FL Characterization'!P$2-'FL Characterization'!P$3)*VLOOKUP($A4,'FL Ratio'!$A$2:$B$9,2,FALSE)</f>
        <v>1.0690601142857143</v>
      </c>
      <c r="Q4" s="4">
        <f>('FL Characterization'!Q$2-'FL Characterization'!Q$3)*VLOOKUP($A4,'FL Ratio'!$A$2:$B$9,2,FALSE)</f>
        <v>0.97995291428571418</v>
      </c>
      <c r="R4" s="4">
        <f>('FL Characterization'!R$2-'FL Characterization'!R$3)*VLOOKUP($A4,'FL Ratio'!$A$2:$B$9,2,FALSE)</f>
        <v>0.88071222857142861</v>
      </c>
      <c r="S4" s="4">
        <f>('FL Characterization'!S$2-'FL Characterization'!S$3)*VLOOKUP($A4,'FL Ratio'!$A$2:$B$9,2,FALSE)</f>
        <v>0.84911862857142861</v>
      </c>
      <c r="T4" s="4">
        <f>('FL Characterization'!T$2-'FL Characterization'!T$3)*VLOOKUP($A4,'FL Ratio'!$A$2:$B$9,2,FALSE)</f>
        <v>0.53375245714285713</v>
      </c>
      <c r="U4" s="4">
        <f>('FL Characterization'!U$2-'FL Characterization'!U$3)*VLOOKUP($A4,'FL Ratio'!$A$2:$B$9,2,FALSE)</f>
        <v>0.57079954285714285</v>
      </c>
      <c r="V4" s="4">
        <f>('FL Characterization'!V$2-'FL Characterization'!V$3)*VLOOKUP($A4,'FL Ratio'!$A$2:$B$9,2,FALSE)</f>
        <v>0.62406719999999993</v>
      </c>
      <c r="W4" s="4">
        <f>('FL Characterization'!W$2-'FL Characterization'!W$3)*VLOOKUP($A4,'FL Ratio'!$A$2:$B$9,2,FALSE)</f>
        <v>0.63895885714285716</v>
      </c>
      <c r="X4" s="4">
        <f>('FL Characterization'!X$2-'FL Characterization'!X$3)*VLOOKUP($A4,'FL Ratio'!$A$2:$B$9,2,FALSE)</f>
        <v>0.66639085714285706</v>
      </c>
      <c r="Y4" s="4">
        <f>('FL Characterization'!Y$2-'FL Characterization'!Y$3)*VLOOKUP($A4,'FL Ratio'!$A$2:$B$9,2,FALSE)</f>
        <v>0.73557257142857146</v>
      </c>
    </row>
    <row r="5" spans="1:25" x14ac:dyDescent="0.25">
      <c r="A5">
        <v>4</v>
      </c>
      <c r="B5" s="4">
        <f>('FL Characterization'!B$2-'FL Characterization'!B$3)*VLOOKUP($A5,'FL Ratio'!$A$2:$B$9,2,FALSE)</f>
        <v>0.68641714285714284</v>
      </c>
      <c r="C5" s="4">
        <f>('FL Characterization'!C$2-'FL Characterization'!C$3)*VLOOKUP($A5,'FL Ratio'!$A$2:$B$9,2,FALSE)</f>
        <v>0.72642857142857142</v>
      </c>
      <c r="D5" s="4">
        <f>('FL Characterization'!D$2-'FL Characterization'!D$3)*VLOOKUP($A5,'FL Ratio'!$A$2:$B$9,2,FALSE)</f>
        <v>0.76709142857142865</v>
      </c>
      <c r="E5" s="4">
        <f>('FL Characterization'!E$2-'FL Characterization'!E$3)*VLOOKUP($A5,'FL Ratio'!$A$2:$B$9,2,FALSE)</f>
        <v>0.8019599999999999</v>
      </c>
      <c r="F5" s="4">
        <f>('FL Characterization'!F$2-'FL Characterization'!F$3)*VLOOKUP($A5,'FL Ratio'!$A$2:$B$9,2,FALSE)</f>
        <v>0.81106285714285697</v>
      </c>
      <c r="G5" s="4">
        <f>('FL Characterization'!G$2-'FL Characterization'!G$3)*VLOOKUP($A5,'FL Ratio'!$A$2:$B$9,2,FALSE)</f>
        <v>0.84841714285714265</v>
      </c>
      <c r="H5" s="4">
        <f>('FL Characterization'!H$2-'FL Characterization'!H$3)*VLOOKUP($A5,'FL Ratio'!$A$2:$B$9,2,FALSE)</f>
        <v>0.84408000000000005</v>
      </c>
      <c r="I5" s="4">
        <f>('FL Characterization'!I$2-'FL Characterization'!I$3)*VLOOKUP($A5,'FL Ratio'!$A$2:$B$9,2,FALSE)</f>
        <v>0.79785257142857136</v>
      </c>
      <c r="J5" s="4">
        <f>('FL Characterization'!J$2-'FL Characterization'!J$3)*VLOOKUP($A5,'FL Ratio'!$A$2:$B$9,2,FALSE)</f>
        <v>0.72288685714285716</v>
      </c>
      <c r="K5" s="4">
        <f>('FL Characterization'!K$2-'FL Characterization'!K$3)*VLOOKUP($A5,'FL Ratio'!$A$2:$B$9,2,FALSE)</f>
        <v>1.061538857142857</v>
      </c>
      <c r="L5" s="4">
        <f>('FL Characterization'!L$2-'FL Characterization'!L$3)*VLOOKUP($A5,'FL Ratio'!$A$2:$B$9,2,FALSE)</f>
        <v>1.0366354285714285</v>
      </c>
      <c r="M5" s="4">
        <f>('FL Characterization'!M$2-'FL Characterization'!M$3)*VLOOKUP($A5,'FL Ratio'!$A$2:$B$9,2,FALSE)</f>
        <v>0.95455542857142861</v>
      </c>
      <c r="N5" s="4">
        <f>('FL Characterization'!N$2-'FL Characterization'!N$3)*VLOOKUP($A5,'FL Ratio'!$A$2:$B$9,2,FALSE)</f>
        <v>0.931361142857143</v>
      </c>
      <c r="O5" s="4">
        <f>('FL Characterization'!O$2-'FL Characterization'!O$3)*VLOOKUP($A5,'FL Ratio'!$A$2:$B$9,2,FALSE)</f>
        <v>0.93518914285714283</v>
      </c>
      <c r="P5" s="4">
        <f>('FL Characterization'!P$2-'FL Characterization'!P$3)*VLOOKUP($A5,'FL Ratio'!$A$2:$B$9,2,FALSE)</f>
        <v>0.89088342857142855</v>
      </c>
      <c r="Q5" s="4">
        <f>('FL Characterization'!Q$2-'FL Characterization'!Q$3)*VLOOKUP($A5,'FL Ratio'!$A$2:$B$9,2,FALSE)</f>
        <v>0.81662742857142845</v>
      </c>
      <c r="R5" s="4">
        <f>('FL Characterization'!R$2-'FL Characterization'!R$3)*VLOOKUP($A5,'FL Ratio'!$A$2:$B$9,2,FALSE)</f>
        <v>0.73392685714285721</v>
      </c>
      <c r="S5" s="4">
        <f>('FL Characterization'!S$2-'FL Characterization'!S$3)*VLOOKUP($A5,'FL Ratio'!$A$2:$B$9,2,FALSE)</f>
        <v>0.7075988571428572</v>
      </c>
      <c r="T5" s="4">
        <f>('FL Characterization'!T$2-'FL Characterization'!T$3)*VLOOKUP($A5,'FL Ratio'!$A$2:$B$9,2,FALSE)</f>
        <v>0.44479371428571429</v>
      </c>
      <c r="U5" s="4">
        <f>('FL Characterization'!U$2-'FL Characterization'!U$3)*VLOOKUP($A5,'FL Ratio'!$A$2:$B$9,2,FALSE)</f>
        <v>0.47566628571428571</v>
      </c>
      <c r="V5" s="4">
        <f>('FL Characterization'!V$2-'FL Characterization'!V$3)*VLOOKUP($A5,'FL Ratio'!$A$2:$B$9,2,FALSE)</f>
        <v>0.52005599999999996</v>
      </c>
      <c r="W5" s="4">
        <f>('FL Characterization'!W$2-'FL Characterization'!W$3)*VLOOKUP($A5,'FL Ratio'!$A$2:$B$9,2,FALSE)</f>
        <v>0.53246571428571432</v>
      </c>
      <c r="X5" s="4">
        <f>('FL Characterization'!X$2-'FL Characterization'!X$3)*VLOOKUP($A5,'FL Ratio'!$A$2:$B$9,2,FALSE)</f>
        <v>0.5553257142857142</v>
      </c>
      <c r="Y5" s="4">
        <f>('FL Characterization'!Y$2-'FL Characterization'!Y$3)*VLOOKUP($A5,'FL Ratio'!$A$2:$B$9,2,FALSE)</f>
        <v>0.61297714285714289</v>
      </c>
    </row>
    <row r="6" spans="1:25" x14ac:dyDescent="0.25">
      <c r="A6">
        <v>5</v>
      </c>
      <c r="B6" s="4">
        <f>('FL Characterization'!B$2-'FL Characterization'!B$3)*VLOOKUP($A6,'FL Ratio'!$A$2:$B$9,2,FALSE)</f>
        <v>0.54913371428571423</v>
      </c>
      <c r="C6" s="4">
        <f>('FL Characterization'!C$2-'FL Characterization'!C$3)*VLOOKUP($A6,'FL Ratio'!$A$2:$B$9,2,FALSE)</f>
        <v>0.58114285714285718</v>
      </c>
      <c r="D6" s="4">
        <f>('FL Characterization'!D$2-'FL Characterization'!D$3)*VLOOKUP($A6,'FL Ratio'!$A$2:$B$9,2,FALSE)</f>
        <v>0.61367314285714292</v>
      </c>
      <c r="E6" s="4">
        <f>('FL Characterization'!E$2-'FL Characterization'!E$3)*VLOOKUP($A6,'FL Ratio'!$A$2:$B$9,2,FALSE)</f>
        <v>0.64156799999999992</v>
      </c>
      <c r="F6" s="4">
        <f>('FL Characterization'!F$2-'FL Characterization'!F$3)*VLOOKUP($A6,'FL Ratio'!$A$2:$B$9,2,FALSE)</f>
        <v>0.6488502857142856</v>
      </c>
      <c r="G6" s="4">
        <f>('FL Characterization'!G$2-'FL Characterization'!G$3)*VLOOKUP($A6,'FL Ratio'!$A$2:$B$9,2,FALSE)</f>
        <v>0.67873371428571405</v>
      </c>
      <c r="H6" s="4">
        <f>('FL Characterization'!H$2-'FL Characterization'!H$3)*VLOOKUP($A6,'FL Ratio'!$A$2:$B$9,2,FALSE)</f>
        <v>0.67526399999999998</v>
      </c>
      <c r="I6" s="4">
        <f>('FL Characterization'!I$2-'FL Characterization'!I$3)*VLOOKUP($A6,'FL Ratio'!$A$2:$B$9,2,FALSE)</f>
        <v>0.63828205714285713</v>
      </c>
      <c r="J6" s="4">
        <f>('FL Characterization'!J$2-'FL Characterization'!J$3)*VLOOKUP($A6,'FL Ratio'!$A$2:$B$9,2,FALSE)</f>
        <v>0.57830948571428564</v>
      </c>
      <c r="K6" s="4">
        <f>('FL Characterization'!K$2-'FL Characterization'!K$3)*VLOOKUP($A6,'FL Ratio'!$A$2:$B$9,2,FALSE)</f>
        <v>0.84923108571428563</v>
      </c>
      <c r="L6" s="4">
        <f>('FL Characterization'!L$2-'FL Characterization'!L$3)*VLOOKUP($A6,'FL Ratio'!$A$2:$B$9,2,FALSE)</f>
        <v>0.82930834285714283</v>
      </c>
      <c r="M6" s="4">
        <f>('FL Characterization'!M$2-'FL Characterization'!M$3)*VLOOKUP($A6,'FL Ratio'!$A$2:$B$9,2,FALSE)</f>
        <v>0.76364434285714289</v>
      </c>
      <c r="N6" s="4">
        <f>('FL Characterization'!N$2-'FL Characterization'!N$3)*VLOOKUP($A6,'FL Ratio'!$A$2:$B$9,2,FALSE)</f>
        <v>0.74508891428571433</v>
      </c>
      <c r="O6" s="4">
        <f>('FL Characterization'!O$2-'FL Characterization'!O$3)*VLOOKUP($A6,'FL Ratio'!$A$2:$B$9,2,FALSE)</f>
        <v>0.74815131428571424</v>
      </c>
      <c r="P6" s="4">
        <f>('FL Characterization'!P$2-'FL Characterization'!P$3)*VLOOKUP($A6,'FL Ratio'!$A$2:$B$9,2,FALSE)</f>
        <v>0.71270674285714286</v>
      </c>
      <c r="Q6" s="4">
        <f>('FL Characterization'!Q$2-'FL Characterization'!Q$3)*VLOOKUP($A6,'FL Ratio'!$A$2:$B$9,2,FALSE)</f>
        <v>0.65330194285714283</v>
      </c>
      <c r="R6" s="4">
        <f>('FL Characterization'!R$2-'FL Characterization'!R$3)*VLOOKUP($A6,'FL Ratio'!$A$2:$B$9,2,FALSE)</f>
        <v>0.5871414857142857</v>
      </c>
      <c r="S6" s="4">
        <f>('FL Characterization'!S$2-'FL Characterization'!S$3)*VLOOKUP($A6,'FL Ratio'!$A$2:$B$9,2,FALSE)</f>
        <v>0.56607908571428567</v>
      </c>
      <c r="T6" s="4">
        <f>('FL Characterization'!T$2-'FL Characterization'!T$3)*VLOOKUP($A6,'FL Ratio'!$A$2:$B$9,2,FALSE)</f>
        <v>0.35583497142857146</v>
      </c>
      <c r="U6" s="4">
        <f>('FL Characterization'!U$2-'FL Characterization'!U$3)*VLOOKUP($A6,'FL Ratio'!$A$2:$B$9,2,FALSE)</f>
        <v>0.38053302857142857</v>
      </c>
      <c r="V6" s="4">
        <f>('FL Characterization'!V$2-'FL Characterization'!V$3)*VLOOKUP($A6,'FL Ratio'!$A$2:$B$9,2,FALSE)</f>
        <v>0.41604479999999994</v>
      </c>
      <c r="W6" s="4">
        <f>('FL Characterization'!W$2-'FL Characterization'!W$3)*VLOOKUP($A6,'FL Ratio'!$A$2:$B$9,2,FALSE)</f>
        <v>0.42597257142857142</v>
      </c>
      <c r="X6" s="4">
        <f>('FL Characterization'!X$2-'FL Characterization'!X$3)*VLOOKUP($A6,'FL Ratio'!$A$2:$B$9,2,FALSE)</f>
        <v>0.44426057142857134</v>
      </c>
      <c r="Y6" s="4">
        <f>('FL Characterization'!Y$2-'FL Characterization'!Y$3)*VLOOKUP($A6,'FL Ratio'!$A$2:$B$9,2,FALSE)</f>
        <v>0.49038171428571431</v>
      </c>
    </row>
    <row r="7" spans="1:25" x14ac:dyDescent="0.25">
      <c r="A7">
        <v>6</v>
      </c>
      <c r="B7" s="4">
        <f>('FL Characterization'!B$2-'FL Characterization'!B$3)*VLOOKUP($A7,'FL Ratio'!$A$2:$B$9,2,FALSE)</f>
        <v>0.54913371428571423</v>
      </c>
      <c r="C7" s="4">
        <f>('FL Characterization'!C$2-'FL Characterization'!C$3)*VLOOKUP($A7,'FL Ratio'!$A$2:$B$9,2,FALSE)</f>
        <v>0.58114285714285718</v>
      </c>
      <c r="D7" s="4">
        <f>('FL Characterization'!D$2-'FL Characterization'!D$3)*VLOOKUP($A7,'FL Ratio'!$A$2:$B$9,2,FALSE)</f>
        <v>0.61367314285714292</v>
      </c>
      <c r="E7" s="4">
        <f>('FL Characterization'!E$2-'FL Characterization'!E$3)*VLOOKUP($A7,'FL Ratio'!$A$2:$B$9,2,FALSE)</f>
        <v>0.64156799999999992</v>
      </c>
      <c r="F7" s="4">
        <f>('FL Characterization'!F$2-'FL Characterization'!F$3)*VLOOKUP($A7,'FL Ratio'!$A$2:$B$9,2,FALSE)</f>
        <v>0.6488502857142856</v>
      </c>
      <c r="G7" s="4">
        <f>('FL Characterization'!G$2-'FL Characterization'!G$3)*VLOOKUP($A7,'FL Ratio'!$A$2:$B$9,2,FALSE)</f>
        <v>0.67873371428571405</v>
      </c>
      <c r="H7" s="4">
        <f>('FL Characterization'!H$2-'FL Characterization'!H$3)*VLOOKUP($A7,'FL Ratio'!$A$2:$B$9,2,FALSE)</f>
        <v>0.67526399999999998</v>
      </c>
      <c r="I7" s="4">
        <f>('FL Characterization'!I$2-'FL Characterization'!I$3)*VLOOKUP($A7,'FL Ratio'!$A$2:$B$9,2,FALSE)</f>
        <v>0.63828205714285713</v>
      </c>
      <c r="J7" s="4">
        <f>('FL Characterization'!J$2-'FL Characterization'!J$3)*VLOOKUP($A7,'FL Ratio'!$A$2:$B$9,2,FALSE)</f>
        <v>0.57830948571428564</v>
      </c>
      <c r="K7" s="4">
        <f>('FL Characterization'!K$2-'FL Characterization'!K$3)*VLOOKUP($A7,'FL Ratio'!$A$2:$B$9,2,FALSE)</f>
        <v>0.84923108571428563</v>
      </c>
      <c r="L7" s="4">
        <f>('FL Characterization'!L$2-'FL Characterization'!L$3)*VLOOKUP($A7,'FL Ratio'!$A$2:$B$9,2,FALSE)</f>
        <v>0.82930834285714283</v>
      </c>
      <c r="M7" s="4">
        <f>('FL Characterization'!M$2-'FL Characterization'!M$3)*VLOOKUP($A7,'FL Ratio'!$A$2:$B$9,2,FALSE)</f>
        <v>0.76364434285714289</v>
      </c>
      <c r="N7" s="4">
        <f>('FL Characterization'!N$2-'FL Characterization'!N$3)*VLOOKUP($A7,'FL Ratio'!$A$2:$B$9,2,FALSE)</f>
        <v>0.74508891428571433</v>
      </c>
      <c r="O7" s="4">
        <f>('FL Characterization'!O$2-'FL Characterization'!O$3)*VLOOKUP($A7,'FL Ratio'!$A$2:$B$9,2,FALSE)</f>
        <v>0.74815131428571424</v>
      </c>
      <c r="P7" s="4">
        <f>('FL Characterization'!P$2-'FL Characterization'!P$3)*VLOOKUP($A7,'FL Ratio'!$A$2:$B$9,2,FALSE)</f>
        <v>0.71270674285714286</v>
      </c>
      <c r="Q7" s="4">
        <f>('FL Characterization'!Q$2-'FL Characterization'!Q$3)*VLOOKUP($A7,'FL Ratio'!$A$2:$B$9,2,FALSE)</f>
        <v>0.65330194285714283</v>
      </c>
      <c r="R7" s="4">
        <f>('FL Characterization'!R$2-'FL Characterization'!R$3)*VLOOKUP($A7,'FL Ratio'!$A$2:$B$9,2,FALSE)</f>
        <v>0.5871414857142857</v>
      </c>
      <c r="S7" s="4">
        <f>('FL Characterization'!S$2-'FL Characterization'!S$3)*VLOOKUP($A7,'FL Ratio'!$A$2:$B$9,2,FALSE)</f>
        <v>0.56607908571428567</v>
      </c>
      <c r="T7" s="4">
        <f>('FL Characterization'!T$2-'FL Characterization'!T$3)*VLOOKUP($A7,'FL Ratio'!$A$2:$B$9,2,FALSE)</f>
        <v>0.35583497142857146</v>
      </c>
      <c r="U7" s="4">
        <f>('FL Characterization'!U$2-'FL Characterization'!U$3)*VLOOKUP($A7,'FL Ratio'!$A$2:$B$9,2,FALSE)</f>
        <v>0.38053302857142857</v>
      </c>
      <c r="V7" s="4">
        <f>('FL Characterization'!V$2-'FL Characterization'!V$3)*VLOOKUP($A7,'FL Ratio'!$A$2:$B$9,2,FALSE)</f>
        <v>0.41604479999999994</v>
      </c>
      <c r="W7" s="4">
        <f>('FL Characterization'!W$2-'FL Characterization'!W$3)*VLOOKUP($A7,'FL Ratio'!$A$2:$B$9,2,FALSE)</f>
        <v>0.42597257142857142</v>
      </c>
      <c r="X7" s="4">
        <f>('FL Characterization'!X$2-'FL Characterization'!X$3)*VLOOKUP($A7,'FL Ratio'!$A$2:$B$9,2,FALSE)</f>
        <v>0.44426057142857134</v>
      </c>
      <c r="Y7" s="4">
        <f>('FL Characterization'!Y$2-'FL Characterization'!Y$3)*VLOOKUP($A7,'FL Ratio'!$A$2:$B$9,2,FALSE)</f>
        <v>0.49038171428571431</v>
      </c>
    </row>
    <row r="8" spans="1:25" x14ac:dyDescent="0.25">
      <c r="A8">
        <v>7</v>
      </c>
      <c r="B8" s="4">
        <f>('FL Characterization'!B$2-'FL Characterization'!B$3)*VLOOKUP($A8,'FL Ratio'!$A$2:$B$9,2,FALSE)</f>
        <v>0.54913371428571423</v>
      </c>
      <c r="C8" s="4">
        <f>('FL Characterization'!C$2-'FL Characterization'!C$3)*VLOOKUP($A8,'FL Ratio'!$A$2:$B$9,2,FALSE)</f>
        <v>0.58114285714285718</v>
      </c>
      <c r="D8" s="4">
        <f>('FL Characterization'!D$2-'FL Characterization'!D$3)*VLOOKUP($A8,'FL Ratio'!$A$2:$B$9,2,FALSE)</f>
        <v>0.61367314285714292</v>
      </c>
      <c r="E8" s="4">
        <f>('FL Characterization'!E$2-'FL Characterization'!E$3)*VLOOKUP($A8,'FL Ratio'!$A$2:$B$9,2,FALSE)</f>
        <v>0.64156799999999992</v>
      </c>
      <c r="F8" s="4">
        <f>('FL Characterization'!F$2-'FL Characterization'!F$3)*VLOOKUP($A8,'FL Ratio'!$A$2:$B$9,2,FALSE)</f>
        <v>0.6488502857142856</v>
      </c>
      <c r="G8" s="4">
        <f>('FL Characterization'!G$2-'FL Characterization'!G$3)*VLOOKUP($A8,'FL Ratio'!$A$2:$B$9,2,FALSE)</f>
        <v>0.67873371428571405</v>
      </c>
      <c r="H8" s="4">
        <f>('FL Characterization'!H$2-'FL Characterization'!H$3)*VLOOKUP($A8,'FL Ratio'!$A$2:$B$9,2,FALSE)</f>
        <v>0.67526399999999998</v>
      </c>
      <c r="I8" s="4">
        <f>('FL Characterization'!I$2-'FL Characterization'!I$3)*VLOOKUP($A8,'FL Ratio'!$A$2:$B$9,2,FALSE)</f>
        <v>0.63828205714285713</v>
      </c>
      <c r="J8" s="4">
        <f>('FL Characterization'!J$2-'FL Characterization'!J$3)*VLOOKUP($A8,'FL Ratio'!$A$2:$B$9,2,FALSE)</f>
        <v>0.57830948571428564</v>
      </c>
      <c r="K8" s="4">
        <f>('FL Characterization'!K$2-'FL Characterization'!K$3)*VLOOKUP($A8,'FL Ratio'!$A$2:$B$9,2,FALSE)</f>
        <v>0.84923108571428563</v>
      </c>
      <c r="L8" s="4">
        <f>('FL Characterization'!L$2-'FL Characterization'!L$3)*VLOOKUP($A8,'FL Ratio'!$A$2:$B$9,2,FALSE)</f>
        <v>0.82930834285714283</v>
      </c>
      <c r="M8" s="4">
        <f>('FL Characterization'!M$2-'FL Characterization'!M$3)*VLOOKUP($A8,'FL Ratio'!$A$2:$B$9,2,FALSE)</f>
        <v>0.76364434285714289</v>
      </c>
      <c r="N8" s="4">
        <f>('FL Characterization'!N$2-'FL Characterization'!N$3)*VLOOKUP($A8,'FL Ratio'!$A$2:$B$9,2,FALSE)</f>
        <v>0.74508891428571433</v>
      </c>
      <c r="O8" s="4">
        <f>('FL Characterization'!O$2-'FL Characterization'!O$3)*VLOOKUP($A8,'FL Ratio'!$A$2:$B$9,2,FALSE)</f>
        <v>0.74815131428571424</v>
      </c>
      <c r="P8" s="4">
        <f>('FL Characterization'!P$2-'FL Characterization'!P$3)*VLOOKUP($A8,'FL Ratio'!$A$2:$B$9,2,FALSE)</f>
        <v>0.71270674285714286</v>
      </c>
      <c r="Q8" s="4">
        <f>('FL Characterization'!Q$2-'FL Characterization'!Q$3)*VLOOKUP($A8,'FL Ratio'!$A$2:$B$9,2,FALSE)</f>
        <v>0.65330194285714283</v>
      </c>
      <c r="R8" s="4">
        <f>('FL Characterization'!R$2-'FL Characterization'!R$3)*VLOOKUP($A8,'FL Ratio'!$A$2:$B$9,2,FALSE)</f>
        <v>0.5871414857142857</v>
      </c>
      <c r="S8" s="4">
        <f>('FL Characterization'!S$2-'FL Characterization'!S$3)*VLOOKUP($A8,'FL Ratio'!$A$2:$B$9,2,FALSE)</f>
        <v>0.56607908571428567</v>
      </c>
      <c r="T8" s="4">
        <f>('FL Characterization'!T$2-'FL Characterization'!T$3)*VLOOKUP($A8,'FL Ratio'!$A$2:$B$9,2,FALSE)</f>
        <v>0.35583497142857146</v>
      </c>
      <c r="U8" s="4">
        <f>('FL Characterization'!U$2-'FL Characterization'!U$3)*VLOOKUP($A8,'FL Ratio'!$A$2:$B$9,2,FALSE)</f>
        <v>0.38053302857142857</v>
      </c>
      <c r="V8" s="4">
        <f>('FL Characterization'!V$2-'FL Characterization'!V$3)*VLOOKUP($A8,'FL Ratio'!$A$2:$B$9,2,FALSE)</f>
        <v>0.41604479999999994</v>
      </c>
      <c r="W8" s="4">
        <f>('FL Characterization'!W$2-'FL Characterization'!W$3)*VLOOKUP($A8,'FL Ratio'!$A$2:$B$9,2,FALSE)</f>
        <v>0.42597257142857142</v>
      </c>
      <c r="X8" s="4">
        <f>('FL Characterization'!X$2-'FL Characterization'!X$3)*VLOOKUP($A8,'FL Ratio'!$A$2:$B$9,2,FALSE)</f>
        <v>0.44426057142857134</v>
      </c>
      <c r="Y8" s="4">
        <f>('FL Characterization'!Y$2-'FL Characterization'!Y$3)*VLOOKUP($A8,'FL Ratio'!$A$2:$B$9,2,FALSE)</f>
        <v>0.49038171428571431</v>
      </c>
    </row>
    <row r="9" spans="1:25" x14ac:dyDescent="0.25">
      <c r="A9">
        <v>8</v>
      </c>
      <c r="B9" s="4">
        <f>('FL Characterization'!B$2-'FL Characterization'!B$3)*VLOOKUP($A9,'FL Ratio'!$A$2:$B$9,2,FALSE)</f>
        <v>0.54913371428571423</v>
      </c>
      <c r="C9" s="4">
        <f>('FL Characterization'!C$2-'FL Characterization'!C$3)*VLOOKUP($A9,'FL Ratio'!$A$2:$B$9,2,FALSE)</f>
        <v>0.58114285714285718</v>
      </c>
      <c r="D9" s="4">
        <f>('FL Characterization'!D$2-'FL Characterization'!D$3)*VLOOKUP($A9,'FL Ratio'!$A$2:$B$9,2,FALSE)</f>
        <v>0.61367314285714292</v>
      </c>
      <c r="E9" s="4">
        <f>('FL Characterization'!E$2-'FL Characterization'!E$3)*VLOOKUP($A9,'FL Ratio'!$A$2:$B$9,2,FALSE)</f>
        <v>0.64156799999999992</v>
      </c>
      <c r="F9" s="4">
        <f>('FL Characterization'!F$2-'FL Characterization'!F$3)*VLOOKUP($A9,'FL Ratio'!$A$2:$B$9,2,FALSE)</f>
        <v>0.6488502857142856</v>
      </c>
      <c r="G9" s="4">
        <f>('FL Characterization'!G$2-'FL Characterization'!G$3)*VLOOKUP($A9,'FL Ratio'!$A$2:$B$9,2,FALSE)</f>
        <v>0.67873371428571405</v>
      </c>
      <c r="H9" s="4">
        <f>('FL Characterization'!H$2-'FL Characterization'!H$3)*VLOOKUP($A9,'FL Ratio'!$A$2:$B$9,2,FALSE)</f>
        <v>0.67526399999999998</v>
      </c>
      <c r="I9" s="4">
        <f>('FL Characterization'!I$2-'FL Characterization'!I$3)*VLOOKUP($A9,'FL Ratio'!$A$2:$B$9,2,FALSE)</f>
        <v>0.63828205714285713</v>
      </c>
      <c r="J9" s="4">
        <f>('FL Characterization'!J$2-'FL Characterization'!J$3)*VLOOKUP($A9,'FL Ratio'!$A$2:$B$9,2,FALSE)</f>
        <v>0.57830948571428564</v>
      </c>
      <c r="K9" s="4">
        <f>('FL Characterization'!K$2-'FL Characterization'!K$3)*VLOOKUP($A9,'FL Ratio'!$A$2:$B$9,2,FALSE)</f>
        <v>0.84923108571428563</v>
      </c>
      <c r="L9" s="4">
        <f>('FL Characterization'!L$2-'FL Characterization'!L$3)*VLOOKUP($A9,'FL Ratio'!$A$2:$B$9,2,FALSE)</f>
        <v>0.82930834285714283</v>
      </c>
      <c r="M9" s="4">
        <f>('FL Characterization'!M$2-'FL Characterization'!M$3)*VLOOKUP($A9,'FL Ratio'!$A$2:$B$9,2,FALSE)</f>
        <v>0.76364434285714289</v>
      </c>
      <c r="N9" s="4">
        <f>('FL Characterization'!N$2-'FL Characterization'!N$3)*VLOOKUP($A9,'FL Ratio'!$A$2:$B$9,2,FALSE)</f>
        <v>0.74508891428571433</v>
      </c>
      <c r="O9" s="4">
        <f>('FL Characterization'!O$2-'FL Characterization'!O$3)*VLOOKUP($A9,'FL Ratio'!$A$2:$B$9,2,FALSE)</f>
        <v>0.74815131428571424</v>
      </c>
      <c r="P9" s="4">
        <f>('FL Characterization'!P$2-'FL Characterization'!P$3)*VLOOKUP($A9,'FL Ratio'!$A$2:$B$9,2,FALSE)</f>
        <v>0.71270674285714286</v>
      </c>
      <c r="Q9" s="4">
        <f>('FL Characterization'!Q$2-'FL Characterization'!Q$3)*VLOOKUP($A9,'FL Ratio'!$A$2:$B$9,2,FALSE)</f>
        <v>0.65330194285714283</v>
      </c>
      <c r="R9" s="4">
        <f>('FL Characterization'!R$2-'FL Characterization'!R$3)*VLOOKUP($A9,'FL Ratio'!$A$2:$B$9,2,FALSE)</f>
        <v>0.5871414857142857</v>
      </c>
      <c r="S9" s="4">
        <f>('FL Characterization'!S$2-'FL Characterization'!S$3)*VLOOKUP($A9,'FL Ratio'!$A$2:$B$9,2,FALSE)</f>
        <v>0.56607908571428567</v>
      </c>
      <c r="T9" s="4">
        <f>('FL Characterization'!T$2-'FL Characterization'!T$3)*VLOOKUP($A9,'FL Ratio'!$A$2:$B$9,2,FALSE)</f>
        <v>0.35583497142857146</v>
      </c>
      <c r="U9" s="4">
        <f>('FL Characterization'!U$2-'FL Characterization'!U$3)*VLOOKUP($A9,'FL Ratio'!$A$2:$B$9,2,FALSE)</f>
        <v>0.38053302857142857</v>
      </c>
      <c r="V9" s="4">
        <f>('FL Characterization'!V$2-'FL Characterization'!V$3)*VLOOKUP($A9,'FL Ratio'!$A$2:$B$9,2,FALSE)</f>
        <v>0.41604479999999994</v>
      </c>
      <c r="W9" s="4">
        <f>('FL Characterization'!W$2-'FL Characterization'!W$3)*VLOOKUP($A9,'FL Ratio'!$A$2:$B$9,2,FALSE)</f>
        <v>0.42597257142857142</v>
      </c>
      <c r="X9" s="4">
        <f>('FL Characterization'!X$2-'FL Characterization'!X$3)*VLOOKUP($A9,'FL Ratio'!$A$2:$B$9,2,FALSE)</f>
        <v>0.44426057142857134</v>
      </c>
      <c r="Y9" s="4">
        <f>('FL Characterization'!Y$2-'FL Characterization'!Y$3)*VLOOKUP($A9,'FL Ratio'!$A$2:$B$9,2,FALSE)</f>
        <v>0.49038171428571431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4.6786202185792349E-5</v>
      </c>
      <c r="D4" s="7">
        <f ca="1">VLOOKUP($A4,'RES installed'!$A$2:$C$6,3,FALSE)*(AVERAGE('[1]Profiles, RES, Winter'!D$2:D$4)*(RANDBETWEEN(95,105)/100))</f>
        <v>2.5350492212977353E-5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4.4512586687667985E-2</v>
      </c>
      <c r="J4" s="7">
        <f ca="1">VLOOKUP($A4,'RES installed'!$A$2:$C$6,3,FALSE)*(AVERAGE('[1]Profiles, RES, Winter'!J$2:J$4)*(RANDBETWEEN(95,105)/100))</f>
        <v>0.90939518785677864</v>
      </c>
      <c r="K4" s="7">
        <f ca="1">VLOOKUP($A4,'RES installed'!$A$2:$C$6,3,FALSE)*(AVERAGE('[1]Profiles, RES, Winter'!K$2:K$4)*(RANDBETWEEN(95,105)/100))</f>
        <v>2.0329163933280907</v>
      </c>
      <c r="L4" s="7">
        <f ca="1">VLOOKUP($A4,'RES installed'!$A$2:$C$6,3,FALSE)*(AVERAGE('[1]Profiles, RES, Winter'!L$2:L$4)*(RANDBETWEEN(95,105)/100))</f>
        <v>2.7801193237576243</v>
      </c>
      <c r="M4" s="7">
        <f ca="1">VLOOKUP($A4,'RES installed'!$A$2:$C$6,3,FALSE)*(AVERAGE('[1]Profiles, RES, Winter'!M$2:M$4)*(RANDBETWEEN(95,105)/100))</f>
        <v>3.1617591293055138</v>
      </c>
      <c r="N4" s="7">
        <f ca="1">VLOOKUP($A4,'RES installed'!$A$2:$C$6,3,FALSE)*(AVERAGE('[1]Profiles, RES, Winter'!N$2:N$4)*(RANDBETWEEN(95,105)/100))</f>
        <v>3.1823950787006625</v>
      </c>
      <c r="O4" s="7">
        <f ca="1">VLOOKUP($A4,'RES installed'!$A$2:$C$6,3,FALSE)*(AVERAGE('[1]Profiles, RES, Winter'!O$2:O$4)*(RANDBETWEEN(95,105)/100))</f>
        <v>2.7707149620148295</v>
      </c>
      <c r="P4" s="7">
        <f ca="1">VLOOKUP($A4,'RES installed'!$A$2:$C$6,3,FALSE)*(AVERAGE('[1]Profiles, RES, Winter'!P$2:P$4)*(RANDBETWEEN(95,105)/100))</f>
        <v>2.3979191624774709</v>
      </c>
      <c r="Q4" s="7">
        <f ca="1">VLOOKUP($A4,'RES installed'!$A$2:$C$6,3,FALSE)*(AVERAGE('[1]Profiles, RES, Winter'!Q$2:Q$4)*(RANDBETWEEN(95,105)/100))</f>
        <v>1.1767057083737644</v>
      </c>
      <c r="R4" s="7">
        <f ca="1">VLOOKUP($A4,'RES installed'!$A$2:$C$6,3,FALSE)*(AVERAGE('[1]Profiles, RES, Winter'!R$2:R$4)*(RANDBETWEEN(95,105)/100))</f>
        <v>0.26786993982245483</v>
      </c>
      <c r="S4" s="7">
        <f ca="1">VLOOKUP($A4,'RES installed'!$A$2:$C$6,3,FALSE)*(AVERAGE('[1]Profiles, RES, Winter'!S$2:S$4)*(RANDBETWEEN(95,105)/100))</f>
        <v>1.7229220191249919E-3</v>
      </c>
      <c r="T4" s="7">
        <f ca="1">VLOOKUP($A4,'RES installed'!$A$2:$C$6,3,FALSE)*(AVERAGE('[1]Profiles, RES, Winter'!T$2:T$4)*(RANDBETWEEN(95,105)/100))</f>
        <v>2.9416751978919505E-4</v>
      </c>
      <c r="U4" s="7">
        <f ca="1">VLOOKUP($A4,'RES installed'!$A$2:$C$6,3,FALSE)*(AVERAGE('[1]Profiles, RES, Winter'!U$2:U$4)*(RANDBETWEEN(95,105)/100))</f>
        <v>7.9995656944317449E-5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2.2484631147540982E-5</v>
      </c>
      <c r="D5" s="7">
        <f ca="1">VLOOKUP($A5,'RES installed'!$A$2:$C$6,3,FALSE)*(AVERAGE('[1]Profiles, RES, Winter'!D$2:D$4)*(RANDBETWEEN(95,105)/100))</f>
        <v>1.3459281948127151E-5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2.119646985127047E-2</v>
      </c>
      <c r="J5" s="7">
        <f ca="1">VLOOKUP($A5,'RES installed'!$A$2:$C$6,3,FALSE)*(AVERAGE('[1]Profiles, RES, Winter'!J$2:J$4)*(RANDBETWEEN(95,105)/100))</f>
        <v>0.44170623410186394</v>
      </c>
      <c r="K5" s="7">
        <f ca="1">VLOOKUP($A5,'RES installed'!$A$2:$C$6,3,FALSE)*(AVERAGE('[1]Profiles, RES, Winter'!K$2:K$4)*(RANDBETWEEN(95,105)/100))</f>
        <v>1.0376344090945462</v>
      </c>
      <c r="L5" s="7">
        <f ca="1">VLOOKUP($A5,'RES installed'!$A$2:$C$6,3,FALSE)*(AVERAGE('[1]Profiles, RES, Winter'!L$2:L$4)*(RANDBETWEEN(95,105)/100))</f>
        <v>1.4893496377272988</v>
      </c>
      <c r="M5" s="7">
        <f ca="1">VLOOKUP($A5,'RES installed'!$A$2:$C$6,3,FALSE)*(AVERAGE('[1]Profiles, RES, Winter'!M$2:M$4)*(RANDBETWEEN(95,105)/100))</f>
        <v>1.6599235428853949</v>
      </c>
      <c r="N5" s="7">
        <f ca="1">VLOOKUP($A5,'RES installed'!$A$2:$C$6,3,FALSE)*(AVERAGE('[1]Profiles, RES, Winter'!N$2:N$4)*(RANDBETWEEN(95,105)/100))</f>
        <v>1.7403723086644252</v>
      </c>
      <c r="O5" s="7">
        <f ca="1">VLOOKUP($A5,'RES installed'!$A$2:$C$6,3,FALSE)*(AVERAGE('[1]Profiles, RES, Winter'!O$2:O$4)*(RANDBETWEEN(95,105)/100))</f>
        <v>1.3709266739135875</v>
      </c>
      <c r="P5" s="7">
        <f ca="1">VLOOKUP($A5,'RES installed'!$A$2:$C$6,3,FALSE)*(AVERAGE('[1]Profiles, RES, Winter'!P$2:P$4)*(RANDBETWEEN(95,105)/100))</f>
        <v>1.1647035932033429</v>
      </c>
      <c r="Q5" s="7">
        <f ca="1">VLOOKUP($A5,'RES installed'!$A$2:$C$6,3,FALSE)*(AVERAGE('[1]Profiles, RES, Winter'!Q$2:Q$4)*(RANDBETWEEN(95,105)/100))</f>
        <v>0.62551198181973799</v>
      </c>
      <c r="R5" s="7">
        <f ca="1">VLOOKUP($A5,'RES installed'!$A$2:$C$6,3,FALSE)*(AVERAGE('[1]Profiles, RES, Winter'!R$2:R$4)*(RANDBETWEEN(95,105)/100))</f>
        <v>0.13803502001055071</v>
      </c>
      <c r="S5" s="7">
        <f ca="1">VLOOKUP($A5,'RES installed'!$A$2:$C$6,3,FALSE)*(AVERAGE('[1]Profiles, RES, Winter'!S$2:S$4)*(RANDBETWEEN(95,105)/100))</f>
        <v>8.8783226495726627E-4</v>
      </c>
      <c r="T5" s="7">
        <f ca="1">VLOOKUP($A5,'RES installed'!$A$2:$C$6,3,FALSE)*(AVERAGE('[1]Profiles, RES, Winter'!T$2:T$4)*(RANDBETWEEN(95,105)/100))</f>
        <v>1.5321224989020576E-4</v>
      </c>
      <c r="U5" s="7">
        <f ca="1">VLOOKUP($A5,'RES installed'!$A$2:$C$6,3,FALSE)*(AVERAGE('[1]Profiles, RES, Winter'!U$2:U$4)*(RANDBETWEEN(95,105)/100))</f>
        <v>4.1613902349821704E-5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2.3620218579234971E-5</v>
      </c>
      <c r="D6" s="7">
        <f ca="1">VLOOKUP($A6,'RES installed'!$A$2:$C$6,3,FALSE)*(AVERAGE('[1]Profiles, RES, Winter'!D$2:D$4)*(RANDBETWEEN(95,105)/100))</f>
        <v>1.3720627228673311E-5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2.0560575755732353E-2</v>
      </c>
      <c r="J6" s="7">
        <f ca="1">VLOOKUP($A6,'RES installed'!$A$2:$C$6,3,FALSE)*(AVERAGE('[1]Profiles, RES, Winter'!J$2:J$4)*(RANDBETWEEN(95,105)/100))</f>
        <v>0.42438442099982998</v>
      </c>
      <c r="K6" s="7">
        <f ca="1">VLOOKUP($A6,'RES installed'!$A$2:$C$6,3,FALSE)*(AVERAGE('[1]Profiles, RES, Winter'!K$2:K$4)*(RANDBETWEEN(95,105)/100))</f>
        <v>1.0799868339555481</v>
      </c>
      <c r="L6" s="7">
        <f ca="1">VLOOKUP($A6,'RES installed'!$A$2:$C$6,3,FALSE)*(AVERAGE('[1]Profiles, RES, Winter'!L$2:L$4)*(RANDBETWEEN(95,105)/100))</f>
        <v>1.4609810731991595</v>
      </c>
      <c r="M6" s="7">
        <f ca="1">VLOOKUP($A6,'RES installed'!$A$2:$C$6,3,FALSE)*(AVERAGE('[1]Profiles, RES, Winter'!M$2:M$4)*(RANDBETWEEN(95,105)/100))</f>
        <v>1.5492619733597015</v>
      </c>
      <c r="N6" s="7">
        <f ca="1">VLOOKUP($A6,'RES installed'!$A$2:$C$6,3,FALSE)*(AVERAGE('[1]Profiles, RES, Winter'!N$2:N$4)*(RANDBETWEEN(95,105)/100))</f>
        <v>1.5746225649820988</v>
      </c>
      <c r="O6" s="7">
        <f ca="1">VLOOKUP($A6,'RES installed'!$A$2:$C$6,3,FALSE)*(AVERAGE('[1]Profiles, RES, Winter'!O$2:O$4)*(RANDBETWEEN(95,105)/100))</f>
        <v>1.5152347448518602</v>
      </c>
      <c r="P6" s="7">
        <f ca="1">VLOOKUP($A6,'RES installed'!$A$2:$C$6,3,FALSE)*(AVERAGE('[1]Profiles, RES, Winter'!P$2:P$4)*(RANDBETWEEN(95,105)/100))</f>
        <v>1.0961916171325579</v>
      </c>
      <c r="Q6" s="7">
        <f ca="1">VLOOKUP($A6,'RES installed'!$A$2:$C$6,3,FALSE)*(AVERAGE('[1]Profiles, RES, Winter'!Q$2:Q$4)*(RANDBETWEEN(95,105)/100))</f>
        <v>0.63789835769735648</v>
      </c>
      <c r="R6" s="7">
        <f ca="1">VLOOKUP($A6,'RES installed'!$A$2:$C$6,3,FALSE)*(AVERAGE('[1]Profiles, RES, Winter'!R$2:R$4)*(RANDBETWEEN(95,105)/100))</f>
        <v>0.13530165327766852</v>
      </c>
      <c r="S6" s="7">
        <f ca="1">VLOOKUP($A6,'RES installed'!$A$2:$C$6,3,FALSE)*(AVERAGE('[1]Profiles, RES, Winter'!S$2:S$4)*(RANDBETWEEN(95,105)/100))</f>
        <v>9.2299393881696014E-4</v>
      </c>
      <c r="T6" s="7">
        <f ca="1">VLOOKUP($A6,'RES installed'!$A$2:$C$6,3,FALSE)*(AVERAGE('[1]Profiles, RES, Winter'!T$2:T$4)*(RANDBETWEEN(95,105)/100))</f>
        <v>1.5014800489240166E-4</v>
      </c>
      <c r="U6" s="7">
        <f ca="1">VLOOKUP($A6,'RES installed'!$A$2:$C$6,3,FALSE)*(AVERAGE('[1]Profiles, RES, Winter'!U$2:U$4)*(RANDBETWEEN(95,105)/100))</f>
        <v>3.9189791533327232E-5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2.3620218579234971E-5</v>
      </c>
      <c r="D7" s="7">
        <f ca="1">VLOOKUP($A7,'RES installed'!$A$2:$C$6,3,FALSE)*(AVERAGE('[1]Profiles, RES, Winter'!D$2:D$4)*(RANDBETWEEN(95,105)/100))</f>
        <v>1.2544573466215596E-5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2.119646985127047E-2</v>
      </c>
      <c r="J7" s="7">
        <f ca="1">VLOOKUP($A7,'RES installed'!$A$2:$C$6,3,FALSE)*(AVERAGE('[1]Profiles, RES, Winter'!J$2:J$4)*(RANDBETWEEN(95,105)/100))</f>
        <v>0.42438442099982998</v>
      </c>
      <c r="K7" s="7">
        <f ca="1">VLOOKUP($A7,'RES installed'!$A$2:$C$6,3,FALSE)*(AVERAGE('[1]Profiles, RES, Winter'!K$2:K$4)*(RANDBETWEEN(95,105)/100))</f>
        <v>1.0482225153097966</v>
      </c>
      <c r="L7" s="7">
        <f ca="1">VLOOKUP($A7,'RES installed'!$A$2:$C$6,3,FALSE)*(AVERAGE('[1]Profiles, RES, Winter'!L$2:L$4)*(RANDBETWEEN(95,105)/100))</f>
        <v>1.3475068150866034</v>
      </c>
      <c r="M7" s="7">
        <f ca="1">VLOOKUP($A7,'RES installed'!$A$2:$C$6,3,FALSE)*(AVERAGE('[1]Profiles, RES, Winter'!M$2:M$4)*(RANDBETWEEN(95,105)/100))</f>
        <v>1.5334531777131741</v>
      </c>
      <c r="N7" s="7">
        <f ca="1">VLOOKUP($A7,'RES installed'!$A$2:$C$6,3,FALSE)*(AVERAGE('[1]Profiles, RES, Winter'!N$2:N$4)*(RANDBETWEEN(95,105)/100))</f>
        <v>1.6906473855597273</v>
      </c>
      <c r="O7" s="7">
        <f ca="1">VLOOKUP($A7,'RES installed'!$A$2:$C$6,3,FALSE)*(AVERAGE('[1]Profiles, RES, Winter'!O$2:O$4)*(RANDBETWEEN(95,105)/100))</f>
        <v>1.4142190951950695</v>
      </c>
      <c r="P7" s="7">
        <f ca="1">VLOOKUP($A7,'RES installed'!$A$2:$C$6,3,FALSE)*(AVERAGE('[1]Profiles, RES, Winter'!P$2:P$4)*(RANDBETWEEN(95,105)/100))</f>
        <v>1.1875409185602712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0.13803502001055071</v>
      </c>
      <c r="S7" s="7">
        <f ca="1">VLOOKUP($A7,'RES installed'!$A$2:$C$6,3,FALSE)*(AVERAGE('[1]Profiles, RES, Winter'!S$2:S$4)*(RANDBETWEEN(95,105)/100))</f>
        <v>8.3508975416772568E-4</v>
      </c>
      <c r="T7" s="7">
        <f ca="1">VLOOKUP($A7,'RES installed'!$A$2:$C$6,3,FALSE)*(AVERAGE('[1]Profiles, RES, Winter'!T$2:T$4)*(RANDBETWEEN(95,105)/100))</f>
        <v>1.4555163739569547E-4</v>
      </c>
      <c r="U7" s="7">
        <f ca="1">VLOOKUP($A7,'RES installed'!$A$2:$C$6,3,FALSE)*(AVERAGE('[1]Profiles, RES, Winter'!U$2:U$4)*(RANDBETWEEN(95,105)/100))</f>
        <v>3.8785773063911485E-5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4.769467213114754E-5</v>
      </c>
      <c r="D4" s="7">
        <f ca="1">VLOOKUP($A4,'RES installed'!$A$2:$C$6,3,FALSE)*(AVERAGE('[1]Profiles, RES, Winter'!D$2:D$4)*(RANDBETWEEN(95,105)/100))</f>
        <v>2.5089146932431191E-5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4.3240798496591765E-2</v>
      </c>
      <c r="J4" s="7">
        <f ca="1">VLOOKUP($A4,'RES installed'!$A$2:$C$6,3,FALSE)*(AVERAGE('[1]Profiles, RES, Winter'!J$2:J$4)*(RANDBETWEEN(95,105)/100))</f>
        <v>0.84010793544864304</v>
      </c>
      <c r="K4" s="7">
        <f ca="1">VLOOKUP($A4,'RES installed'!$A$2:$C$6,3,FALSE)*(AVERAGE('[1]Profiles, RES, Winter'!K$2:K$4)*(RANDBETWEEN(95,105)/100))</f>
        <v>2.2023260927720982</v>
      </c>
      <c r="L4" s="7">
        <f ca="1">VLOOKUP($A4,'RES installed'!$A$2:$C$6,3,FALSE)*(AVERAGE('[1]Profiles, RES, Winter'!L$2:L$4)*(RANDBETWEEN(95,105)/100))</f>
        <v>2.9786992754545976</v>
      </c>
      <c r="M4" s="7">
        <f ca="1">VLOOKUP($A4,'RES installed'!$A$2:$C$6,3,FALSE)*(AVERAGE('[1]Profiles, RES, Winter'!M$2:M$4)*(RANDBETWEEN(95,105)/100))</f>
        <v>3.1933767205985686</v>
      </c>
      <c r="N4" s="7">
        <f ca="1">VLOOKUP($A4,'RES installed'!$A$2:$C$6,3,FALSE)*(AVERAGE('[1]Profiles, RES, Winter'!N$2:N$4)*(RANDBETWEEN(95,105)/100))</f>
        <v>3.3481448223829888</v>
      </c>
      <c r="O4" s="7">
        <f ca="1">VLOOKUP($A4,'RES installed'!$A$2:$C$6,3,FALSE)*(AVERAGE('[1]Profiles, RES, Winter'!O$2:O$4)*(RANDBETWEEN(95,105)/100))</f>
        <v>2.7707149620148295</v>
      </c>
      <c r="P4" s="7">
        <f ca="1">VLOOKUP($A4,'RES installed'!$A$2:$C$6,3,FALSE)*(AVERAGE('[1]Profiles, RES, Winter'!P$2:P$4)*(RANDBETWEEN(95,105)/100))</f>
        <v>2.2837325356928293</v>
      </c>
      <c r="Q4" s="7">
        <f ca="1">VLOOKUP($A4,'RES installed'!$A$2:$C$6,3,FALSE)*(AVERAGE('[1]Profiles, RES, Winter'!Q$2:Q$4)*(RANDBETWEEN(95,105)/100))</f>
        <v>1.3005694671499501</v>
      </c>
      <c r="R4" s="7">
        <f ca="1">VLOOKUP($A4,'RES installed'!$A$2:$C$6,3,FALSE)*(AVERAGE('[1]Profiles, RES, Winter'!R$2:R$4)*(RANDBETWEEN(95,105)/100))</f>
        <v>0.26513657308957267</v>
      </c>
      <c r="S4" s="7">
        <f ca="1">VLOOKUP($A4,'RES installed'!$A$2:$C$6,3,FALSE)*(AVERAGE('[1]Profiles, RES, Winter'!S$2:S$4)*(RANDBETWEEN(95,105)/100))</f>
        <v>1.7756645299145325E-3</v>
      </c>
      <c r="T4" s="7">
        <f ca="1">VLOOKUP($A4,'RES installed'!$A$2:$C$6,3,FALSE)*(AVERAGE('[1]Profiles, RES, Winter'!T$2:T$4)*(RANDBETWEEN(95,105)/100))</f>
        <v>2.9416751978919505E-4</v>
      </c>
      <c r="U4" s="7">
        <f ca="1">VLOOKUP($A4,'RES installed'!$A$2:$C$6,3,FALSE)*(AVERAGE('[1]Profiles, RES, Winter'!U$2:U$4)*(RANDBETWEEN(95,105)/100))</f>
        <v>8.3227804699643408E-5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2.3620218579234971E-5</v>
      </c>
      <c r="D5" s="7">
        <f ca="1">VLOOKUP($A5,'RES installed'!$A$2:$C$6,3,FALSE)*(AVERAGE('[1]Profiles, RES, Winter'!D$2:D$4)*(RANDBETWEEN(95,105)/100))</f>
        <v>1.2544573466215596E-5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2.2256293343833992E-2</v>
      </c>
      <c r="J5" s="7">
        <f ca="1">VLOOKUP($A5,'RES installed'!$A$2:$C$6,3,FALSE)*(AVERAGE('[1]Profiles, RES, Winter'!J$2:J$4)*(RANDBETWEEN(95,105)/100))</f>
        <v>0.43304532755084696</v>
      </c>
      <c r="K5" s="7">
        <f ca="1">VLOOKUP($A5,'RES installed'!$A$2:$C$6,3,FALSE)*(AVERAGE('[1]Profiles, RES, Winter'!K$2:K$4)*(RANDBETWEEN(95,105)/100))</f>
        <v>1.0482225153097966</v>
      </c>
      <c r="L5" s="7">
        <f ca="1">VLOOKUP($A5,'RES installed'!$A$2:$C$6,3,FALSE)*(AVERAGE('[1]Profiles, RES, Winter'!L$2:L$4)*(RANDBETWEEN(95,105)/100))</f>
        <v>1.4893496377272988</v>
      </c>
      <c r="M5" s="7">
        <f ca="1">VLOOKUP($A5,'RES installed'!$A$2:$C$6,3,FALSE)*(AVERAGE('[1]Profiles, RES, Winter'!M$2:M$4)*(RANDBETWEEN(95,105)/100))</f>
        <v>1.6441147472388671</v>
      </c>
      <c r="N5" s="7">
        <f ca="1">VLOOKUP($A5,'RES installed'!$A$2:$C$6,3,FALSE)*(AVERAGE('[1]Profiles, RES, Winter'!N$2:N$4)*(RANDBETWEEN(95,105)/100))</f>
        <v>1.6409224624550296</v>
      </c>
      <c r="O5" s="7">
        <f ca="1">VLOOKUP($A5,'RES installed'!$A$2:$C$6,3,FALSE)*(AVERAGE('[1]Profiles, RES, Winter'!O$2:O$4)*(RANDBETWEEN(95,105)/100))</f>
        <v>1.4142190951950695</v>
      </c>
      <c r="P5" s="7">
        <f ca="1">VLOOKUP($A5,'RES installed'!$A$2:$C$6,3,FALSE)*(AVERAGE('[1]Profiles, RES, Winter'!P$2:P$4)*(RANDBETWEEN(95,105)/100))</f>
        <v>1.0961916171325579</v>
      </c>
      <c r="Q5" s="7">
        <f ca="1">VLOOKUP($A5,'RES installed'!$A$2:$C$6,3,FALSE)*(AVERAGE('[1]Profiles, RES, Winter'!Q$2:Q$4)*(RANDBETWEEN(95,105)/100))</f>
        <v>0.63170516975854729</v>
      </c>
      <c r="R5" s="7">
        <f ca="1">VLOOKUP($A5,'RES installed'!$A$2:$C$6,3,FALSE)*(AVERAGE('[1]Profiles, RES, Winter'!R$2:R$4)*(RANDBETWEEN(95,105)/100))</f>
        <v>0.14076838674343289</v>
      </c>
      <c r="S5" s="7">
        <f ca="1">VLOOKUP($A5,'RES installed'!$A$2:$C$6,3,FALSE)*(AVERAGE('[1]Profiles, RES, Winter'!S$2:S$4)*(RANDBETWEEN(95,105)/100))</f>
        <v>8.7025142802741955E-4</v>
      </c>
      <c r="T5" s="7">
        <f ca="1">VLOOKUP($A5,'RES installed'!$A$2:$C$6,3,FALSE)*(AVERAGE('[1]Profiles, RES, Winter'!T$2:T$4)*(RANDBETWEEN(95,105)/100))</f>
        <v>1.59340739885814E-4</v>
      </c>
      <c r="U5" s="7">
        <f ca="1">VLOOKUP($A5,'RES installed'!$A$2:$C$6,3,FALSE)*(AVERAGE('[1]Profiles, RES, Winter'!U$2:U$4)*(RANDBETWEEN(95,105)/100))</f>
        <v>3.9593810002742985E-5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2.3165983606557375E-5</v>
      </c>
      <c r="D6" s="7">
        <f ca="1">VLOOKUP($A6,'RES installed'!$A$2:$C$6,3,FALSE)*(AVERAGE('[1]Profiles, RES, Winter'!D$2:D$4)*(RANDBETWEEN(95,105)/100))</f>
        <v>1.3459281948127151E-5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2.2256293343833992E-2</v>
      </c>
      <c r="J6" s="7">
        <f ca="1">VLOOKUP($A6,'RES installed'!$A$2:$C$6,3,FALSE)*(AVERAGE('[1]Profiles, RES, Winter'!J$2:J$4)*(RANDBETWEEN(95,105)/100))</f>
        <v>0.42005396772432152</v>
      </c>
      <c r="K6" s="7">
        <f ca="1">VLOOKUP($A6,'RES installed'!$A$2:$C$6,3,FALSE)*(AVERAGE('[1]Profiles, RES, Winter'!K$2:K$4)*(RANDBETWEEN(95,105)/100))</f>
        <v>1.0588106215250472</v>
      </c>
      <c r="L6" s="7">
        <f ca="1">VLOOKUP($A6,'RES installed'!$A$2:$C$6,3,FALSE)*(AVERAGE('[1]Profiles, RES, Winter'!L$2:L$4)*(RANDBETWEEN(95,105)/100))</f>
        <v>1.4184282264069512</v>
      </c>
      <c r="M6" s="7">
        <f ca="1">VLOOKUP($A6,'RES installed'!$A$2:$C$6,3,FALSE)*(AVERAGE('[1]Profiles, RES, Winter'!M$2:M$4)*(RANDBETWEEN(95,105)/100))</f>
        <v>1.5176443820666465</v>
      </c>
      <c r="N6" s="7">
        <f ca="1">VLOOKUP($A6,'RES installed'!$A$2:$C$6,3,FALSE)*(AVERAGE('[1]Profiles, RES, Winter'!N$2:N$4)*(RANDBETWEEN(95,105)/100))</f>
        <v>1.6409224624550296</v>
      </c>
      <c r="O6" s="7">
        <f ca="1">VLOOKUP($A6,'RES installed'!$A$2:$C$6,3,FALSE)*(AVERAGE('[1]Profiles, RES, Winter'!O$2:O$4)*(RANDBETWEEN(95,105)/100))</f>
        <v>1.4575115164765511</v>
      </c>
      <c r="P6" s="7">
        <f ca="1">VLOOKUP($A6,'RES installed'!$A$2:$C$6,3,FALSE)*(AVERAGE('[1]Profiles, RES, Winter'!P$2:P$4)*(RANDBETWEEN(95,105)/100))</f>
        <v>1.1989595812387355</v>
      </c>
      <c r="Q6" s="7">
        <f ca="1">VLOOKUP($A6,'RES installed'!$A$2:$C$6,3,FALSE)*(AVERAGE('[1]Profiles, RES, Winter'!Q$2:Q$4)*(RANDBETWEEN(95,105)/100))</f>
        <v>0.6131256059421194</v>
      </c>
      <c r="R6" s="7">
        <f ca="1">VLOOKUP($A6,'RES installed'!$A$2:$C$6,3,FALSE)*(AVERAGE('[1]Profiles, RES, Winter'!R$2:R$4)*(RANDBETWEEN(95,105)/100))</f>
        <v>0.13530165327766852</v>
      </c>
      <c r="S6" s="7">
        <f ca="1">VLOOKUP($A6,'RES installed'!$A$2:$C$6,3,FALSE)*(AVERAGE('[1]Profiles, RES, Winter'!S$2:S$4)*(RANDBETWEEN(95,105)/100))</f>
        <v>8.9662268342218985E-4</v>
      </c>
      <c r="T6" s="7">
        <f ca="1">VLOOKUP($A6,'RES installed'!$A$2:$C$6,3,FALSE)*(AVERAGE('[1]Profiles, RES, Winter'!T$2:T$4)*(RANDBETWEEN(95,105)/100))</f>
        <v>1.5474437238910784E-4</v>
      </c>
      <c r="U6" s="7">
        <f ca="1">VLOOKUP($A6,'RES installed'!$A$2:$C$6,3,FALSE)*(AVERAGE('[1]Profiles, RES, Winter'!U$2:U$4)*(RANDBETWEEN(95,105)/100))</f>
        <v>3.9997828472158725E-5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2.2030396174863383E-5</v>
      </c>
      <c r="D7" s="7">
        <f ca="1">VLOOKUP($A7,'RES installed'!$A$2:$C$6,3,FALSE)*(AVERAGE('[1]Profiles, RES, Winter'!D$2:D$4)*(RANDBETWEEN(95,105)/100))</f>
        <v>1.3067264027307915E-5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2.0136646358706947E-2</v>
      </c>
      <c r="J7" s="7">
        <f ca="1">VLOOKUP($A7,'RES installed'!$A$2:$C$6,3,FALSE)*(AVERAGE('[1]Profiles, RES, Winter'!J$2:J$4)*(RANDBETWEEN(95,105)/100))</f>
        <v>0.42005396772432152</v>
      </c>
      <c r="K7" s="7">
        <f ca="1">VLOOKUP($A7,'RES installed'!$A$2:$C$6,3,FALSE)*(AVERAGE('[1]Profiles, RES, Winter'!K$2:K$4)*(RANDBETWEEN(95,105)/100))</f>
        <v>1.0058700904487947</v>
      </c>
      <c r="L7" s="7">
        <f ca="1">VLOOKUP($A7,'RES installed'!$A$2:$C$6,3,FALSE)*(AVERAGE('[1]Profiles, RES, Winter'!L$2:L$4)*(RANDBETWEEN(95,105)/100))</f>
        <v>1.4042439441428818</v>
      </c>
      <c r="M7" s="7">
        <f ca="1">VLOOKUP($A7,'RES installed'!$A$2:$C$6,3,FALSE)*(AVERAGE('[1]Profiles, RES, Winter'!M$2:M$4)*(RANDBETWEEN(95,105)/100))</f>
        <v>1.5650707690062293</v>
      </c>
      <c r="N7" s="7">
        <f ca="1">VLOOKUP($A7,'RES installed'!$A$2:$C$6,3,FALSE)*(AVERAGE('[1]Profiles, RES, Winter'!N$2:N$4)*(RANDBETWEEN(95,105)/100))</f>
        <v>1.7237973342961928</v>
      </c>
      <c r="O7" s="7">
        <f ca="1">VLOOKUP($A7,'RES installed'!$A$2:$C$6,3,FALSE)*(AVERAGE('[1]Profiles, RES, Winter'!O$2:O$4)*(RANDBETWEEN(95,105)/100))</f>
        <v>1.4430807093827238</v>
      </c>
      <c r="P7" s="7">
        <f ca="1">VLOOKUP($A7,'RES installed'!$A$2:$C$6,3,FALSE)*(AVERAGE('[1]Profiles, RES, Winter'!P$2:P$4)*(RANDBETWEEN(95,105)/100))</f>
        <v>1.1076102798110221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0.13666833664410963</v>
      </c>
      <c r="S7" s="7">
        <f ca="1">VLOOKUP($A7,'RES installed'!$A$2:$C$6,3,FALSE)*(AVERAGE('[1]Profiles, RES, Winter'!S$2:S$4)*(RANDBETWEEN(95,105)/100))</f>
        <v>9.2299393881696014E-4</v>
      </c>
      <c r="T7" s="7">
        <f ca="1">VLOOKUP($A7,'RES installed'!$A$2:$C$6,3,FALSE)*(AVERAGE('[1]Profiles, RES, Winter'!T$2:T$4)*(RANDBETWEEN(95,105)/100))</f>
        <v>1.59340739885814E-4</v>
      </c>
      <c r="U7" s="7">
        <f ca="1">VLOOKUP($A7,'RES installed'!$A$2:$C$6,3,FALSE)*(AVERAGE('[1]Profiles, RES, Winter'!U$2:U$4)*(RANDBETWEEN(95,105)/100))</f>
        <v>4.1613902349821704E-5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4.4515027322404366E-5</v>
      </c>
      <c r="D4" s="7">
        <f ca="1">VLOOKUP($A4,'RES installed'!$A$2:$C$6,3,FALSE)*(AVERAGE('[1]Profiles, RES, Winter'!D$2:D$4)*(RANDBETWEEN(95,105)/100))</f>
        <v>2.587318277406967E-5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4.1121151511464706E-2</v>
      </c>
      <c r="J4" s="7">
        <f ca="1">VLOOKUP($A4,'RES installed'!$A$2:$C$6,3,FALSE)*(AVERAGE('[1]Profiles, RES, Winter'!J$2:J$4)*(RANDBETWEEN(95,105)/100))</f>
        <v>0.84010793544864304</v>
      </c>
      <c r="K4" s="7">
        <f ca="1">VLOOKUP($A4,'RES installed'!$A$2:$C$6,3,FALSE)*(AVERAGE('[1]Profiles, RES, Winter'!K$2:K$4)*(RANDBETWEEN(95,105)/100))</f>
        <v>2.1387974554805953</v>
      </c>
      <c r="L4" s="7">
        <f ca="1">VLOOKUP($A4,'RES installed'!$A$2:$C$6,3,FALSE)*(AVERAGE('[1]Profiles, RES, Winter'!L$2:L$4)*(RANDBETWEEN(95,105)/100))</f>
        <v>2.7517507592294854</v>
      </c>
      <c r="M4" s="7">
        <f ca="1">VLOOKUP($A4,'RES installed'!$A$2:$C$6,3,FALSE)*(AVERAGE('[1]Profiles, RES, Winter'!M$2:M$4)*(RANDBETWEEN(95,105)/100))</f>
        <v>3.1301415380124586</v>
      </c>
      <c r="N4" s="7">
        <f ca="1">VLOOKUP($A4,'RES installed'!$A$2:$C$6,3,FALSE)*(AVERAGE('[1]Profiles, RES, Winter'!N$2:N$4)*(RANDBETWEEN(95,105)/100))</f>
        <v>3.1492451299641977</v>
      </c>
      <c r="O4" s="7">
        <f ca="1">VLOOKUP($A4,'RES installed'!$A$2:$C$6,3,FALSE)*(AVERAGE('[1]Profiles, RES, Winter'!O$2:O$4)*(RANDBETWEEN(95,105)/100))</f>
        <v>2.9438846471407567</v>
      </c>
      <c r="P4" s="7">
        <f ca="1">VLOOKUP($A4,'RES installed'!$A$2:$C$6,3,FALSE)*(AVERAGE('[1]Profiles, RES, Winter'!P$2:P$4)*(RANDBETWEEN(95,105)/100))</f>
        <v>2.3522445117636144</v>
      </c>
      <c r="Q4" s="7">
        <f ca="1">VLOOKUP($A4,'RES installed'!$A$2:$C$6,3,FALSE)*(AVERAGE('[1]Profiles, RES, Winter'!Q$2:Q$4)*(RANDBETWEEN(95,105)/100))</f>
        <v>1.2262512118842388</v>
      </c>
      <c r="R4" s="7">
        <f ca="1">VLOOKUP($A4,'RES installed'!$A$2:$C$6,3,FALSE)*(AVERAGE('[1]Profiles, RES, Winter'!R$2:R$4)*(RANDBETWEEN(95,105)/100))</f>
        <v>0.26513657308957267</v>
      </c>
      <c r="S4" s="7">
        <f ca="1">VLOOKUP($A4,'RES installed'!$A$2:$C$6,3,FALSE)*(AVERAGE('[1]Profiles, RES, Winter'!S$2:S$4)*(RANDBETWEEN(95,105)/100))</f>
        <v>1.7580836929846858E-3</v>
      </c>
      <c r="T4" s="7">
        <f ca="1">VLOOKUP($A4,'RES installed'!$A$2:$C$6,3,FALSE)*(AVERAGE('[1]Profiles, RES, Winter'!T$2:T$4)*(RANDBETWEEN(95,105)/100))</f>
        <v>2.9416751978919505E-4</v>
      </c>
      <c r="U4" s="7">
        <f ca="1">VLOOKUP($A4,'RES installed'!$A$2:$C$6,3,FALSE)*(AVERAGE('[1]Profiles, RES, Winter'!U$2:U$4)*(RANDBETWEEN(95,105)/100))</f>
        <v>8.4843878577306394E-5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2.1803278688524587E-5</v>
      </c>
      <c r="D5" s="7">
        <f ca="1">VLOOKUP($A5,'RES installed'!$A$2:$C$6,3,FALSE)*(AVERAGE('[1]Profiles, RES, Winter'!D$2:D$4)*(RANDBETWEEN(95,105)/100))</f>
        <v>1.3720627228673311E-5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2.0348611057219648E-2</v>
      </c>
      <c r="J5" s="7">
        <f ca="1">VLOOKUP($A5,'RES installed'!$A$2:$C$6,3,FALSE)*(AVERAGE('[1]Profiles, RES, Winter'!J$2:J$4)*(RANDBETWEEN(95,105)/100))</f>
        <v>0.41572351444881306</v>
      </c>
      <c r="K5" s="7">
        <f ca="1">VLOOKUP($A5,'RES installed'!$A$2:$C$6,3,FALSE)*(AVERAGE('[1]Profiles, RES, Winter'!K$2:K$4)*(RANDBETWEEN(95,105)/100))</f>
        <v>1.0482225153097966</v>
      </c>
      <c r="L5" s="7">
        <f ca="1">VLOOKUP($A5,'RES installed'!$A$2:$C$6,3,FALSE)*(AVERAGE('[1]Profiles, RES, Winter'!L$2:L$4)*(RANDBETWEEN(95,105)/100))</f>
        <v>1.3900596618788121</v>
      </c>
      <c r="M5" s="7">
        <f ca="1">VLOOKUP($A5,'RES installed'!$A$2:$C$6,3,FALSE)*(AVERAGE('[1]Profiles, RES, Winter'!M$2:M$4)*(RANDBETWEEN(95,105)/100))</f>
        <v>1.5018355864201189</v>
      </c>
      <c r="N5" s="7">
        <f ca="1">VLOOKUP($A5,'RES installed'!$A$2:$C$6,3,FALSE)*(AVERAGE('[1]Profiles, RES, Winter'!N$2:N$4)*(RANDBETWEEN(95,105)/100))</f>
        <v>1.5746225649820988</v>
      </c>
      <c r="O5" s="7">
        <f ca="1">VLOOKUP($A5,'RES installed'!$A$2:$C$6,3,FALSE)*(AVERAGE('[1]Profiles, RES, Winter'!O$2:O$4)*(RANDBETWEEN(95,105)/100))</f>
        <v>1.4142190951950695</v>
      </c>
      <c r="P5" s="7">
        <f ca="1">VLOOKUP($A5,'RES installed'!$A$2:$C$6,3,FALSE)*(AVERAGE('[1]Profiles, RES, Winter'!P$2:P$4)*(RANDBETWEEN(95,105)/100))</f>
        <v>1.1989595812387355</v>
      </c>
      <c r="Q5" s="7">
        <f ca="1">VLOOKUP($A5,'RES installed'!$A$2:$C$6,3,FALSE)*(AVERAGE('[1]Profiles, RES, Winter'!Q$2:Q$4)*(RANDBETWEEN(95,105)/100))</f>
        <v>0.59454604212569151</v>
      </c>
      <c r="R5" s="7">
        <f ca="1">VLOOKUP($A5,'RES installed'!$A$2:$C$6,3,FALSE)*(AVERAGE('[1]Profiles, RES, Winter'!R$2:R$4)*(RANDBETWEEN(95,105)/100))</f>
        <v>0.13666833664410963</v>
      </c>
      <c r="S5" s="7">
        <f ca="1">VLOOKUP($A5,'RES installed'!$A$2:$C$6,3,FALSE)*(AVERAGE('[1]Profiles, RES, Winter'!S$2:S$4)*(RANDBETWEEN(95,105)/100))</f>
        <v>9.0541310188711321E-4</v>
      </c>
      <c r="T5" s="7">
        <f ca="1">VLOOKUP($A5,'RES installed'!$A$2:$C$6,3,FALSE)*(AVERAGE('[1]Profiles, RES, Winter'!T$2:T$4)*(RANDBETWEEN(95,105)/100))</f>
        <v>1.6087286238471605E-4</v>
      </c>
      <c r="U5" s="7">
        <f ca="1">VLOOKUP($A5,'RES installed'!$A$2:$C$6,3,FALSE)*(AVERAGE('[1]Profiles, RES, Winter'!U$2:U$4)*(RANDBETWEEN(95,105)/100))</f>
        <v>3.9189791533327232E-5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2.2938866120218575E-5</v>
      </c>
      <c r="D6" s="7">
        <f ca="1">VLOOKUP($A6,'RES installed'!$A$2:$C$6,3,FALSE)*(AVERAGE('[1]Profiles, RES, Winter'!D$2:D$4)*(RANDBETWEEN(95,105)/100))</f>
        <v>1.3197936667580994E-5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2.1832363946808587E-2</v>
      </c>
      <c r="J6" s="7">
        <f ca="1">VLOOKUP($A6,'RES installed'!$A$2:$C$6,3,FALSE)*(AVERAGE('[1]Profiles, RES, Winter'!J$2:J$4)*(RANDBETWEEN(95,105)/100))</f>
        <v>0.41572351444881306</v>
      </c>
      <c r="K6" s="7">
        <f ca="1">VLOOKUP($A6,'RES installed'!$A$2:$C$6,3,FALSE)*(AVERAGE('[1]Profiles, RES, Winter'!K$2:K$4)*(RANDBETWEEN(95,105)/100))</f>
        <v>1.0058700904487947</v>
      </c>
      <c r="L6" s="7">
        <f ca="1">VLOOKUP($A6,'RES installed'!$A$2:$C$6,3,FALSE)*(AVERAGE('[1]Profiles, RES, Winter'!L$2:L$4)*(RANDBETWEEN(95,105)/100))</f>
        <v>1.3475068150866034</v>
      </c>
      <c r="M6" s="7">
        <f ca="1">VLOOKUP($A6,'RES installed'!$A$2:$C$6,3,FALSE)*(AVERAGE('[1]Profiles, RES, Winter'!M$2:M$4)*(RANDBETWEEN(95,105)/100))</f>
        <v>1.5176443820666465</v>
      </c>
      <c r="N6" s="7">
        <f ca="1">VLOOKUP($A6,'RES installed'!$A$2:$C$6,3,FALSE)*(AVERAGE('[1]Profiles, RES, Winter'!N$2:N$4)*(RANDBETWEEN(95,105)/100))</f>
        <v>1.6906473855597273</v>
      </c>
      <c r="O6" s="7">
        <f ca="1">VLOOKUP($A6,'RES installed'!$A$2:$C$6,3,FALSE)*(AVERAGE('[1]Profiles, RES, Winter'!O$2:O$4)*(RANDBETWEEN(95,105)/100))</f>
        <v>1.4142190951950695</v>
      </c>
      <c r="P6" s="7">
        <f ca="1">VLOOKUP($A6,'RES installed'!$A$2:$C$6,3,FALSE)*(AVERAGE('[1]Profiles, RES, Winter'!P$2:P$4)*(RANDBETWEEN(95,105)/100))</f>
        <v>1.0847729544540938</v>
      </c>
      <c r="Q6" s="7">
        <f ca="1">VLOOKUP($A6,'RES installed'!$A$2:$C$6,3,FALSE)*(AVERAGE('[1]Profiles, RES, Winter'!Q$2:Q$4)*(RANDBETWEEN(95,105)/100))</f>
        <v>0.64409154563616577</v>
      </c>
      <c r="R6" s="7">
        <f ca="1">VLOOKUP($A6,'RES installed'!$A$2:$C$6,3,FALSE)*(AVERAGE('[1]Profiles, RES, Winter'!R$2:R$4)*(RANDBETWEEN(95,105)/100))</f>
        <v>0.13940170337699181</v>
      </c>
      <c r="S6" s="7">
        <f ca="1">VLOOKUP($A6,'RES installed'!$A$2:$C$6,3,FALSE)*(AVERAGE('[1]Profiles, RES, Winter'!S$2:S$4)*(RANDBETWEEN(95,105)/100))</f>
        <v>8.9662268342218985E-4</v>
      </c>
      <c r="T6" s="7">
        <f ca="1">VLOOKUP($A6,'RES installed'!$A$2:$C$6,3,FALSE)*(AVERAGE('[1]Profiles, RES, Winter'!T$2:T$4)*(RANDBETWEEN(95,105)/100))</f>
        <v>1.4861588239349958E-4</v>
      </c>
      <c r="U6" s="7">
        <f ca="1">VLOOKUP($A6,'RES installed'!$A$2:$C$6,3,FALSE)*(AVERAGE('[1]Profiles, RES, Winter'!U$2:U$4)*(RANDBETWEEN(95,105)/100))</f>
        <v>4.0401846941574471E-5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2.3165983606557375E-5</v>
      </c>
      <c r="D7" s="7">
        <f ca="1">VLOOKUP($A7,'RES installed'!$A$2:$C$6,3,FALSE)*(AVERAGE('[1]Profiles, RES, Winter'!D$2:D$4)*(RANDBETWEEN(95,105)/100))</f>
        <v>1.2805918746761756E-5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2.1832363946808587E-2</v>
      </c>
      <c r="J7" s="7">
        <f ca="1">VLOOKUP($A7,'RES installed'!$A$2:$C$6,3,FALSE)*(AVERAGE('[1]Profiles, RES, Winter'!J$2:J$4)*(RANDBETWEEN(95,105)/100))</f>
        <v>0.45469759392838932</v>
      </c>
      <c r="K7" s="7">
        <f ca="1">VLOOKUP($A7,'RES installed'!$A$2:$C$6,3,FALSE)*(AVERAGE('[1]Profiles, RES, Winter'!K$2:K$4)*(RANDBETWEEN(95,105)/100))</f>
        <v>1.0588106215250472</v>
      </c>
      <c r="L7" s="7">
        <f ca="1">VLOOKUP($A7,'RES installed'!$A$2:$C$6,3,FALSE)*(AVERAGE('[1]Profiles, RES, Winter'!L$2:L$4)*(RANDBETWEEN(95,105)/100))</f>
        <v>1.3758753796147427</v>
      </c>
      <c r="M7" s="7">
        <f ca="1">VLOOKUP($A7,'RES installed'!$A$2:$C$6,3,FALSE)*(AVERAGE('[1]Profiles, RES, Winter'!M$2:M$4)*(RANDBETWEEN(95,105)/100))</f>
        <v>1.5650707690062293</v>
      </c>
      <c r="N7" s="7">
        <f ca="1">VLOOKUP($A7,'RES installed'!$A$2:$C$6,3,FALSE)*(AVERAGE('[1]Profiles, RES, Winter'!N$2:N$4)*(RANDBETWEEN(95,105)/100))</f>
        <v>1.5911975393503313</v>
      </c>
      <c r="O7" s="7">
        <f ca="1">VLOOKUP($A7,'RES installed'!$A$2:$C$6,3,FALSE)*(AVERAGE('[1]Profiles, RES, Winter'!O$2:O$4)*(RANDBETWEEN(95,105)/100))</f>
        <v>1.4863731306642056</v>
      </c>
      <c r="P7" s="7">
        <f ca="1">VLOOKUP($A7,'RES installed'!$A$2:$C$6,3,FALSE)*(AVERAGE('[1]Profiles, RES, Winter'!P$2:P$4)*(RANDBETWEEN(95,105)/100))</f>
        <v>1.1076102798110221</v>
      </c>
      <c r="Q7" s="7">
        <f ca="1">VLOOKUP($A7,'RES installed'!$A$2:$C$6,3,FALSE)*(AVERAGE('[1]Profiles, RES, Winter'!Q$2:Q$4)*(RANDBETWEEN(95,105)/100))</f>
        <v>0.60693241800330999</v>
      </c>
      <c r="R7" s="7">
        <f ca="1">VLOOKUP($A7,'RES installed'!$A$2:$C$6,3,FALSE)*(AVERAGE('[1]Profiles, RES, Winter'!R$2:R$4)*(RANDBETWEEN(95,105)/100))</f>
        <v>0.13940170337699181</v>
      </c>
      <c r="S7" s="7">
        <f ca="1">VLOOKUP($A7,'RES installed'!$A$2:$C$6,3,FALSE)*(AVERAGE('[1]Profiles, RES, Winter'!S$2:S$4)*(RANDBETWEEN(95,105)/100))</f>
        <v>8.5267059109757262E-4</v>
      </c>
      <c r="T7" s="7">
        <f ca="1">VLOOKUP($A7,'RES installed'!$A$2:$C$6,3,FALSE)*(AVERAGE('[1]Profiles, RES, Winter'!T$2:T$4)*(RANDBETWEEN(95,105)/100))</f>
        <v>1.4555163739569547E-4</v>
      </c>
      <c r="U7" s="7">
        <f ca="1">VLOOKUP($A7,'RES installed'!$A$2:$C$6,3,FALSE)*(AVERAGE('[1]Profiles, RES, Winter'!U$2:U$4)*(RANDBETWEEN(95,105)/100))</f>
        <v>3.8381754594495746E-5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11.497124571428573</v>
      </c>
      <c r="C2" s="4">
        <f>('[1]Pc, Summer, S1'!C2*Main!$B$5)+(VLOOKUP($A2,'FL Ratio'!$A$2:$B$9,2,FALSE)*'FL Characterization'!C$2)</f>
        <v>11.399533076411961</v>
      </c>
      <c r="D2" s="4">
        <f>('[1]Pc, Summer, S1'!D2*Main!$B$5)+(VLOOKUP($A2,'FL Ratio'!$A$2:$B$9,2,FALSE)*'FL Characterization'!D$2)</f>
        <v>10.957061421926911</v>
      </c>
      <c r="E2" s="4">
        <f>('[1]Pc, Summer, S1'!E2*Main!$B$5)+(VLOOKUP($A2,'FL Ratio'!$A$2:$B$9,2,FALSE)*'FL Characterization'!E$2)</f>
        <v>10.748238139534886</v>
      </c>
      <c r="F2" s="4">
        <f>('[1]Pc, Summer, S1'!F2*Main!$B$5)+(VLOOKUP($A2,'FL Ratio'!$A$2:$B$9,2,FALSE)*'FL Characterization'!F$2)</f>
        <v>10.619458445182724</v>
      </c>
      <c r="G2" s="4">
        <f>('[1]Pc, Summer, S1'!G2*Main!$B$5)+(VLOOKUP($A2,'FL Ratio'!$A$2:$B$9,2,FALSE)*'FL Characterization'!G$2)</f>
        <v>10.737697594684386</v>
      </c>
      <c r="H2" s="4">
        <f>('[1]Pc, Summer, S1'!H2*Main!$B$5)+(VLOOKUP($A2,'FL Ratio'!$A$2:$B$9,2,FALSE)*'FL Characterization'!H$2)</f>
        <v>10.691437714285716</v>
      </c>
      <c r="I2" s="4">
        <f>('[1]Pc, Summer, S1'!I2*Main!$B$5)+(VLOOKUP($A2,'FL Ratio'!$A$2:$B$9,2,FALSE)*'FL Characterization'!I$2)</f>
        <v>12.811108146179404</v>
      </c>
      <c r="J2" s="4">
        <f>('[1]Pc, Summer, S1'!J2*Main!$B$5)+(VLOOKUP($A2,'FL Ratio'!$A$2:$B$9,2,FALSE)*'FL Characterization'!J$2)</f>
        <v>13.772818604651164</v>
      </c>
      <c r="K2" s="4">
        <f>('[1]Pc, Summer, S1'!K2*Main!$B$5)+(VLOOKUP($A2,'FL Ratio'!$A$2:$B$9,2,FALSE)*'FL Characterization'!K$2)</f>
        <v>13.610400318936877</v>
      </c>
      <c r="L2" s="4">
        <f>('[1]Pc, Summer, S1'!L2*Main!$B$5)+(VLOOKUP($A2,'FL Ratio'!$A$2:$B$9,2,FALSE)*'FL Characterization'!L$2)</f>
        <v>13.365527282392028</v>
      </c>
      <c r="M2" s="4">
        <f>('[1]Pc, Summer, S1'!M2*Main!$B$5)+(VLOOKUP($A2,'FL Ratio'!$A$2:$B$9,2,FALSE)*'FL Characterization'!M$2)</f>
        <v>13.537011667774088</v>
      </c>
      <c r="N2" s="4">
        <f>('[1]Pc, Summer, S1'!N2*Main!$B$5)+(VLOOKUP($A2,'FL Ratio'!$A$2:$B$9,2,FALSE)*'FL Characterization'!N$2)</f>
        <v>14.059590059800668</v>
      </c>
      <c r="O2" s="4">
        <f>('[1]Pc, Summer, S1'!O2*Main!$B$5)+(VLOOKUP($A2,'FL Ratio'!$A$2:$B$9,2,FALSE)*'FL Characterization'!O$2)</f>
        <v>13.851165129568106</v>
      </c>
      <c r="P2" s="4">
        <f>('[1]Pc, Summer, S1'!P2*Main!$B$5)+(VLOOKUP($A2,'FL Ratio'!$A$2:$B$9,2,FALSE)*'FL Characterization'!P$2)</f>
        <v>12.791814697674418</v>
      </c>
      <c r="Q2" s="4">
        <f>('[1]Pc, Summer, S1'!Q2*Main!$B$5)+(VLOOKUP($A2,'FL Ratio'!$A$2:$B$9,2,FALSE)*'FL Characterization'!Q$2)</f>
        <v>13.178977594684385</v>
      </c>
      <c r="R2" s="4">
        <f>('[1]Pc, Summer, S1'!R2*Main!$B$5)+(VLOOKUP($A2,'FL Ratio'!$A$2:$B$9,2,FALSE)*'FL Characterization'!R$2)</f>
        <v>13.273967840531562</v>
      </c>
      <c r="S2" s="4">
        <f>('[1]Pc, Summer, S1'!S2*Main!$B$5)+(VLOOKUP($A2,'FL Ratio'!$A$2:$B$9,2,FALSE)*'FL Characterization'!S$2)</f>
        <v>12.912429289036545</v>
      </c>
      <c r="T2" s="4">
        <f>('[1]Pc, Summer, S1'!T2*Main!$B$5)+(VLOOKUP($A2,'FL Ratio'!$A$2:$B$9,2,FALSE)*'FL Characterization'!T$2)</f>
        <v>12.207874126245848</v>
      </c>
      <c r="U2" s="4">
        <f>('[1]Pc, Summer, S1'!U2*Main!$B$5)+(VLOOKUP($A2,'FL Ratio'!$A$2:$B$9,2,FALSE)*'FL Characterization'!U$2)</f>
        <v>12.027728691029901</v>
      </c>
      <c r="V2" s="4">
        <f>('[1]Pc, Summer, S1'!V2*Main!$B$5)+(VLOOKUP($A2,'FL Ratio'!$A$2:$B$9,2,FALSE)*'FL Characterization'!V$2)</f>
        <v>12.021075986710963</v>
      </c>
      <c r="W2" s="4">
        <f>('[1]Pc, Summer, S1'!W2*Main!$B$5)+(VLOOKUP($A2,'FL Ratio'!$A$2:$B$9,2,FALSE)*'FL Characterization'!W$2)</f>
        <v>11.85242535548173</v>
      </c>
      <c r="X2" s="4">
        <f>('[1]Pc, Summer, S1'!X2*Main!$B$5)+(VLOOKUP($A2,'FL Ratio'!$A$2:$B$9,2,FALSE)*'FL Characterization'!X$2)</f>
        <v>11.156730259136214</v>
      </c>
      <c r="Y2" s="4">
        <f>('[1]Pc, Summer, S1'!Y2*Main!$B$5)+(VLOOKUP($A2,'FL Ratio'!$A$2:$B$9,2,FALSE)*'FL Characterization'!Y$2)</f>
        <v>10.849393116279071</v>
      </c>
    </row>
    <row r="3" spans="1:25" x14ac:dyDescent="0.25">
      <c r="A3">
        <v>2</v>
      </c>
      <c r="B3" s="4">
        <f>('[1]Pc, Summer, S1'!B3*Main!$B$5)+(VLOOKUP($A3,'FL Ratio'!$A$2:$B$9,2,FALSE)*'FL Characterization'!B$2)</f>
        <v>8.9293589999999998</v>
      </c>
      <c r="C3" s="4">
        <f>('[1]Pc, Summer, S1'!C3*Main!$B$5)+(VLOOKUP($A3,'FL Ratio'!$A$2:$B$9,2,FALSE)*'FL Characterization'!C$2)</f>
        <v>8.4470114999999986</v>
      </c>
      <c r="D3" s="4">
        <f>('[1]Pc, Summer, S1'!D3*Main!$B$5)+(VLOOKUP($A3,'FL Ratio'!$A$2:$B$9,2,FALSE)*'FL Characterization'!D$2)</f>
        <v>8.091701999999998</v>
      </c>
      <c r="E3" s="4">
        <f>('[1]Pc, Summer, S1'!E3*Main!$B$5)+(VLOOKUP($A3,'FL Ratio'!$A$2:$B$9,2,FALSE)*'FL Characterization'!E$2)</f>
        <v>7.3884075000000005</v>
      </c>
      <c r="F3" s="4">
        <f>('[1]Pc, Summer, S1'!F3*Main!$B$5)+(VLOOKUP($A3,'FL Ratio'!$A$2:$B$9,2,FALSE)*'FL Characterization'!F$2)</f>
        <v>7.0744679999999986</v>
      </c>
      <c r="G3" s="4">
        <f>('[1]Pc, Summer, S1'!G3*Main!$B$5)+(VLOOKUP($A3,'FL Ratio'!$A$2:$B$9,2,FALSE)*'FL Characterization'!G$2)</f>
        <v>7.3939664999999994</v>
      </c>
      <c r="H3" s="4">
        <f>('[1]Pc, Summer, S1'!H3*Main!$B$5)+(VLOOKUP($A3,'FL Ratio'!$A$2:$B$9,2,FALSE)*'FL Characterization'!H$2)</f>
        <v>7.8981330000000005</v>
      </c>
      <c r="I3" s="4">
        <f>('[1]Pc, Summer, S1'!I3*Main!$B$5)+(VLOOKUP($A3,'FL Ratio'!$A$2:$B$9,2,FALSE)*'FL Characterization'!I$2)</f>
        <v>10.346020499999998</v>
      </c>
      <c r="J3" s="4">
        <f>('[1]Pc, Summer, S1'!J3*Main!$B$5)+(VLOOKUP($A3,'FL Ratio'!$A$2:$B$9,2,FALSE)*'FL Characterization'!J$2)</f>
        <v>11.2836</v>
      </c>
      <c r="K3" s="4">
        <f>('[1]Pc, Summer, S1'!K3*Main!$B$5)+(VLOOKUP($A3,'FL Ratio'!$A$2:$B$9,2,FALSE)*'FL Characterization'!K$2)</f>
        <v>12.044296500000002</v>
      </c>
      <c r="L3" s="4">
        <f>('[1]Pc, Summer, S1'!L3*Main!$B$5)+(VLOOKUP($A3,'FL Ratio'!$A$2:$B$9,2,FALSE)*'FL Characterization'!L$2)</f>
        <v>10.969473000000001</v>
      </c>
      <c r="M3" s="4">
        <f>('[1]Pc, Summer, S1'!M3*Main!$B$5)+(VLOOKUP($A3,'FL Ratio'!$A$2:$B$9,2,FALSE)*'FL Characterization'!M$2)</f>
        <v>11.5251105</v>
      </c>
      <c r="N3" s="4">
        <f>('[1]Pc, Summer, S1'!N3*Main!$B$5)+(VLOOKUP($A3,'FL Ratio'!$A$2:$B$9,2,FALSE)*'FL Characterization'!N$2)</f>
        <v>11.560556999999999</v>
      </c>
      <c r="O3" s="4">
        <f>('[1]Pc, Summer, S1'!O3*Main!$B$5)+(VLOOKUP($A3,'FL Ratio'!$A$2:$B$9,2,FALSE)*'FL Characterization'!O$2)</f>
        <v>11.327691000000002</v>
      </c>
      <c r="P3" s="4">
        <f>('[1]Pc, Summer, S1'!P3*Main!$B$5)+(VLOOKUP($A3,'FL Ratio'!$A$2:$B$9,2,FALSE)*'FL Characterization'!P$2)</f>
        <v>9.7597709999999989</v>
      </c>
      <c r="Q3" s="4">
        <f>('[1]Pc, Summer, S1'!Q3*Main!$B$5)+(VLOOKUP($A3,'FL Ratio'!$A$2:$B$9,2,FALSE)*'FL Characterization'!Q$2)</f>
        <v>10.1657115</v>
      </c>
      <c r="R3" s="4">
        <f>('[1]Pc, Summer, S1'!R3*Main!$B$5)+(VLOOKUP($A3,'FL Ratio'!$A$2:$B$9,2,FALSE)*'FL Characterization'!R$2)</f>
        <v>10.707592500000001</v>
      </c>
      <c r="S3" s="4">
        <f>('[1]Pc, Summer, S1'!S3*Main!$B$5)+(VLOOKUP($A3,'FL Ratio'!$A$2:$B$9,2,FALSE)*'FL Characterization'!S$2)</f>
        <v>10.729988999999998</v>
      </c>
      <c r="T3" s="4">
        <f>('[1]Pc, Summer, S1'!T3*Main!$B$5)+(VLOOKUP($A3,'FL Ratio'!$A$2:$B$9,2,FALSE)*'FL Characterization'!T$2)</f>
        <v>11.127572999999998</v>
      </c>
      <c r="U3" s="4">
        <f>('[1]Pc, Summer, S1'!U3*Main!$B$5)+(VLOOKUP($A3,'FL Ratio'!$A$2:$B$9,2,FALSE)*'FL Characterization'!U$2)</f>
        <v>11.696093999999999</v>
      </c>
      <c r="V3" s="4">
        <f>('[1]Pc, Summer, S1'!V3*Main!$B$5)+(VLOOKUP($A3,'FL Ratio'!$A$2:$B$9,2,FALSE)*'FL Characterization'!V$2)</f>
        <v>12.257612999999999</v>
      </c>
      <c r="W3" s="4">
        <f>('[1]Pc, Summer, S1'!W3*Main!$B$5)+(VLOOKUP($A3,'FL Ratio'!$A$2:$B$9,2,FALSE)*'FL Characterization'!W$2)</f>
        <v>11.2288155</v>
      </c>
      <c r="X3" s="4">
        <f>('[1]Pc, Summer, S1'!X3*Main!$B$5)+(VLOOKUP($A3,'FL Ratio'!$A$2:$B$9,2,FALSE)*'FL Characterization'!X$2)</f>
        <v>9.8289194999999996</v>
      </c>
      <c r="Y3" s="4">
        <f>('[1]Pc, Summer, S1'!Y3*Main!$B$5)+(VLOOKUP($A3,'FL Ratio'!$A$2:$B$9,2,FALSE)*'FL Characterization'!Y$2)</f>
        <v>9.1437495000000002</v>
      </c>
    </row>
    <row r="4" spans="1:25" x14ac:dyDescent="0.25">
      <c r="A4">
        <v>3</v>
      </c>
      <c r="B4" s="4">
        <f>('[1]Pc, Summer, S1'!B4*Main!$B$5)+(VLOOKUP($A4,'FL Ratio'!$A$2:$B$9,2,FALSE)*'FL Characterization'!B$2)</f>
        <v>6.3083096665135505</v>
      </c>
      <c r="C4" s="4">
        <f>('[1]Pc, Summer, S1'!C4*Main!$B$5)+(VLOOKUP($A4,'FL Ratio'!$A$2:$B$9,2,FALSE)*'FL Characterization'!C$2)</f>
        <v>5.9521137271474505</v>
      </c>
      <c r="D4" s="4">
        <f>('[1]Pc, Summer, S1'!D4*Main!$B$5)+(VLOOKUP($A4,'FL Ratio'!$A$2:$B$9,2,FALSE)*'FL Characterization'!D$2)</f>
        <v>5.4776887606798361</v>
      </c>
      <c r="E4" s="4">
        <f>('[1]Pc, Summer, S1'!E4*Main!$B$5)+(VLOOKUP($A4,'FL Ratio'!$A$2:$B$9,2,FALSE)*'FL Characterization'!E$2)</f>
        <v>5.6781908681672029</v>
      </c>
      <c r="F4" s="4">
        <f>('[1]Pc, Summer, S1'!F4*Main!$B$5)+(VLOOKUP($A4,'FL Ratio'!$A$2:$B$9,2,FALSE)*'FL Characterization'!F$2)</f>
        <v>5.5382784970142405</v>
      </c>
      <c r="G4" s="4">
        <f>('[1]Pc, Summer, S1'!G4*Main!$B$5)+(VLOOKUP($A4,'FL Ratio'!$A$2:$B$9,2,FALSE)*'FL Characterization'!G$2)</f>
        <v>5.6193159687643544</v>
      </c>
      <c r="H4" s="4">
        <f>('[1]Pc, Summer, S1'!H4*Main!$B$5)+(VLOOKUP($A4,'FL Ratio'!$A$2:$B$9,2,FALSE)*'FL Characterization'!H$2)</f>
        <v>7.9369705686724874</v>
      </c>
      <c r="I4" s="4">
        <f>('[1]Pc, Summer, S1'!I4*Main!$B$5)+(VLOOKUP($A4,'FL Ratio'!$A$2:$B$9,2,FALSE)*'FL Characterization'!I$2)</f>
        <v>9.9515600036747838</v>
      </c>
      <c r="J4" s="4">
        <f>('[1]Pc, Summer, S1'!J4*Main!$B$5)+(VLOOKUP($A4,'FL Ratio'!$A$2:$B$9,2,FALSE)*'FL Characterization'!J$2)</f>
        <v>10.425102250803858</v>
      </c>
      <c r="K4" s="4">
        <f>('[1]Pc, Summer, S1'!K4*Main!$B$5)+(VLOOKUP($A4,'FL Ratio'!$A$2:$B$9,2,FALSE)*'FL Characterization'!K$2)</f>
        <v>9.791503970601747</v>
      </c>
      <c r="L4" s="4">
        <f>('[1]Pc, Summer, S1'!L4*Main!$B$5)+(VLOOKUP($A4,'FL Ratio'!$A$2:$B$9,2,FALSE)*'FL Characterization'!L$2)</f>
        <v>9.5658844134129541</v>
      </c>
      <c r="M4" s="4">
        <f>('[1]Pc, Summer, S1'!M4*Main!$B$5)+(VLOOKUP($A4,'FL Ratio'!$A$2:$B$9,2,FALSE)*'FL Characterization'!M$2)</f>
        <v>10.288293784106571</v>
      </c>
      <c r="N4" s="4">
        <f>('[1]Pc, Summer, S1'!N4*Main!$B$5)+(VLOOKUP($A4,'FL Ratio'!$A$2:$B$9,2,FALSE)*'FL Characterization'!N$2)</f>
        <v>10.775433216352781</v>
      </c>
      <c r="O4" s="4">
        <f>('[1]Pc, Summer, S1'!O4*Main!$B$5)+(VLOOKUP($A4,'FL Ratio'!$A$2:$B$9,2,FALSE)*'FL Characterization'!O$2)</f>
        <v>10.048577242076252</v>
      </c>
      <c r="P4" s="4">
        <f>('[1]Pc, Summer, S1'!P4*Main!$B$5)+(VLOOKUP($A4,'FL Ratio'!$A$2:$B$9,2,FALSE)*'FL Characterization'!P$2)</f>
        <v>9.1777969389067557</v>
      </c>
      <c r="Q4" s="4">
        <f>('[1]Pc, Summer, S1'!Q4*Main!$B$5)+(VLOOKUP($A4,'FL Ratio'!$A$2:$B$9,2,FALSE)*'FL Characterization'!Q$2)</f>
        <v>8.7073820780891147</v>
      </c>
      <c r="R4" s="4">
        <f>('[1]Pc, Summer, S1'!R4*Main!$B$5)+(VLOOKUP($A4,'FL Ratio'!$A$2:$B$9,2,FALSE)*'FL Characterization'!R$2)</f>
        <v>8.856598291226458</v>
      </c>
      <c r="S4" s="4">
        <f>('[1]Pc, Summer, S1'!S4*Main!$B$5)+(VLOOKUP($A4,'FL Ratio'!$A$2:$B$9,2,FALSE)*'FL Characterization'!S$2)</f>
        <v>8.6124383206247135</v>
      </c>
      <c r="T4" s="4">
        <f>('[1]Pc, Summer, S1'!T4*Main!$B$5)+(VLOOKUP($A4,'FL Ratio'!$A$2:$B$9,2,FALSE)*'FL Characterization'!T$2)</f>
        <v>8.3721727000459332</v>
      </c>
      <c r="U4" s="4">
        <f>('[1]Pc, Summer, S1'!U4*Main!$B$5)+(VLOOKUP($A4,'FL Ratio'!$A$2:$B$9,2,FALSE)*'FL Characterization'!U$2)</f>
        <v>9.0998502085438666</v>
      </c>
      <c r="V4" s="4">
        <f>('[1]Pc, Summer, S1'!V4*Main!$B$5)+(VLOOKUP($A4,'FL Ratio'!$A$2:$B$9,2,FALSE)*'FL Characterization'!V$2)</f>
        <v>9.5528592595314645</v>
      </c>
      <c r="W4" s="4">
        <f>('[1]Pc, Summer, S1'!W4*Main!$B$5)+(VLOOKUP($A4,'FL Ratio'!$A$2:$B$9,2,FALSE)*'FL Characterization'!W$2)</f>
        <v>8.8930743445107954</v>
      </c>
      <c r="X4" s="4">
        <f>('[1]Pc, Summer, S1'!X4*Main!$B$5)+(VLOOKUP($A4,'FL Ratio'!$A$2:$B$9,2,FALSE)*'FL Characterization'!X$2)</f>
        <v>7.9492728121267806</v>
      </c>
      <c r="Y4" s="4">
        <f>('[1]Pc, Summer, S1'!Y4*Main!$B$5)+(VLOOKUP($A4,'FL Ratio'!$A$2:$B$9,2,FALSE)*'FL Characterization'!Y$2)</f>
        <v>6.6952008231511266</v>
      </c>
    </row>
    <row r="5" spans="1:25" x14ac:dyDescent="0.25">
      <c r="A5">
        <v>4</v>
      </c>
      <c r="B5" s="4">
        <f>('[1]Pc, Summer, S1'!B5*Main!$B$5)+(VLOOKUP($A5,'FL Ratio'!$A$2:$B$9,2,FALSE)*'FL Characterization'!B$2)</f>
        <v>3.1093515057915058</v>
      </c>
      <c r="C5" s="4">
        <f>('[1]Pc, Summer, S1'!C5*Main!$B$5)+(VLOOKUP($A5,'FL Ratio'!$A$2:$B$9,2,FALSE)*'FL Characterization'!C$2)</f>
        <v>2.4880016988416989</v>
      </c>
      <c r="D5" s="4">
        <f>('[1]Pc, Summer, S1'!D5*Main!$B$5)+(VLOOKUP($A5,'FL Ratio'!$A$2:$B$9,2,FALSE)*'FL Characterization'!D$2)</f>
        <v>1.9787494980694975</v>
      </c>
      <c r="E5" s="4">
        <f>('[1]Pc, Summer, S1'!E5*Main!$B$5)+(VLOOKUP($A5,'FL Ratio'!$A$2:$B$9,2,FALSE)*'FL Characterization'!E$2)</f>
        <v>1.9483135135135135</v>
      </c>
      <c r="F5" s="4">
        <f>('[1]Pc, Summer, S1'!F5*Main!$B$5)+(VLOOKUP($A5,'FL Ratio'!$A$2:$B$9,2,FALSE)*'FL Characterization'!F$2)</f>
        <v>1.7730273359073359</v>
      </c>
      <c r="G5" s="4">
        <f>('[1]Pc, Summer, S1'!G5*Main!$B$5)+(VLOOKUP($A5,'FL Ratio'!$A$2:$B$9,2,FALSE)*'FL Characterization'!G$2)</f>
        <v>1.6690433976833976</v>
      </c>
      <c r="H5" s="4">
        <f>('[1]Pc, Summer, S1'!H5*Main!$B$5)+(VLOOKUP($A5,'FL Ratio'!$A$2:$B$9,2,FALSE)*'FL Characterization'!H$2)</f>
        <v>3.6233647876447872</v>
      </c>
      <c r="I5" s="4">
        <f>('[1]Pc, Summer, S1'!I5*Main!$B$5)+(VLOOKUP($A5,'FL Ratio'!$A$2:$B$9,2,FALSE)*'FL Characterization'!I$2)</f>
        <v>6.2908049420849412</v>
      </c>
      <c r="J5" s="4">
        <f>('[1]Pc, Summer, S1'!J5*Main!$B$5)+(VLOOKUP($A5,'FL Ratio'!$A$2:$B$9,2,FALSE)*'FL Characterization'!J$2)</f>
        <v>7.6253513513513509</v>
      </c>
      <c r="K5" s="4">
        <f>('[1]Pc, Summer, S1'!K5*Main!$B$5)+(VLOOKUP($A5,'FL Ratio'!$A$2:$B$9,2,FALSE)*'FL Characterization'!K$2)</f>
        <v>7.8187723552123538</v>
      </c>
      <c r="L5" s="4">
        <f>('[1]Pc, Summer, S1'!L5*Main!$B$5)+(VLOOKUP($A5,'FL Ratio'!$A$2:$B$9,2,FALSE)*'FL Characterization'!L$2)</f>
        <v>7.662497606177606</v>
      </c>
      <c r="M5" s="4">
        <f>('[1]Pc, Summer, S1'!M5*Main!$B$5)+(VLOOKUP($A5,'FL Ratio'!$A$2:$B$9,2,FALSE)*'FL Characterization'!M$2)</f>
        <v>6.8770999227799221</v>
      </c>
      <c r="N5" s="4">
        <f>('[1]Pc, Summer, S1'!N5*Main!$B$5)+(VLOOKUP($A5,'FL Ratio'!$A$2:$B$9,2,FALSE)*'FL Characterization'!N$2)</f>
        <v>7.8045363706563684</v>
      </c>
      <c r="O5" s="4">
        <f>('[1]Pc, Summer, S1'!O5*Main!$B$5)+(VLOOKUP($A5,'FL Ratio'!$A$2:$B$9,2,FALSE)*'FL Characterization'!O$2)</f>
        <v>7.3931504247104245</v>
      </c>
      <c r="P5" s="4">
        <f>('[1]Pc, Summer, S1'!P5*Main!$B$5)+(VLOOKUP($A5,'FL Ratio'!$A$2:$B$9,2,FALSE)*'FL Characterization'!P$2)</f>
        <v>6.7495589189189191</v>
      </c>
      <c r="Q5" s="4">
        <f>('[1]Pc, Summer, S1'!Q5*Main!$B$5)+(VLOOKUP($A5,'FL Ratio'!$A$2:$B$9,2,FALSE)*'FL Characterization'!Q$2)</f>
        <v>6.2414650193050196</v>
      </c>
      <c r="R5" s="4">
        <f>('[1]Pc, Summer, S1'!R5*Main!$B$5)+(VLOOKUP($A5,'FL Ratio'!$A$2:$B$9,2,FALSE)*'FL Characterization'!R$2)</f>
        <v>5.6390803088803088</v>
      </c>
      <c r="S5" s="4">
        <f>('[1]Pc, Summer, S1'!S5*Main!$B$5)+(VLOOKUP($A5,'FL Ratio'!$A$2:$B$9,2,FALSE)*'FL Characterization'!S$2)</f>
        <v>5.0568333590733587</v>
      </c>
      <c r="T5" s="4">
        <f>('[1]Pc, Summer, S1'!T5*Main!$B$5)+(VLOOKUP($A5,'FL Ratio'!$A$2:$B$9,2,FALSE)*'FL Characterization'!T$2)</f>
        <v>6.3775014671814665</v>
      </c>
      <c r="U5" s="4">
        <f>('[1]Pc, Summer, S1'!U5*Main!$B$5)+(VLOOKUP($A5,'FL Ratio'!$A$2:$B$9,2,FALSE)*'FL Characterization'!U$2)</f>
        <v>7.4563074903474895</v>
      </c>
      <c r="V5" s="4">
        <f>('[1]Pc, Summer, S1'!V5*Main!$B$5)+(VLOOKUP($A5,'FL Ratio'!$A$2:$B$9,2,FALSE)*'FL Characterization'!V$2)</f>
        <v>8.5702906563706573</v>
      </c>
      <c r="W5" s="4">
        <f>('[1]Pc, Summer, S1'!W5*Main!$B$5)+(VLOOKUP($A5,'FL Ratio'!$A$2:$B$9,2,FALSE)*'FL Characterization'!W$2)</f>
        <v>8.1431995366795356</v>
      </c>
      <c r="X5" s="4">
        <f>('[1]Pc, Summer, S1'!X5*Main!$B$5)+(VLOOKUP($A5,'FL Ratio'!$A$2:$B$9,2,FALSE)*'FL Characterization'!X$2)</f>
        <v>6.2209765250965257</v>
      </c>
      <c r="Y5" s="4">
        <f>('[1]Pc, Summer, S1'!Y5*Main!$B$5)+(VLOOKUP($A5,'FL Ratio'!$A$2:$B$9,2,FALSE)*'FL Characterization'!Y$2)</f>
        <v>4.5309178378378379</v>
      </c>
    </row>
    <row r="6" spans="1:25" x14ac:dyDescent="0.25">
      <c r="A6">
        <v>5</v>
      </c>
      <c r="B6" s="4">
        <f>('[1]Pc, Summer, S1'!B6*Main!$B$5)+(VLOOKUP($A6,'FL Ratio'!$A$2:$B$9,2,FALSE)*'FL Characterization'!B$2)</f>
        <v>4.8312128881239236</v>
      </c>
      <c r="C6" s="4">
        <f>('[1]Pc, Summer, S1'!C6*Main!$B$5)+(VLOOKUP($A6,'FL Ratio'!$A$2:$B$9,2,FALSE)*'FL Characterization'!C$2)</f>
        <v>4.3633417693631662</v>
      </c>
      <c r="D6" s="4">
        <f>('[1]Pc, Summer, S1'!D6*Main!$B$5)+(VLOOKUP($A6,'FL Ratio'!$A$2:$B$9,2,FALSE)*'FL Characterization'!D$2)</f>
        <v>4.0342858244406195</v>
      </c>
      <c r="E6" s="4">
        <f>('[1]Pc, Summer, S1'!E6*Main!$B$5)+(VLOOKUP($A6,'FL Ratio'!$A$2:$B$9,2,FALSE)*'FL Characterization'!E$2)</f>
        <v>3.9321773493975902</v>
      </c>
      <c r="F6" s="4">
        <f>('[1]Pc, Summer, S1'!F6*Main!$B$5)+(VLOOKUP($A6,'FL Ratio'!$A$2:$B$9,2,FALSE)*'FL Characterization'!F$2)</f>
        <v>4.082570354561101</v>
      </c>
      <c r="G6" s="4">
        <f>('[1]Pc, Summer, S1'!G6*Main!$B$5)+(VLOOKUP($A6,'FL Ratio'!$A$2:$B$9,2,FALSE)*'FL Characterization'!G$2)</f>
        <v>4.0787059001721175</v>
      </c>
      <c r="H6" s="4">
        <f>('[1]Pc, Summer, S1'!H6*Main!$B$5)+(VLOOKUP($A6,'FL Ratio'!$A$2:$B$9,2,FALSE)*'FL Characterization'!H$2)</f>
        <v>4.5281284956970742</v>
      </c>
      <c r="I6" s="4">
        <f>('[1]Pc, Summer, S1'!I6*Main!$B$5)+(VLOOKUP($A6,'FL Ratio'!$A$2:$B$9,2,FALSE)*'FL Characterization'!I$2)</f>
        <v>5.1471343476764204</v>
      </c>
      <c r="J6" s="4">
        <f>('[1]Pc, Summer, S1'!J6*Main!$B$5)+(VLOOKUP($A6,'FL Ratio'!$A$2:$B$9,2,FALSE)*'FL Characterization'!J$2)</f>
        <v>5.6830554216867464</v>
      </c>
      <c r="K6" s="4">
        <f>('[1]Pc, Summer, S1'!K6*Main!$B$5)+(VLOOKUP($A6,'FL Ratio'!$A$2:$B$9,2,FALSE)*'FL Characterization'!K$2)</f>
        <v>5.8617257969018928</v>
      </c>
      <c r="L6" s="4">
        <f>('[1]Pc, Summer, S1'!L6*Main!$B$5)+(VLOOKUP($A6,'FL Ratio'!$A$2:$B$9,2,FALSE)*'FL Characterization'!L$2)</f>
        <v>6.2658821617900164</v>
      </c>
      <c r="M6" s="4">
        <f>('[1]Pc, Summer, S1'!M6*Main!$B$5)+(VLOOKUP($A6,'FL Ratio'!$A$2:$B$9,2,FALSE)*'FL Characterization'!M$2)</f>
        <v>6.6314422306368321</v>
      </c>
      <c r="N6" s="4">
        <f>('[1]Pc, Summer, S1'!N6*Main!$B$5)+(VLOOKUP($A6,'FL Ratio'!$A$2:$B$9,2,FALSE)*'FL Characterization'!N$2)</f>
        <v>6.8171556351118756</v>
      </c>
      <c r="O6" s="4">
        <f>('[1]Pc, Summer, S1'!O6*Main!$B$5)+(VLOOKUP($A6,'FL Ratio'!$A$2:$B$9,2,FALSE)*'FL Characterization'!O$2)</f>
        <v>6.5231168881239237</v>
      </c>
      <c r="P6" s="4">
        <f>('[1]Pc, Summer, S1'!P6*Main!$B$5)+(VLOOKUP($A6,'FL Ratio'!$A$2:$B$9,2,FALSE)*'FL Characterization'!P$2)</f>
        <v>6.2922228433734935</v>
      </c>
      <c r="Q6" s="4">
        <f>('[1]Pc, Summer, S1'!Q6*Main!$B$5)+(VLOOKUP($A6,'FL Ratio'!$A$2:$B$9,2,FALSE)*'FL Characterization'!Q$2)</f>
        <v>6.211635056798622</v>
      </c>
      <c r="R6" s="4">
        <f>('[1]Pc, Summer, S1'!R6*Main!$B$5)+(VLOOKUP($A6,'FL Ratio'!$A$2:$B$9,2,FALSE)*'FL Characterization'!R$2)</f>
        <v>6.2054680895008598</v>
      </c>
      <c r="S6" s="4">
        <f>('[1]Pc, Summer, S1'!S6*Main!$B$5)+(VLOOKUP($A6,'FL Ratio'!$A$2:$B$9,2,FALSE)*'FL Characterization'!S$2)</f>
        <v>6.1773129913941478</v>
      </c>
      <c r="T6" s="4">
        <f>('[1]Pc, Summer, S1'!T6*Main!$B$5)+(VLOOKUP($A6,'FL Ratio'!$A$2:$B$9,2,FALSE)*'FL Characterization'!T$2)</f>
        <v>6.2521802685025794</v>
      </c>
      <c r="U6" s="4">
        <f>('[1]Pc, Summer, S1'!U6*Main!$B$5)+(VLOOKUP($A6,'FL Ratio'!$A$2:$B$9,2,FALSE)*'FL Characterization'!U$2)</f>
        <v>6.3407542306368336</v>
      </c>
      <c r="V6" s="4">
        <f>('[1]Pc, Summer, S1'!V6*Main!$B$5)+(VLOOKUP($A6,'FL Ratio'!$A$2:$B$9,2,FALSE)*'FL Characterization'!V$2)</f>
        <v>6.9779518347676408</v>
      </c>
      <c r="W6" s="4">
        <f>('[1]Pc, Summer, S1'!W6*Main!$B$5)+(VLOOKUP($A6,'FL Ratio'!$A$2:$B$9,2,FALSE)*'FL Characterization'!W$2)</f>
        <v>6.6425309741824439</v>
      </c>
      <c r="X6" s="4">
        <f>('[1]Pc, Summer, S1'!X6*Main!$B$5)+(VLOOKUP($A6,'FL Ratio'!$A$2:$B$9,2,FALSE)*'FL Characterization'!X$2)</f>
        <v>6.3883735352839928</v>
      </c>
      <c r="Y6" s="4">
        <f>('[1]Pc, Summer, S1'!Y6*Main!$B$5)+(VLOOKUP($A6,'FL Ratio'!$A$2:$B$9,2,FALSE)*'FL Characterization'!Y$2)</f>
        <v>5.655668819277107</v>
      </c>
    </row>
    <row r="7" spans="1:25" x14ac:dyDescent="0.25">
      <c r="A7">
        <v>6</v>
      </c>
      <c r="B7" s="4">
        <f>('[1]Pc, Summer, S1'!B7*Main!$B$5)+(VLOOKUP($A7,'FL Ratio'!$A$2:$B$9,2,FALSE)*'FL Characterization'!B$2)</f>
        <v>5.052546134974043</v>
      </c>
      <c r="C7" s="4">
        <f>('[1]Pc, Summer, S1'!C7*Main!$B$5)+(VLOOKUP($A7,'FL Ratio'!$A$2:$B$9,2,FALSE)*'FL Characterization'!C$2)</f>
        <v>4.8619374981734289</v>
      </c>
      <c r="D7" s="4">
        <f>('[1]Pc, Summer, S1'!D7*Main!$B$5)+(VLOOKUP($A7,'FL Ratio'!$A$2:$B$9,2,FALSE)*'FL Characterization'!D$2)</f>
        <v>4.5142498258027297</v>
      </c>
      <c r="E7" s="4">
        <f>('[1]Pc, Summer, S1'!E7*Main!$B$5)+(VLOOKUP($A7,'FL Ratio'!$A$2:$B$9,2,FALSE)*'FL Characterization'!E$2)</f>
        <v>4.6926583041722747</v>
      </c>
      <c r="F7" s="4">
        <f>('[1]Pc, Summer, S1'!F7*Main!$B$5)+(VLOOKUP($A7,'FL Ratio'!$A$2:$B$9,2,FALSE)*'FL Characterization'!F$2)</f>
        <v>4.7894960384541445</v>
      </c>
      <c r="G7" s="4">
        <f>('[1]Pc, Summer, S1'!G7*Main!$B$5)+(VLOOKUP($A7,'FL Ratio'!$A$2:$B$9,2,FALSE)*'FL Characterization'!G$2)</f>
        <v>4.7808641968852141</v>
      </c>
      <c r="H7" s="4">
        <f>('[1]Pc, Summer, S1'!H7*Main!$B$5)+(VLOOKUP($A7,'FL Ratio'!$A$2:$B$9,2,FALSE)*'FL Characterization'!H$2)</f>
        <v>5.2204698665641214</v>
      </c>
      <c r="I7" s="4">
        <f>('[1]Pc, Summer, S1'!I7*Main!$B$5)+(VLOOKUP($A7,'FL Ratio'!$A$2:$B$9,2,FALSE)*'FL Characterization'!I$2)</f>
        <v>6.4272167229378967</v>
      </c>
      <c r="J7" s="4">
        <f>('[1]Pc, Summer, S1'!J7*Main!$B$5)+(VLOOKUP($A7,'FL Ratio'!$A$2:$B$9,2,FALSE)*'FL Characterization'!J$2)</f>
        <v>6.7080290713324366</v>
      </c>
      <c r="K7" s="4">
        <f>('[1]Pc, Summer, S1'!K7*Main!$B$5)+(VLOOKUP($A7,'FL Ratio'!$A$2:$B$9,2,FALSE)*'FL Characterization'!K$2)</f>
        <v>6.6804807629302063</v>
      </c>
      <c r="L7" s="4">
        <f>('[1]Pc, Summer, S1'!L7*Main!$B$5)+(VLOOKUP($A7,'FL Ratio'!$A$2:$B$9,2,FALSE)*'FL Characterization'!L$2)</f>
        <v>6.6835101434339546</v>
      </c>
      <c r="M7" s="4">
        <f>('[1]Pc, Summer, S1'!M7*Main!$B$5)+(VLOOKUP($A7,'FL Ratio'!$A$2:$B$9,2,FALSE)*'FL Characterization'!M$2)</f>
        <v>7.0558613066717948</v>
      </c>
      <c r="N7" s="4">
        <f>('[1]Pc, Summer, S1'!N7*Main!$B$5)+(VLOOKUP($A7,'FL Ratio'!$A$2:$B$9,2,FALSE)*'FL Characterization'!N$2)</f>
        <v>6.9784441268986734</v>
      </c>
      <c r="O7" s="4">
        <f>('[1]Pc, Summer, S1'!O7*Main!$B$5)+(VLOOKUP($A7,'FL Ratio'!$A$2:$B$9,2,FALSE)*'FL Characterization'!O$2)</f>
        <v>6.7032657473562782</v>
      </c>
      <c r="P7" s="4">
        <f>('[1]Pc, Summer, S1'!P7*Main!$B$5)+(VLOOKUP($A7,'FL Ratio'!$A$2:$B$9,2,FALSE)*'FL Characterization'!P$2)</f>
        <v>6.3100032516823683</v>
      </c>
      <c r="Q7" s="4">
        <f>('[1]Pc, Summer, S1'!Q7*Main!$B$5)+(VLOOKUP($A7,'FL Ratio'!$A$2:$B$9,2,FALSE)*'FL Characterization'!Q$2)</f>
        <v>6.0908985441261301</v>
      </c>
      <c r="R7" s="4">
        <f>('[1]Pc, Summer, S1'!R7*Main!$B$5)+(VLOOKUP($A7,'FL Ratio'!$A$2:$B$9,2,FALSE)*'FL Characterization'!R$2)</f>
        <v>6.3658712093828127</v>
      </c>
      <c r="S7" s="4">
        <f>('[1]Pc, Summer, S1'!S7*Main!$B$5)+(VLOOKUP($A7,'FL Ratio'!$A$2:$B$9,2,FALSE)*'FL Characterization'!S$2)</f>
        <v>6.2065448582964819</v>
      </c>
      <c r="T7" s="4">
        <f>('[1]Pc, Summer, S1'!T7*Main!$B$5)+(VLOOKUP($A7,'FL Ratio'!$A$2:$B$9,2,FALSE)*'FL Characterization'!T$2)</f>
        <v>5.8228916469909633</v>
      </c>
      <c r="U7" s="4">
        <f>('[1]Pc, Summer, S1'!U7*Main!$B$5)+(VLOOKUP($A7,'FL Ratio'!$A$2:$B$9,2,FALSE)*'FL Characterization'!U$2)</f>
        <v>5.875671287829265</v>
      </c>
      <c r="V7" s="4">
        <f>('[1]Pc, Summer, S1'!V7*Main!$B$5)+(VLOOKUP($A7,'FL Ratio'!$A$2:$B$9,2,FALSE)*'FL Characterization'!V$2)</f>
        <v>6.1382884706787166</v>
      </c>
      <c r="W7" s="4">
        <f>('[1]Pc, Summer, S1'!W7*Main!$B$5)+(VLOOKUP($A7,'FL Ratio'!$A$2:$B$9,2,FALSE)*'FL Characterization'!W$2)</f>
        <v>5.5976559154008854</v>
      </c>
      <c r="X7" s="4">
        <f>('[1]Pc, Summer, S1'!X7*Main!$B$5)+(VLOOKUP($A7,'FL Ratio'!$A$2:$B$9,2,FALSE)*'FL Characterization'!X$2)</f>
        <v>5.239841858104211</v>
      </c>
      <c r="Y7" s="4">
        <f>('[1]Pc, Summer, S1'!Y7*Main!$B$5)+(VLOOKUP($A7,'FL Ratio'!$A$2:$B$9,2,FALSE)*'FL Characterization'!Y$2)</f>
        <v>5.2346793432032301</v>
      </c>
    </row>
    <row r="8" spans="1:25" x14ac:dyDescent="0.25">
      <c r="A8">
        <v>7</v>
      </c>
      <c r="B8" s="4">
        <f>('[1]Pc, Summer, S1'!B8*Main!$B$5)+(VLOOKUP($A8,'FL Ratio'!$A$2:$B$9,2,FALSE)*'FL Characterization'!B$2)</f>
        <v>4.1034460066445186</v>
      </c>
      <c r="C8" s="4">
        <f>('[1]Pc, Summer, S1'!C8*Main!$B$5)+(VLOOKUP($A8,'FL Ratio'!$A$2:$B$9,2,FALSE)*'FL Characterization'!C$2)</f>
        <v>3.7056861999395956</v>
      </c>
      <c r="D8" s="4">
        <f>('[1]Pc, Summer, S1'!D8*Main!$B$5)+(VLOOKUP($A8,'FL Ratio'!$A$2:$B$9,2,FALSE)*'FL Characterization'!D$2)</f>
        <v>3.6151691887647233</v>
      </c>
      <c r="E8" s="4">
        <f>('[1]Pc, Summer, S1'!E8*Main!$B$5)+(VLOOKUP($A8,'FL Ratio'!$A$2:$B$9,2,FALSE)*'FL Characterization'!E$2)</f>
        <v>3.6869520507399578</v>
      </c>
      <c r="F8" s="4">
        <f>('[1]Pc, Summer, S1'!F8*Main!$B$5)+(VLOOKUP($A8,'FL Ratio'!$A$2:$B$9,2,FALSE)*'FL Characterization'!F$2)</f>
        <v>3.5574882077922072</v>
      </c>
      <c r="G8" s="4">
        <f>('[1]Pc, Summer, S1'!G8*Main!$B$5)+(VLOOKUP($A8,'FL Ratio'!$A$2:$B$9,2,FALSE)*'FL Characterization'!G$2)</f>
        <v>3.8512166620356383</v>
      </c>
      <c r="H8" s="4">
        <f>('[1]Pc, Summer, S1'!H8*Main!$B$5)+(VLOOKUP($A8,'FL Ratio'!$A$2:$B$9,2,FALSE)*'FL Characterization'!H$2)</f>
        <v>4.9625053264874666</v>
      </c>
      <c r="I8" s="4">
        <f>('[1]Pc, Summer, S1'!I8*Main!$B$5)+(VLOOKUP($A8,'FL Ratio'!$A$2:$B$9,2,FALSE)*'FL Characterization'!I$2)</f>
        <v>5.5398035445484748</v>
      </c>
      <c r="J8" s="4">
        <f>('[1]Pc, Summer, S1'!J8*Main!$B$5)+(VLOOKUP($A8,'FL Ratio'!$A$2:$B$9,2,FALSE)*'FL Characterization'!J$2)</f>
        <v>6.3819906976744178</v>
      </c>
      <c r="K8" s="4">
        <f>('[1]Pc, Summer, S1'!K8*Main!$B$5)+(VLOOKUP($A8,'FL Ratio'!$A$2:$B$9,2,FALSE)*'FL Characterization'!K$2)</f>
        <v>6.7332762694050121</v>
      </c>
      <c r="L8" s="4">
        <f>('[1]Pc, Summer, S1'!L8*Main!$B$5)+(VLOOKUP($A8,'FL Ratio'!$A$2:$B$9,2,FALSE)*'FL Characterization'!L$2)</f>
        <v>6.6951315058894583</v>
      </c>
      <c r="M8" s="4">
        <f>('[1]Pc, Summer, S1'!M8*Main!$B$5)+(VLOOKUP($A8,'FL Ratio'!$A$2:$B$9,2,FALSE)*'FL Characterization'!M$2)</f>
        <v>6.9808525569314401</v>
      </c>
      <c r="N8" s="4">
        <f>('[1]Pc, Summer, S1'!N8*Main!$B$5)+(VLOOKUP($A8,'FL Ratio'!$A$2:$B$9,2,FALSE)*'FL Characterization'!N$2)</f>
        <v>6.8027971440652362</v>
      </c>
      <c r="O8" s="4">
        <f>('[1]Pc, Summer, S1'!O8*Main!$B$5)+(VLOOKUP($A8,'FL Ratio'!$A$2:$B$9,2,FALSE)*'FL Characterization'!O$2)</f>
        <v>6.9750540235578384</v>
      </c>
      <c r="P8" s="4">
        <f>('[1]Pc, Summer, S1'!P8*Main!$B$5)+(VLOOKUP($A8,'FL Ratio'!$A$2:$B$9,2,FALSE)*'FL Characterization'!P$2)</f>
        <v>6.8649348329809703</v>
      </c>
      <c r="Q8" s="4">
        <f>('[1]Pc, Summer, S1'!Q8*Main!$B$5)+(VLOOKUP($A8,'FL Ratio'!$A$2:$B$9,2,FALSE)*'FL Characterization'!Q$2)</f>
        <v>6.3957890087586824</v>
      </c>
      <c r="R8" s="4">
        <f>('[1]Pc, Summer, S1'!R8*Main!$B$5)+(VLOOKUP($A8,'FL Ratio'!$A$2:$B$9,2,FALSE)*'FL Characterization'!R$2)</f>
        <v>6.4668782120205366</v>
      </c>
      <c r="S8" s="4">
        <f>('[1]Pc, Summer, S1'!S8*Main!$B$5)+(VLOOKUP($A8,'FL Ratio'!$A$2:$B$9,2,FALSE)*'FL Characterization'!S$2)</f>
        <v>6.2602315578375105</v>
      </c>
      <c r="T8" s="4">
        <f>('[1]Pc, Summer, S1'!T8*Main!$B$5)+(VLOOKUP($A8,'FL Ratio'!$A$2:$B$9,2,FALSE)*'FL Characterization'!T$2)</f>
        <v>6.1998355832074896</v>
      </c>
      <c r="U8" s="4">
        <f>('[1]Pc, Summer, S1'!U8*Main!$B$5)+(VLOOKUP($A8,'FL Ratio'!$A$2:$B$9,2,FALSE)*'FL Characterization'!U$2)</f>
        <v>6.2366761848384167</v>
      </c>
      <c r="V8" s="4">
        <f>('[1]Pc, Summer, S1'!V8*Main!$B$5)+(VLOOKUP($A8,'FL Ratio'!$A$2:$B$9,2,FALSE)*'FL Characterization'!V$2)</f>
        <v>6.3168804880700691</v>
      </c>
      <c r="W8" s="4">
        <f>('[1]Pc, Summer, S1'!W8*Main!$B$5)+(VLOOKUP($A8,'FL Ratio'!$A$2:$B$9,2,FALSE)*'FL Characterization'!W$2)</f>
        <v>5.3215192316520685</v>
      </c>
      <c r="X8" s="4">
        <f>('[1]Pc, Summer, S1'!X8*Main!$B$5)+(VLOOKUP($A8,'FL Ratio'!$A$2:$B$9,2,FALSE)*'FL Characterization'!X$2)</f>
        <v>5.1628048758683169</v>
      </c>
      <c r="Y8" s="4">
        <f>('[1]Pc, Summer, S1'!Y8*Main!$B$5)+(VLOOKUP($A8,'FL Ratio'!$A$2:$B$9,2,FALSE)*'FL Characterization'!Y$2)</f>
        <v>4.4737029006342501</v>
      </c>
    </row>
    <row r="9" spans="1:25" x14ac:dyDescent="0.25">
      <c r="A9">
        <v>8</v>
      </c>
      <c r="B9" s="4">
        <f>('[1]Pc, Summer, S1'!B9*Main!$B$5)+(VLOOKUP($A9,'FL Ratio'!$A$2:$B$9,2,FALSE)*'FL Characterization'!B$2)</f>
        <v>3.1079711527093599</v>
      </c>
      <c r="C9" s="4">
        <f>('[1]Pc, Summer, S1'!C9*Main!$B$5)+(VLOOKUP($A9,'FL Ratio'!$A$2:$B$9,2,FALSE)*'FL Characterization'!C$2)</f>
        <v>2.9185201182266018</v>
      </c>
      <c r="D9" s="4">
        <f>('[1]Pc, Summer, S1'!D9*Main!$B$5)+(VLOOKUP($A9,'FL Ratio'!$A$2:$B$9,2,FALSE)*'FL Characterization'!D$2)</f>
        <v>2.8116375960591133</v>
      </c>
      <c r="E9" s="4">
        <f>('[1]Pc, Summer, S1'!E9*Main!$B$5)+(VLOOKUP($A9,'FL Ratio'!$A$2:$B$9,2,FALSE)*'FL Characterization'!E$2)</f>
        <v>2.7813375369458129</v>
      </c>
      <c r="F9" s="4">
        <f>('[1]Pc, Summer, S1'!F9*Main!$B$5)+(VLOOKUP($A9,'FL Ratio'!$A$2:$B$9,2,FALSE)*'FL Characterization'!F$2)</f>
        <v>2.8610260492610844</v>
      </c>
      <c r="G9" s="4">
        <f>('[1]Pc, Summer, S1'!G9*Main!$B$5)+(VLOOKUP($A9,'FL Ratio'!$A$2:$B$9,2,FALSE)*'FL Characterization'!G$2)</f>
        <v>3.0776791330049269</v>
      </c>
      <c r="H9" s="4">
        <f>('[1]Pc, Summer, S1'!H9*Main!$B$5)+(VLOOKUP($A9,'FL Ratio'!$A$2:$B$9,2,FALSE)*'FL Characterization'!H$2)</f>
        <v>5.0779356059113301</v>
      </c>
      <c r="I9" s="4">
        <f>('[1]Pc, Summer, S1'!I9*Main!$B$5)+(VLOOKUP($A9,'FL Ratio'!$A$2:$B$9,2,FALSE)*'FL Characterization'!I$2)</f>
        <v>6.069123783251233</v>
      </c>
      <c r="J9" s="4">
        <f>('[1]Pc, Summer, S1'!J9*Main!$B$5)+(VLOOKUP($A9,'FL Ratio'!$A$2:$B$9,2,FALSE)*'FL Characterization'!J$2)</f>
        <v>6.5231408866995064</v>
      </c>
      <c r="K9" s="4">
        <f>('[1]Pc, Summer, S1'!K9*Main!$B$5)+(VLOOKUP($A9,'FL Ratio'!$A$2:$B$9,2,FALSE)*'FL Characterization'!K$2)</f>
        <v>6.4388282955665037</v>
      </c>
      <c r="L9" s="4">
        <f>('[1]Pc, Summer, S1'!L9*Main!$B$5)+(VLOOKUP($A9,'FL Ratio'!$A$2:$B$9,2,FALSE)*'FL Characterization'!L$2)</f>
        <v>6.7154993497536948</v>
      </c>
      <c r="M9" s="4">
        <f>('[1]Pc, Summer, S1'!M9*Main!$B$5)+(VLOOKUP($A9,'FL Ratio'!$A$2:$B$9,2,FALSE)*'FL Characterization'!M$2)</f>
        <v>7.1274954088669942</v>
      </c>
      <c r="N9" s="4">
        <f>('[1]Pc, Summer, S1'!N9*Main!$B$5)+(VLOOKUP($A9,'FL Ratio'!$A$2:$B$9,2,FALSE)*'FL Characterization'!N$2)</f>
        <v>7.0820793694581292</v>
      </c>
      <c r="O9" s="4">
        <f>('[1]Pc, Summer, S1'!O9*Main!$B$5)+(VLOOKUP($A9,'FL Ratio'!$A$2:$B$9,2,FALSE)*'FL Characterization'!O$2)</f>
        <v>6.6131756453201982</v>
      </c>
      <c r="P9" s="4">
        <f>('[1]Pc, Summer, S1'!P9*Main!$B$5)+(VLOOKUP($A9,'FL Ratio'!$A$2:$B$9,2,FALSE)*'FL Characterization'!P$2)</f>
        <v>5.7659898325123162</v>
      </c>
      <c r="Q9" s="4">
        <f>('[1]Pc, Summer, S1'!Q9*Main!$B$5)+(VLOOKUP($A9,'FL Ratio'!$A$2:$B$9,2,FALSE)*'FL Characterization'!Q$2)</f>
        <v>5.5077772610837439</v>
      </c>
      <c r="R9" s="4">
        <f>('[1]Pc, Summer, S1'!R9*Main!$B$5)+(VLOOKUP($A9,'FL Ratio'!$A$2:$B$9,2,FALSE)*'FL Characterization'!R$2)</f>
        <v>5.2139136945812812</v>
      </c>
      <c r="S9" s="4">
        <f>('[1]Pc, Summer, S1'!S9*Main!$B$5)+(VLOOKUP($A9,'FL Ratio'!$A$2:$B$9,2,FALSE)*'FL Characterization'!S$2)</f>
        <v>5.113380413793104</v>
      </c>
      <c r="T9" s="4">
        <f>('[1]Pc, Summer, S1'!T9*Main!$B$5)+(VLOOKUP($A9,'FL Ratio'!$A$2:$B$9,2,FALSE)*'FL Characterization'!T$2)</f>
        <v>5.021359448275863</v>
      </c>
      <c r="U9" s="4">
        <f>('[1]Pc, Summer, S1'!U9*Main!$B$5)+(VLOOKUP($A9,'FL Ratio'!$A$2:$B$9,2,FALSE)*'FL Characterization'!U$2)</f>
        <v>5.1683345024630549</v>
      </c>
      <c r="V9" s="4">
        <f>('[1]Pc, Summer, S1'!V9*Main!$B$5)+(VLOOKUP($A9,'FL Ratio'!$A$2:$B$9,2,FALSE)*'FL Characterization'!V$2)</f>
        <v>4.9932049655172426</v>
      </c>
      <c r="W9" s="4">
        <f>('[1]Pc, Summer, S1'!W9*Main!$B$5)+(VLOOKUP($A9,'FL Ratio'!$A$2:$B$9,2,FALSE)*'FL Characterization'!W$2)</f>
        <v>4.3817677241379318</v>
      </c>
      <c r="X9" s="4">
        <f>('[1]Pc, Summer, S1'!X9*Main!$B$5)+(VLOOKUP($A9,'FL Ratio'!$A$2:$B$9,2,FALSE)*'FL Characterization'!X$2)</f>
        <v>3.6882310935960598</v>
      </c>
      <c r="Y9" s="4">
        <f>('[1]Pc, Summer, S1'!Y9*Main!$B$5)+(VLOOKUP($A9,'FL Ratio'!$A$2:$B$9,2,FALSE)*'FL Characterization'!Y$2)</f>
        <v>3.3421487290640401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11.608724571428574</v>
      </c>
      <c r="C2" s="4">
        <f>('[1]Pc, Summer, S2'!C2*Main!$B$5)+(VLOOKUP($A2,'FL Ratio'!$A$2:$B$9,2,FALSE)*'FL Characterization'!C$2)</f>
        <v>11.399533076411961</v>
      </c>
      <c r="D2" s="4">
        <f>('[1]Pc, Summer, S2'!D2*Main!$B$5)+(VLOOKUP($A2,'FL Ratio'!$A$2:$B$9,2,FALSE)*'FL Characterization'!D$2)</f>
        <v>10.744159096345516</v>
      </c>
      <c r="E2" s="4">
        <f>('[1]Pc, Summer, S2'!E2*Main!$B$5)+(VLOOKUP($A2,'FL Ratio'!$A$2:$B$9,2,FALSE)*'FL Characterization'!E$2)</f>
        <v>10.748238139534887</v>
      </c>
      <c r="F2" s="4">
        <f>('[1]Pc, Summer, S2'!F2*Main!$B$5)+(VLOOKUP($A2,'FL Ratio'!$A$2:$B$9,2,FALSE)*'FL Characterization'!F$2)</f>
        <v>10.411914259136212</v>
      </c>
      <c r="G2" s="4">
        <f>('[1]Pc, Summer, S2'!G2*Main!$B$5)+(VLOOKUP($A2,'FL Ratio'!$A$2:$B$9,2,FALSE)*'FL Characterization'!G$2)</f>
        <v>10.737697594684386</v>
      </c>
      <c r="H2" s="4">
        <f>('[1]Pc, Summer, S2'!H2*Main!$B$5)+(VLOOKUP($A2,'FL Ratio'!$A$2:$B$9,2,FALSE)*'FL Characterization'!H$2)</f>
        <v>10.900237714285716</v>
      </c>
      <c r="I2" s="4">
        <f>('[1]Pc, Summer, S2'!I2*Main!$B$5)+(VLOOKUP($A2,'FL Ratio'!$A$2:$B$9,2,FALSE)*'FL Characterization'!I$2)</f>
        <v>12.811108146179404</v>
      </c>
      <c r="J2" s="4">
        <f>('[1]Pc, Summer, S2'!J2*Main!$B$5)+(VLOOKUP($A2,'FL Ratio'!$A$2:$B$9,2,FALSE)*'FL Characterization'!J$2)</f>
        <v>13.910162790697674</v>
      </c>
      <c r="K2" s="4">
        <f>('[1]Pc, Summer, S2'!K2*Main!$B$5)+(VLOOKUP($A2,'FL Ratio'!$A$2:$B$9,2,FALSE)*'FL Characterization'!K$2)</f>
        <v>13.610400318936877</v>
      </c>
      <c r="L2" s="4">
        <f>('[1]Pc, Summer, S2'!L2*Main!$B$5)+(VLOOKUP($A2,'FL Ratio'!$A$2:$B$9,2,FALSE)*'FL Characterization'!L$2)</f>
        <v>13.232201700996677</v>
      </c>
      <c r="M2" s="4">
        <f>('[1]Pc, Summer, S2'!M2*Main!$B$5)+(VLOOKUP($A2,'FL Ratio'!$A$2:$B$9,2,FALSE)*'FL Characterization'!M$2)</f>
        <v>13.26709538870432</v>
      </c>
      <c r="N2" s="4">
        <f>('[1]Pc, Summer, S2'!N2*Main!$B$5)+(VLOOKUP($A2,'FL Ratio'!$A$2:$B$9,2,FALSE)*'FL Characterization'!N$2)</f>
        <v>13.779710990033227</v>
      </c>
      <c r="O2" s="4">
        <f>('[1]Pc, Summer, S2'!O2*Main!$B$5)+(VLOOKUP($A2,'FL Ratio'!$A$2:$B$9,2,FALSE)*'FL Characterization'!O$2)</f>
        <v>14.125769780730897</v>
      </c>
      <c r="P2" s="4">
        <f>('[1]Pc, Summer, S2'!P2*Main!$B$5)+(VLOOKUP($A2,'FL Ratio'!$A$2:$B$9,2,FALSE)*'FL Characterization'!P$2)</f>
        <v>13.045070511627907</v>
      </c>
      <c r="Q2" s="4">
        <f>('[1]Pc, Summer, S2'!Q2*Main!$B$5)+(VLOOKUP($A2,'FL Ratio'!$A$2:$B$9,2,FALSE)*'FL Characterization'!Q$2)</f>
        <v>13.309498524916943</v>
      </c>
      <c r="R2" s="4">
        <f>('[1]Pc, Summer, S2'!R2*Main!$B$5)+(VLOOKUP($A2,'FL Ratio'!$A$2:$B$9,2,FALSE)*'FL Characterization'!R$2)</f>
        <v>13.405995747508307</v>
      </c>
      <c r="S2" s="4">
        <f>('[1]Pc, Summer, S2'!S2*Main!$B$5)+(VLOOKUP($A2,'FL Ratio'!$A$2:$B$9,2,FALSE)*'FL Characterization'!S$2)</f>
        <v>12.657080451827245</v>
      </c>
      <c r="T2" s="4">
        <f>('[1]Pc, Summer, S2'!T2*Main!$B$5)+(VLOOKUP($A2,'FL Ratio'!$A$2:$B$9,2,FALSE)*'FL Characterization'!T$2)</f>
        <v>12.450329940199337</v>
      </c>
      <c r="U2" s="4">
        <f>('[1]Pc, Summer, S2'!U2*Main!$B$5)+(VLOOKUP($A2,'FL Ratio'!$A$2:$B$9,2,FALSE)*'FL Characterization'!U$2)</f>
        <v>11.908049621262458</v>
      </c>
      <c r="V2" s="4">
        <f>('[1]Pc, Summer, S2'!V2*Main!$B$5)+(VLOOKUP($A2,'FL Ratio'!$A$2:$B$9,2,FALSE)*'FL Characterization'!V$2)</f>
        <v>12.140378312292361</v>
      </c>
      <c r="W2" s="4">
        <f>('[1]Pc, Summer, S2'!W2*Main!$B$5)+(VLOOKUP($A2,'FL Ratio'!$A$2:$B$9,2,FALSE)*'FL Characterization'!W$2)</f>
        <v>11.85242535548173</v>
      </c>
      <c r="X2" s="4">
        <f>('[1]Pc, Summer, S2'!X2*Main!$B$5)+(VLOOKUP($A2,'FL Ratio'!$A$2:$B$9,2,FALSE)*'FL Characterization'!X$2)</f>
        <v>11.374739561461794</v>
      </c>
      <c r="Y2" s="4">
        <f>('[1]Pc, Summer, S2'!Y2*Main!$B$5)+(VLOOKUP($A2,'FL Ratio'!$A$2:$B$9,2,FALSE)*'FL Characterization'!Y$2)</f>
        <v>11.060202418604653</v>
      </c>
    </row>
    <row r="3" spans="1:25" x14ac:dyDescent="0.25">
      <c r="A3">
        <v>2</v>
      </c>
      <c r="B3" s="4">
        <f>('[1]Pc, Summer, S2'!B3*Main!$B$5)+(VLOOKUP($A3,'FL Ratio'!$A$2:$B$9,2,FALSE)*'FL Characterization'!B$2)</f>
        <v>8.9293589999999998</v>
      </c>
      <c r="C3" s="4">
        <f>('[1]Pc, Summer, S2'!C3*Main!$B$5)+(VLOOKUP($A3,'FL Ratio'!$A$2:$B$9,2,FALSE)*'FL Characterization'!C$2)</f>
        <v>8.4470114999999986</v>
      </c>
      <c r="D3" s="4">
        <f>('[1]Pc, Summer, S2'!D3*Main!$B$5)+(VLOOKUP($A3,'FL Ratio'!$A$2:$B$9,2,FALSE)*'FL Characterization'!D$2)</f>
        <v>8.0135144999999994</v>
      </c>
      <c r="E3" s="4">
        <f>('[1]Pc, Summer, S2'!E3*Main!$B$5)+(VLOOKUP($A3,'FL Ratio'!$A$2:$B$9,2,FALSE)*'FL Characterization'!E$2)</f>
        <v>7.4597043750000012</v>
      </c>
      <c r="F3" s="4">
        <f>('[1]Pc, Summer, S2'!F3*Main!$B$5)+(VLOOKUP($A3,'FL Ratio'!$A$2:$B$9,2,FALSE)*'FL Characterization'!F$2)</f>
        <v>7.0744679999999986</v>
      </c>
      <c r="G3" s="4">
        <f>('[1]Pc, Summer, S2'!G3*Main!$B$5)+(VLOOKUP($A3,'FL Ratio'!$A$2:$B$9,2,FALSE)*'FL Characterization'!G$2)</f>
        <v>7.53824775</v>
      </c>
      <c r="H3" s="4">
        <f>('[1]Pc, Summer, S2'!H3*Main!$B$5)+(VLOOKUP($A3,'FL Ratio'!$A$2:$B$9,2,FALSE)*'FL Characterization'!H$2)</f>
        <v>7.8213517499999998</v>
      </c>
      <c r="I3" s="4">
        <f>('[1]Pc, Summer, S2'!I3*Main!$B$5)+(VLOOKUP($A3,'FL Ratio'!$A$2:$B$9,2,FALSE)*'FL Characterization'!I$2)</f>
        <v>10.242942374999998</v>
      </c>
      <c r="J3" s="4">
        <f>('[1]Pc, Summer, S2'!J3*Main!$B$5)+(VLOOKUP($A3,'FL Ratio'!$A$2:$B$9,2,FALSE)*'FL Characterization'!J$2)</f>
        <v>11.396099999999999</v>
      </c>
      <c r="K3" s="4">
        <f>('[1]Pc, Summer, S2'!K3*Main!$B$5)+(VLOOKUP($A3,'FL Ratio'!$A$2:$B$9,2,FALSE)*'FL Characterization'!K$2)</f>
        <v>11.924343375000001</v>
      </c>
      <c r="L3" s="4">
        <f>('[1]Pc, Summer, S2'!L3*Main!$B$5)+(VLOOKUP($A3,'FL Ratio'!$A$2:$B$9,2,FALSE)*'FL Characterization'!L$2)</f>
        <v>11.078879249999998</v>
      </c>
      <c r="M3" s="4">
        <f>('[1]Pc, Summer, S2'!M3*Main!$B$5)+(VLOOKUP($A3,'FL Ratio'!$A$2:$B$9,2,FALSE)*'FL Characterization'!M$2)</f>
        <v>11.5251105</v>
      </c>
      <c r="N3" s="4">
        <f>('[1]Pc, Summer, S2'!N3*Main!$B$5)+(VLOOKUP($A3,'FL Ratio'!$A$2:$B$9,2,FALSE)*'FL Characterization'!N$2)</f>
        <v>11.7906195</v>
      </c>
      <c r="O3" s="4">
        <f>('[1]Pc, Summer, S2'!O3*Main!$B$5)+(VLOOKUP($A3,'FL Ratio'!$A$2:$B$9,2,FALSE)*'FL Characterization'!O$2)</f>
        <v>11.327691000000002</v>
      </c>
      <c r="P3" s="4">
        <f>('[1]Pc, Summer, S2'!P3*Main!$B$5)+(VLOOKUP($A3,'FL Ratio'!$A$2:$B$9,2,FALSE)*'FL Characterization'!P$2)</f>
        <v>9.5668335000000013</v>
      </c>
      <c r="Q3" s="4">
        <f>('[1]Pc, Summer, S2'!Q3*Main!$B$5)+(VLOOKUP($A3,'FL Ratio'!$A$2:$B$9,2,FALSE)*'FL Characterization'!Q$2)</f>
        <v>10.1657115</v>
      </c>
      <c r="R3" s="4">
        <f>('[1]Pc, Summer, S2'!R3*Main!$B$5)+(VLOOKUP($A3,'FL Ratio'!$A$2:$B$9,2,FALSE)*'FL Characterization'!R$2)</f>
        <v>10.814045624999999</v>
      </c>
      <c r="S3" s="4">
        <f>('[1]Pc, Summer, S2'!S3*Main!$B$5)+(VLOOKUP($A3,'FL Ratio'!$A$2:$B$9,2,FALSE)*'FL Characterization'!S$2)</f>
        <v>10.836020249999997</v>
      </c>
      <c r="T3" s="4">
        <f>('[1]Pc, Summer, S2'!T3*Main!$B$5)+(VLOOKUP($A3,'FL Ratio'!$A$2:$B$9,2,FALSE)*'FL Characterization'!T$2)</f>
        <v>11.348635499999999</v>
      </c>
      <c r="U3" s="4">
        <f>('[1]Pc, Summer, S2'!U3*Main!$B$5)+(VLOOKUP($A3,'FL Ratio'!$A$2:$B$9,2,FALSE)*'FL Characterization'!U$2)</f>
        <v>11.463218999999999</v>
      </c>
      <c r="V3" s="4">
        <f>('[1]Pc, Summer, S2'!V3*Main!$B$5)+(VLOOKUP($A3,'FL Ratio'!$A$2:$B$9,2,FALSE)*'FL Characterization'!V$2)</f>
        <v>12.135831749999999</v>
      </c>
      <c r="W3" s="4">
        <f>('[1]Pc, Summer, S2'!W3*Main!$B$5)+(VLOOKUP($A3,'FL Ratio'!$A$2:$B$9,2,FALSE)*'FL Characterization'!W$2)</f>
        <v>11.452409249999999</v>
      </c>
      <c r="X3" s="4">
        <f>('[1]Pc, Summer, S2'!X3*Main!$B$5)+(VLOOKUP($A3,'FL Ratio'!$A$2:$B$9,2,FALSE)*'FL Characterization'!X$2)</f>
        <v>9.7328726250000006</v>
      </c>
      <c r="Y3" s="4">
        <f>('[1]Pc, Summer, S2'!Y3*Main!$B$5)+(VLOOKUP($A3,'FL Ratio'!$A$2:$B$9,2,FALSE)*'FL Characterization'!Y$2)</f>
        <v>8.966280750000001</v>
      </c>
    </row>
    <row r="4" spans="1:25" x14ac:dyDescent="0.25">
      <c r="A4">
        <v>3</v>
      </c>
      <c r="B4" s="4">
        <f>('[1]Pc, Summer, S2'!B4*Main!$B$5)+(VLOOKUP($A4,'FL Ratio'!$A$2:$B$9,2,FALSE)*'FL Characterization'!B$2)</f>
        <v>6.1872003417547088</v>
      </c>
      <c r="C4" s="4">
        <f>('[1]Pc, Summer, S2'!C4*Main!$B$5)+(VLOOKUP($A4,'FL Ratio'!$A$2:$B$9,2,FALSE)*'FL Characterization'!C$2)</f>
        <v>6.0659304474046847</v>
      </c>
      <c r="D4" s="4">
        <f>('[1]Pc, Summer, S2'!D4*Main!$B$5)+(VLOOKUP($A4,'FL Ratio'!$A$2:$B$9,2,FALSE)*'FL Characterization'!D$2)</f>
        <v>5.4252514616444669</v>
      </c>
      <c r="E4" s="4">
        <f>('[1]Pc, Summer, S2'!E4*Main!$B$5)+(VLOOKUP($A4,'FL Ratio'!$A$2:$B$9,2,FALSE)*'FL Characterization'!E$2)</f>
        <v>5.6236265594855306</v>
      </c>
      <c r="F4" s="4">
        <f>('[1]Pc, Summer, S2'!F4*Main!$B$5)+(VLOOKUP($A4,'FL Ratio'!$A$2:$B$9,2,FALSE)*'FL Characterization'!F$2)</f>
        <v>5.6454103298116678</v>
      </c>
      <c r="G4" s="4">
        <f>('[1]Pc, Summer, S2'!G4*Main!$B$5)+(VLOOKUP($A4,'FL Ratio'!$A$2:$B$9,2,FALSE)*'FL Characterization'!G$2)</f>
        <v>5.5100137179604971</v>
      </c>
      <c r="H4" s="4">
        <f>('[1]Pc, Summer, S2'!H4*Main!$B$5)+(VLOOKUP($A4,'FL Ratio'!$A$2:$B$9,2,FALSE)*'FL Characterization'!H$2)</f>
        <v>7.7820027230133215</v>
      </c>
      <c r="I4" s="4">
        <f>('[1]Pc, Summer, S2'!I4*Main!$B$5)+(VLOOKUP($A4,'FL Ratio'!$A$2:$B$9,2,FALSE)*'FL Characterization'!I$2)</f>
        <v>10.149936209462565</v>
      </c>
      <c r="J4" s="4">
        <f>('[1]Pc, Summer, S2'!J4*Main!$B$5)+(VLOOKUP($A4,'FL Ratio'!$A$2:$B$9,2,FALSE)*'FL Characterization'!J$2)</f>
        <v>10.32113922829582</v>
      </c>
      <c r="K4" s="4">
        <f>('[1]Pc, Summer, S2'!K4*Main!$B$5)+(VLOOKUP($A4,'FL Ratio'!$A$2:$B$9,2,FALSE)*'FL Characterization'!K$2)</f>
        <v>9.8889991474506189</v>
      </c>
      <c r="L4" s="4">
        <f>('[1]Pc, Summer, S2'!L4*Main!$B$5)+(VLOOKUP($A4,'FL Ratio'!$A$2:$B$9,2,FALSE)*'FL Characterization'!L$2)</f>
        <v>9.5658844134129559</v>
      </c>
      <c r="M4" s="4">
        <f>('[1]Pc, Summer, S2'!M4*Main!$B$5)+(VLOOKUP($A4,'FL Ratio'!$A$2:$B$9,2,FALSE)*'FL Characterization'!M$2)</f>
        <v>10.083145874138724</v>
      </c>
      <c r="N4" s="4">
        <f>('[1]Pc, Summer, S2'!N4*Main!$B$5)+(VLOOKUP($A4,'FL Ratio'!$A$2:$B$9,2,FALSE)*'FL Characterization'!N$2)</f>
        <v>10.775433216352781</v>
      </c>
      <c r="O4" s="4">
        <f>('[1]Pc, Summer, S2'!O4*Main!$B$5)+(VLOOKUP($A4,'FL Ratio'!$A$2:$B$9,2,FALSE)*'FL Characterization'!O$2)</f>
        <v>9.849419685806156</v>
      </c>
      <c r="P4" s="4">
        <f>('[1]Pc, Summer, S2'!P4*Main!$B$5)+(VLOOKUP($A4,'FL Ratio'!$A$2:$B$9,2,FALSE)*'FL Characterization'!P$2)</f>
        <v>9.1777969389067557</v>
      </c>
      <c r="Q4" s="4">
        <f>('[1]Pc, Summer, S2'!Q4*Main!$B$5)+(VLOOKUP($A4,'FL Ratio'!$A$2:$B$9,2,FALSE)*'FL Characterization'!Q$2)</f>
        <v>8.7935042645842909</v>
      </c>
      <c r="R4" s="4">
        <f>('[1]Pc, Summer, S2'!R4*Main!$B$5)+(VLOOKUP($A4,'FL Ratio'!$A$2:$B$9,2,FALSE)*'FL Characterization'!R$2)</f>
        <v>8.7685661368856227</v>
      </c>
      <c r="S4" s="4">
        <f>('[1]Pc, Summer, S2'!S4*Main!$B$5)+(VLOOKUP($A4,'FL Ratio'!$A$2:$B$9,2,FALSE)*'FL Characterization'!S$2)</f>
        <v>8.4423643656407901</v>
      </c>
      <c r="T4" s="4">
        <f>('[1]Pc, Summer, S2'!T4*Main!$B$5)+(VLOOKUP($A4,'FL Ratio'!$A$2:$B$9,2,FALSE)*'FL Characterization'!T$2)</f>
        <v>8.2890890987597619</v>
      </c>
      <c r="U4" s="4">
        <f>('[1]Pc, Summer, S2'!U4*Main!$B$5)+(VLOOKUP($A4,'FL Ratio'!$A$2:$B$9,2,FALSE)*'FL Characterization'!U$2)</f>
        <v>9.2809498870004585</v>
      </c>
      <c r="V4" s="4">
        <f>('[1]Pc, Summer, S2'!V4*Main!$B$5)+(VLOOKUP($A4,'FL Ratio'!$A$2:$B$9,2,FALSE)*'FL Characterization'!V$2)</f>
        <v>9.4580119926504373</v>
      </c>
      <c r="W4" s="4">
        <f>('[1]Pc, Summer, S2'!W4*Main!$B$5)+(VLOOKUP($A4,'FL Ratio'!$A$2:$B$9,2,FALSE)*'FL Characterization'!W$2)</f>
        <v>9.0700936371152956</v>
      </c>
      <c r="X4" s="4">
        <f>('[1]Pc, Summer, S2'!X4*Main!$B$5)+(VLOOKUP($A4,'FL Ratio'!$A$2:$B$9,2,FALSE)*'FL Characterization'!X$2)</f>
        <v>7.9492728121267806</v>
      </c>
      <c r="Y4" s="4">
        <f>('[1]Pc, Summer, S2'!Y4*Main!$B$5)+(VLOOKUP($A4,'FL Ratio'!$A$2:$B$9,2,FALSE)*'FL Characterization'!Y$2)</f>
        <v>6.7598358713826388</v>
      </c>
    </row>
    <row r="5" spans="1:25" x14ac:dyDescent="0.25">
      <c r="A5">
        <v>4</v>
      </c>
      <c r="B5" s="4">
        <f>('[1]Pc, Summer, S2'!B5*Main!$B$5)+(VLOOKUP($A5,'FL Ratio'!$A$2:$B$9,2,FALSE)*'FL Characterization'!B$2)</f>
        <v>3.1093515057915058</v>
      </c>
      <c r="C5" s="4">
        <f>('[1]Pc, Summer, S2'!C5*Main!$B$5)+(VLOOKUP($A5,'FL Ratio'!$A$2:$B$9,2,FALSE)*'FL Characterization'!C$2)</f>
        <v>2.5107044015444013</v>
      </c>
      <c r="D5" s="4">
        <f>('[1]Pc, Summer, S2'!D5*Main!$B$5)+(VLOOKUP($A5,'FL Ratio'!$A$2:$B$9,2,FALSE)*'FL Characterization'!D$2)</f>
        <v>1.943073822393822</v>
      </c>
      <c r="E5" s="4">
        <f>('[1]Pc, Summer, S2'!E5*Main!$B$5)+(VLOOKUP($A5,'FL Ratio'!$A$2:$B$9,2,FALSE)*'FL Characterization'!E$2)</f>
        <v>1.9483135135135137</v>
      </c>
      <c r="F5" s="4">
        <f>('[1]Pc, Summer, S2'!F5*Main!$B$5)+(VLOOKUP($A5,'FL Ratio'!$A$2:$B$9,2,FALSE)*'FL Characterization'!F$2)</f>
        <v>1.7730273359073363</v>
      </c>
      <c r="G5" s="4">
        <f>('[1]Pc, Summer, S2'!G5*Main!$B$5)+(VLOOKUP($A5,'FL Ratio'!$A$2:$B$9,2,FALSE)*'FL Characterization'!G$2)</f>
        <v>1.6536379922779925</v>
      </c>
      <c r="H5" s="4">
        <f>('[1]Pc, Summer, S2'!H5*Main!$B$5)+(VLOOKUP($A5,'FL Ratio'!$A$2:$B$9,2,FALSE)*'FL Characterization'!H$2)</f>
        <v>3.65802694980695</v>
      </c>
      <c r="I5" s="4">
        <f>('[1]Pc, Summer, S2'!I5*Main!$B$5)+(VLOOKUP($A5,'FL Ratio'!$A$2:$B$9,2,FALSE)*'FL Characterization'!I$2)</f>
        <v>6.2908049420849412</v>
      </c>
      <c r="J5" s="4">
        <f>('[1]Pc, Summer, S2'!J5*Main!$B$5)+(VLOOKUP($A5,'FL Ratio'!$A$2:$B$9,2,FALSE)*'FL Characterization'!J$2)</f>
        <v>7.6253513513513509</v>
      </c>
      <c r="K5" s="4">
        <f>('[1]Pc, Summer, S2'!K5*Main!$B$5)+(VLOOKUP($A5,'FL Ratio'!$A$2:$B$9,2,FALSE)*'FL Characterization'!K$2)</f>
        <v>7.6630966795366788</v>
      </c>
      <c r="L5" s="4">
        <f>('[1]Pc, Summer, S2'!L5*Main!$B$5)+(VLOOKUP($A5,'FL Ratio'!$A$2:$B$9,2,FALSE)*'FL Characterization'!L$2)</f>
        <v>7.5860786872586861</v>
      </c>
      <c r="M5" s="4">
        <f>('[1]Pc, Summer, S2'!M5*Main!$B$5)+(VLOOKUP($A5,'FL Ratio'!$A$2:$B$9,2,FALSE)*'FL Characterization'!M$2)</f>
        <v>6.945613436293435</v>
      </c>
      <c r="N5" s="4">
        <f>('[1]Pc, Summer, S2'!N5*Main!$B$5)+(VLOOKUP($A5,'FL Ratio'!$A$2:$B$9,2,FALSE)*'FL Characterization'!N$2)</f>
        <v>7.8821715057915043</v>
      </c>
      <c r="O5" s="4">
        <f>('[1]Pc, Summer, S2'!O5*Main!$B$5)+(VLOOKUP($A5,'FL Ratio'!$A$2:$B$9,2,FALSE)*'FL Characterization'!O$2)</f>
        <v>7.4663261003860999</v>
      </c>
      <c r="P5" s="4">
        <f>('[1]Pc, Summer, S2'!P5*Main!$B$5)+(VLOOKUP($A5,'FL Ratio'!$A$2:$B$9,2,FALSE)*'FL Characterization'!P$2)</f>
        <v>6.6828697297297301</v>
      </c>
      <c r="Q5" s="4">
        <f>('[1]Pc, Summer, S2'!Q5*Main!$B$5)+(VLOOKUP($A5,'FL Ratio'!$A$2:$B$9,2,FALSE)*'FL Characterization'!Q$2)</f>
        <v>6.3030866409266419</v>
      </c>
      <c r="R5" s="4">
        <f>('[1]Pc, Summer, S2'!R5*Main!$B$5)+(VLOOKUP($A5,'FL Ratio'!$A$2:$B$9,2,FALSE)*'FL Characterization'!R$2)</f>
        <v>5.6950262548262547</v>
      </c>
      <c r="S5" s="4">
        <f>('[1]Pc, Summer, S2'!S5*Main!$B$5)+(VLOOKUP($A5,'FL Ratio'!$A$2:$B$9,2,FALSE)*'FL Characterization'!S$2)</f>
        <v>5.0071711969111963</v>
      </c>
      <c r="T5" s="4">
        <f>('[1]Pc, Summer, S2'!T5*Main!$B$5)+(VLOOKUP($A5,'FL Ratio'!$A$2:$B$9,2,FALSE)*'FL Characterization'!T$2)</f>
        <v>6.3775014671814665</v>
      </c>
      <c r="U5" s="4">
        <f>('[1]Pc, Summer, S2'!U5*Main!$B$5)+(VLOOKUP($A5,'FL Ratio'!$A$2:$B$9,2,FALSE)*'FL Characterization'!U$2)</f>
        <v>7.3821183011583003</v>
      </c>
      <c r="V5" s="4">
        <f>('[1]Pc, Summer, S2'!V5*Main!$B$5)+(VLOOKUP($A5,'FL Ratio'!$A$2:$B$9,2,FALSE)*'FL Characterization'!V$2)</f>
        <v>8.4851555212355212</v>
      </c>
      <c r="W5" s="4">
        <f>('[1]Pc, Summer, S2'!W5*Main!$B$5)+(VLOOKUP($A5,'FL Ratio'!$A$2:$B$9,2,FALSE)*'FL Characterization'!W$2)</f>
        <v>8.2242806177606163</v>
      </c>
      <c r="X5" s="4">
        <f>('[1]Pc, Summer, S2'!X5*Main!$B$5)+(VLOOKUP($A5,'FL Ratio'!$A$2:$B$9,2,FALSE)*'FL Characterization'!X$2)</f>
        <v>6.2209765250965265</v>
      </c>
      <c r="Y5" s="4">
        <f>('[1]Pc, Summer, S2'!Y5*Main!$B$5)+(VLOOKUP($A5,'FL Ratio'!$A$2:$B$9,2,FALSE)*'FL Characterization'!Y$2)</f>
        <v>4.574296216216216</v>
      </c>
    </row>
    <row r="6" spans="1:25" x14ac:dyDescent="0.25">
      <c r="A6">
        <v>5</v>
      </c>
      <c r="B6" s="4">
        <f>('[1]Pc, Summer, S2'!B6*Main!$B$5)+(VLOOKUP($A6,'FL Ratio'!$A$2:$B$9,2,FALSE)*'FL Characterization'!B$2)</f>
        <v>4.7845863820998265</v>
      </c>
      <c r="C6" s="4">
        <f>('[1]Pc, Summer, S2'!C6*Main!$B$5)+(VLOOKUP($A6,'FL Ratio'!$A$2:$B$9,2,FALSE)*'FL Characterization'!C$2)</f>
        <v>4.2795586368330456</v>
      </c>
      <c r="D6" s="4">
        <f>('[1]Pc, Summer, S2'!D6*Main!$B$5)+(VLOOKUP($A6,'FL Ratio'!$A$2:$B$9,2,FALSE)*'FL Characterization'!D$2)</f>
        <v>4.1118520895008608</v>
      </c>
      <c r="E6" s="4">
        <f>('[1]Pc, Summer, S2'!E6*Main!$B$5)+(VLOOKUP($A6,'FL Ratio'!$A$2:$B$9,2,FALSE)*'FL Characterization'!E$2)</f>
        <v>3.8943339759036149</v>
      </c>
      <c r="F6" s="4">
        <f>('[1]Pc, Summer, S2'!F6*Main!$B$5)+(VLOOKUP($A6,'FL Ratio'!$A$2:$B$9,2,FALSE)*'FL Characterization'!F$2)</f>
        <v>4.1221848123924261</v>
      </c>
      <c r="G6" s="4">
        <f>('[1]Pc, Summer, S2'!G6*Main!$B$5)+(VLOOKUP($A6,'FL Ratio'!$A$2:$B$9,2,FALSE)*'FL Characterization'!G$2)</f>
        <v>3.99918782788296</v>
      </c>
      <c r="H6" s="4">
        <f>('[1]Pc, Summer, S2'!H6*Main!$B$5)+(VLOOKUP($A6,'FL Ratio'!$A$2:$B$9,2,FALSE)*'FL Characterization'!H$2)</f>
        <v>4.6161766884681592</v>
      </c>
      <c r="I6" s="4">
        <f>('[1]Pc, Summer, S2'!I6*Main!$B$5)+(VLOOKUP($A6,'FL Ratio'!$A$2:$B$9,2,FALSE)*'FL Characterization'!I$2)</f>
        <v>5.0958813356282278</v>
      </c>
      <c r="J6" s="4">
        <f>('[1]Pc, Summer, S2'!J6*Main!$B$5)+(VLOOKUP($A6,'FL Ratio'!$A$2:$B$9,2,FALSE)*'FL Characterization'!J$2)</f>
        <v>5.6830554216867464</v>
      </c>
      <c r="K6" s="4">
        <f>('[1]Pc, Summer, S2'!K6*Main!$B$5)+(VLOOKUP($A6,'FL Ratio'!$A$2:$B$9,2,FALSE)*'FL Characterization'!K$2)</f>
        <v>5.9200631462994835</v>
      </c>
      <c r="L6" s="4">
        <f>('[1]Pc, Summer, S2'!L6*Main!$B$5)+(VLOOKUP($A6,'FL Ratio'!$A$2:$B$9,2,FALSE)*'FL Characterization'!L$2)</f>
        <v>6.3283761376936312</v>
      </c>
      <c r="M6" s="4">
        <f>('[1]Pc, Summer, S2'!M6*Main!$B$5)+(VLOOKUP($A6,'FL Ratio'!$A$2:$B$9,2,FALSE)*'FL Characterization'!M$2)</f>
        <v>6.4992253631669525</v>
      </c>
      <c r="N6" s="4">
        <f>('[1]Pc, Summer, S2'!N6*Main!$B$5)+(VLOOKUP($A6,'FL Ratio'!$A$2:$B$9,2,FALSE)*'FL Characterization'!N$2)</f>
        <v>6.7493122616179004</v>
      </c>
      <c r="O6" s="4">
        <f>('[1]Pc, Summer, S2'!O6*Main!$B$5)+(VLOOKUP($A6,'FL Ratio'!$A$2:$B$9,2,FALSE)*'FL Characterization'!O$2)</f>
        <v>6.5231168881239245</v>
      </c>
      <c r="P6" s="4">
        <f>('[1]Pc, Summer, S2'!P6*Main!$B$5)+(VLOOKUP($A6,'FL Ratio'!$A$2:$B$9,2,FALSE)*'FL Characterization'!P$2)</f>
        <v>6.1676686265060239</v>
      </c>
      <c r="Q6" s="4">
        <f>('[1]Pc, Summer, S2'!Q6*Main!$B$5)+(VLOOKUP($A6,'FL Ratio'!$A$2:$B$9,2,FALSE)*'FL Characterization'!Q$2)</f>
        <v>6.273116984509465</v>
      </c>
      <c r="R6" s="4">
        <f>('[1]Pc, Summer, S2'!R6*Main!$B$5)+(VLOOKUP($A6,'FL Ratio'!$A$2:$B$9,2,FALSE)*'FL Characterization'!R$2)</f>
        <v>6.2671668846815836</v>
      </c>
      <c r="S6" s="4">
        <f>('[1]Pc, Summer, S2'!S6*Main!$B$5)+(VLOOKUP($A6,'FL Ratio'!$A$2:$B$9,2,FALSE)*'FL Characterization'!S$2)</f>
        <v>6.2383611841652336</v>
      </c>
      <c r="T6" s="4">
        <f>('[1]Pc, Summer, S2'!T6*Main!$B$5)+(VLOOKUP($A6,'FL Ratio'!$A$2:$B$9,2,FALSE)*'FL Characterization'!T$2)</f>
        <v>6.2521802685025794</v>
      </c>
      <c r="U6" s="4">
        <f>('[1]Pc, Summer, S2'!U6*Main!$B$5)+(VLOOKUP($A6,'FL Ratio'!$A$2:$B$9,2,FALSE)*'FL Characterization'!U$2)</f>
        <v>6.3407542306368336</v>
      </c>
      <c r="V6" s="4">
        <f>('[1]Pc, Summer, S2'!V6*Main!$B$5)+(VLOOKUP($A6,'FL Ratio'!$A$2:$B$9,2,FALSE)*'FL Characterization'!V$2)</f>
        <v>7.1166024371772796</v>
      </c>
      <c r="W6" s="4">
        <f>('[1]Pc, Summer, S2'!W6*Main!$B$5)+(VLOOKUP($A6,'FL Ratio'!$A$2:$B$9,2,FALSE)*'FL Characterization'!W$2)</f>
        <v>6.7748201308089504</v>
      </c>
      <c r="X6" s="4">
        <f>('[1]Pc, Summer, S2'!X6*Main!$B$5)+(VLOOKUP($A6,'FL Ratio'!$A$2:$B$9,2,FALSE)*'FL Characterization'!X$2)</f>
        <v>6.4509759449225461</v>
      </c>
      <c r="Y6" s="4">
        <f>('[1]Pc, Summer, S2'!Y6*Main!$B$5)+(VLOOKUP($A6,'FL Ratio'!$A$2:$B$9,2,FALSE)*'FL Characterization'!Y$2)</f>
        <v>5.5456447228915655</v>
      </c>
    </row>
    <row r="7" spans="1:25" x14ac:dyDescent="0.25">
      <c r="A7">
        <v>6</v>
      </c>
      <c r="B7" s="4">
        <f>('[1]Pc, Summer, S2'!B7*Main!$B$5)+(VLOOKUP($A7,'FL Ratio'!$A$2:$B$9,2,FALSE)*'FL Characterization'!B$2)</f>
        <v>5.0037062964814458</v>
      </c>
      <c r="C7" s="4">
        <f>('[1]Pc, Summer, S2'!C7*Main!$B$5)+(VLOOKUP($A7,'FL Ratio'!$A$2:$B$9,2,FALSE)*'FL Characterization'!C$2)</f>
        <v>4.8619374981734289</v>
      </c>
      <c r="D7" s="4">
        <f>('[1]Pc, Summer, S2'!D7*Main!$B$5)+(VLOOKUP($A7,'FL Ratio'!$A$2:$B$9,2,FALSE)*'FL Characterization'!D$2)</f>
        <v>4.5142498258027297</v>
      </c>
      <c r="E7" s="4">
        <f>('[1]Pc, Summer, S2'!E7*Main!$B$5)+(VLOOKUP($A7,'FL Ratio'!$A$2:$B$9,2,FALSE)*'FL Characterization'!E$2)</f>
        <v>4.6017619380888295</v>
      </c>
      <c r="F7" s="4">
        <f>('[1]Pc, Summer, S2'!F7*Main!$B$5)+(VLOOKUP($A7,'FL Ratio'!$A$2:$B$9,2,FALSE)*'FL Characterization'!F$2)</f>
        <v>4.8828634677946559</v>
      </c>
      <c r="G7" s="4">
        <f>('[1]Pc, Summer, S2'!G7*Main!$B$5)+(VLOOKUP($A7,'FL Ratio'!$A$2:$B$9,2,FALSE)*'FL Characterization'!G$2)</f>
        <v>4.8276448159969227</v>
      </c>
      <c r="H7" s="4">
        <f>('[1]Pc, Summer, S2'!H7*Main!$B$5)+(VLOOKUP($A7,'FL Ratio'!$A$2:$B$9,2,FALSE)*'FL Characterization'!H$2)</f>
        <v>5.2714173766583352</v>
      </c>
      <c r="I7" s="4">
        <f>('[1]Pc, Summer, S2'!I7*Main!$B$5)+(VLOOKUP($A7,'FL Ratio'!$A$2:$B$9,2,FALSE)*'FL Characterization'!I$2)</f>
        <v>6.4912705587387043</v>
      </c>
      <c r="J7" s="4">
        <f>('[1]Pc, Summer, S2'!J7*Main!$B$5)+(VLOOKUP($A7,'FL Ratio'!$A$2:$B$9,2,FALSE)*'FL Characterization'!J$2)</f>
        <v>6.7749173620457608</v>
      </c>
      <c r="K7" s="4">
        <f>('[1]Pc, Summer, S2'!K7*Main!$B$5)+(VLOOKUP($A7,'FL Ratio'!$A$2:$B$9,2,FALSE)*'FL Characterization'!K$2)</f>
        <v>6.5474309648144597</v>
      </c>
      <c r="L7" s="4">
        <f>('[1]Pc, Summer, S2'!L7*Main!$B$5)+(VLOOKUP($A7,'FL Ratio'!$A$2:$B$9,2,FALSE)*'FL Characterization'!L$2)</f>
        <v>6.8168506548740622</v>
      </c>
      <c r="M7" s="4">
        <f>('[1]Pc, Summer, S2'!M7*Main!$B$5)+(VLOOKUP($A7,'FL Ratio'!$A$2:$B$9,2,FALSE)*'FL Characterization'!M$2)</f>
        <v>7.1965665556623737</v>
      </c>
      <c r="N7" s="4">
        <f>('[1]Pc, Summer, S2'!N7*Main!$B$5)+(VLOOKUP($A7,'FL Ratio'!$A$2:$B$9,2,FALSE)*'FL Characterization'!N$2)</f>
        <v>6.8395316100749861</v>
      </c>
      <c r="O7" s="4">
        <f>('[1]Pc, Summer, S2'!O7*Main!$B$5)+(VLOOKUP($A7,'FL Ratio'!$A$2:$B$9,2,FALSE)*'FL Characterization'!O$2)</f>
        <v>6.7696937419726986</v>
      </c>
      <c r="P7" s="4">
        <f>('[1]Pc, Summer, S2'!P7*Main!$B$5)+(VLOOKUP($A7,'FL Ratio'!$A$2:$B$9,2,FALSE)*'FL Characterization'!P$2)</f>
        <v>6.2475483391655446</v>
      </c>
      <c r="Q7" s="4">
        <f>('[1]Pc, Summer, S2'!Q7*Main!$B$5)+(VLOOKUP($A7,'FL Ratio'!$A$2:$B$9,2,FALSE)*'FL Characterization'!Q$2)</f>
        <v>6.0306239815420115</v>
      </c>
      <c r="R7" s="4">
        <f>('[1]Pc, Summer, S2'!R7*Main!$B$5)+(VLOOKUP($A7,'FL Ratio'!$A$2:$B$9,2,FALSE)*'FL Characterization'!R$2)</f>
        <v>6.3658712093828127</v>
      </c>
      <c r="S7" s="4">
        <f>('[1]Pc, Summer, S2'!S7*Main!$B$5)+(VLOOKUP($A7,'FL Ratio'!$A$2:$B$9,2,FALSE)*'FL Characterization'!S$2)</f>
        <v>6.2678853697365913</v>
      </c>
      <c r="T7" s="4">
        <f>('[1]Pc, Summer, S2'!T7*Main!$B$5)+(VLOOKUP($A7,'FL Ratio'!$A$2:$B$9,2,FALSE)*'FL Characterization'!T$2)</f>
        <v>5.8806951463180148</v>
      </c>
      <c r="U7" s="4">
        <f>('[1]Pc, Summer, S2'!U7*Main!$B$5)+(VLOOKUP($A7,'FL Ratio'!$A$2:$B$9,2,FALSE)*'FL Characterization'!U$2)</f>
        <v>5.8172136835224011</v>
      </c>
      <c r="V7" s="4">
        <f>('[1]Pc, Summer, S2'!V7*Main!$B$5)+(VLOOKUP($A7,'FL Ratio'!$A$2:$B$9,2,FALSE)*'FL Characterization'!V$2)</f>
        <v>6.1992171382426466</v>
      </c>
      <c r="W7" s="4">
        <f>('[1]Pc, Summer, S2'!W7*Main!$B$5)+(VLOOKUP($A7,'FL Ratio'!$A$2:$B$9,2,FALSE)*'FL Characterization'!W$2)</f>
        <v>5.6533517431263229</v>
      </c>
      <c r="X7" s="4">
        <f>('[1]Pc, Summer, S2'!X7*Main!$B$5)+(VLOOKUP($A7,'FL Ratio'!$A$2:$B$9,2,FALSE)*'FL Characterization'!X$2)</f>
        <v>5.2909589509709676</v>
      </c>
      <c r="Y7" s="4">
        <f>('[1]Pc, Summer, S2'!Y7*Main!$B$5)+(VLOOKUP($A7,'FL Ratio'!$A$2:$B$9,2,FALSE)*'FL Characterization'!Y$2)</f>
        <v>5.2346793432032301</v>
      </c>
    </row>
    <row r="8" spans="1:25" x14ac:dyDescent="0.25">
      <c r="A8">
        <v>7</v>
      </c>
      <c r="B8" s="4">
        <f>('[1]Pc, Summer, S2'!B8*Main!$B$5)+(VLOOKUP($A8,'FL Ratio'!$A$2:$B$9,2,FALSE)*'FL Characterization'!B$2)</f>
        <v>4.1034460066445186</v>
      </c>
      <c r="C8" s="4">
        <f>('[1]Pc, Summer, S2'!C8*Main!$B$5)+(VLOOKUP($A8,'FL Ratio'!$A$2:$B$9,2,FALSE)*'FL Characterization'!C$2)</f>
        <v>3.74100121051042</v>
      </c>
      <c r="D8" s="4">
        <f>('[1]Pc, Summer, S2'!D8*Main!$B$5)+(VLOOKUP($A8,'FL Ratio'!$A$2:$B$9,2,FALSE)*'FL Characterization'!D$2)</f>
        <v>3.6151691887647233</v>
      </c>
      <c r="E8" s="4">
        <f>('[1]Pc, Summer, S2'!E8*Main!$B$5)+(VLOOKUP($A8,'FL Ratio'!$A$2:$B$9,2,FALSE)*'FL Characterization'!E$2)</f>
        <v>3.7577342917547565</v>
      </c>
      <c r="F8" s="4">
        <f>('[1]Pc, Summer, S2'!F8*Main!$B$5)+(VLOOKUP($A8,'FL Ratio'!$A$2:$B$9,2,FALSE)*'FL Characterization'!F$2)</f>
        <v>3.5918518441558436</v>
      </c>
      <c r="G8" s="4">
        <f>('[1]Pc, Summer, S2'!G8*Main!$B$5)+(VLOOKUP($A8,'FL Ratio'!$A$2:$B$9,2,FALSE)*'FL Characterization'!G$2)</f>
        <v>3.9261849495620655</v>
      </c>
      <c r="H8" s="4">
        <f>('[1]Pc, Summer, S2'!H8*Main!$B$5)+(VLOOKUP($A8,'FL Ratio'!$A$2:$B$9,2,FALSE)*'FL Characterization'!H$2)</f>
        <v>5.0592410558743586</v>
      </c>
      <c r="I8" s="4">
        <f>('[1]Pc, Summer, S2'!I8*Main!$B$5)+(VLOOKUP($A8,'FL Ratio'!$A$2:$B$9,2,FALSE)*'FL Characterization'!I$2)</f>
        <v>5.5949832485653879</v>
      </c>
      <c r="J8" s="4">
        <f>('[1]Pc, Summer, S2'!J8*Main!$B$5)+(VLOOKUP($A8,'FL Ratio'!$A$2:$B$9,2,FALSE)*'FL Characterization'!J$2)</f>
        <v>6.318362790697674</v>
      </c>
      <c r="K8" s="4">
        <f>('[1]Pc, Summer, S2'!K8*Main!$B$5)+(VLOOKUP($A8,'FL Ratio'!$A$2:$B$9,2,FALSE)*'FL Characterization'!K$2)</f>
        <v>6.8673819776502558</v>
      </c>
      <c r="L8" s="4">
        <f>('[1]Pc, Summer, S2'!L8*Main!$B$5)+(VLOOKUP($A8,'FL Ratio'!$A$2:$B$9,2,FALSE)*'FL Characterization'!L$2)</f>
        <v>6.6951315058894583</v>
      </c>
      <c r="M8" s="4">
        <f>('[1]Pc, Summer, S2'!M8*Main!$B$5)+(VLOOKUP($A8,'FL Ratio'!$A$2:$B$9,2,FALSE)*'FL Characterization'!M$2)</f>
        <v>7.0504550939293251</v>
      </c>
      <c r="N8" s="4">
        <f>('[1]Pc, Summer, S2'!N8*Main!$B$5)+(VLOOKUP($A8,'FL Ratio'!$A$2:$B$9,2,FALSE)*'FL Characterization'!N$2)</f>
        <v>6.7350973554817264</v>
      </c>
      <c r="O8" s="4">
        <f>('[1]Pc, Summer, S2'!O8*Main!$B$5)+(VLOOKUP($A8,'FL Ratio'!$A$2:$B$9,2,FALSE)*'FL Characterization'!O$2)</f>
        <v>6.9750540235578384</v>
      </c>
      <c r="P8" s="4">
        <f>('[1]Pc, Summer, S2'!P8*Main!$B$5)+(VLOOKUP($A8,'FL Ratio'!$A$2:$B$9,2,FALSE)*'FL Characterization'!P$2)</f>
        <v>6.8649348329809703</v>
      </c>
      <c r="Q8" s="4">
        <f>('[1]Pc, Summer, S2'!Q8*Main!$B$5)+(VLOOKUP($A8,'FL Ratio'!$A$2:$B$9,2,FALSE)*'FL Characterization'!Q$2)</f>
        <v>6.4591124759891265</v>
      </c>
      <c r="R8" s="4">
        <f>('[1]Pc, Summer, S2'!R8*Main!$B$5)+(VLOOKUP($A8,'FL Ratio'!$A$2:$B$9,2,FALSE)*'FL Characterization'!R$2)</f>
        <v>6.4025653156146163</v>
      </c>
      <c r="S8" s="4">
        <f>('[1]Pc, Summer, S2'!S8*Main!$B$5)+(VLOOKUP($A8,'FL Ratio'!$A$2:$B$9,2,FALSE)*'FL Characterization'!S$2)</f>
        <v>6.3839863147085474</v>
      </c>
      <c r="T8" s="4">
        <f>('[1]Pc, Summer, S2'!T8*Main!$B$5)+(VLOOKUP($A8,'FL Ratio'!$A$2:$B$9,2,FALSE)*'FL Characterization'!T$2)</f>
        <v>6.076689705829053</v>
      </c>
      <c r="U8" s="4">
        <f>('[1]Pc, Summer, S2'!U8*Main!$B$5)+(VLOOKUP($A8,'FL Ratio'!$A$2:$B$9,2,FALSE)*'FL Characterization'!U$2)</f>
        <v>6.2366761848384167</v>
      </c>
      <c r="V8" s="4">
        <f>('[1]Pc, Summer, S2'!V8*Main!$B$5)+(VLOOKUP($A8,'FL Ratio'!$A$2:$B$9,2,FALSE)*'FL Characterization'!V$2)</f>
        <v>6.4423096635457568</v>
      </c>
      <c r="W8" s="4">
        <f>('[1]Pc, Summer, S2'!W8*Main!$B$5)+(VLOOKUP($A8,'FL Ratio'!$A$2:$B$9,2,FALSE)*'FL Characterization'!W$2)</f>
        <v>5.2156503098761702</v>
      </c>
      <c r="X8" s="4">
        <f>('[1]Pc, Summer, S2'!X8*Main!$B$5)+(VLOOKUP($A8,'FL Ratio'!$A$2:$B$9,2,FALSE)*'FL Characterization'!X$2)</f>
        <v>5.1124581528239199</v>
      </c>
      <c r="Y8" s="4">
        <f>('[1]Pc, Summer, S2'!Y8*Main!$B$5)+(VLOOKUP($A8,'FL Ratio'!$A$2:$B$9,2,FALSE)*'FL Characterization'!Y$2)</f>
        <v>4.3873181226215658</v>
      </c>
    </row>
    <row r="9" spans="1:25" x14ac:dyDescent="0.25">
      <c r="A9">
        <v>8</v>
      </c>
      <c r="B9" s="4">
        <f>('[1]Pc, Summer, S2'!B9*Main!$B$5)+(VLOOKUP($A9,'FL Ratio'!$A$2:$B$9,2,FALSE)*'FL Characterization'!B$2)</f>
        <v>3.078577064039409</v>
      </c>
      <c r="C9" s="4">
        <f>('[1]Pc, Summer, S2'!C9*Main!$B$5)+(VLOOKUP($A9,'FL Ratio'!$A$2:$B$9,2,FALSE)*'FL Characterization'!C$2)</f>
        <v>2.9459634679802962</v>
      </c>
      <c r="D9" s="4">
        <f>('[1]Pc, Summer, S2'!D9*Main!$B$5)+(VLOOKUP($A9,'FL Ratio'!$A$2:$B$9,2,FALSE)*'FL Characterization'!D$2)</f>
        <v>2.8116375960591133</v>
      </c>
      <c r="E9" s="4">
        <f>('[1]Pc, Summer, S2'!E9*Main!$B$5)+(VLOOKUP($A9,'FL Ratio'!$A$2:$B$9,2,FALSE)*'FL Characterization'!E$2)</f>
        <v>2.7813375369458129</v>
      </c>
      <c r="F9" s="4">
        <f>('[1]Pc, Summer, S2'!F9*Main!$B$5)+(VLOOKUP($A9,'FL Ratio'!$A$2:$B$9,2,FALSE)*'FL Characterization'!F$2)</f>
        <v>2.8336270344827592</v>
      </c>
      <c r="G9" s="4">
        <f>('[1]Pc, Summer, S2'!G9*Main!$B$5)+(VLOOKUP($A9,'FL Ratio'!$A$2:$B$9,2,FALSE)*'FL Characterization'!G$2)</f>
        <v>3.1371766699507395</v>
      </c>
      <c r="H9" s="4">
        <f>('[1]Pc, Summer, S2'!H9*Main!$B$5)+(VLOOKUP($A9,'FL Ratio'!$A$2:$B$9,2,FALSE)*'FL Characterization'!H$2)</f>
        <v>5.0284134384236454</v>
      </c>
      <c r="I9" s="4">
        <f>('[1]Pc, Summer, S2'!I9*Main!$B$5)+(VLOOKUP($A9,'FL Ratio'!$A$2:$B$9,2,FALSE)*'FL Characterization'!I$2)</f>
        <v>5.9481779704433508</v>
      </c>
      <c r="J9" s="4">
        <f>('[1]Pc, Summer, S2'!J9*Main!$B$5)+(VLOOKUP($A9,'FL Ratio'!$A$2:$B$9,2,FALSE)*'FL Characterization'!J$2)</f>
        <v>6.5881802955665014</v>
      </c>
      <c r="K9" s="4">
        <f>('[1]Pc, Summer, S2'!K9*Main!$B$5)+(VLOOKUP($A9,'FL Ratio'!$A$2:$B$9,2,FALSE)*'FL Characterization'!K$2)</f>
        <v>6.5670450443349768</v>
      </c>
      <c r="L9" s="4">
        <f>('[1]Pc, Summer, S2'!L9*Main!$B$5)+(VLOOKUP($A9,'FL Ratio'!$A$2:$B$9,2,FALSE)*'FL Characterization'!L$2)</f>
        <v>6.7154993497536948</v>
      </c>
      <c r="M9" s="4">
        <f>('[1]Pc, Summer, S2'!M9*Main!$B$5)+(VLOOKUP($A9,'FL Ratio'!$A$2:$B$9,2,FALSE)*'FL Characterization'!M$2)</f>
        <v>7.1985643743842358</v>
      </c>
      <c r="N9" s="4">
        <f>('[1]Pc, Summer, S2'!N9*Main!$B$5)+(VLOOKUP($A9,'FL Ratio'!$A$2:$B$9,2,FALSE)*'FL Characterization'!N$2)</f>
        <v>7.0820793694581283</v>
      </c>
      <c r="O9" s="4">
        <f>('[1]Pc, Summer, S2'!O9*Main!$B$5)+(VLOOKUP($A9,'FL Ratio'!$A$2:$B$9,2,FALSE)*'FL Characterization'!O$2)</f>
        <v>6.6131756453201991</v>
      </c>
      <c r="P9" s="4">
        <f>('[1]Pc, Summer, S2'!P9*Main!$B$5)+(VLOOKUP($A9,'FL Ratio'!$A$2:$B$9,2,FALSE)*'FL Characterization'!P$2)</f>
        <v>5.6519602758620691</v>
      </c>
      <c r="Q9" s="4">
        <f>('[1]Pc, Summer, S2'!Q9*Main!$B$5)+(VLOOKUP($A9,'FL Ratio'!$A$2:$B$9,2,FALSE)*'FL Characterization'!Q$2)</f>
        <v>5.4533339113300494</v>
      </c>
      <c r="R9" s="4">
        <f>('[1]Pc, Summer, S2'!R9*Main!$B$5)+(VLOOKUP($A9,'FL Ratio'!$A$2:$B$9,2,FALSE)*'FL Characterization'!R$2)</f>
        <v>5.2656969458128078</v>
      </c>
      <c r="S9" s="4">
        <f>('[1]Pc, Summer, S2'!S9*Main!$B$5)+(VLOOKUP($A9,'FL Ratio'!$A$2:$B$9,2,FALSE)*'FL Characterization'!S$2)</f>
        <v>5.0629715467980301</v>
      </c>
      <c r="T9" s="4">
        <f>('[1]Pc, Summer, S2'!T9*Main!$B$5)+(VLOOKUP($A9,'FL Ratio'!$A$2:$B$9,2,FALSE)*'FL Characterization'!T$2)</f>
        <v>4.9217830935960594</v>
      </c>
      <c r="U9" s="4">
        <f>('[1]Pc, Summer, S2'!U9*Main!$B$5)+(VLOOKUP($A9,'FL Ratio'!$A$2:$B$9,2,FALSE)*'FL Characterization'!U$2)</f>
        <v>5.2711029753694589</v>
      </c>
      <c r="V9" s="4">
        <f>('[1]Pc, Summer, S2'!V9*Main!$B$5)+(VLOOKUP($A9,'FL Ratio'!$A$2:$B$9,2,FALSE)*'FL Characterization'!V$2)</f>
        <v>4.8942493004926115</v>
      </c>
      <c r="W9" s="4">
        <f>('[1]Pc, Summer, S2'!W9*Main!$B$5)+(VLOOKUP($A9,'FL Ratio'!$A$2:$B$9,2,FALSE)*'FL Characterization'!W$2)</f>
        <v>4.3382307783251246</v>
      </c>
      <c r="X9" s="4">
        <f>('[1]Pc, Summer, S2'!X9*Main!$B$5)+(VLOOKUP($A9,'FL Ratio'!$A$2:$B$9,2,FALSE)*'FL Characterization'!X$2)</f>
        <v>3.7238320788177353</v>
      </c>
      <c r="Y9" s="4">
        <f>('[1]Pc, Summer, S2'!Y9*Main!$B$5)+(VLOOKUP($A9,'FL Ratio'!$A$2:$B$9,2,FALSE)*'FL Characterization'!Y$2)</f>
        <v>3.4059024236453208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11.608724571428574</v>
      </c>
      <c r="C2" s="4">
        <f>('[1]Pc, Summer, S3'!C2*Main!$B$5)+(VLOOKUP($A2,'FL Ratio'!$A$2:$B$9,2,FALSE)*'FL Characterization'!C$2)</f>
        <v>11.620556332225917</v>
      </c>
      <c r="D2" s="4">
        <f>('[1]Pc, Summer, S3'!D2*Main!$B$5)+(VLOOKUP($A2,'FL Ratio'!$A$2:$B$9,2,FALSE)*'FL Characterization'!D$2)</f>
        <v>10.744159096345516</v>
      </c>
      <c r="E2" s="4">
        <f>('[1]Pc, Summer, S3'!E2*Main!$B$5)+(VLOOKUP($A2,'FL Ratio'!$A$2:$B$9,2,FALSE)*'FL Characterization'!E$2)</f>
        <v>10.957289302325583</v>
      </c>
      <c r="F2" s="4">
        <f>('[1]Pc, Summer, S3'!F2*Main!$B$5)+(VLOOKUP($A2,'FL Ratio'!$A$2:$B$9,2,FALSE)*'FL Characterization'!F$2)</f>
        <v>10.411914259136212</v>
      </c>
      <c r="G2" s="4">
        <f>('[1]Pc, Summer, S3'!G2*Main!$B$5)+(VLOOKUP($A2,'FL Ratio'!$A$2:$B$9,2,FALSE)*'FL Characterization'!G$2)</f>
        <v>10.632376664451829</v>
      </c>
      <c r="H2" s="4">
        <f>('[1]Pc, Summer, S3'!H2*Main!$B$5)+(VLOOKUP($A2,'FL Ratio'!$A$2:$B$9,2,FALSE)*'FL Characterization'!H$2)</f>
        <v>10.691437714285716</v>
      </c>
      <c r="I2" s="4">
        <f>('[1]Pc, Summer, S3'!I2*Main!$B$5)+(VLOOKUP($A2,'FL Ratio'!$A$2:$B$9,2,FALSE)*'FL Characterization'!I$2)</f>
        <v>13.066456983388706</v>
      </c>
      <c r="J2" s="4">
        <f>('[1]Pc, Summer, S3'!J2*Main!$B$5)+(VLOOKUP($A2,'FL Ratio'!$A$2:$B$9,2,FALSE)*'FL Characterization'!J$2)</f>
        <v>13.498130232558141</v>
      </c>
      <c r="K2" s="4">
        <f>('[1]Pc, Summer, S3'!K2*Main!$B$5)+(VLOOKUP($A2,'FL Ratio'!$A$2:$B$9,2,FALSE)*'FL Characterization'!K$2)</f>
        <v>13.474856132890364</v>
      </c>
      <c r="L2" s="4">
        <f>('[1]Pc, Summer, S3'!L2*Main!$B$5)+(VLOOKUP($A2,'FL Ratio'!$A$2:$B$9,2,FALSE)*'FL Characterization'!L$2)</f>
        <v>13.498852863787377</v>
      </c>
      <c r="M2" s="4">
        <f>('[1]Pc, Summer, S3'!M2*Main!$B$5)+(VLOOKUP($A2,'FL Ratio'!$A$2:$B$9,2,FALSE)*'FL Characterization'!M$2)</f>
        <v>13.537011667774088</v>
      </c>
      <c r="N2" s="4">
        <f>('[1]Pc, Summer, S3'!N2*Main!$B$5)+(VLOOKUP($A2,'FL Ratio'!$A$2:$B$9,2,FALSE)*'FL Characterization'!N$2)</f>
        <v>13.919650524916948</v>
      </c>
      <c r="O2" s="4">
        <f>('[1]Pc, Summer, S3'!O2*Main!$B$5)+(VLOOKUP($A2,'FL Ratio'!$A$2:$B$9,2,FALSE)*'FL Characterization'!O$2)</f>
        <v>13.576560478405314</v>
      </c>
      <c r="P2" s="4">
        <f>('[1]Pc, Summer, S3'!P2*Main!$B$5)+(VLOOKUP($A2,'FL Ratio'!$A$2:$B$9,2,FALSE)*'FL Characterization'!P$2)</f>
        <v>12.665186790697675</v>
      </c>
      <c r="Q2" s="4">
        <f>('[1]Pc, Summer, S3'!Q2*Main!$B$5)+(VLOOKUP($A2,'FL Ratio'!$A$2:$B$9,2,FALSE)*'FL Characterization'!Q$2)</f>
        <v>13.4400194551495</v>
      </c>
      <c r="R2" s="4">
        <f>('[1]Pc, Summer, S3'!R2*Main!$B$5)+(VLOOKUP($A2,'FL Ratio'!$A$2:$B$9,2,FALSE)*'FL Characterization'!R$2)</f>
        <v>13.405995747508307</v>
      </c>
      <c r="S2" s="4">
        <f>('[1]Pc, Summer, S3'!S2*Main!$B$5)+(VLOOKUP($A2,'FL Ratio'!$A$2:$B$9,2,FALSE)*'FL Characterization'!S$2)</f>
        <v>12.657080451827245</v>
      </c>
      <c r="T2" s="4">
        <f>('[1]Pc, Summer, S3'!T2*Main!$B$5)+(VLOOKUP($A2,'FL Ratio'!$A$2:$B$9,2,FALSE)*'FL Characterization'!T$2)</f>
        <v>12.207874126245848</v>
      </c>
      <c r="U2" s="4">
        <f>('[1]Pc, Summer, S3'!U2*Main!$B$5)+(VLOOKUP($A2,'FL Ratio'!$A$2:$B$9,2,FALSE)*'FL Characterization'!U$2)</f>
        <v>11.908049621262458</v>
      </c>
      <c r="V2" s="4">
        <f>('[1]Pc, Summer, S3'!V2*Main!$B$5)+(VLOOKUP($A2,'FL Ratio'!$A$2:$B$9,2,FALSE)*'FL Characterization'!V$2)</f>
        <v>11.901773661129567</v>
      </c>
      <c r="W2" s="4">
        <f>('[1]Pc, Summer, S3'!W2*Main!$B$5)+(VLOOKUP($A2,'FL Ratio'!$A$2:$B$9,2,FALSE)*'FL Characterization'!W$2)</f>
        <v>12.088350936877077</v>
      </c>
      <c r="X2" s="4">
        <f>('[1]Pc, Summer, S3'!X2*Main!$B$5)+(VLOOKUP($A2,'FL Ratio'!$A$2:$B$9,2,FALSE)*'FL Characterization'!X$2)</f>
        <v>11.374739561461796</v>
      </c>
      <c r="Y2" s="4">
        <f>('[1]Pc, Summer, S3'!Y2*Main!$B$5)+(VLOOKUP($A2,'FL Ratio'!$A$2:$B$9,2,FALSE)*'FL Characterization'!Y$2)</f>
        <v>10.743988465116281</v>
      </c>
    </row>
    <row r="3" spans="1:25" x14ac:dyDescent="0.25">
      <c r="A3">
        <v>2</v>
      </c>
      <c r="B3" s="4">
        <f>('[1]Pc, Summer, S3'!B3*Main!$B$5)+(VLOOKUP($A3,'FL Ratio'!$A$2:$B$9,2,FALSE)*'FL Characterization'!B$2)</f>
        <v>9.0157027499999991</v>
      </c>
      <c r="C3" s="4">
        <f>('[1]Pc, Summer, S3'!C3*Main!$B$5)+(VLOOKUP($A3,'FL Ratio'!$A$2:$B$9,2,FALSE)*'FL Characterization'!C$2)</f>
        <v>8.5284333749999988</v>
      </c>
      <c r="D3" s="4">
        <f>('[1]Pc, Summer, S3'!D3*Main!$B$5)+(VLOOKUP($A3,'FL Ratio'!$A$2:$B$9,2,FALSE)*'FL Characterization'!D$2)</f>
        <v>8.091701999999998</v>
      </c>
      <c r="E3" s="4">
        <f>('[1]Pc, Summer, S3'!E3*Main!$B$5)+(VLOOKUP($A3,'FL Ratio'!$A$2:$B$9,2,FALSE)*'FL Characterization'!E$2)</f>
        <v>7.5310012500000001</v>
      </c>
      <c r="F3" s="4">
        <f>('[1]Pc, Summer, S3'!F3*Main!$B$5)+(VLOOKUP($A3,'FL Ratio'!$A$2:$B$9,2,FALSE)*'FL Characterization'!F$2)</f>
        <v>7.0058429999999987</v>
      </c>
      <c r="G3" s="4">
        <f>('[1]Pc, Summer, S3'!G3*Main!$B$5)+(VLOOKUP($A3,'FL Ratio'!$A$2:$B$9,2,FALSE)*'FL Characterization'!G$2)</f>
        <v>7.3218258749999992</v>
      </c>
      <c r="H3" s="4">
        <f>('[1]Pc, Summer, S3'!H3*Main!$B$5)+(VLOOKUP($A3,'FL Ratio'!$A$2:$B$9,2,FALSE)*'FL Characterization'!H$2)</f>
        <v>7.9749142500000003</v>
      </c>
      <c r="I3" s="4">
        <f>('[1]Pc, Summer, S3'!I3*Main!$B$5)+(VLOOKUP($A3,'FL Ratio'!$A$2:$B$9,2,FALSE)*'FL Characterization'!I$2)</f>
        <v>10.139864249999997</v>
      </c>
      <c r="J3" s="4">
        <f>('[1]Pc, Summer, S3'!J3*Main!$B$5)+(VLOOKUP($A3,'FL Ratio'!$A$2:$B$9,2,FALSE)*'FL Characterization'!J$2)</f>
        <v>11.058599999999998</v>
      </c>
      <c r="K3" s="4">
        <f>('[1]Pc, Summer, S3'!K3*Main!$B$5)+(VLOOKUP($A3,'FL Ratio'!$A$2:$B$9,2,FALSE)*'FL Characterization'!K$2)</f>
        <v>12.164249625</v>
      </c>
      <c r="L3" s="4">
        <f>('[1]Pc, Summer, S3'!L3*Main!$B$5)+(VLOOKUP($A3,'FL Ratio'!$A$2:$B$9,2,FALSE)*'FL Characterization'!L$2)</f>
        <v>10.750660499999999</v>
      </c>
      <c r="M3" s="4">
        <f>('[1]Pc, Summer, S3'!M3*Main!$B$5)+(VLOOKUP($A3,'FL Ratio'!$A$2:$B$9,2,FALSE)*'FL Characterization'!M$2)</f>
        <v>11.5251105</v>
      </c>
      <c r="N3" s="4">
        <f>('[1]Pc, Summer, S3'!N3*Main!$B$5)+(VLOOKUP($A3,'FL Ratio'!$A$2:$B$9,2,FALSE)*'FL Characterization'!N$2)</f>
        <v>11.44552575</v>
      </c>
      <c r="O3" s="4">
        <f>('[1]Pc, Summer, S3'!O3*Main!$B$5)+(VLOOKUP($A3,'FL Ratio'!$A$2:$B$9,2,FALSE)*'FL Characterization'!O$2)</f>
        <v>11.327691000000002</v>
      </c>
      <c r="P3" s="4">
        <f>('[1]Pc, Summer, S3'!P3*Main!$B$5)+(VLOOKUP($A3,'FL Ratio'!$A$2:$B$9,2,FALSE)*'FL Characterization'!P$2)</f>
        <v>9.6633022499999992</v>
      </c>
      <c r="Q3" s="4">
        <f>('[1]Pc, Summer, S3'!Q3*Main!$B$5)+(VLOOKUP($A3,'FL Ratio'!$A$2:$B$9,2,FALSE)*'FL Characterization'!Q$2)</f>
        <v>10.266258375</v>
      </c>
      <c r="R3" s="4">
        <f>('[1]Pc, Summer, S3'!R3*Main!$B$5)+(VLOOKUP($A3,'FL Ratio'!$A$2:$B$9,2,FALSE)*'FL Characterization'!R$2)</f>
        <v>10.92049875</v>
      </c>
      <c r="S3" s="4">
        <f>('[1]Pc, Summer, S3'!S3*Main!$B$5)+(VLOOKUP($A3,'FL Ratio'!$A$2:$B$9,2,FALSE)*'FL Characterization'!S$2)</f>
        <v>10.836020249999997</v>
      </c>
      <c r="T3" s="4">
        <f>('[1]Pc, Summer, S3'!T3*Main!$B$5)+(VLOOKUP($A3,'FL Ratio'!$A$2:$B$9,2,FALSE)*'FL Characterization'!T$2)</f>
        <v>10.906510499999998</v>
      </c>
      <c r="U3" s="4">
        <f>('[1]Pc, Summer, S3'!U3*Main!$B$5)+(VLOOKUP($A3,'FL Ratio'!$A$2:$B$9,2,FALSE)*'FL Characterization'!U$2)</f>
        <v>11.696093999999999</v>
      </c>
      <c r="V3" s="4">
        <f>('[1]Pc, Summer, S3'!V3*Main!$B$5)+(VLOOKUP($A3,'FL Ratio'!$A$2:$B$9,2,FALSE)*'FL Characterization'!V$2)</f>
        <v>12.0140505</v>
      </c>
      <c r="W3" s="4">
        <f>('[1]Pc, Summer, S3'!W3*Main!$B$5)+(VLOOKUP($A3,'FL Ratio'!$A$2:$B$9,2,FALSE)*'FL Characterization'!W$2)</f>
        <v>11.2288155</v>
      </c>
      <c r="X3" s="4">
        <f>('[1]Pc, Summer, S3'!X3*Main!$B$5)+(VLOOKUP($A3,'FL Ratio'!$A$2:$B$9,2,FALSE)*'FL Characterization'!X$2)</f>
        <v>9.8289194999999996</v>
      </c>
      <c r="Y3" s="4">
        <f>('[1]Pc, Summer, S3'!Y3*Main!$B$5)+(VLOOKUP($A3,'FL Ratio'!$A$2:$B$9,2,FALSE)*'FL Characterization'!Y$2)</f>
        <v>9.2324838749999998</v>
      </c>
    </row>
    <row r="4" spans="1:25" x14ac:dyDescent="0.25">
      <c r="A4">
        <v>3</v>
      </c>
      <c r="B4" s="4">
        <f>('[1]Pc, Summer, S3'!B4*Main!$B$5)+(VLOOKUP($A4,'FL Ratio'!$A$2:$B$9,2,FALSE)*'FL Characterization'!B$2)</f>
        <v>6.3688643288929727</v>
      </c>
      <c r="C4" s="4">
        <f>('[1]Pc, Summer, S3'!C4*Main!$B$5)+(VLOOKUP($A4,'FL Ratio'!$A$2:$B$9,2,FALSE)*'FL Characterization'!C$2)</f>
        <v>5.8382970068902154</v>
      </c>
      <c r="D4" s="4">
        <f>('[1]Pc, Summer, S3'!D4*Main!$B$5)+(VLOOKUP($A4,'FL Ratio'!$A$2:$B$9,2,FALSE)*'FL Characterization'!D$2)</f>
        <v>5.5825633587505754</v>
      </c>
      <c r="E4" s="4">
        <f>('[1]Pc, Summer, S3'!E4*Main!$B$5)+(VLOOKUP($A4,'FL Ratio'!$A$2:$B$9,2,FALSE)*'FL Characterization'!E$2)</f>
        <v>5.7327551768488751</v>
      </c>
      <c r="F4" s="4">
        <f>('[1]Pc, Summer, S3'!F4*Main!$B$5)+(VLOOKUP($A4,'FL Ratio'!$A$2:$B$9,2,FALSE)*'FL Characterization'!F$2)</f>
        <v>5.4847125806155272</v>
      </c>
      <c r="G4" s="4">
        <f>('[1]Pc, Summer, S3'!G4*Main!$B$5)+(VLOOKUP($A4,'FL Ratio'!$A$2:$B$9,2,FALSE)*'FL Characterization'!G$2)</f>
        <v>5.5100137179604962</v>
      </c>
      <c r="H4" s="4">
        <f>('[1]Pc, Summer, S3'!H4*Main!$B$5)+(VLOOKUP($A4,'FL Ratio'!$A$2:$B$9,2,FALSE)*'FL Characterization'!H$2)</f>
        <v>8.0919384143316506</v>
      </c>
      <c r="I4" s="4">
        <f>('[1]Pc, Summer, S3'!I4*Main!$B$5)+(VLOOKUP($A4,'FL Ratio'!$A$2:$B$9,2,FALSE)*'FL Characterization'!I$2)</f>
        <v>10.050748106568674</v>
      </c>
      <c r="J4" s="4">
        <f>('[1]Pc, Summer, S3'!J4*Main!$B$5)+(VLOOKUP($A4,'FL Ratio'!$A$2:$B$9,2,FALSE)*'FL Characterization'!J$2)</f>
        <v>10.32113922829582</v>
      </c>
      <c r="K4" s="4">
        <f>('[1]Pc, Summer, S3'!K4*Main!$B$5)+(VLOOKUP($A4,'FL Ratio'!$A$2:$B$9,2,FALSE)*'FL Characterization'!K$2)</f>
        <v>9.9864943242994944</v>
      </c>
      <c r="L4" s="4">
        <f>('[1]Pc, Summer, S3'!L4*Main!$B$5)+(VLOOKUP($A4,'FL Ratio'!$A$2:$B$9,2,FALSE)*'FL Characterization'!L$2)</f>
        <v>9.375061262287554</v>
      </c>
      <c r="M4" s="4">
        <f>('[1]Pc, Summer, S3'!M4*Main!$B$5)+(VLOOKUP($A4,'FL Ratio'!$A$2:$B$9,2,FALSE)*'FL Characterization'!M$2)</f>
        <v>10.493441694074416</v>
      </c>
      <c r="N4" s="4">
        <f>('[1]Pc, Summer, S3'!N4*Main!$B$5)+(VLOOKUP($A4,'FL Ratio'!$A$2:$B$9,2,FALSE)*'FL Characterization'!N$2)</f>
        <v>10.989957332108409</v>
      </c>
      <c r="O4" s="4">
        <f>('[1]Pc, Summer, S3'!O4*Main!$B$5)+(VLOOKUP($A4,'FL Ratio'!$A$2:$B$9,2,FALSE)*'FL Characterization'!O$2)</f>
        <v>9.849419685806156</v>
      </c>
      <c r="P4" s="4">
        <f>('[1]Pc, Summer, S3'!P4*Main!$B$5)+(VLOOKUP($A4,'FL Ratio'!$A$2:$B$9,2,FALSE)*'FL Characterization'!P$2)</f>
        <v>9.0869866495176872</v>
      </c>
      <c r="Q4" s="4">
        <f>('[1]Pc, Summer, S3'!Q4*Main!$B$5)+(VLOOKUP($A4,'FL Ratio'!$A$2:$B$9,2,FALSE)*'FL Characterization'!Q$2)</f>
        <v>8.8796264510794671</v>
      </c>
      <c r="R4" s="4">
        <f>('[1]Pc, Summer, S3'!R4*Main!$B$5)+(VLOOKUP($A4,'FL Ratio'!$A$2:$B$9,2,FALSE)*'FL Characterization'!R$2)</f>
        <v>9.0326625999081305</v>
      </c>
      <c r="S4" s="4">
        <f>('[1]Pc, Summer, S3'!S4*Main!$B$5)+(VLOOKUP($A4,'FL Ratio'!$A$2:$B$9,2,FALSE)*'FL Characterization'!S$2)</f>
        <v>8.4423643656407901</v>
      </c>
      <c r="T4" s="4">
        <f>('[1]Pc, Summer, S3'!T4*Main!$B$5)+(VLOOKUP($A4,'FL Ratio'!$A$2:$B$9,2,FALSE)*'FL Characterization'!T$2)</f>
        <v>8.5383399026182811</v>
      </c>
      <c r="U4" s="4">
        <f>('[1]Pc, Summer, S3'!U4*Main!$B$5)+(VLOOKUP($A4,'FL Ratio'!$A$2:$B$9,2,FALSE)*'FL Characterization'!U$2)</f>
        <v>9.0093003693155715</v>
      </c>
      <c r="V4" s="4">
        <f>('[1]Pc, Summer, S3'!V4*Main!$B$5)+(VLOOKUP($A4,'FL Ratio'!$A$2:$B$9,2,FALSE)*'FL Characterization'!V$2)</f>
        <v>9.7425537932935242</v>
      </c>
      <c r="W4" s="4">
        <f>('[1]Pc, Summer, S3'!W4*Main!$B$5)+(VLOOKUP($A4,'FL Ratio'!$A$2:$B$9,2,FALSE)*'FL Characterization'!W$2)</f>
        <v>8.7160550519062934</v>
      </c>
      <c r="X4" s="4">
        <f>('[1]Pc, Summer, S3'!X4*Main!$B$5)+(VLOOKUP($A4,'FL Ratio'!$A$2:$B$9,2,FALSE)*'FL Characterization'!X$2)</f>
        <v>8.0268435516766186</v>
      </c>
      <c r="Y4" s="4">
        <f>('[1]Pc, Summer, S3'!Y4*Main!$B$5)+(VLOOKUP($A4,'FL Ratio'!$A$2:$B$9,2,FALSE)*'FL Characterization'!Y$2)</f>
        <v>6.5659307266881042</v>
      </c>
    </row>
    <row r="5" spans="1:25" x14ac:dyDescent="0.25">
      <c r="A5">
        <v>4</v>
      </c>
      <c r="B5" s="4">
        <f>('[1]Pc, Summer, S3'!B5*Main!$B$5)+(VLOOKUP($A5,'FL Ratio'!$A$2:$B$9,2,FALSE)*'FL Characterization'!B$2)</f>
        <v>3.1093515057915058</v>
      </c>
      <c r="C5" s="4">
        <f>('[1]Pc, Summer, S3'!C5*Main!$B$5)+(VLOOKUP($A5,'FL Ratio'!$A$2:$B$9,2,FALSE)*'FL Characterization'!C$2)</f>
        <v>2.5107044015444018</v>
      </c>
      <c r="D5" s="4">
        <f>('[1]Pc, Summer, S3'!D5*Main!$B$5)+(VLOOKUP($A5,'FL Ratio'!$A$2:$B$9,2,FALSE)*'FL Characterization'!D$2)</f>
        <v>1.9430738223938218</v>
      </c>
      <c r="E5" s="4">
        <f>('[1]Pc, Summer, S3'!E5*Main!$B$5)+(VLOOKUP($A5,'FL Ratio'!$A$2:$B$9,2,FALSE)*'FL Characterization'!E$2)</f>
        <v>1.9835837837837837</v>
      </c>
      <c r="F5" s="4">
        <f>('[1]Pc, Summer, S3'!F5*Main!$B$5)+(VLOOKUP($A5,'FL Ratio'!$A$2:$B$9,2,FALSE)*'FL Characterization'!F$2)</f>
        <v>1.7568111196911196</v>
      </c>
      <c r="G5" s="4">
        <f>('[1]Pc, Summer, S3'!G5*Main!$B$5)+(VLOOKUP($A5,'FL Ratio'!$A$2:$B$9,2,FALSE)*'FL Characterization'!G$2)</f>
        <v>1.6690433976833976</v>
      </c>
      <c r="H5" s="4">
        <f>('[1]Pc, Summer, S3'!H5*Main!$B$5)+(VLOOKUP($A5,'FL Ratio'!$A$2:$B$9,2,FALSE)*'FL Characterization'!H$2)</f>
        <v>3.6233647876447872</v>
      </c>
      <c r="I5" s="4">
        <f>('[1]Pc, Summer, S3'!I5*Main!$B$5)+(VLOOKUP($A5,'FL Ratio'!$A$2:$B$9,2,FALSE)*'FL Characterization'!I$2)</f>
        <v>6.2281698069498068</v>
      </c>
      <c r="J5" s="4">
        <f>('[1]Pc, Summer, S3'!J5*Main!$B$5)+(VLOOKUP($A5,'FL Ratio'!$A$2:$B$9,2,FALSE)*'FL Characterization'!J$2)</f>
        <v>7.7013648648648649</v>
      </c>
      <c r="K5" s="4">
        <f>('[1]Pc, Summer, S3'!K5*Main!$B$5)+(VLOOKUP($A5,'FL Ratio'!$A$2:$B$9,2,FALSE)*'FL Characterization'!K$2)</f>
        <v>7.8187723552123538</v>
      </c>
      <c r="L5" s="4">
        <f>('[1]Pc, Summer, S3'!L5*Main!$B$5)+(VLOOKUP($A5,'FL Ratio'!$A$2:$B$9,2,FALSE)*'FL Characterization'!L$2)</f>
        <v>7.662497606177606</v>
      </c>
      <c r="M5" s="4">
        <f>('[1]Pc, Summer, S3'!M5*Main!$B$5)+(VLOOKUP($A5,'FL Ratio'!$A$2:$B$9,2,FALSE)*'FL Characterization'!M$2)</f>
        <v>7.0141269498069496</v>
      </c>
      <c r="N5" s="4">
        <f>('[1]Pc, Summer, S3'!N5*Main!$B$5)+(VLOOKUP($A5,'FL Ratio'!$A$2:$B$9,2,FALSE)*'FL Characterization'!N$2)</f>
        <v>7.7269012355212343</v>
      </c>
      <c r="O5" s="4">
        <f>('[1]Pc, Summer, S3'!O5*Main!$B$5)+(VLOOKUP($A5,'FL Ratio'!$A$2:$B$9,2,FALSE)*'FL Characterization'!O$2)</f>
        <v>7.3931504247104245</v>
      </c>
      <c r="P5" s="4">
        <f>('[1]Pc, Summer, S3'!P5*Main!$B$5)+(VLOOKUP($A5,'FL Ratio'!$A$2:$B$9,2,FALSE)*'FL Characterization'!P$2)</f>
        <v>6.8162481081081072</v>
      </c>
      <c r="Q5" s="4">
        <f>('[1]Pc, Summer, S3'!Q5*Main!$B$5)+(VLOOKUP($A5,'FL Ratio'!$A$2:$B$9,2,FALSE)*'FL Characterization'!Q$2)</f>
        <v>6.1798433976833973</v>
      </c>
      <c r="R5" s="4">
        <f>('[1]Pc, Summer, S3'!R5*Main!$B$5)+(VLOOKUP($A5,'FL Ratio'!$A$2:$B$9,2,FALSE)*'FL Characterization'!R$2)</f>
        <v>5.5831343629343619</v>
      </c>
      <c r="S5" s="4">
        <f>('[1]Pc, Summer, S3'!S5*Main!$B$5)+(VLOOKUP($A5,'FL Ratio'!$A$2:$B$9,2,FALSE)*'FL Characterization'!S$2)</f>
        <v>5.0071711969111963</v>
      </c>
      <c r="T5" s="4">
        <f>('[1]Pc, Summer, S3'!T5*Main!$B$5)+(VLOOKUP($A5,'FL Ratio'!$A$2:$B$9,2,FALSE)*'FL Characterization'!T$2)</f>
        <v>6.2510149806949808</v>
      </c>
      <c r="U5" s="4">
        <f>('[1]Pc, Summer, S3'!U5*Main!$B$5)+(VLOOKUP($A5,'FL Ratio'!$A$2:$B$9,2,FALSE)*'FL Characterization'!U$2)</f>
        <v>7.4563074903474895</v>
      </c>
      <c r="V5" s="4">
        <f>('[1]Pc, Summer, S3'!V5*Main!$B$5)+(VLOOKUP($A5,'FL Ratio'!$A$2:$B$9,2,FALSE)*'FL Characterization'!V$2)</f>
        <v>8.6554257915057917</v>
      </c>
      <c r="W5" s="4">
        <f>('[1]Pc, Summer, S3'!W5*Main!$B$5)+(VLOOKUP($A5,'FL Ratio'!$A$2:$B$9,2,FALSE)*'FL Characterization'!W$2)</f>
        <v>8.3053616988416987</v>
      </c>
      <c r="X5" s="4">
        <f>('[1]Pc, Summer, S3'!X5*Main!$B$5)+(VLOOKUP($A5,'FL Ratio'!$A$2:$B$9,2,FALSE)*'FL Characterization'!X$2)</f>
        <v>6.2209765250965257</v>
      </c>
      <c r="Y5" s="4">
        <f>('[1]Pc, Summer, S3'!Y5*Main!$B$5)+(VLOOKUP($A5,'FL Ratio'!$A$2:$B$9,2,FALSE)*'FL Characterization'!Y$2)</f>
        <v>4.4875394594594598</v>
      </c>
    </row>
    <row r="6" spans="1:25" x14ac:dyDescent="0.25">
      <c r="A6">
        <v>5</v>
      </c>
      <c r="B6" s="4">
        <f>('[1]Pc, Summer, S3'!B6*Main!$B$5)+(VLOOKUP($A6,'FL Ratio'!$A$2:$B$9,2,FALSE)*'FL Characterization'!B$2)</f>
        <v>4.8778393941480198</v>
      </c>
      <c r="C6" s="4">
        <f>('[1]Pc, Summer, S3'!C6*Main!$B$5)+(VLOOKUP($A6,'FL Ratio'!$A$2:$B$9,2,FALSE)*'FL Characterization'!C$2)</f>
        <v>4.4052333356282265</v>
      </c>
      <c r="D6" s="4">
        <f>('[1]Pc, Summer, S3'!D6*Main!$B$5)+(VLOOKUP($A6,'FL Ratio'!$A$2:$B$9,2,FALSE)*'FL Characterization'!D$2)</f>
        <v>4.0730689569707401</v>
      </c>
      <c r="E6" s="4">
        <f>('[1]Pc, Summer, S3'!E6*Main!$B$5)+(VLOOKUP($A6,'FL Ratio'!$A$2:$B$9,2,FALSE)*'FL Characterization'!E$2)</f>
        <v>3.8564906024096386</v>
      </c>
      <c r="F6" s="4">
        <f>('[1]Pc, Summer, S3'!F6*Main!$B$5)+(VLOOKUP($A6,'FL Ratio'!$A$2:$B$9,2,FALSE)*'FL Characterization'!F$2)</f>
        <v>4.0429558967297758</v>
      </c>
      <c r="G6" s="4">
        <f>('[1]Pc, Summer, S3'!G6*Main!$B$5)+(VLOOKUP($A6,'FL Ratio'!$A$2:$B$9,2,FALSE)*'FL Characterization'!G$2)</f>
        <v>4.0389468640275394</v>
      </c>
      <c r="H6" s="4">
        <f>('[1]Pc, Summer, S3'!H6*Main!$B$5)+(VLOOKUP($A6,'FL Ratio'!$A$2:$B$9,2,FALSE)*'FL Characterization'!H$2)</f>
        <v>4.4841043993115317</v>
      </c>
      <c r="I6" s="4">
        <f>('[1]Pc, Summer, S3'!I6*Main!$B$5)+(VLOOKUP($A6,'FL Ratio'!$A$2:$B$9,2,FALSE)*'FL Characterization'!I$2)</f>
        <v>5.2496403717728057</v>
      </c>
      <c r="J6" s="4">
        <f>('[1]Pc, Summer, S3'!J6*Main!$B$5)+(VLOOKUP($A6,'FL Ratio'!$A$2:$B$9,2,FALSE)*'FL Characterization'!J$2)</f>
        <v>5.6830554216867464</v>
      </c>
      <c r="K6" s="4">
        <f>('[1]Pc, Summer, S3'!K6*Main!$B$5)+(VLOOKUP($A6,'FL Ratio'!$A$2:$B$9,2,FALSE)*'FL Characterization'!K$2)</f>
        <v>5.8617257969018928</v>
      </c>
      <c r="L6" s="4">
        <f>('[1]Pc, Summer, S3'!L6*Main!$B$5)+(VLOOKUP($A6,'FL Ratio'!$A$2:$B$9,2,FALSE)*'FL Characterization'!L$2)</f>
        <v>6.2658821617900164</v>
      </c>
      <c r="M6" s="4">
        <f>('[1]Pc, Summer, S3'!M6*Main!$B$5)+(VLOOKUP($A6,'FL Ratio'!$A$2:$B$9,2,FALSE)*'FL Characterization'!M$2)</f>
        <v>6.4992253631669525</v>
      </c>
      <c r="N6" s="4">
        <f>('[1]Pc, Summer, S3'!N6*Main!$B$5)+(VLOOKUP($A6,'FL Ratio'!$A$2:$B$9,2,FALSE)*'FL Characterization'!N$2)</f>
        <v>6.9528423820998286</v>
      </c>
      <c r="O6" s="4">
        <f>('[1]Pc, Summer, S3'!O6*Main!$B$5)+(VLOOKUP($A6,'FL Ratio'!$A$2:$B$9,2,FALSE)*'FL Characterization'!O$2)</f>
        <v>6.6523699001721157</v>
      </c>
      <c r="P6" s="4">
        <f>('[1]Pc, Summer, S3'!P6*Main!$B$5)+(VLOOKUP($A6,'FL Ratio'!$A$2:$B$9,2,FALSE)*'FL Characterization'!P$2)</f>
        <v>6.4167770602409639</v>
      </c>
      <c r="Q6" s="4">
        <f>('[1]Pc, Summer, S3'!Q6*Main!$B$5)+(VLOOKUP($A6,'FL Ratio'!$A$2:$B$9,2,FALSE)*'FL Characterization'!Q$2)</f>
        <v>6.3345989122203079</v>
      </c>
      <c r="R6" s="4">
        <f>('[1]Pc, Summer, S3'!R6*Main!$B$5)+(VLOOKUP($A6,'FL Ratio'!$A$2:$B$9,2,FALSE)*'FL Characterization'!R$2)</f>
        <v>6.1437692943201379</v>
      </c>
      <c r="S6" s="4">
        <f>('[1]Pc, Summer, S3'!S6*Main!$B$5)+(VLOOKUP($A6,'FL Ratio'!$A$2:$B$9,2,FALSE)*'FL Characterization'!S$2)</f>
        <v>6.2994093769363175</v>
      </c>
      <c r="T6" s="4">
        <f>('[1]Pc, Summer, S3'!T6*Main!$B$5)+(VLOOKUP($A6,'FL Ratio'!$A$2:$B$9,2,FALSE)*'FL Characterization'!T$2)</f>
        <v>6.1279874974182427</v>
      </c>
      <c r="U6" s="4">
        <f>('[1]Pc, Summer, S3'!U6*Main!$B$5)+(VLOOKUP($A6,'FL Ratio'!$A$2:$B$9,2,FALSE)*'FL Characterization'!U$2)</f>
        <v>6.4038626643717738</v>
      </c>
      <c r="V6" s="4">
        <f>('[1]Pc, Summer, S3'!V6*Main!$B$5)+(VLOOKUP($A6,'FL Ratio'!$A$2:$B$9,2,FALSE)*'FL Characterization'!V$2)</f>
        <v>6.9086265335628223</v>
      </c>
      <c r="W6" s="4">
        <f>('[1]Pc, Summer, S3'!W6*Main!$B$5)+(VLOOKUP($A6,'FL Ratio'!$A$2:$B$9,2,FALSE)*'FL Characterization'!W$2)</f>
        <v>6.7748201308089504</v>
      </c>
      <c r="X6" s="4">
        <f>('[1]Pc, Summer, S3'!X6*Main!$B$5)+(VLOOKUP($A6,'FL Ratio'!$A$2:$B$9,2,FALSE)*'FL Characterization'!X$2)</f>
        <v>6.5135783545611012</v>
      </c>
      <c r="Y6" s="4">
        <f>('[1]Pc, Summer, S3'!Y6*Main!$B$5)+(VLOOKUP($A6,'FL Ratio'!$A$2:$B$9,2,FALSE)*'FL Characterization'!Y$2)</f>
        <v>5.6006567710843358</v>
      </c>
    </row>
    <row r="7" spans="1:25" x14ac:dyDescent="0.25">
      <c r="A7">
        <v>6</v>
      </c>
      <c r="B7" s="4">
        <f>('[1]Pc, Summer, S3'!B7*Main!$B$5)+(VLOOKUP($A7,'FL Ratio'!$A$2:$B$9,2,FALSE)*'FL Characterization'!B$2)</f>
        <v>5.0037062964814458</v>
      </c>
      <c r="C7" s="4">
        <f>('[1]Pc, Summer, S3'!C7*Main!$B$5)+(VLOOKUP($A7,'FL Ratio'!$A$2:$B$9,2,FALSE)*'FL Characterization'!C$2)</f>
        <v>4.8619374981734289</v>
      </c>
      <c r="D7" s="4">
        <f>('[1]Pc, Summer, S3'!D7*Main!$B$5)+(VLOOKUP($A7,'FL Ratio'!$A$2:$B$9,2,FALSE)*'FL Characterization'!D$2)</f>
        <v>4.601415370890213</v>
      </c>
      <c r="E7" s="4">
        <f>('[1]Pc, Summer, S3'!E7*Main!$B$5)+(VLOOKUP($A7,'FL Ratio'!$A$2:$B$9,2,FALSE)*'FL Characterization'!E$2)</f>
        <v>4.6472101211305512</v>
      </c>
      <c r="F7" s="4">
        <f>('[1]Pc, Summer, S3'!F7*Main!$B$5)+(VLOOKUP($A7,'FL Ratio'!$A$2:$B$9,2,FALSE)*'FL Characterization'!F$2)</f>
        <v>4.6961286091136323</v>
      </c>
      <c r="G7" s="4">
        <f>('[1]Pc, Summer, S3'!G7*Main!$B$5)+(VLOOKUP($A7,'FL Ratio'!$A$2:$B$9,2,FALSE)*'FL Characterization'!G$2)</f>
        <v>4.8276448159969236</v>
      </c>
      <c r="H7" s="4">
        <f>('[1]Pc, Summer, S3'!H7*Main!$B$5)+(VLOOKUP($A7,'FL Ratio'!$A$2:$B$9,2,FALSE)*'FL Characterization'!H$2)</f>
        <v>5.2204698665641214</v>
      </c>
      <c r="I7" s="4">
        <f>('[1]Pc, Summer, S3'!I7*Main!$B$5)+(VLOOKUP($A7,'FL Ratio'!$A$2:$B$9,2,FALSE)*'FL Characterization'!I$2)</f>
        <v>6.4912705587387034</v>
      </c>
      <c r="J7" s="4">
        <f>('[1]Pc, Summer, S3'!J7*Main!$B$5)+(VLOOKUP($A7,'FL Ratio'!$A$2:$B$9,2,FALSE)*'FL Characterization'!J$2)</f>
        <v>6.7080290713324366</v>
      </c>
      <c r="K7" s="4">
        <f>('[1]Pc, Summer, S3'!K7*Main!$B$5)+(VLOOKUP($A7,'FL Ratio'!$A$2:$B$9,2,FALSE)*'FL Characterization'!K$2)</f>
        <v>6.5474309648144597</v>
      </c>
      <c r="L7" s="4">
        <f>('[1]Pc, Summer, S3'!L7*Main!$B$5)+(VLOOKUP($A7,'FL Ratio'!$A$2:$B$9,2,FALSE)*'FL Characterization'!L$2)</f>
        <v>6.5501696319938469</v>
      </c>
      <c r="M7" s="4">
        <f>('[1]Pc, Summer, S3'!M7*Main!$B$5)+(VLOOKUP($A7,'FL Ratio'!$A$2:$B$9,2,FALSE)*'FL Characterization'!M$2)</f>
        <v>7.0558613066717948</v>
      </c>
      <c r="N7" s="4">
        <f>('[1]Pc, Summer, S3'!N7*Main!$B$5)+(VLOOKUP($A7,'FL Ratio'!$A$2:$B$9,2,FALSE)*'FL Characterization'!N$2)</f>
        <v>6.9784441268986734</v>
      </c>
      <c r="O7" s="4">
        <f>('[1]Pc, Summer, S3'!O7*Main!$B$5)+(VLOOKUP($A7,'FL Ratio'!$A$2:$B$9,2,FALSE)*'FL Characterization'!O$2)</f>
        <v>6.6368377527398579</v>
      </c>
      <c r="P7" s="4">
        <f>('[1]Pc, Summer, S3'!P7*Main!$B$5)+(VLOOKUP($A7,'FL Ratio'!$A$2:$B$9,2,FALSE)*'FL Characterization'!P$2)</f>
        <v>6.185093426648721</v>
      </c>
      <c r="Q7" s="4">
        <f>('[1]Pc, Summer, S3'!Q7*Main!$B$5)+(VLOOKUP($A7,'FL Ratio'!$A$2:$B$9,2,FALSE)*'FL Characterization'!Q$2)</f>
        <v>6.0306239815420115</v>
      </c>
      <c r="R7" s="4">
        <f>('[1]Pc, Summer, S3'!R7*Main!$B$5)+(VLOOKUP($A7,'FL Ratio'!$A$2:$B$9,2,FALSE)*'FL Characterization'!R$2)</f>
        <v>6.4924768621418982</v>
      </c>
      <c r="S7" s="4">
        <f>('[1]Pc, Summer, S3'!S7*Main!$B$5)+(VLOOKUP($A7,'FL Ratio'!$A$2:$B$9,2,FALSE)*'FL Characterization'!S$2)</f>
        <v>6.0838638354162669</v>
      </c>
      <c r="T7" s="4">
        <f>('[1]Pc, Summer, S3'!T7*Main!$B$5)+(VLOOKUP($A7,'FL Ratio'!$A$2:$B$9,2,FALSE)*'FL Characterization'!T$2)</f>
        <v>5.8806951463180157</v>
      </c>
      <c r="U7" s="4">
        <f>('[1]Pc, Summer, S3'!U7*Main!$B$5)+(VLOOKUP($A7,'FL Ratio'!$A$2:$B$9,2,FALSE)*'FL Characterization'!U$2)</f>
        <v>5.875671287829265</v>
      </c>
      <c r="V7" s="4">
        <f>('[1]Pc, Summer, S3'!V7*Main!$B$5)+(VLOOKUP($A7,'FL Ratio'!$A$2:$B$9,2,FALSE)*'FL Characterization'!V$2)</f>
        <v>6.1382884706787166</v>
      </c>
      <c r="W7" s="4">
        <f>('[1]Pc, Summer, S3'!W7*Main!$B$5)+(VLOOKUP($A7,'FL Ratio'!$A$2:$B$9,2,FALSE)*'FL Characterization'!W$2)</f>
        <v>5.7090475708517605</v>
      </c>
      <c r="X7" s="4">
        <f>('[1]Pc, Summer, S3'!X7*Main!$B$5)+(VLOOKUP($A7,'FL Ratio'!$A$2:$B$9,2,FALSE)*'FL Characterization'!X$2)</f>
        <v>5.3420760438377242</v>
      </c>
      <c r="Y7" s="4">
        <f>('[1]Pc, Summer, S3'!Y7*Main!$B$5)+(VLOOKUP($A7,'FL Ratio'!$A$2:$B$9,2,FALSE)*'FL Characterization'!Y$2)</f>
        <v>5.336283650067295</v>
      </c>
    </row>
    <row r="8" spans="1:25" x14ac:dyDescent="0.25">
      <c r="A8">
        <v>7</v>
      </c>
      <c r="B8" s="4">
        <f>('[1]Pc, Summer, S3'!B8*Main!$B$5)+(VLOOKUP($A8,'FL Ratio'!$A$2:$B$9,2,FALSE)*'FL Characterization'!B$2)</f>
        <v>4.1034460066445186</v>
      </c>
      <c r="C8" s="4">
        <f>('[1]Pc, Summer, S3'!C8*Main!$B$5)+(VLOOKUP($A8,'FL Ratio'!$A$2:$B$9,2,FALSE)*'FL Characterization'!C$2)</f>
        <v>3.74100121051042</v>
      </c>
      <c r="D8" s="4">
        <f>('[1]Pc, Summer, S3'!D8*Main!$B$5)+(VLOOKUP($A8,'FL Ratio'!$A$2:$B$9,2,FALSE)*'FL Characterization'!D$2)</f>
        <v>3.6843531211114464</v>
      </c>
      <c r="E8" s="4">
        <f>('[1]Pc, Summer, S3'!E8*Main!$B$5)+(VLOOKUP($A8,'FL Ratio'!$A$2:$B$9,2,FALSE)*'FL Characterization'!E$2)</f>
        <v>3.6869520507399578</v>
      </c>
      <c r="F8" s="4">
        <f>('[1]Pc, Summer, S3'!F8*Main!$B$5)+(VLOOKUP($A8,'FL Ratio'!$A$2:$B$9,2,FALSE)*'FL Characterization'!F$2)</f>
        <v>3.4887609350649345</v>
      </c>
      <c r="G8" s="4">
        <f>('[1]Pc, Summer, S3'!G8*Main!$B$5)+(VLOOKUP($A8,'FL Ratio'!$A$2:$B$9,2,FALSE)*'FL Characterization'!G$2)</f>
        <v>3.9261849495620655</v>
      </c>
      <c r="H8" s="4">
        <f>('[1]Pc, Summer, S3'!H8*Main!$B$5)+(VLOOKUP($A8,'FL Ratio'!$A$2:$B$9,2,FALSE)*'FL Characterization'!H$2)</f>
        <v>4.9625053264874666</v>
      </c>
      <c r="I8" s="4">
        <f>('[1]Pc, Summer, S3'!I8*Main!$B$5)+(VLOOKUP($A8,'FL Ratio'!$A$2:$B$9,2,FALSE)*'FL Characterization'!I$2)</f>
        <v>5.6501629525823009</v>
      </c>
      <c r="J8" s="4">
        <f>('[1]Pc, Summer, S3'!J8*Main!$B$5)+(VLOOKUP($A8,'FL Ratio'!$A$2:$B$9,2,FALSE)*'FL Characterization'!J$2)</f>
        <v>6.2547348837209293</v>
      </c>
      <c r="K8" s="4">
        <f>('[1]Pc, Summer, S3'!K8*Main!$B$5)+(VLOOKUP($A8,'FL Ratio'!$A$2:$B$9,2,FALSE)*'FL Characterization'!K$2)</f>
        <v>6.5991705611597693</v>
      </c>
      <c r="L8" s="4">
        <f>('[1]Pc, Summer, S3'!L8*Main!$B$5)+(VLOOKUP($A8,'FL Ratio'!$A$2:$B$9,2,FALSE)*'FL Characterization'!L$2)</f>
        <v>6.6283450365448493</v>
      </c>
      <c r="M8" s="4">
        <f>('[1]Pc, Summer, S3'!M8*Main!$B$5)+(VLOOKUP($A8,'FL Ratio'!$A$2:$B$9,2,FALSE)*'FL Characterization'!M$2)</f>
        <v>7.120057630927211</v>
      </c>
      <c r="N8" s="4">
        <f>('[1]Pc, Summer, S3'!N8*Main!$B$5)+(VLOOKUP($A8,'FL Ratio'!$A$2:$B$9,2,FALSE)*'FL Characterization'!N$2)</f>
        <v>6.8027971440652362</v>
      </c>
      <c r="O8" s="4">
        <f>('[1]Pc, Summer, S3'!O8*Main!$B$5)+(VLOOKUP($A8,'FL Ratio'!$A$2:$B$9,2,FALSE)*'FL Characterization'!O$2)</f>
        <v>6.905908146179403</v>
      </c>
      <c r="P8" s="4">
        <f>('[1]Pc, Summer, S3'!P8*Main!$B$5)+(VLOOKUP($A8,'FL Ratio'!$A$2:$B$9,2,FALSE)*'FL Characterization'!P$2)</f>
        <v>7.0009432896405901</v>
      </c>
      <c r="Q8" s="4">
        <f>('[1]Pc, Summer, S3'!Q8*Main!$B$5)+(VLOOKUP($A8,'FL Ratio'!$A$2:$B$9,2,FALSE)*'FL Characterization'!Q$2)</f>
        <v>6.269142074297795</v>
      </c>
      <c r="R8" s="4">
        <f>('[1]Pc, Summer, S3'!R8*Main!$B$5)+(VLOOKUP($A8,'FL Ratio'!$A$2:$B$9,2,FALSE)*'FL Characterization'!R$2)</f>
        <v>6.5955040048323754</v>
      </c>
      <c r="S8" s="4">
        <f>('[1]Pc, Summer, S3'!S8*Main!$B$5)+(VLOOKUP($A8,'FL Ratio'!$A$2:$B$9,2,FALSE)*'FL Characterization'!S$2)</f>
        <v>6.3221089362730289</v>
      </c>
      <c r="T8" s="4">
        <f>('[1]Pc, Summer, S3'!T8*Main!$B$5)+(VLOOKUP($A8,'FL Ratio'!$A$2:$B$9,2,FALSE)*'FL Characterization'!T$2)</f>
        <v>6.2614085218967075</v>
      </c>
      <c r="U8" s="4">
        <f>('[1]Pc, Summer, S3'!U8*Main!$B$5)+(VLOOKUP($A8,'FL Ratio'!$A$2:$B$9,2,FALSE)*'FL Characterization'!U$2)</f>
        <v>6.2366761848384167</v>
      </c>
      <c r="V8" s="4">
        <f>('[1]Pc, Summer, S3'!V8*Main!$B$5)+(VLOOKUP($A8,'FL Ratio'!$A$2:$B$9,2,FALSE)*'FL Characterization'!V$2)</f>
        <v>6.3795950758079139</v>
      </c>
      <c r="W8" s="4">
        <f>('[1]Pc, Summer, S3'!W8*Main!$B$5)+(VLOOKUP($A8,'FL Ratio'!$A$2:$B$9,2,FALSE)*'FL Characterization'!W$2)</f>
        <v>5.2156503098761702</v>
      </c>
      <c r="X8" s="4">
        <f>('[1]Pc, Summer, S3'!X8*Main!$B$5)+(VLOOKUP($A8,'FL Ratio'!$A$2:$B$9,2,FALSE)*'FL Characterization'!X$2)</f>
        <v>5.2131515989127148</v>
      </c>
      <c r="Y8" s="4">
        <f>('[1]Pc, Summer, S3'!Y8*Main!$B$5)+(VLOOKUP($A8,'FL Ratio'!$A$2:$B$9,2,FALSE)*'FL Characterization'!Y$2)</f>
        <v>4.387318122621565</v>
      </c>
    </row>
    <row r="9" spans="1:25" x14ac:dyDescent="0.25">
      <c r="A9">
        <v>8</v>
      </c>
      <c r="B9" s="4">
        <f>('[1]Pc, Summer, S3'!B9*Main!$B$5)+(VLOOKUP($A9,'FL Ratio'!$A$2:$B$9,2,FALSE)*'FL Characterization'!B$2)</f>
        <v>3.1667593300492611</v>
      </c>
      <c r="C9" s="4">
        <f>('[1]Pc, Summer, S3'!C9*Main!$B$5)+(VLOOKUP($A9,'FL Ratio'!$A$2:$B$9,2,FALSE)*'FL Characterization'!C$2)</f>
        <v>2.8910767684729071</v>
      </c>
      <c r="D9" s="4">
        <f>('[1]Pc, Summer, S3'!D9*Main!$B$5)+(VLOOKUP($A9,'FL Ratio'!$A$2:$B$9,2,FALSE)*'FL Characterization'!D$2)</f>
        <v>2.8647508965517248</v>
      </c>
      <c r="E9" s="4">
        <f>('[1]Pc, Summer, S3'!E9*Main!$B$5)+(VLOOKUP($A9,'FL Ratio'!$A$2:$B$9,2,FALSE)*'FL Characterization'!E$2)</f>
        <v>2.8076725123152713</v>
      </c>
      <c r="F9" s="4">
        <f>('[1]Pc, Summer, S3'!F9*Main!$B$5)+(VLOOKUP($A9,'FL Ratio'!$A$2:$B$9,2,FALSE)*'FL Characterization'!F$2)</f>
        <v>2.8884250640394096</v>
      </c>
      <c r="G9" s="4">
        <f>('[1]Pc, Summer, S3'!G9*Main!$B$5)+(VLOOKUP($A9,'FL Ratio'!$A$2:$B$9,2,FALSE)*'FL Characterization'!G$2)</f>
        <v>3.1371766699507395</v>
      </c>
      <c r="H9" s="4">
        <f>('[1]Pc, Summer, S3'!H9*Main!$B$5)+(VLOOKUP($A9,'FL Ratio'!$A$2:$B$9,2,FALSE)*'FL Characterization'!H$2)</f>
        <v>5.1274577733990148</v>
      </c>
      <c r="I9" s="4">
        <f>('[1]Pc, Summer, S3'!I9*Main!$B$5)+(VLOOKUP($A9,'FL Ratio'!$A$2:$B$9,2,FALSE)*'FL Characterization'!I$2)</f>
        <v>6.069123783251233</v>
      </c>
      <c r="J9" s="4">
        <f>('[1]Pc, Summer, S3'!J9*Main!$B$5)+(VLOOKUP($A9,'FL Ratio'!$A$2:$B$9,2,FALSE)*'FL Characterization'!J$2)</f>
        <v>6.6532197044334973</v>
      </c>
      <c r="K9" s="4">
        <f>('[1]Pc, Summer, S3'!K9*Main!$B$5)+(VLOOKUP($A9,'FL Ratio'!$A$2:$B$9,2,FALSE)*'FL Characterization'!K$2)</f>
        <v>6.3747199211822663</v>
      </c>
      <c r="L9" s="4">
        <f>('[1]Pc, Summer, S3'!L9*Main!$B$5)+(VLOOKUP($A9,'FL Ratio'!$A$2:$B$9,2,FALSE)*'FL Characterization'!L$2)</f>
        <v>6.7824894975369467</v>
      </c>
      <c r="M9" s="4">
        <f>('[1]Pc, Summer, S3'!M9*Main!$B$5)+(VLOOKUP($A9,'FL Ratio'!$A$2:$B$9,2,FALSE)*'FL Characterization'!M$2)</f>
        <v>6.9853574778325118</v>
      </c>
      <c r="N9" s="4">
        <f>('[1]Pc, Summer, S3'!N9*Main!$B$5)+(VLOOKUP($A9,'FL Ratio'!$A$2:$B$9,2,FALSE)*'FL Characterization'!N$2)</f>
        <v>7.2230645911330056</v>
      </c>
      <c r="O9" s="4">
        <f>('[1]Pc, Summer, S3'!O9*Main!$B$5)+(VLOOKUP($A9,'FL Ratio'!$A$2:$B$9,2,FALSE)*'FL Characterization'!O$2)</f>
        <v>6.4821214581280797</v>
      </c>
      <c r="P9" s="4">
        <f>('[1]Pc, Summer, S3'!P9*Main!$B$5)+(VLOOKUP($A9,'FL Ratio'!$A$2:$B$9,2,FALSE)*'FL Characterization'!P$2)</f>
        <v>5.7089750541871931</v>
      </c>
      <c r="Q9" s="4">
        <f>('[1]Pc, Summer, S3'!Q9*Main!$B$5)+(VLOOKUP($A9,'FL Ratio'!$A$2:$B$9,2,FALSE)*'FL Characterization'!Q$2)</f>
        <v>5.4533339113300494</v>
      </c>
      <c r="R9" s="4">
        <f>('[1]Pc, Summer, S3'!R9*Main!$B$5)+(VLOOKUP($A9,'FL Ratio'!$A$2:$B$9,2,FALSE)*'FL Characterization'!R$2)</f>
        <v>5.3174801970443353</v>
      </c>
      <c r="S9" s="4">
        <f>('[1]Pc, Summer, S3'!S9*Main!$B$5)+(VLOOKUP($A9,'FL Ratio'!$A$2:$B$9,2,FALSE)*'FL Characterization'!S$2)</f>
        <v>5.0125626798029561</v>
      </c>
      <c r="T9" s="4">
        <f>('[1]Pc, Summer, S3'!T9*Main!$B$5)+(VLOOKUP($A9,'FL Ratio'!$A$2:$B$9,2,FALSE)*'FL Characterization'!T$2)</f>
        <v>5.1209358029556657</v>
      </c>
      <c r="U9" s="4">
        <f>('[1]Pc, Summer, S3'!U9*Main!$B$5)+(VLOOKUP($A9,'FL Ratio'!$A$2:$B$9,2,FALSE)*'FL Characterization'!U$2)</f>
        <v>5.2197187389162574</v>
      </c>
      <c r="V9" s="4">
        <f>('[1]Pc, Summer, S3'!V9*Main!$B$5)+(VLOOKUP($A9,'FL Ratio'!$A$2:$B$9,2,FALSE)*'FL Characterization'!V$2)</f>
        <v>4.9437271330049271</v>
      </c>
      <c r="W9" s="4">
        <f>('[1]Pc, Summer, S3'!W9*Main!$B$5)+(VLOOKUP($A9,'FL Ratio'!$A$2:$B$9,2,FALSE)*'FL Characterization'!W$2)</f>
        <v>4.3817677241379318</v>
      </c>
      <c r="X9" s="4">
        <f>('[1]Pc, Summer, S3'!X9*Main!$B$5)+(VLOOKUP($A9,'FL Ratio'!$A$2:$B$9,2,FALSE)*'FL Characterization'!X$2)</f>
        <v>3.6526301083743853</v>
      </c>
      <c r="Y9" s="4">
        <f>('[1]Pc, Summer, S3'!Y9*Main!$B$5)+(VLOOKUP($A9,'FL Ratio'!$A$2:$B$9,2,FALSE)*'FL Characterization'!Y$2)</f>
        <v>3.3102718817733998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1.5946308724832217</v>
      </c>
      <c r="C2" s="4">
        <f>('[1]Qc, Summer, S1'!C2*Main!$B$5)</f>
        <v>1.7613422818791948</v>
      </c>
      <c r="D2" s="4">
        <f>('[1]Qc, Summer, S1'!D2*Main!$B$5)</f>
        <v>1.6598657718120806</v>
      </c>
      <c r="E2" s="4">
        <f>('[1]Qc, Summer, S1'!E2*Main!$B$5)</f>
        <v>1.6598657718120806</v>
      </c>
      <c r="F2" s="4">
        <f>('[1]Qc, Summer, S1'!F2*Main!$B$5)</f>
        <v>1.6236241610738256</v>
      </c>
      <c r="G2" s="4">
        <f>('[1]Qc, Summer, S1'!G2*Main!$B$5)</f>
        <v>1.7178523489932882</v>
      </c>
      <c r="H2" s="4">
        <f>('[1]Qc, Summer, S1'!H2*Main!$B$5)</f>
        <v>1.7685906040268455</v>
      </c>
      <c r="I2" s="4">
        <f>('[1]Qc, Summer, S1'!I2*Main!$B$5)</f>
        <v>3.3124832214765103</v>
      </c>
      <c r="J2" s="4">
        <f>('[1]Qc, Summer, S1'!J2*Main!$B$5)</f>
        <v>3.856107382550336</v>
      </c>
      <c r="K2" s="4">
        <f>('[1]Qc, Summer, S1'!K2*Main!$B$5)</f>
        <v>3.7111409395973149</v>
      </c>
      <c r="L2" s="4">
        <f>('[1]Qc, Summer, S1'!L2*Main!$B$5)</f>
        <v>3.624161073825503</v>
      </c>
      <c r="M2" s="4">
        <f>('[1]Qc, Summer, S1'!M2*Main!$B$5)</f>
        <v>3.6169127516778525</v>
      </c>
      <c r="N2" s="4">
        <f>('[1]Qc, Summer, S1'!N2*Main!$B$5)</f>
        <v>3.8488590604026838</v>
      </c>
      <c r="O2" s="4">
        <f>('[1]Qc, Summer, S1'!O2*Main!$B$5)</f>
        <v>3.732885906040269</v>
      </c>
      <c r="P2" s="4">
        <f>('[1]Qc, Summer, S1'!P2*Main!$B$5)</f>
        <v>2.616644295302013</v>
      </c>
      <c r="Q2" s="4">
        <f>('[1]Qc, Summer, S1'!Q2*Main!$B$5)</f>
        <v>3.421208053691275</v>
      </c>
      <c r="R2" s="4">
        <f>('[1]Qc, Summer, S1'!R2*Main!$B$5)</f>
        <v>3.4646979865771814</v>
      </c>
      <c r="S2" s="4">
        <f>('[1]Qc, Summer, S1'!S2*Main!$B$5)</f>
        <v>3.2472483221476511</v>
      </c>
      <c r="T2" s="4">
        <f>('[1]Qc, Summer, S1'!T2*Main!$B$5)</f>
        <v>2.5731543624161075</v>
      </c>
      <c r="U2" s="4">
        <f>('[1]Qc, Summer, S1'!U2*Main!$B$5)</f>
        <v>2.333959731543624</v>
      </c>
      <c r="V2" s="4">
        <f>('[1]Qc, Summer, S1'!V2*Main!$B$5)</f>
        <v>2.4499328859060401</v>
      </c>
      <c r="W2" s="4">
        <f>('[1]Qc, Summer, S1'!W2*Main!$B$5)</f>
        <v>2.457181208053691</v>
      </c>
      <c r="X2" s="4">
        <f>('[1]Qc, Summer, S1'!X2*Main!$B$5)</f>
        <v>1.6961073825503354</v>
      </c>
      <c r="Y2" s="4">
        <f>('[1]Qc, Summer, S1'!Y2*Main!$B$5)</f>
        <v>1.6816107382550338</v>
      </c>
    </row>
    <row r="3" spans="1:25" x14ac:dyDescent="0.25">
      <c r="A3">
        <v>2</v>
      </c>
      <c r="B3" s="4">
        <f>('[1]Qc, Summer, S1'!B3*Main!$B$5)</f>
        <v>7.0000000000000007E-2</v>
      </c>
      <c r="C3" s="4">
        <f>('[1]Qc, Summer, S1'!C3*Main!$B$5)</f>
        <v>-0.42000000000000004</v>
      </c>
      <c r="D3" s="4">
        <f>('[1]Qc, Summer, S1'!D3*Main!$B$5)</f>
        <v>-0.45500000000000002</v>
      </c>
      <c r="E3" s="4">
        <f>('[1]Qc, Summer, S1'!E3*Main!$B$5)</f>
        <v>-0.66500000000000004</v>
      </c>
      <c r="F3" s="4">
        <f>('[1]Qc, Summer, S1'!F3*Main!$B$5)</f>
        <v>-0.80499999999999994</v>
      </c>
      <c r="G3" s="4">
        <f>('[1]Qc, Summer, S1'!G3*Main!$B$5)</f>
        <v>-0.63000000000000012</v>
      </c>
      <c r="H3" s="4">
        <f>('[1]Qc, Summer, S1'!H3*Main!$B$5)</f>
        <v>-0.80500000000000005</v>
      </c>
      <c r="I3" s="4">
        <f>('[1]Qc, Summer, S1'!I3*Main!$B$5)</f>
        <v>2.0300000000000002</v>
      </c>
      <c r="J3" s="4">
        <f>('[1]Qc, Summer, S1'!J3*Main!$B$5)</f>
        <v>2.59</v>
      </c>
      <c r="K3" s="4">
        <f>('[1]Qc, Summer, S1'!K3*Main!$B$5)</f>
        <v>3.3249999999999997</v>
      </c>
      <c r="L3" s="4">
        <f>('[1]Qc, Summer, S1'!L3*Main!$B$5)</f>
        <v>1.8900000000000001</v>
      </c>
      <c r="M3" s="4">
        <f>('[1]Qc, Summer, S1'!M3*Main!$B$5)</f>
        <v>1.7149999999999999</v>
      </c>
      <c r="N3" s="4">
        <f>('[1]Qc, Summer, S1'!N3*Main!$B$5)</f>
        <v>1.1900000000000002</v>
      </c>
      <c r="O3" s="4">
        <f>('[1]Qc, Summer, S1'!O3*Main!$B$5)</f>
        <v>1.6099999999999999</v>
      </c>
      <c r="P3" s="4">
        <f>('[1]Qc, Summer, S1'!P3*Main!$B$5)</f>
        <v>0.70000000000000007</v>
      </c>
      <c r="Q3" s="4">
        <f>('[1]Qc, Summer, S1'!Q3*Main!$B$5)</f>
        <v>0.59499999999999997</v>
      </c>
      <c r="R3" s="4">
        <f>('[1]Qc, Summer, S1'!R3*Main!$B$5)</f>
        <v>0.70000000000000007</v>
      </c>
      <c r="S3" s="4">
        <f>('[1]Qc, Summer, S1'!S3*Main!$B$5)</f>
        <v>1.26</v>
      </c>
      <c r="T3" s="4">
        <f>('[1]Qc, Summer, S1'!T3*Main!$B$5)</f>
        <v>2.4150000000000005</v>
      </c>
      <c r="U3" s="4">
        <f>('[1]Qc, Summer, S1'!U3*Main!$B$5)</f>
        <v>2.4499999999999997</v>
      </c>
      <c r="V3" s="4">
        <f>('[1]Qc, Summer, S1'!V3*Main!$B$5)</f>
        <v>1.9599999999999995</v>
      </c>
      <c r="W3" s="4">
        <f>('[1]Qc, Summer, S1'!W3*Main!$B$5)</f>
        <v>1.5050000000000001</v>
      </c>
      <c r="X3" s="4">
        <f>('[1]Qc, Summer, S1'!X3*Main!$B$5)</f>
        <v>0.7</v>
      </c>
      <c r="Y3" s="4">
        <f>('[1]Qc, Summer, S1'!Y3*Main!$B$5)</f>
        <v>0.14000000000000001</v>
      </c>
    </row>
    <row r="4" spans="1:25" x14ac:dyDescent="0.25">
      <c r="A4">
        <v>3</v>
      </c>
      <c r="B4" s="4">
        <f>('[1]Qc, Summer, S1'!B4*Main!$B$5)</f>
        <v>-0.4526470588235294</v>
      </c>
      <c r="C4" s="4">
        <f>('[1]Qc, Summer, S1'!C4*Main!$B$5)</f>
        <v>-1.0720588235294113</v>
      </c>
      <c r="D4" s="4">
        <f>('[1]Qc, Summer, S1'!D4*Main!$B$5)</f>
        <v>-1.8701470588235292</v>
      </c>
      <c r="E4" s="4">
        <f>('[1]Qc, Summer, S1'!E4*Main!$B$5)</f>
        <v>-1.727205882352941</v>
      </c>
      <c r="F4" s="4">
        <f>('[1]Qc, Summer, S1'!F4*Main!$B$5)</f>
        <v>-1.762941176470588</v>
      </c>
      <c r="G4" s="4">
        <f>('[1]Qc, Summer, S1'!G4*Main!$B$5)</f>
        <v>-1.6795588235294119</v>
      </c>
      <c r="H4" s="4">
        <f>('[1]Qc, Summer, S1'!H4*Main!$B$5)</f>
        <v>-9.5294117647058807E-2</v>
      </c>
      <c r="I4" s="4">
        <f>('[1]Qc, Summer, S1'!I4*Main!$B$5)</f>
        <v>2.0130882352941173</v>
      </c>
      <c r="J4" s="4">
        <f>('[1]Qc, Summer, S1'!J4*Main!$B$5)</f>
        <v>2.644411764705882</v>
      </c>
      <c r="K4" s="4">
        <f>('[1]Qc, Summer, S1'!K4*Main!$B$5)</f>
        <v>2.6682352941176473</v>
      </c>
      <c r="L4" s="4">
        <f>('[1]Qc, Summer, S1'!L4*Main!$B$5)</f>
        <v>2.2274999999999996</v>
      </c>
      <c r="M4" s="4">
        <f>('[1]Qc, Summer, S1'!M4*Main!$B$5)</f>
        <v>2.7873529411764704</v>
      </c>
      <c r="N4" s="4">
        <f>('[1]Qc, Summer, S1'!N4*Main!$B$5)</f>
        <v>2.5252941176470589</v>
      </c>
      <c r="O4" s="4">
        <f>('[1]Qc, Summer, S1'!O4*Main!$B$5)</f>
        <v>2.2036764705882348</v>
      </c>
      <c r="P4" s="4">
        <f>('[1]Qc, Summer, S1'!P4*Main!$B$5)</f>
        <v>1.5842647058823525</v>
      </c>
      <c r="Q4" s="4">
        <f>('[1]Qc, Summer, S1'!Q4*Main!$B$5)</f>
        <v>0.98867647058823538</v>
      </c>
      <c r="R4" s="4">
        <f>('[1]Qc, Summer, S1'!R4*Main!$B$5)</f>
        <v>1.2269117647058823</v>
      </c>
      <c r="S4" s="4">
        <f>('[1]Qc, Summer, S1'!S4*Main!$B$5)</f>
        <v>1.0958823529411763</v>
      </c>
      <c r="T4" s="4">
        <f>('[1]Qc, Summer, S1'!T4*Main!$B$5)</f>
        <v>0.20249999999999996</v>
      </c>
      <c r="U4" s="4">
        <f>('[1]Qc, Summer, S1'!U4*Main!$B$5)</f>
        <v>0.88147058823529401</v>
      </c>
      <c r="V4" s="4">
        <f>('[1]Qc, Summer, S1'!V4*Main!$B$5)</f>
        <v>1.2388235294117644</v>
      </c>
      <c r="W4" s="4">
        <f>('[1]Qc, Summer, S1'!W4*Main!$B$5)</f>
        <v>0.80999999999999994</v>
      </c>
      <c r="X4" s="4">
        <f>('[1]Qc, Summer, S1'!X4*Main!$B$5)</f>
        <v>-0.75044117647058806</v>
      </c>
      <c r="Y4" s="4">
        <f>('[1]Qc, Summer, S1'!Y4*Main!$B$5)</f>
        <v>-1.5366176470588233</v>
      </c>
    </row>
    <row r="5" spans="1:25" x14ac:dyDescent="0.25">
      <c r="A5">
        <v>4</v>
      </c>
      <c r="B5" s="4">
        <f>('[1]Qc, Summer, S1'!B5*Main!$B$5)</f>
        <v>-2.3796610169491528</v>
      </c>
      <c r="C5" s="4">
        <f>('[1]Qc, Summer, S1'!C5*Main!$B$5)</f>
        <v>-2.4025423728813564</v>
      </c>
      <c r="D5" s="4">
        <f>('[1]Qc, Summer, S1'!D5*Main!$B$5)</f>
        <v>-2.4711864406779664</v>
      </c>
      <c r="E5" s="4">
        <f>('[1]Qc, Summer, S1'!E5*Main!$B$5)</f>
        <v>-2.4711864406779664</v>
      </c>
      <c r="F5" s="4">
        <f>('[1]Qc, Summer, S1'!F5*Main!$B$5)</f>
        <v>-2.5283898305084751</v>
      </c>
      <c r="G5" s="4">
        <f>('[1]Qc, Summer, S1'!G5*Main!$B$5)</f>
        <v>-2.5970338983050851</v>
      </c>
      <c r="H5" s="4">
        <f>('[1]Qc, Summer, S1'!H5*Main!$B$5)</f>
        <v>-2.3567796610169496</v>
      </c>
      <c r="I5" s="4">
        <f>('[1]Qc, Summer, S1'!I5*Main!$B$5)</f>
        <v>-1.5902542372881361</v>
      </c>
      <c r="J5" s="4">
        <f>('[1]Qc, Summer, S1'!J5*Main!$B$5)</f>
        <v>-1.1898305084745764</v>
      </c>
      <c r="K5" s="4">
        <f>('[1]Qc, Summer, S1'!K5*Main!$B$5)</f>
        <v>-1.2584745762711864</v>
      </c>
      <c r="L5" s="4">
        <f>('[1]Qc, Summer, S1'!L5*Main!$B$5)</f>
        <v>-1.5902542372881361</v>
      </c>
      <c r="M5" s="4">
        <f>('[1]Qc, Summer, S1'!M5*Main!$B$5)</f>
        <v>-1.7275423728813564</v>
      </c>
      <c r="N5" s="4">
        <f>('[1]Qc, Summer, S1'!N5*Main!$B$5)</f>
        <v>-1.6016949152542372</v>
      </c>
      <c r="O5" s="4">
        <f>('[1]Qc, Summer, S1'!O5*Main!$B$5)</f>
        <v>-1.7389830508474577</v>
      </c>
      <c r="P5" s="4">
        <f>('[1]Qc, Summer, S1'!P5*Main!$B$5)</f>
        <v>-1.6360169491525427</v>
      </c>
      <c r="Q5" s="4">
        <f>('[1]Qc, Summer, S1'!Q5*Main!$B$5)</f>
        <v>-1.9334745762711862</v>
      </c>
      <c r="R5" s="4">
        <f>('[1]Qc, Summer, S1'!R5*Main!$B$5)</f>
        <v>-2.1737288135593222</v>
      </c>
      <c r="S5" s="4">
        <f>('[1]Qc, Summer, S1'!S5*Main!$B$5)</f>
        <v>-1.9334745762711862</v>
      </c>
      <c r="T5" s="4">
        <f>('[1]Qc, Summer, S1'!T5*Main!$B$5)</f>
        <v>-1.3614406779661017</v>
      </c>
      <c r="U5" s="4">
        <f>('[1]Qc, Summer, S1'!U5*Main!$B$5)</f>
        <v>-1.2241525423728816</v>
      </c>
      <c r="V5" s="4">
        <f>('[1]Qc, Summer, S1'!V5*Main!$B$5)</f>
        <v>-1.2241525423728816</v>
      </c>
      <c r="W5" s="4">
        <f>('[1]Qc, Summer, S1'!W5*Main!$B$5)</f>
        <v>-1.6131355932203393</v>
      </c>
      <c r="X5" s="4">
        <f>('[1]Qc, Summer, S1'!X5*Main!$B$5)</f>
        <v>-2.0021186440677967</v>
      </c>
      <c r="Y5" s="4">
        <f>('[1]Qc, Summer, S1'!Y5*Main!$B$5)</f>
        <v>-2.0822033898305086</v>
      </c>
    </row>
    <row r="6" spans="1:25" x14ac:dyDescent="0.25">
      <c r="A6">
        <v>5</v>
      </c>
      <c r="B6" s="4">
        <f>('[1]Qc, Summer, S1'!B6*Main!$B$5)</f>
        <v>-1.1853658536585368</v>
      </c>
      <c r="C6" s="4">
        <f>('[1]Qc, Summer, S1'!C6*Main!$B$5)</f>
        <v>-1.5541463414634151</v>
      </c>
      <c r="D6" s="4">
        <f>('[1]Qc, Summer, S1'!D6*Main!$B$5)</f>
        <v>-1.8307317073170732</v>
      </c>
      <c r="E6" s="4">
        <f>('[1]Qc, Summer, S1'!E6*Main!$B$5)</f>
        <v>-1.8175609756097562</v>
      </c>
      <c r="F6" s="4">
        <f>('[1]Qc, Summer, S1'!F6*Main!$B$5)</f>
        <v>-1.8175609756097562</v>
      </c>
      <c r="G6" s="4">
        <f>('[1]Qc, Summer, S1'!G6*Main!$B$5)</f>
        <v>-1.9887804878048778</v>
      </c>
      <c r="H6" s="4">
        <f>('[1]Qc, Summer, S1'!H6*Main!$B$5)</f>
        <v>-1.791219512195122</v>
      </c>
      <c r="I6" s="4">
        <f>('[1]Qc, Summer, S1'!I6*Main!$B$5)</f>
        <v>-0.71121951219512203</v>
      </c>
      <c r="J6" s="4">
        <f>('[1]Qc, Summer, S1'!J6*Main!$B$5)</f>
        <v>0.23707317073170733</v>
      </c>
      <c r="K6" s="4">
        <f>('[1]Qc, Summer, S1'!K6*Main!$B$5)</f>
        <v>0.79024390243902465</v>
      </c>
      <c r="L6" s="4">
        <f>('[1]Qc, Summer, S1'!L6*Main!$B$5)</f>
        <v>1.3039024390243903</v>
      </c>
      <c r="M6" s="4">
        <f>('[1]Qc, Summer, S1'!M6*Main!$B$5)</f>
        <v>1.3829268292682928</v>
      </c>
      <c r="N6" s="4">
        <f>('[1]Qc, Summer, S1'!N6*Main!$B$5)</f>
        <v>1.2117073170731709</v>
      </c>
      <c r="O6" s="4">
        <f>('[1]Qc, Summer, S1'!O6*Main!$B$5)</f>
        <v>1.0009756097560978</v>
      </c>
      <c r="P6" s="4">
        <f>('[1]Qc, Summer, S1'!P6*Main!$B$5)</f>
        <v>0.65853658536585369</v>
      </c>
      <c r="Q6" s="4">
        <f>('[1]Qc, Summer, S1'!Q6*Main!$B$5)</f>
        <v>0.42146341463414633</v>
      </c>
      <c r="R6" s="4">
        <f>('[1]Qc, Summer, S1'!R6*Main!$B$5)</f>
        <v>0.35560975609756101</v>
      </c>
      <c r="S6" s="4">
        <f>('[1]Qc, Summer, S1'!S6*Main!$B$5)</f>
        <v>0.32926829268292684</v>
      </c>
      <c r="T6" s="4">
        <f>('[1]Qc, Summer, S1'!T6*Main!$B$5)</f>
        <v>0.32926829268292684</v>
      </c>
      <c r="U6" s="4">
        <f>('[1]Qc, Summer, S1'!U6*Main!$B$5)</f>
        <v>7.902439024390244E-2</v>
      </c>
      <c r="V6" s="4">
        <f>('[1]Qc, Summer, S1'!V6*Main!$B$5)</f>
        <v>0.69804878048780494</v>
      </c>
      <c r="W6" s="4">
        <f>('[1]Qc, Summer, S1'!W6*Main!$B$5)</f>
        <v>0.32926829268292684</v>
      </c>
      <c r="X6" s="4">
        <f>('[1]Qc, Summer, S1'!X6*Main!$B$5)</f>
        <v>0.18439024390243905</v>
      </c>
      <c r="Y6" s="4">
        <f>('[1]Qc, Summer, S1'!Y6*Main!$B$5)</f>
        <v>-0.2897560975609757</v>
      </c>
    </row>
    <row r="7" spans="1:25" x14ac:dyDescent="0.25">
      <c r="A7">
        <v>6</v>
      </c>
      <c r="B7" s="4">
        <f>('[1]Qc, Summer, S1'!B7*Main!$B$5)</f>
        <v>0.86399999999999988</v>
      </c>
      <c r="C7" s="4">
        <f>('[1]Qc, Summer, S1'!C7*Main!$B$5)</f>
        <v>0.95850000000000002</v>
      </c>
      <c r="D7" s="4">
        <f>('[1]Qc, Summer, S1'!D7*Main!$B$5)</f>
        <v>0.72900000000000009</v>
      </c>
      <c r="E7" s="4">
        <f>('[1]Qc, Summer, S1'!E7*Main!$B$5)</f>
        <v>0.85724999999999996</v>
      </c>
      <c r="F7" s="4">
        <f>('[1]Qc, Summer, S1'!F7*Main!$B$5)</f>
        <v>0.87749999999999995</v>
      </c>
      <c r="G7" s="4">
        <f>('[1]Qc, Summer, S1'!G7*Main!$B$5)</f>
        <v>0.90112499999999995</v>
      </c>
      <c r="H7" s="4">
        <f>('[1]Qc, Summer, S1'!H7*Main!$B$5)</f>
        <v>0.87075000000000002</v>
      </c>
      <c r="I7" s="4">
        <f>('[1]Qc, Summer, S1'!I7*Main!$B$5)</f>
        <v>1.6132499999999999</v>
      </c>
      <c r="J7" s="4">
        <f>('[1]Qc, Summer, S1'!J7*Main!$B$5)</f>
        <v>1.8495000000000001</v>
      </c>
      <c r="K7" s="4">
        <f>('[1]Qc, Summer, S1'!K7*Main!$B$5)</f>
        <v>1.846125</v>
      </c>
      <c r="L7" s="4">
        <f>('[1]Qc, Summer, S1'!L7*Main!$B$5)</f>
        <v>1.6132499999999996</v>
      </c>
      <c r="M7" s="4">
        <f>('[1]Qc, Summer, S1'!M7*Main!$B$5)</f>
        <v>1.9271250000000004</v>
      </c>
      <c r="N7" s="4">
        <f>('[1]Qc, Summer, S1'!N7*Main!$B$5)</f>
        <v>2.0081249999999997</v>
      </c>
      <c r="O7" s="4">
        <f>('[1]Qc, Summer, S1'!O7*Main!$B$5)</f>
        <v>1.8495000000000001</v>
      </c>
      <c r="P7" s="4">
        <f>('[1]Qc, Summer, S1'!P7*Main!$B$5)</f>
        <v>1.6098749999999999</v>
      </c>
      <c r="Q7" s="4">
        <f>('[1]Qc, Summer, S1'!Q7*Main!$B$5)</f>
        <v>1.4175</v>
      </c>
      <c r="R7" s="4">
        <f>('[1]Qc, Summer, S1'!R7*Main!$B$5)</f>
        <v>1.7279999999999998</v>
      </c>
      <c r="S7" s="4">
        <f>('[1]Qc, Summer, S1'!S7*Main!$B$5)</f>
        <v>1.6739999999999997</v>
      </c>
      <c r="T7" s="4">
        <f>('[1]Qc, Summer, S1'!T7*Main!$B$5)</f>
        <v>1.312875</v>
      </c>
      <c r="U7" s="4">
        <f>('[1]Qc, Summer, S1'!U7*Main!$B$5)</f>
        <v>1.2183749999999998</v>
      </c>
      <c r="V7" s="4">
        <f>('[1]Qc, Summer, S1'!V7*Main!$B$5)</f>
        <v>1.434375</v>
      </c>
      <c r="W7" s="4">
        <f>('[1]Qc, Summer, S1'!W7*Main!$B$5)</f>
        <v>1.130625</v>
      </c>
      <c r="X7" s="4">
        <f>('[1]Qc, Summer, S1'!X7*Main!$B$5)</f>
        <v>0.86062499999999997</v>
      </c>
      <c r="Y7" s="4">
        <f>('[1]Qc, Summer, S1'!Y7*Main!$B$5)</f>
        <v>0.96187499999999992</v>
      </c>
    </row>
    <row r="8" spans="1:25" x14ac:dyDescent="0.25">
      <c r="A8">
        <v>7</v>
      </c>
      <c r="B8" s="4">
        <f>('[1]Qc, Summer, S1'!B8*Main!$B$5)</f>
        <v>-1.66695652173913</v>
      </c>
      <c r="C8" s="4">
        <f>('[1]Qc, Summer, S1'!C8*Main!$B$5)</f>
        <v>-1.7139130434782608</v>
      </c>
      <c r="D8" s="4">
        <f>('[1]Qc, Summer, S1'!D8*Main!$B$5)</f>
        <v>-1.8195652173913042</v>
      </c>
      <c r="E8" s="4">
        <f>('[1]Qc, Summer, S1'!E8*Main!$B$5)</f>
        <v>-1.866521739130435</v>
      </c>
      <c r="F8" s="4">
        <f>('[1]Qc, Summer, S1'!F8*Main!$B$5)</f>
        <v>-1.7491304347826089</v>
      </c>
      <c r="G8" s="4">
        <f>('[1]Qc, Summer, S1'!G8*Main!$B$5)</f>
        <v>-1.8900000000000001</v>
      </c>
      <c r="H8" s="4">
        <f>('[1]Qc, Summer, S1'!H8*Main!$B$5)</f>
        <v>-1.6199999999999999</v>
      </c>
      <c r="I8" s="4">
        <f>('[1]Qc, Summer, S1'!I8*Main!$B$5)</f>
        <v>-0.73956521739130432</v>
      </c>
      <c r="J8" s="4">
        <f>('[1]Qc, Summer, S1'!J8*Main!$B$5)</f>
        <v>-0.12913043478260869</v>
      </c>
      <c r="K8" s="4">
        <f>('[1]Qc, Summer, S1'!K8*Main!$B$5)</f>
        <v>-0.10565217391304348</v>
      </c>
      <c r="L8" s="4">
        <f>('[1]Qc, Summer, S1'!L8*Main!$B$5)</f>
        <v>0.22304347826086954</v>
      </c>
      <c r="M8" s="4">
        <f>('[1]Qc, Summer, S1'!M8*Main!$B$5)</f>
        <v>7.0434782608695651E-2</v>
      </c>
      <c r="N8" s="4">
        <f>('[1]Qc, Summer, S1'!N8*Main!$B$5)</f>
        <v>2.3478260869565216E-2</v>
      </c>
      <c r="O8" s="4">
        <f>('[1]Qc, Summer, S1'!O8*Main!$B$5)</f>
        <v>0</v>
      </c>
      <c r="P8" s="4">
        <f>('[1]Qc, Summer, S1'!P8*Main!$B$5)</f>
        <v>-0.18782608695652173</v>
      </c>
      <c r="Q8" s="4">
        <f>('[1]Qc, Summer, S1'!Q8*Main!$B$5)</f>
        <v>-0.32869565217391306</v>
      </c>
      <c r="R8" s="4">
        <f>('[1]Qc, Summer, S1'!R8*Main!$B$5)</f>
        <v>-0.481304347826087</v>
      </c>
      <c r="S8" s="4">
        <f>('[1]Qc, Summer, S1'!S8*Main!$B$5)</f>
        <v>-0.63391304347826094</v>
      </c>
      <c r="T8" s="4">
        <f>('[1]Qc, Summer, S1'!T8*Main!$B$5)</f>
        <v>-0.55173913043478262</v>
      </c>
      <c r="U8" s="4">
        <f>('[1]Qc, Summer, S1'!U8*Main!$B$5)</f>
        <v>-0.6691304347826087</v>
      </c>
      <c r="V8" s="4">
        <f>('[1]Qc, Summer, S1'!V8*Main!$B$5)</f>
        <v>-0.46956521739130436</v>
      </c>
      <c r="W8" s="4">
        <f>('[1]Qc, Summer, S1'!W8*Main!$B$5)</f>
        <v>-0.88043478260869557</v>
      </c>
      <c r="X8" s="4">
        <f>('[1]Qc, Summer, S1'!X8*Main!$B$5)</f>
        <v>-1.1152173913043477</v>
      </c>
      <c r="Y8" s="4">
        <f>('[1]Qc, Summer, S1'!Y8*Main!$B$5)</f>
        <v>-1.1973913043478261</v>
      </c>
    </row>
    <row r="9" spans="1:25" x14ac:dyDescent="0.25">
      <c r="A9">
        <v>8</v>
      </c>
      <c r="B9" s="4">
        <f>('[1]Qc, Summer, S1'!B9*Main!$B$5)</f>
        <v>-2.0868387096774192</v>
      </c>
      <c r="C9" s="4">
        <f>('[1]Qc, Summer, S1'!C9*Main!$B$5)</f>
        <v>-2.1007741935483866</v>
      </c>
      <c r="D9" s="4">
        <f>('[1]Qc, Summer, S1'!D9*Main!$B$5)</f>
        <v>-2.1216774193548384</v>
      </c>
      <c r="E9" s="4">
        <f>('[1]Qc, Summer, S1'!E9*Main!$B$5)</f>
        <v>-2.1321290322580642</v>
      </c>
      <c r="F9" s="4">
        <f>('[1]Qc, Summer, S1'!F9*Main!$B$5)</f>
        <v>-2.1042580645161295</v>
      </c>
      <c r="G9" s="4">
        <f>('[1]Qc, Summer, S1'!G9*Main!$B$5)</f>
        <v>-2.0554838709677417</v>
      </c>
      <c r="H9" s="4">
        <f>('[1]Qc, Summer, S1'!H9*Main!$B$5)</f>
        <v>-1.7454193548387094</v>
      </c>
      <c r="I9" s="4">
        <f>('[1]Qc, Summer, S1'!I9*Main!$B$5)</f>
        <v>-1.4423225806451614</v>
      </c>
      <c r="J9" s="4">
        <f>('[1]Qc, Summer, S1'!J9*Main!$B$5)</f>
        <v>-1.4109677419354838</v>
      </c>
      <c r="K9" s="4">
        <f>('[1]Qc, Summer, S1'!K9*Main!$B$5)</f>
        <v>-1.3900645161290319</v>
      </c>
      <c r="L9" s="4">
        <f>('[1]Qc, Summer, S1'!L9*Main!$B$5)</f>
        <v>-1.3656774193548387</v>
      </c>
      <c r="M9" s="4">
        <f>('[1]Qc, Summer, S1'!M9*Main!$B$5)</f>
        <v>-1.3552258064516129</v>
      </c>
      <c r="N9" s="4">
        <f>('[1]Qc, Summer, S1'!N9*Main!$B$5)</f>
        <v>-1.3865806451612905</v>
      </c>
      <c r="O9" s="4">
        <f>('[1]Qc, Summer, S1'!O9*Main!$B$5)</f>
        <v>-1.4388387096774193</v>
      </c>
      <c r="P9" s="4">
        <f>('[1]Qc, Summer, S1'!P9*Main!$B$5)</f>
        <v>-1.5851612903225805</v>
      </c>
      <c r="Q9" s="4">
        <f>('[1]Qc, Summer, S1'!Q9*Main!$B$5)</f>
        <v>-1.6548387096774193</v>
      </c>
      <c r="R9" s="4">
        <f>('[1]Qc, Summer, S1'!R9*Main!$B$5)</f>
        <v>-1.7105806451612904</v>
      </c>
      <c r="S9" s="4">
        <f>('[1]Qc, Summer, S1'!S9*Main!$B$5)</f>
        <v>-1.7175483870967738</v>
      </c>
      <c r="T9" s="4">
        <f>('[1]Qc, Summer, S1'!T9*Main!$B$5)</f>
        <v>-1.7489032258064516</v>
      </c>
      <c r="U9" s="4">
        <f>('[1]Qc, Summer, S1'!U9*Main!$B$5)</f>
        <v>-1.8081290322580648</v>
      </c>
      <c r="V9" s="4">
        <f>('[1]Qc, Summer, S1'!V9*Main!$B$5)</f>
        <v>-1.9230967741935483</v>
      </c>
      <c r="W9" s="4">
        <f>('[1]Qc, Summer, S1'!W9*Main!$B$5)</f>
        <v>-1.9997419354838708</v>
      </c>
      <c r="X9" s="4">
        <f>('[1]Qc, Summer, S1'!X9*Main!$B$5)</f>
        <v>-2.0310967741935486</v>
      </c>
      <c r="Y9" s="4">
        <f>('[1]Qc, Summer, S1'!Y9*Main!$B$5)</f>
        <v>-2.0694193548387094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1.5627382550335569</v>
      </c>
      <c r="C2" s="4">
        <f>('[1]Qc, Summer, S2'!C2*Main!$B$5)</f>
        <v>1.7789557046979869</v>
      </c>
      <c r="D2" s="4">
        <f>('[1]Qc, Summer, S2'!D2*Main!$B$5)</f>
        <v>1.6930630872483221</v>
      </c>
      <c r="E2" s="4">
        <f>('[1]Qc, Summer, S2'!E2*Main!$B$5)</f>
        <v>1.6764644295302014</v>
      </c>
      <c r="F2" s="4">
        <f>('[1]Qc, Summer, S2'!F2*Main!$B$5)</f>
        <v>1.6398604026845638</v>
      </c>
      <c r="G2" s="4">
        <f>('[1]Qc, Summer, S2'!G2*Main!$B$5)</f>
        <v>1.6834953020134225</v>
      </c>
      <c r="H2" s="4">
        <f>('[1]Qc, Summer, S2'!H2*Main!$B$5)</f>
        <v>1.7685906040268455</v>
      </c>
      <c r="I2" s="4">
        <f>('[1]Qc, Summer, S2'!I2*Main!$B$5)</f>
        <v>3.3787328859060408</v>
      </c>
      <c r="J2" s="4">
        <f>('[1]Qc, Summer, S2'!J2*Main!$B$5)</f>
        <v>3.8946684563758396</v>
      </c>
      <c r="K2" s="4">
        <f>('[1]Qc, Summer, S2'!K2*Main!$B$5)</f>
        <v>3.785363758389261</v>
      </c>
      <c r="L2" s="4">
        <f>('[1]Qc, Summer, S2'!L2*Main!$B$5)</f>
        <v>3.5516778523489929</v>
      </c>
      <c r="M2" s="4">
        <f>('[1]Qc, Summer, S2'!M2*Main!$B$5)</f>
        <v>3.6530818791946311</v>
      </c>
      <c r="N2" s="4">
        <f>('[1]Qc, Summer, S2'!N2*Main!$B$5)</f>
        <v>3.8488590604026838</v>
      </c>
      <c r="O2" s="4">
        <f>('[1]Qc, Summer, S2'!O2*Main!$B$5)</f>
        <v>3.770214765100671</v>
      </c>
      <c r="P2" s="4">
        <f>('[1]Qc, Summer, S2'!P2*Main!$B$5)</f>
        <v>2.616644295302013</v>
      </c>
      <c r="Q2" s="4">
        <f>('[1]Qc, Summer, S2'!Q2*Main!$B$5)</f>
        <v>3.3527838926174494</v>
      </c>
      <c r="R2" s="4">
        <f>('[1]Qc, Summer, S2'!R2*Main!$B$5)</f>
        <v>3.5339919463087246</v>
      </c>
      <c r="S2" s="4">
        <f>('[1]Qc, Summer, S2'!S2*Main!$B$5)</f>
        <v>3.1823033557046982</v>
      </c>
      <c r="T2" s="4">
        <f>('[1]Qc, Summer, S2'!T2*Main!$B$5)</f>
        <v>2.6246174496644294</v>
      </c>
      <c r="U2" s="4">
        <f>('[1]Qc, Summer, S2'!U2*Main!$B$5)</f>
        <v>2.3806389261744973</v>
      </c>
      <c r="V2" s="4">
        <f>('[1]Qc, Summer, S2'!V2*Main!$B$5)</f>
        <v>2.498931543624161</v>
      </c>
      <c r="W2" s="4">
        <f>('[1]Qc, Summer, S2'!W2*Main!$B$5)</f>
        <v>2.457181208053691</v>
      </c>
      <c r="X2" s="4">
        <f>('[1]Qc, Summer, S2'!X2*Main!$B$5)</f>
        <v>1.7300295302013422</v>
      </c>
      <c r="Y2" s="4">
        <f>('[1]Qc, Summer, S2'!Y2*Main!$B$5)</f>
        <v>1.6984268456375839</v>
      </c>
    </row>
    <row r="3" spans="1:25" x14ac:dyDescent="0.25">
      <c r="A3">
        <v>2</v>
      </c>
      <c r="B3" s="4">
        <f>('[1]Qc, Summer, S2'!B3*Main!$B$5)</f>
        <v>6.8599999999999994E-2</v>
      </c>
      <c r="C3" s="4">
        <f>('[1]Qc, Summer, S2'!C3*Main!$B$5)</f>
        <v>-0.41160000000000002</v>
      </c>
      <c r="D3" s="4">
        <f>('[1]Qc, Summer, S2'!D3*Main!$B$5)</f>
        <v>-0.46409999999999996</v>
      </c>
      <c r="E3" s="4">
        <f>('[1]Qc, Summer, S2'!E3*Main!$B$5)</f>
        <v>-0.67830000000000013</v>
      </c>
      <c r="F3" s="4">
        <f>('[1]Qc, Summer, S2'!F3*Main!$B$5)</f>
        <v>-0.80499999999999994</v>
      </c>
      <c r="G3" s="4">
        <f>('[1]Qc, Summer, S2'!G3*Main!$B$5)</f>
        <v>-0.63000000000000012</v>
      </c>
      <c r="H3" s="4">
        <f>('[1]Qc, Summer, S2'!H3*Main!$B$5)</f>
        <v>-0.78890000000000005</v>
      </c>
      <c r="I3" s="4">
        <f>('[1]Qc, Summer, S2'!I3*Main!$B$5)</f>
        <v>2.0300000000000002</v>
      </c>
      <c r="J3" s="4">
        <f>('[1]Qc, Summer, S2'!J3*Main!$B$5)</f>
        <v>2.59</v>
      </c>
      <c r="K3" s="4">
        <f>('[1]Qc, Summer, S2'!K3*Main!$B$5)</f>
        <v>3.2584999999999997</v>
      </c>
      <c r="L3" s="4">
        <f>('[1]Qc, Summer, S2'!L3*Main!$B$5)</f>
        <v>1.8900000000000001</v>
      </c>
      <c r="M3" s="4">
        <f>('[1]Qc, Summer, S2'!M3*Main!$B$5)</f>
        <v>1.6807000000000001</v>
      </c>
      <c r="N3" s="4">
        <f>('[1]Qc, Summer, S2'!N3*Main!$B$5)</f>
        <v>1.1781000000000001</v>
      </c>
      <c r="O3" s="4">
        <f>('[1]Qc, Summer, S2'!O3*Main!$B$5)</f>
        <v>1.5777999999999999</v>
      </c>
      <c r="P3" s="4">
        <f>('[1]Qc, Summer, S2'!P3*Main!$B$5)</f>
        <v>0.71399999999999997</v>
      </c>
      <c r="Q3" s="4">
        <f>('[1]Qc, Summer, S2'!Q3*Main!$B$5)</f>
        <v>0.58904999999999985</v>
      </c>
      <c r="R3" s="4">
        <f>('[1]Qc, Summer, S2'!R3*Main!$B$5)</f>
        <v>0.68600000000000017</v>
      </c>
      <c r="S3" s="4">
        <f>('[1]Qc, Summer, S2'!S3*Main!$B$5)</f>
        <v>1.2474000000000001</v>
      </c>
      <c r="T3" s="4">
        <f>('[1]Qc, Summer, S2'!T3*Main!$B$5)</f>
        <v>2.4633000000000007</v>
      </c>
      <c r="U3" s="4">
        <f>('[1]Qc, Summer, S2'!U3*Main!$B$5)</f>
        <v>2.4744999999999995</v>
      </c>
      <c r="V3" s="4">
        <f>('[1]Qc, Summer, S2'!V3*Main!$B$5)</f>
        <v>1.9207999999999996</v>
      </c>
      <c r="W3" s="4">
        <f>('[1]Qc, Summer, S2'!W3*Main!$B$5)</f>
        <v>1.5050000000000001</v>
      </c>
      <c r="X3" s="4">
        <f>('[1]Qc, Summer, S2'!X3*Main!$B$5)</f>
        <v>0.70699999999999996</v>
      </c>
      <c r="Y3" s="4">
        <f>('[1]Qc, Summer, S2'!Y3*Main!$B$5)</f>
        <v>0.1414</v>
      </c>
    </row>
    <row r="4" spans="1:25" x14ac:dyDescent="0.25">
      <c r="A4">
        <v>3</v>
      </c>
      <c r="B4" s="4">
        <f>('[1]Qc, Summer, S2'!B4*Main!$B$5)</f>
        <v>-0.46169999999999994</v>
      </c>
      <c r="C4" s="4">
        <f>('[1]Qc, Summer, S2'!C4*Main!$B$5)</f>
        <v>-1.0934999999999997</v>
      </c>
      <c r="D4" s="4">
        <f>('[1]Qc, Summer, S2'!D4*Main!$B$5)</f>
        <v>-1.9075499999999996</v>
      </c>
      <c r="E4" s="4">
        <f>('[1]Qc, Summer, S2'!E4*Main!$B$5)</f>
        <v>-1.7444779411764706</v>
      </c>
      <c r="F4" s="4">
        <f>('[1]Qc, Summer, S2'!F4*Main!$B$5)</f>
        <v>-1.7981999999999996</v>
      </c>
      <c r="G4" s="4">
        <f>('[1]Qc, Summer, S2'!G4*Main!$B$5)</f>
        <v>-1.6963544117647058</v>
      </c>
      <c r="H4" s="4">
        <f>('[1]Qc, Summer, S2'!H4*Main!$B$5)</f>
        <v>-9.3388235294117633E-2</v>
      </c>
      <c r="I4" s="4">
        <f>('[1]Qc, Summer, S2'!I4*Main!$B$5)</f>
        <v>1.9929573529411759</v>
      </c>
      <c r="J4" s="4">
        <f>('[1]Qc, Summer, S2'!J4*Main!$B$5)</f>
        <v>2.6972999999999994</v>
      </c>
      <c r="K4" s="4">
        <f>('[1]Qc, Summer, S2'!K4*Main!$B$5)</f>
        <v>2.6949176470588236</v>
      </c>
      <c r="L4" s="4">
        <f>('[1]Qc, Summer, S2'!L4*Main!$B$5)</f>
        <v>2.205225</v>
      </c>
      <c r="M4" s="4">
        <f>('[1]Qc, Summer, S2'!M4*Main!$B$5)</f>
        <v>2.7594794117647052</v>
      </c>
      <c r="N4" s="4">
        <f>('[1]Qc, Summer, S2'!N4*Main!$B$5)</f>
        <v>2.4747882352941177</v>
      </c>
      <c r="O4" s="4">
        <f>('[1]Qc, Summer, S2'!O4*Main!$B$5)</f>
        <v>2.1596029411764701</v>
      </c>
      <c r="P4" s="4">
        <f>('[1]Qc, Summer, S2'!P4*Main!$B$5)</f>
        <v>1.5684220588235291</v>
      </c>
      <c r="Q4" s="4">
        <f>('[1]Qc, Summer, S2'!Q4*Main!$B$5)</f>
        <v>0.99856323529411761</v>
      </c>
      <c r="R4" s="4">
        <f>('[1]Qc, Summer, S2'!R4*Main!$B$5)</f>
        <v>1.2269117647058823</v>
      </c>
      <c r="S4" s="4">
        <f>('[1]Qc, Summer, S2'!S4*Main!$B$5)</f>
        <v>1.0958823529411763</v>
      </c>
      <c r="T4" s="4">
        <f>('[1]Qc, Summer, S2'!T4*Main!$B$5)</f>
        <v>0.20654999999999993</v>
      </c>
      <c r="U4" s="4">
        <f>('[1]Qc, Summer, S2'!U4*Main!$B$5)</f>
        <v>0.87265588235294089</v>
      </c>
      <c r="V4" s="4">
        <f>('[1]Qc, Summer, S2'!V4*Main!$B$5)</f>
        <v>1.2388235294117644</v>
      </c>
      <c r="W4" s="4">
        <f>('[1]Qc, Summer, S2'!W4*Main!$B$5)</f>
        <v>0.81809999999999994</v>
      </c>
      <c r="X4" s="4">
        <f>('[1]Qc, Summer, S2'!X4*Main!$B$5)</f>
        <v>-0.75794558823529401</v>
      </c>
      <c r="Y4" s="4">
        <f>('[1]Qc, Summer, S2'!Y4*Main!$B$5)</f>
        <v>-1.5673499999999998</v>
      </c>
    </row>
    <row r="5" spans="1:25" x14ac:dyDescent="0.25">
      <c r="A5">
        <v>4</v>
      </c>
      <c r="B5" s="4">
        <f>('[1]Qc, Summer, S2'!B5*Main!$B$5)</f>
        <v>-2.4272542372881358</v>
      </c>
      <c r="C5" s="4">
        <f>('[1]Qc, Summer, S2'!C5*Main!$B$5)</f>
        <v>-2.4265677966101697</v>
      </c>
      <c r="D5" s="4">
        <f>('[1]Qc, Summer, S2'!D5*Main!$B$5)</f>
        <v>-2.446474576271187</v>
      </c>
      <c r="E5" s="4">
        <f>('[1]Qc, Summer, S2'!E5*Main!$B$5)</f>
        <v>-2.5206101694915257</v>
      </c>
      <c r="F5" s="4">
        <f>('[1]Qc, Summer, S2'!F5*Main!$B$5)</f>
        <v>-2.4778220338983052</v>
      </c>
      <c r="G5" s="4">
        <f>('[1]Qc, Summer, S2'!G5*Main!$B$5)</f>
        <v>-2.5710635593220341</v>
      </c>
      <c r="H5" s="4">
        <f>('[1]Qc, Summer, S2'!H5*Main!$B$5)</f>
        <v>-2.3803474576271189</v>
      </c>
      <c r="I5" s="4">
        <f>('[1]Qc, Summer, S2'!I5*Main!$B$5)</f>
        <v>-1.5584491525423732</v>
      </c>
      <c r="J5" s="4">
        <f>('[1]Qc, Summer, S2'!J5*Main!$B$5)</f>
        <v>-1.1660338983050849</v>
      </c>
      <c r="K5" s="4">
        <f>('[1]Qc, Summer, S2'!K5*Main!$B$5)</f>
        <v>-1.2836440677966103</v>
      </c>
      <c r="L5" s="4">
        <f>('[1]Qc, Summer, S2'!L5*Main!$B$5)</f>
        <v>-1.6220593220338986</v>
      </c>
      <c r="M5" s="4">
        <f>('[1]Qc, Summer, S2'!M5*Main!$B$5)</f>
        <v>-1.7102669491525426</v>
      </c>
      <c r="N5" s="4">
        <f>('[1]Qc, Summer, S2'!N5*Main!$B$5)</f>
        <v>-1.5696610169491527</v>
      </c>
      <c r="O5" s="4">
        <f>('[1]Qc, Summer, S2'!O5*Main!$B$5)</f>
        <v>-1.7215932203389832</v>
      </c>
      <c r="P5" s="4">
        <f>('[1]Qc, Summer, S2'!P5*Main!$B$5)</f>
        <v>-1.6360169491525427</v>
      </c>
      <c r="Q5" s="4">
        <f>('[1]Qc, Summer, S2'!Q5*Main!$B$5)</f>
        <v>-1.9721440677966102</v>
      </c>
      <c r="R5" s="4">
        <f>('[1]Qc, Summer, S2'!R5*Main!$B$5)</f>
        <v>-2.1302542372881357</v>
      </c>
      <c r="S5" s="4">
        <f>('[1]Qc, Summer, S2'!S5*Main!$B$5)</f>
        <v>-1.9721440677966102</v>
      </c>
      <c r="T5" s="4">
        <f>('[1]Qc, Summer, S2'!T5*Main!$B$5)</f>
        <v>-1.3886694915254236</v>
      </c>
      <c r="U5" s="4">
        <f>('[1]Qc, Summer, S2'!U5*Main!$B$5)</f>
        <v>-1.2119110169491527</v>
      </c>
      <c r="V5" s="4">
        <f>('[1]Qc, Summer, S2'!V5*Main!$B$5)</f>
        <v>-1.2363940677966103</v>
      </c>
      <c r="W5" s="4">
        <f>('[1]Qc, Summer, S2'!W5*Main!$B$5)</f>
        <v>-1.6453983050847458</v>
      </c>
      <c r="X5" s="4">
        <f>('[1]Qc, Summer, S2'!X5*Main!$B$5)</f>
        <v>-1.9820974576271186</v>
      </c>
      <c r="Y5" s="4">
        <f>('[1]Qc, Summer, S2'!Y5*Main!$B$5)</f>
        <v>-2.1238474576271194</v>
      </c>
    </row>
    <row r="6" spans="1:25" x14ac:dyDescent="0.25">
      <c r="A6">
        <v>5</v>
      </c>
      <c r="B6" s="4">
        <f>('[1]Qc, Summer, S2'!B6*Main!$B$5)</f>
        <v>-1.2090731707317075</v>
      </c>
      <c r="C6" s="4">
        <f>('[1]Qc, Summer, S2'!C6*Main!$B$5)</f>
        <v>-1.5386048780487809</v>
      </c>
      <c r="D6" s="4">
        <f>('[1]Qc, Summer, S2'!D6*Main!$B$5)</f>
        <v>-1.7941170731707314</v>
      </c>
      <c r="E6" s="4">
        <f>('[1]Qc, Summer, S2'!E6*Main!$B$5)</f>
        <v>-1.8539121951219513</v>
      </c>
      <c r="F6" s="4">
        <f>('[1]Qc, Summer, S2'!F6*Main!$B$5)</f>
        <v>-1.8175609756097562</v>
      </c>
      <c r="G6" s="4">
        <f>('[1]Qc, Summer, S2'!G6*Main!$B$5)</f>
        <v>-1.9887804878048778</v>
      </c>
      <c r="H6" s="4">
        <f>('[1]Qc, Summer, S2'!H6*Main!$B$5)</f>
        <v>-1.8091317073170732</v>
      </c>
      <c r="I6" s="4">
        <f>('[1]Qc, Summer, S2'!I6*Main!$B$5)</f>
        <v>-0.71121951219512203</v>
      </c>
      <c r="J6" s="4">
        <f>('[1]Qc, Summer, S2'!J6*Main!$B$5)</f>
        <v>0.2418146341463415</v>
      </c>
      <c r="K6" s="4">
        <f>('[1]Qc, Summer, S2'!K6*Main!$B$5)</f>
        <v>0.78234146341463451</v>
      </c>
      <c r="L6" s="4">
        <f>('[1]Qc, Summer, S2'!L6*Main!$B$5)</f>
        <v>1.329980487804878</v>
      </c>
      <c r="M6" s="4">
        <f>('[1]Qc, Summer, S2'!M6*Main!$B$5)</f>
        <v>1.3967560975609756</v>
      </c>
      <c r="N6" s="4">
        <f>('[1]Qc, Summer, S2'!N6*Main!$B$5)</f>
        <v>1.2117073170731709</v>
      </c>
      <c r="O6" s="4">
        <f>('[1]Qc, Summer, S2'!O6*Main!$B$5)</f>
        <v>1.0209951219512197</v>
      </c>
      <c r="P6" s="4">
        <f>('[1]Qc, Summer, S2'!P6*Main!$B$5)</f>
        <v>0.65195121951219515</v>
      </c>
      <c r="Q6" s="4">
        <f>('[1]Qc, Summer, S2'!Q6*Main!$B$5)</f>
        <v>0.42146341463414633</v>
      </c>
      <c r="R6" s="4">
        <f>('[1]Qc, Summer, S2'!R6*Main!$B$5)</f>
        <v>0.35560975609756101</v>
      </c>
      <c r="S6" s="4">
        <f>('[1]Qc, Summer, S2'!S6*Main!$B$5)</f>
        <v>0.3226829268292683</v>
      </c>
      <c r="T6" s="4">
        <f>('[1]Qc, Summer, S2'!T6*Main!$B$5)</f>
        <v>0.32926829268292684</v>
      </c>
      <c r="U6" s="4">
        <f>('[1]Qc, Summer, S2'!U6*Main!$B$5)</f>
        <v>7.8234146341463418E-2</v>
      </c>
      <c r="V6" s="4">
        <f>('[1]Qc, Summer, S2'!V6*Main!$B$5)</f>
        <v>0.69804878048780494</v>
      </c>
      <c r="W6" s="4">
        <f>('[1]Qc, Summer, S2'!W6*Main!$B$5)</f>
        <v>0.33585365853658539</v>
      </c>
      <c r="X6" s="4">
        <f>('[1]Qc, Summer, S2'!X6*Main!$B$5)</f>
        <v>0.18070243902439029</v>
      </c>
      <c r="Y6" s="4">
        <f>('[1]Qc, Summer, S2'!Y6*Main!$B$5)</f>
        <v>-0.2897560975609757</v>
      </c>
    </row>
    <row r="7" spans="1:25" x14ac:dyDescent="0.25">
      <c r="A7">
        <v>6</v>
      </c>
      <c r="B7" s="4">
        <f>('[1]Qc, Summer, S2'!B7*Main!$B$5)</f>
        <v>0.86399999999999999</v>
      </c>
      <c r="C7" s="4">
        <f>('[1]Qc, Summer, S2'!C7*Main!$B$5)</f>
        <v>0.97766999999999982</v>
      </c>
      <c r="D7" s="4">
        <f>('[1]Qc, Summer, S2'!D7*Main!$B$5)</f>
        <v>0.72170999999999996</v>
      </c>
      <c r="E7" s="4">
        <f>('[1]Qc, Summer, S2'!E7*Main!$B$5)</f>
        <v>0.84867749999999997</v>
      </c>
      <c r="F7" s="4">
        <f>('[1]Qc, Summer, S2'!F7*Main!$B$5)</f>
        <v>0.89505000000000001</v>
      </c>
      <c r="G7" s="4">
        <f>('[1]Qc, Summer, S2'!G7*Main!$B$5)</f>
        <v>0.90112499999999995</v>
      </c>
      <c r="H7" s="4">
        <f>('[1]Qc, Summer, S2'!H7*Main!$B$5)</f>
        <v>0.88816499999999987</v>
      </c>
      <c r="I7" s="4">
        <f>('[1]Qc, Summer, S2'!I7*Main!$B$5)</f>
        <v>1.5971174999999997</v>
      </c>
      <c r="J7" s="4">
        <f>('[1]Qc, Summer, S2'!J7*Main!$B$5)</f>
        <v>1.8679949999999999</v>
      </c>
      <c r="K7" s="4">
        <f>('[1]Qc, Summer, S2'!K7*Main!$B$5)</f>
        <v>1.8276637499999999</v>
      </c>
      <c r="L7" s="4">
        <f>('[1]Qc, Summer, S2'!L7*Main!$B$5)</f>
        <v>1.6293824999999995</v>
      </c>
      <c r="M7" s="4">
        <f>('[1]Qc, Summer, S2'!M7*Main!$B$5)</f>
        <v>1.9656675000000001</v>
      </c>
      <c r="N7" s="4">
        <f>('[1]Qc, Summer, S2'!N7*Main!$B$5)</f>
        <v>2.0482874999999998</v>
      </c>
      <c r="O7" s="4">
        <f>('[1]Qc, Summer, S2'!O7*Main!$B$5)</f>
        <v>1.8310050000000002</v>
      </c>
      <c r="P7" s="4">
        <f>('[1]Qc, Summer, S2'!P7*Main!$B$5)</f>
        <v>1.6098750000000002</v>
      </c>
      <c r="Q7" s="4">
        <f>('[1]Qc, Summer, S2'!Q7*Main!$B$5)</f>
        <v>1.431675</v>
      </c>
      <c r="R7" s="4">
        <f>('[1]Qc, Summer, S2'!R7*Main!$B$5)</f>
        <v>1.7625599999999997</v>
      </c>
      <c r="S7" s="4">
        <f>('[1]Qc, Summer, S2'!S7*Main!$B$5)</f>
        <v>1.7074799999999999</v>
      </c>
      <c r="T7" s="4">
        <f>('[1]Qc, Summer, S2'!T7*Main!$B$5)</f>
        <v>1.312875</v>
      </c>
      <c r="U7" s="4">
        <f>('[1]Qc, Summer, S2'!U7*Main!$B$5)</f>
        <v>1.2305587499999997</v>
      </c>
      <c r="V7" s="4">
        <f>('[1]Qc, Summer, S2'!V7*Main!$B$5)</f>
        <v>1.4200312500000001</v>
      </c>
      <c r="W7" s="4">
        <f>('[1]Qc, Summer, S2'!W7*Main!$B$5)</f>
        <v>1.1193187499999999</v>
      </c>
      <c r="X7" s="4">
        <f>('[1]Qc, Summer, S2'!X7*Main!$B$5)</f>
        <v>0.8434124999999999</v>
      </c>
      <c r="Y7" s="4">
        <f>('[1]Qc, Summer, S2'!Y7*Main!$B$5)</f>
        <v>0.98111249999999983</v>
      </c>
    </row>
    <row r="8" spans="1:25" x14ac:dyDescent="0.25">
      <c r="A8">
        <v>7</v>
      </c>
      <c r="B8" s="4">
        <f>('[1]Qc, Summer, S2'!B8*Main!$B$5)</f>
        <v>-1.7002956521739128</v>
      </c>
      <c r="C8" s="4">
        <f>('[1]Qc, Summer, S2'!C8*Main!$B$5)</f>
        <v>-1.7139130434782608</v>
      </c>
      <c r="D8" s="4">
        <f>('[1]Qc, Summer, S2'!D8*Main!$B$5)</f>
        <v>-1.7831739130434778</v>
      </c>
      <c r="E8" s="4">
        <f>('[1]Qc, Summer, S2'!E8*Main!$B$5)</f>
        <v>-1.847856521739131</v>
      </c>
      <c r="F8" s="4">
        <f>('[1]Qc, Summer, S2'!F8*Main!$B$5)</f>
        <v>-1.7141478260869565</v>
      </c>
      <c r="G8" s="4">
        <f>('[1]Qc, Summer, S2'!G8*Main!$B$5)</f>
        <v>-1.8711000000000002</v>
      </c>
      <c r="H8" s="4">
        <f>('[1]Qc, Summer, S2'!H8*Main!$B$5)</f>
        <v>-1.6361999999999999</v>
      </c>
      <c r="I8" s="4">
        <f>('[1]Qc, Summer, S2'!I8*Main!$B$5)</f>
        <v>-0.72477391304347827</v>
      </c>
      <c r="J8" s="4">
        <f>('[1]Qc, Summer, S2'!J8*Main!$B$5)</f>
        <v>-0.1265478260869565</v>
      </c>
      <c r="K8" s="4">
        <f>('[1]Qc, Summer, S2'!K8*Main!$B$5)</f>
        <v>-0.10776521739130435</v>
      </c>
      <c r="L8" s="4">
        <f>('[1]Qc, Summer, S2'!L8*Main!$B$5)</f>
        <v>0.22304347826086954</v>
      </c>
      <c r="M8" s="4">
        <f>('[1]Qc, Summer, S2'!M8*Main!$B$5)</f>
        <v>7.1843478260869564E-2</v>
      </c>
      <c r="N8" s="4">
        <f>('[1]Qc, Summer, S2'!N8*Main!$B$5)</f>
        <v>2.3243478260869564E-2</v>
      </c>
      <c r="O8" s="4">
        <f>('[1]Qc, Summer, S2'!O8*Main!$B$5)</f>
        <v>0</v>
      </c>
      <c r="P8" s="4">
        <f>('[1]Qc, Summer, S2'!P8*Main!$B$5)</f>
        <v>-0.18406956521739132</v>
      </c>
      <c r="Q8" s="4">
        <f>('[1]Qc, Summer, S2'!Q8*Main!$B$5)</f>
        <v>-0.33198260869565216</v>
      </c>
      <c r="R8" s="4">
        <f>('[1]Qc, Summer, S2'!R8*Main!$B$5)</f>
        <v>-0.47649130434782605</v>
      </c>
      <c r="S8" s="4">
        <f>('[1]Qc, Summer, S2'!S8*Main!$B$5)</f>
        <v>-0.62757391304347843</v>
      </c>
      <c r="T8" s="4">
        <f>('[1]Qc, Summer, S2'!T8*Main!$B$5)</f>
        <v>-0.5407043478260869</v>
      </c>
      <c r="U8" s="4">
        <f>('[1]Qc, Summer, S2'!U8*Main!$B$5)</f>
        <v>-0.68251304347826092</v>
      </c>
      <c r="V8" s="4">
        <f>('[1]Qc, Summer, S2'!V8*Main!$B$5)</f>
        <v>-0.47426086956521729</v>
      </c>
      <c r="W8" s="4">
        <f>('[1]Qc, Summer, S2'!W8*Main!$B$5)</f>
        <v>-0.8980434782608695</v>
      </c>
      <c r="X8" s="4">
        <f>('[1]Qc, Summer, S2'!X8*Main!$B$5)</f>
        <v>-1.0929130434782608</v>
      </c>
      <c r="Y8" s="4">
        <f>('[1]Qc, Summer, S2'!Y8*Main!$B$5)</f>
        <v>-1.2093652173913043</v>
      </c>
    </row>
    <row r="9" spans="1:25" x14ac:dyDescent="0.25">
      <c r="A9">
        <v>8</v>
      </c>
      <c r="B9" s="4">
        <f>('[1]Qc, Summer, S2'!B9*Main!$B$5)</f>
        <v>-2.0451019354838706</v>
      </c>
      <c r="C9" s="4">
        <f>('[1]Qc, Summer, S2'!C9*Main!$B$5)</f>
        <v>-2.1007741935483866</v>
      </c>
      <c r="D9" s="4">
        <f>('[1]Qc, Summer, S2'!D9*Main!$B$5)</f>
        <v>-2.1004606451612902</v>
      </c>
      <c r="E9" s="4">
        <f>('[1]Qc, Summer, S2'!E9*Main!$B$5)</f>
        <v>-2.1534503225806447</v>
      </c>
      <c r="F9" s="4">
        <f>('[1]Qc, Summer, S2'!F9*Main!$B$5)</f>
        <v>-2.1253006451612904</v>
      </c>
      <c r="G9" s="4">
        <f>('[1]Qc, Summer, S2'!G9*Main!$B$5)</f>
        <v>-2.0760387096774195</v>
      </c>
      <c r="H9" s="4">
        <f>('[1]Qc, Summer, S2'!H9*Main!$B$5)</f>
        <v>-1.7803277419354839</v>
      </c>
      <c r="I9" s="4">
        <f>('[1]Qc, Summer, S2'!I9*Main!$B$5)</f>
        <v>-1.456745806451613</v>
      </c>
      <c r="J9" s="4">
        <f>('[1]Qc, Summer, S2'!J9*Main!$B$5)</f>
        <v>-1.4109677419354836</v>
      </c>
      <c r="K9" s="4">
        <f>('[1]Qc, Summer, S2'!K9*Main!$B$5)</f>
        <v>-1.4178658064516125</v>
      </c>
      <c r="L9" s="4">
        <f>('[1]Qc, Summer, S2'!L9*Main!$B$5)</f>
        <v>-1.3929909677419352</v>
      </c>
      <c r="M9" s="4">
        <f>('[1]Qc, Summer, S2'!M9*Main!$B$5)</f>
        <v>-1.3416735483870967</v>
      </c>
      <c r="N9" s="4">
        <f>('[1]Qc, Summer, S2'!N9*Main!$B$5)</f>
        <v>-1.3727148387096775</v>
      </c>
      <c r="O9" s="4">
        <f>('[1]Qc, Summer, S2'!O9*Main!$B$5)</f>
        <v>-1.4388387096774193</v>
      </c>
      <c r="P9" s="4">
        <f>('[1]Qc, Summer, S2'!P9*Main!$B$5)</f>
        <v>-1.5851612903225805</v>
      </c>
      <c r="Q9" s="4">
        <f>('[1]Qc, Summer, S2'!Q9*Main!$B$5)</f>
        <v>-1.6548387096774193</v>
      </c>
      <c r="R9" s="4">
        <f>('[1]Qc, Summer, S2'!R9*Main!$B$5)</f>
        <v>-1.6763690322580644</v>
      </c>
      <c r="S9" s="4">
        <f>('[1]Qc, Summer, S2'!S9*Main!$B$5)</f>
        <v>-1.7518993548387094</v>
      </c>
      <c r="T9" s="4">
        <f>('[1]Qc, Summer, S2'!T9*Main!$B$5)</f>
        <v>-1.7139251612903224</v>
      </c>
      <c r="U9" s="4">
        <f>('[1]Qc, Summer, S2'!U9*Main!$B$5)</f>
        <v>-1.8081290322580648</v>
      </c>
      <c r="V9" s="4">
        <f>('[1]Qc, Summer, S2'!V9*Main!$B$5)</f>
        <v>-1.8846348387096774</v>
      </c>
      <c r="W9" s="4">
        <f>('[1]Qc, Summer, S2'!W9*Main!$B$5)</f>
        <v>-1.9797445161290324</v>
      </c>
      <c r="X9" s="4">
        <f>('[1]Qc, Summer, S2'!X9*Main!$B$5)</f>
        <v>-2.0514077419354839</v>
      </c>
      <c r="Y9" s="4">
        <f>('[1]Qc, Summer, S2'!Y9*Main!$B$5)</f>
        <v>-2.0901135483870963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1.5627382550335569</v>
      </c>
      <c r="C2" s="4">
        <f>('[1]Qc, Summer, S3'!C2*Main!$B$5)</f>
        <v>1.7613422818791948</v>
      </c>
      <c r="D2" s="4">
        <f>('[1]Qc, Summer, S3'!D2*Main!$B$5)</f>
        <v>1.6432671140939599</v>
      </c>
      <c r="E2" s="4">
        <f>('[1]Qc, Summer, S3'!E2*Main!$B$5)</f>
        <v>1.6266684563758389</v>
      </c>
      <c r="F2" s="4">
        <f>('[1]Qc, Summer, S3'!F2*Main!$B$5)</f>
        <v>1.6073879194630873</v>
      </c>
      <c r="G2" s="4">
        <f>('[1]Qc, Summer, S3'!G2*Main!$B$5)</f>
        <v>1.6834953020134225</v>
      </c>
      <c r="H2" s="4">
        <f>('[1]Qc, Summer, S3'!H2*Main!$B$5)</f>
        <v>1.7685906040268455</v>
      </c>
      <c r="I2" s="4">
        <f>('[1]Qc, Summer, S3'!I2*Main!$B$5)</f>
        <v>3.3787328859060408</v>
      </c>
      <c r="J2" s="4">
        <f>('[1]Qc, Summer, S3'!J2*Main!$B$5)</f>
        <v>3.8946684563758396</v>
      </c>
      <c r="K2" s="4">
        <f>('[1]Qc, Summer, S3'!K2*Main!$B$5)</f>
        <v>3.7111409395973149</v>
      </c>
      <c r="L2" s="4">
        <f>('[1]Qc, Summer, S3'!L2*Main!$B$5)</f>
        <v>3.5879194630872484</v>
      </c>
      <c r="M2" s="4">
        <f>('[1]Qc, Summer, S3'!M2*Main!$B$5)</f>
        <v>3.6892510067114097</v>
      </c>
      <c r="N2" s="4">
        <f>('[1]Qc, Summer, S3'!N2*Main!$B$5)</f>
        <v>3.9258362416107375</v>
      </c>
      <c r="O2" s="4">
        <f>('[1]Qc, Summer, S3'!O2*Main!$B$5)</f>
        <v>3.6582281879194634</v>
      </c>
      <c r="P2" s="4">
        <f>('[1]Qc, Summer, S3'!P2*Main!$B$5)</f>
        <v>2.616644295302013</v>
      </c>
      <c r="Q2" s="4">
        <f>('[1]Qc, Summer, S3'!Q2*Main!$B$5)</f>
        <v>3.3869959731543622</v>
      </c>
      <c r="R2" s="4">
        <f>('[1]Qc, Summer, S3'!R2*Main!$B$5)</f>
        <v>3.5339919463087246</v>
      </c>
      <c r="S2" s="4">
        <f>('[1]Qc, Summer, S3'!S2*Main!$B$5)</f>
        <v>3.2147758389261747</v>
      </c>
      <c r="T2" s="4">
        <f>('[1]Qc, Summer, S3'!T2*Main!$B$5)</f>
        <v>2.5216912751677851</v>
      </c>
      <c r="U2" s="4">
        <f>('[1]Qc, Summer, S3'!U2*Main!$B$5)</f>
        <v>2.3572993288590602</v>
      </c>
      <c r="V2" s="4">
        <f>('[1]Qc, Summer, S3'!V2*Main!$B$5)</f>
        <v>2.498931543624161</v>
      </c>
      <c r="W2" s="4">
        <f>('[1]Qc, Summer, S3'!W2*Main!$B$5)</f>
        <v>2.4080375838926171</v>
      </c>
      <c r="X2" s="4">
        <f>('[1]Qc, Summer, S3'!X2*Main!$B$5)</f>
        <v>1.6621852348993287</v>
      </c>
      <c r="Y2" s="4">
        <f>('[1]Qc, Summer, S3'!Y2*Main!$B$5)</f>
        <v>1.6479785234899331</v>
      </c>
    </row>
    <row r="3" spans="1:25" x14ac:dyDescent="0.25">
      <c r="A3">
        <v>2</v>
      </c>
      <c r="B3" s="4">
        <f>('[1]Qc, Summer, S3'!B3*Main!$B$5)</f>
        <v>6.93E-2</v>
      </c>
      <c r="C3" s="4">
        <f>('[1]Qc, Summer, S3'!C3*Main!$B$5)</f>
        <v>-0.42000000000000004</v>
      </c>
      <c r="D3" s="4">
        <f>('[1]Qc, Summer, S3'!D3*Main!$B$5)</f>
        <v>-0.45955000000000001</v>
      </c>
      <c r="E3" s="4">
        <f>('[1]Qc, Summer, S3'!E3*Main!$B$5)</f>
        <v>-0.6583500000000001</v>
      </c>
      <c r="F3" s="4">
        <f>('[1]Qc, Summer, S3'!F3*Main!$B$5)</f>
        <v>-0.81304999999999994</v>
      </c>
      <c r="G3" s="4">
        <f>('[1]Qc, Summer, S3'!G3*Main!$B$5)</f>
        <v>-0.61740000000000017</v>
      </c>
      <c r="H3" s="4">
        <f>('[1]Qc, Summer, S3'!H3*Main!$B$5)</f>
        <v>-0.80500000000000005</v>
      </c>
      <c r="I3" s="4">
        <f>('[1]Qc, Summer, S3'!I3*Main!$B$5)</f>
        <v>2.0503000000000005</v>
      </c>
      <c r="J3" s="4">
        <f>('[1]Qc, Summer, S3'!J3*Main!$B$5)</f>
        <v>2.6417999999999999</v>
      </c>
      <c r="K3" s="4">
        <f>('[1]Qc, Summer, S3'!K3*Main!$B$5)</f>
        <v>3.3249999999999993</v>
      </c>
      <c r="L3" s="4">
        <f>('[1]Qc, Summer, S3'!L3*Main!$B$5)</f>
        <v>1.9089</v>
      </c>
      <c r="M3" s="4">
        <f>('[1]Qc, Summer, S3'!M3*Main!$B$5)</f>
        <v>1.6807000000000001</v>
      </c>
      <c r="N3" s="4">
        <f>('[1]Qc, Summer, S3'!N3*Main!$B$5)</f>
        <v>1.1662000000000001</v>
      </c>
      <c r="O3" s="4">
        <f>('[1]Qc, Summer, S3'!O3*Main!$B$5)</f>
        <v>1.6260999999999999</v>
      </c>
      <c r="P3" s="4">
        <f>('[1]Qc, Summer, S3'!P3*Main!$B$5)</f>
        <v>0.68600000000000017</v>
      </c>
      <c r="Q3" s="4">
        <f>('[1]Qc, Summer, S3'!Q3*Main!$B$5)</f>
        <v>0.58904999999999985</v>
      </c>
      <c r="R3" s="4">
        <f>('[1]Qc, Summer, S3'!R3*Main!$B$5)</f>
        <v>0.69300000000000006</v>
      </c>
      <c r="S3" s="4">
        <f>('[1]Qc, Summer, S3'!S3*Main!$B$5)</f>
        <v>1.2599999999999998</v>
      </c>
      <c r="T3" s="4">
        <f>('[1]Qc, Summer, S3'!T3*Main!$B$5)</f>
        <v>2.3667000000000002</v>
      </c>
      <c r="U3" s="4">
        <f>('[1]Qc, Summer, S3'!U3*Main!$B$5)</f>
        <v>2.4744999999999995</v>
      </c>
      <c r="V3" s="4">
        <f>('[1]Qc, Summer, S3'!V3*Main!$B$5)</f>
        <v>1.9403999999999997</v>
      </c>
      <c r="W3" s="4">
        <f>('[1]Qc, Summer, S3'!W3*Main!$B$5)</f>
        <v>1.5050000000000001</v>
      </c>
      <c r="X3" s="4">
        <f>('[1]Qc, Summer, S3'!X3*Main!$B$5)</f>
        <v>0.68599999999999994</v>
      </c>
      <c r="Y3" s="4">
        <f>('[1]Qc, Summer, S3'!Y3*Main!$B$5)</f>
        <v>0.1386</v>
      </c>
    </row>
    <row r="4" spans="1:25" x14ac:dyDescent="0.25">
      <c r="A4">
        <v>3</v>
      </c>
      <c r="B4" s="4">
        <f>('[1]Qc, Summer, S3'!B4*Main!$B$5)</f>
        <v>-0.4526470588235294</v>
      </c>
      <c r="C4" s="4">
        <f>('[1]Qc, Summer, S3'!C4*Main!$B$5)</f>
        <v>-1.0720588235294113</v>
      </c>
      <c r="D4" s="4">
        <f>('[1]Qc, Summer, S3'!D4*Main!$B$5)</f>
        <v>-1.8701470588235292</v>
      </c>
      <c r="E4" s="4">
        <f>('[1]Qc, Summer, S3'!E4*Main!$B$5)</f>
        <v>-1.7444779411764706</v>
      </c>
      <c r="F4" s="4">
        <f>('[1]Qc, Summer, S3'!F4*Main!$B$5)</f>
        <v>-1.7453117647058818</v>
      </c>
      <c r="G4" s="4">
        <f>('[1]Qc, Summer, S3'!G4*Main!$B$5)</f>
        <v>-1.6963544117647058</v>
      </c>
      <c r="H4" s="4">
        <f>('[1]Qc, Summer, S3'!H4*Main!$B$5)</f>
        <v>-9.3388235294117633E-2</v>
      </c>
      <c r="I4" s="4">
        <f>('[1]Qc, Summer, S3'!I4*Main!$B$5)</f>
        <v>2.0533499999999996</v>
      </c>
      <c r="J4" s="4">
        <f>('[1]Qc, Summer, S3'!J4*Main!$B$5)</f>
        <v>2.6972999999999994</v>
      </c>
      <c r="K4" s="4">
        <f>('[1]Qc, Summer, S3'!K4*Main!$B$5)</f>
        <v>2.6682352941176473</v>
      </c>
      <c r="L4" s="4">
        <f>('[1]Qc, Summer, S3'!L4*Main!$B$5)</f>
        <v>2.205225</v>
      </c>
      <c r="M4" s="4">
        <f>('[1]Qc, Summer, S3'!M4*Main!$B$5)</f>
        <v>2.8152264705882351</v>
      </c>
      <c r="N4" s="4">
        <f>('[1]Qc, Summer, S3'!N4*Main!$B$5)</f>
        <v>2.5505470588235295</v>
      </c>
      <c r="O4" s="4">
        <f>('[1]Qc, Summer, S3'!O4*Main!$B$5)</f>
        <v>2.2036764705882348</v>
      </c>
      <c r="P4" s="4">
        <f>('[1]Qc, Summer, S3'!P4*Main!$B$5)</f>
        <v>1.6001073529411762</v>
      </c>
      <c r="Q4" s="4">
        <f>('[1]Qc, Summer, S3'!Q4*Main!$B$5)</f>
        <v>0.98867647058823538</v>
      </c>
      <c r="R4" s="4">
        <f>('[1]Qc, Summer, S3'!R4*Main!$B$5)</f>
        <v>1.2391808823529409</v>
      </c>
      <c r="S4" s="4">
        <f>('[1]Qc, Summer, S3'!S4*Main!$B$5)</f>
        <v>1.1068411764705879</v>
      </c>
      <c r="T4" s="4">
        <f>('[1]Qc, Summer, S3'!T4*Main!$B$5)</f>
        <v>0.20654999999999993</v>
      </c>
      <c r="U4" s="4">
        <f>('[1]Qc, Summer, S3'!U4*Main!$B$5)</f>
        <v>0.86384117647058811</v>
      </c>
      <c r="V4" s="4">
        <f>('[1]Qc, Summer, S3'!V4*Main!$B$5)</f>
        <v>1.2264352941176468</v>
      </c>
      <c r="W4" s="4">
        <f>('[1]Qc, Summer, S3'!W4*Main!$B$5)</f>
        <v>0.80189999999999995</v>
      </c>
      <c r="X4" s="4">
        <f>('[1]Qc, Summer, S3'!X4*Main!$B$5)</f>
        <v>-0.76544999999999985</v>
      </c>
      <c r="Y4" s="4">
        <f>('[1]Qc, Summer, S3'!Y4*Main!$B$5)</f>
        <v>-1.5519838235294117</v>
      </c>
    </row>
    <row r="5" spans="1:25" x14ac:dyDescent="0.25">
      <c r="A5">
        <v>4</v>
      </c>
      <c r="B5" s="4">
        <f>('[1]Qc, Summer, S3'!B5*Main!$B$5)</f>
        <v>-2.4272542372881358</v>
      </c>
      <c r="C5" s="4">
        <f>('[1]Qc, Summer, S3'!C5*Main!$B$5)</f>
        <v>-2.3785169491525426</v>
      </c>
      <c r="D5" s="4">
        <f>('[1]Qc, Summer, S3'!D5*Main!$B$5)</f>
        <v>-2.4217627118644072</v>
      </c>
      <c r="E5" s="4">
        <f>('[1]Qc, Summer, S3'!E5*Main!$B$5)</f>
        <v>-2.5206101694915257</v>
      </c>
      <c r="F5" s="4">
        <f>('[1]Qc, Summer, S3'!F5*Main!$B$5)</f>
        <v>-2.5789576271186445</v>
      </c>
      <c r="G5" s="4">
        <f>('[1]Qc, Summer, S3'!G5*Main!$B$5)</f>
        <v>-2.545093220338984</v>
      </c>
      <c r="H5" s="4">
        <f>('[1]Qc, Summer, S3'!H5*Main!$B$5)</f>
        <v>-2.3332118644067803</v>
      </c>
      <c r="I5" s="4">
        <f>('[1]Qc, Summer, S3'!I5*Main!$B$5)</f>
        <v>-1.6220593220338986</v>
      </c>
      <c r="J5" s="4">
        <f>('[1]Qc, Summer, S3'!J5*Main!$B$5)</f>
        <v>-1.1779322033898305</v>
      </c>
      <c r="K5" s="4">
        <f>('[1]Qc, Summer, S3'!K5*Main!$B$5)</f>
        <v>-1.2710593220338984</v>
      </c>
      <c r="L5" s="4">
        <f>('[1]Qc, Summer, S3'!L5*Main!$B$5)</f>
        <v>-1.5902542372881361</v>
      </c>
      <c r="M5" s="4">
        <f>('[1]Qc, Summer, S3'!M5*Main!$B$5)</f>
        <v>-1.7275423728813564</v>
      </c>
      <c r="N5" s="4">
        <f>('[1]Qc, Summer, S3'!N5*Main!$B$5)</f>
        <v>-1.6337288135593222</v>
      </c>
      <c r="O5" s="4">
        <f>('[1]Qc, Summer, S3'!O5*Main!$B$5)</f>
        <v>-1.7389830508474577</v>
      </c>
      <c r="P5" s="4">
        <f>('[1]Qc, Summer, S3'!P5*Main!$B$5)</f>
        <v>-1.6523771186440679</v>
      </c>
      <c r="Q5" s="4">
        <f>('[1]Qc, Summer, S3'!Q5*Main!$B$5)</f>
        <v>-1.8948050847457629</v>
      </c>
      <c r="R5" s="4">
        <f>('[1]Qc, Summer, S3'!R5*Main!$B$5)</f>
        <v>-2.2172033898305088</v>
      </c>
      <c r="S5" s="4">
        <f>('[1]Qc, Summer, S3'!S5*Main!$B$5)</f>
        <v>-1.9334745762711862</v>
      </c>
      <c r="T5" s="4">
        <f>('[1]Qc, Summer, S3'!T5*Main!$B$5)</f>
        <v>-1.3342118644067795</v>
      </c>
      <c r="U5" s="4">
        <f>('[1]Qc, Summer, S3'!U5*Main!$B$5)</f>
        <v>-1.2363940677966103</v>
      </c>
      <c r="V5" s="4">
        <f>('[1]Qc, Summer, S3'!V5*Main!$B$5)</f>
        <v>-1.2119110169491527</v>
      </c>
      <c r="W5" s="4">
        <f>('[1]Qc, Summer, S3'!W5*Main!$B$5)</f>
        <v>-1.5970042372881359</v>
      </c>
      <c r="X5" s="4">
        <f>('[1]Qc, Summer, S3'!X5*Main!$B$5)</f>
        <v>-2.022139830508475</v>
      </c>
      <c r="Y5" s="4">
        <f>('[1]Qc, Summer, S3'!Y5*Main!$B$5)</f>
        <v>-2.0613813559322036</v>
      </c>
    </row>
    <row r="6" spans="1:25" x14ac:dyDescent="0.25">
      <c r="A6">
        <v>5</v>
      </c>
      <c r="B6" s="4">
        <f>('[1]Qc, Summer, S3'!B6*Main!$B$5)</f>
        <v>-1.1735121951219514</v>
      </c>
      <c r="C6" s="4">
        <f>('[1]Qc, Summer, S3'!C6*Main!$B$5)</f>
        <v>-1.5386048780487809</v>
      </c>
      <c r="D6" s="4">
        <f>('[1]Qc, Summer, S3'!D6*Main!$B$5)</f>
        <v>-1.8307317073170732</v>
      </c>
      <c r="E6" s="4">
        <f>('[1]Qc, Summer, S3'!E6*Main!$B$5)</f>
        <v>-1.8539121951219513</v>
      </c>
      <c r="F6" s="4">
        <f>('[1]Qc, Summer, S3'!F6*Main!$B$5)</f>
        <v>-1.8539121951219513</v>
      </c>
      <c r="G6" s="4">
        <f>('[1]Qc, Summer, S3'!G6*Main!$B$5)</f>
        <v>-2.0086682926829265</v>
      </c>
      <c r="H6" s="4">
        <f>('[1]Qc, Summer, S3'!H6*Main!$B$5)</f>
        <v>-1.7733073170731708</v>
      </c>
      <c r="I6" s="4">
        <f>('[1]Qc, Summer, S3'!I6*Main!$B$5)</f>
        <v>-0.71833170731707319</v>
      </c>
      <c r="J6" s="4">
        <f>('[1]Qc, Summer, S3'!J6*Main!$B$5)</f>
        <v>0.23944390243902441</v>
      </c>
      <c r="K6" s="4">
        <f>('[1]Qc, Summer, S3'!K6*Main!$B$5)</f>
        <v>0.79024390243902465</v>
      </c>
      <c r="L6" s="4">
        <f>('[1]Qc, Summer, S3'!L6*Main!$B$5)</f>
        <v>1.329980487804878</v>
      </c>
      <c r="M6" s="4">
        <f>('[1]Qc, Summer, S3'!M6*Main!$B$5)</f>
        <v>1.4105853658536587</v>
      </c>
      <c r="N6" s="4">
        <f>('[1]Qc, Summer, S3'!N6*Main!$B$5)</f>
        <v>1.2238243902439025</v>
      </c>
      <c r="O6" s="4">
        <f>('[1]Qc, Summer, S3'!O6*Main!$B$5)</f>
        <v>1.0009756097560978</v>
      </c>
      <c r="P6" s="4">
        <f>('[1]Qc, Summer, S3'!P6*Main!$B$5)</f>
        <v>0.65195121951219515</v>
      </c>
      <c r="Q6" s="4">
        <f>('[1]Qc, Summer, S3'!Q6*Main!$B$5)</f>
        <v>0.42567804878048782</v>
      </c>
      <c r="R6" s="4">
        <f>('[1]Qc, Summer, S3'!R6*Main!$B$5)</f>
        <v>0.36272195121951223</v>
      </c>
      <c r="S6" s="4">
        <f>('[1]Qc, Summer, S3'!S6*Main!$B$5)</f>
        <v>0.3226829268292683</v>
      </c>
      <c r="T6" s="4">
        <f>('[1]Qc, Summer, S3'!T6*Main!$B$5)</f>
        <v>0.33256097560975612</v>
      </c>
      <c r="U6" s="4">
        <f>('[1]Qc, Summer, S3'!U6*Main!$B$5)</f>
        <v>7.9814634146341462E-2</v>
      </c>
      <c r="V6" s="4">
        <f>('[1]Qc, Summer, S3'!V6*Main!$B$5)</f>
        <v>0.69804878048780494</v>
      </c>
      <c r="W6" s="4">
        <f>('[1]Qc, Summer, S3'!W6*Main!$B$5)</f>
        <v>0.32926829268292684</v>
      </c>
      <c r="X6" s="4">
        <f>('[1]Qc, Summer, S3'!X6*Main!$B$5)</f>
        <v>0.18070243902439029</v>
      </c>
      <c r="Y6" s="4">
        <f>('[1]Qc, Summer, S3'!Y6*Main!$B$5)</f>
        <v>-0.29265365853658543</v>
      </c>
    </row>
    <row r="7" spans="1:25" x14ac:dyDescent="0.25">
      <c r="A7">
        <v>6</v>
      </c>
      <c r="B7" s="4">
        <f>('[1]Qc, Summer, S3'!B7*Main!$B$5)</f>
        <v>0.86399999999999999</v>
      </c>
      <c r="C7" s="4">
        <f>('[1]Qc, Summer, S3'!C7*Main!$B$5)</f>
        <v>0.95850000000000002</v>
      </c>
      <c r="D7" s="4">
        <f>('[1]Qc, Summer, S3'!D7*Main!$B$5)</f>
        <v>0.72170999999999996</v>
      </c>
      <c r="E7" s="4">
        <f>('[1]Qc, Summer, S3'!E7*Main!$B$5)</f>
        <v>0.86582249999999983</v>
      </c>
      <c r="F7" s="4">
        <f>('[1]Qc, Summer, S3'!F7*Main!$B$5)</f>
        <v>0.88627500000000003</v>
      </c>
      <c r="G7" s="4">
        <f>('[1]Qc, Summer, S3'!G7*Main!$B$5)</f>
        <v>0.90112499999999995</v>
      </c>
      <c r="H7" s="4">
        <f>('[1]Qc, Summer, S3'!H7*Main!$B$5)</f>
        <v>0.85333500000000007</v>
      </c>
      <c r="I7" s="4">
        <f>('[1]Qc, Summer, S3'!I7*Main!$B$5)</f>
        <v>1.6455149999999998</v>
      </c>
      <c r="J7" s="4">
        <f>('[1]Qc, Summer, S3'!J7*Main!$B$5)</f>
        <v>1.8494999999999997</v>
      </c>
      <c r="K7" s="4">
        <f>('[1]Qc, Summer, S3'!K7*Main!$B$5)</f>
        <v>1.8276637499999999</v>
      </c>
      <c r="L7" s="4">
        <f>('[1]Qc, Summer, S3'!L7*Main!$B$5)</f>
        <v>1.6293824999999995</v>
      </c>
      <c r="M7" s="4">
        <f>('[1]Qc, Summer, S3'!M7*Main!$B$5)</f>
        <v>1.9078537500000001</v>
      </c>
      <c r="N7" s="4">
        <f>('[1]Qc, Summer, S3'!N7*Main!$B$5)</f>
        <v>1.9880437499999999</v>
      </c>
      <c r="O7" s="4">
        <f>('[1]Qc, Summer, S3'!O7*Main!$B$5)</f>
        <v>1.8679949999999999</v>
      </c>
      <c r="P7" s="4">
        <f>('[1]Qc, Summer, S3'!P7*Main!$B$5)</f>
        <v>1.62597375</v>
      </c>
      <c r="Q7" s="4">
        <f>('[1]Qc, Summer, S3'!Q7*Main!$B$5)</f>
        <v>1.4175</v>
      </c>
      <c r="R7" s="4">
        <f>('[1]Qc, Summer, S3'!R7*Main!$B$5)</f>
        <v>1.7625599999999997</v>
      </c>
      <c r="S7" s="4">
        <f>('[1]Qc, Summer, S3'!S7*Main!$B$5)</f>
        <v>1.7074799999999999</v>
      </c>
      <c r="T7" s="4">
        <f>('[1]Qc, Summer, S3'!T7*Main!$B$5)</f>
        <v>1.312875</v>
      </c>
      <c r="U7" s="4">
        <f>('[1]Qc, Summer, S3'!U7*Main!$B$5)</f>
        <v>1.1940074999999997</v>
      </c>
      <c r="V7" s="4">
        <f>('[1]Qc, Summer, S3'!V7*Main!$B$5)</f>
        <v>1.4630625000000002</v>
      </c>
      <c r="W7" s="4">
        <f>('[1]Qc, Summer, S3'!W7*Main!$B$5)</f>
        <v>1.1419312499999998</v>
      </c>
      <c r="X7" s="4">
        <f>('[1]Qc, Summer, S3'!X7*Main!$B$5)</f>
        <v>0.8434124999999999</v>
      </c>
      <c r="Y7" s="4">
        <f>('[1]Qc, Summer, S3'!Y7*Main!$B$5)</f>
        <v>0.95225624999999992</v>
      </c>
    </row>
    <row r="8" spans="1:25" x14ac:dyDescent="0.25">
      <c r="A8">
        <v>7</v>
      </c>
      <c r="B8" s="4">
        <f>('[1]Qc, Summer, S3'!B8*Main!$B$5)</f>
        <v>-1.6836260869565214</v>
      </c>
      <c r="C8" s="4">
        <f>('[1]Qc, Summer, S3'!C8*Main!$B$5)</f>
        <v>-1.7139130434782608</v>
      </c>
      <c r="D8" s="4">
        <f>('[1]Qc, Summer, S3'!D8*Main!$B$5)</f>
        <v>-1.8559565217391301</v>
      </c>
      <c r="E8" s="4">
        <f>('[1]Qc, Summer, S3'!E8*Main!$B$5)</f>
        <v>-1.9038521739130441</v>
      </c>
      <c r="F8" s="4">
        <f>('[1]Qc, Summer, S3'!F8*Main!$B$5)</f>
        <v>-1.7841130434782608</v>
      </c>
      <c r="G8" s="4">
        <f>('[1]Qc, Summer, S3'!G8*Main!$B$5)</f>
        <v>-1.9089000000000005</v>
      </c>
      <c r="H8" s="4">
        <f>('[1]Qc, Summer, S3'!H8*Main!$B$5)</f>
        <v>-1.5876000000000001</v>
      </c>
      <c r="I8" s="4">
        <f>('[1]Qc, Summer, S3'!I8*Main!$B$5)</f>
        <v>-0.73216956521739129</v>
      </c>
      <c r="J8" s="4">
        <f>('[1]Qc, Summer, S3'!J8*Main!$B$5)</f>
        <v>-0.1265478260869565</v>
      </c>
      <c r="K8" s="4">
        <f>('[1]Qc, Summer, S3'!K8*Main!$B$5)</f>
        <v>-0.10353913043478259</v>
      </c>
      <c r="L8" s="4">
        <f>('[1]Qc, Summer, S3'!L8*Main!$B$5)</f>
        <v>0.22527391304347821</v>
      </c>
      <c r="M8" s="4">
        <f>('[1]Qc, Summer, S3'!M8*Main!$B$5)</f>
        <v>7.1139130434782608E-2</v>
      </c>
      <c r="N8" s="4">
        <f>('[1]Qc, Summer, S3'!N8*Main!$B$5)</f>
        <v>2.3713043478260868E-2</v>
      </c>
      <c r="O8" s="4">
        <f>('[1]Qc, Summer, S3'!O8*Main!$B$5)</f>
        <v>0</v>
      </c>
      <c r="P8" s="4">
        <f>('[1]Qc, Summer, S3'!P8*Main!$B$5)</f>
        <v>-0.18782608695652173</v>
      </c>
      <c r="Q8" s="4">
        <f>('[1]Qc, Summer, S3'!Q8*Main!$B$5)</f>
        <v>-0.32869565217391306</v>
      </c>
      <c r="R8" s="4">
        <f>('[1]Qc, Summer, S3'!R8*Main!$B$5)</f>
        <v>-0.481304347826087</v>
      </c>
      <c r="S8" s="4">
        <f>('[1]Qc, Summer, S3'!S8*Main!$B$5)</f>
        <v>-0.64025217391304357</v>
      </c>
      <c r="T8" s="4">
        <f>('[1]Qc, Summer, S3'!T8*Main!$B$5)</f>
        <v>-0.55725652173913043</v>
      </c>
      <c r="U8" s="4">
        <f>('[1]Qc, Summer, S3'!U8*Main!$B$5)</f>
        <v>-0.65574782608695659</v>
      </c>
      <c r="V8" s="4">
        <f>('[1]Qc, Summer, S3'!V8*Main!$B$5)</f>
        <v>-0.46956521739130436</v>
      </c>
      <c r="W8" s="4">
        <f>('[1]Qc, Summer, S3'!W8*Main!$B$5)</f>
        <v>-0.88043478260869557</v>
      </c>
      <c r="X8" s="4">
        <f>('[1]Qc, Summer, S3'!X8*Main!$B$5)</f>
        <v>-1.1040652173913041</v>
      </c>
      <c r="Y8" s="4">
        <f>('[1]Qc, Summer, S3'!Y8*Main!$B$5)</f>
        <v>-1.2213391304347829</v>
      </c>
    </row>
    <row r="9" spans="1:25" x14ac:dyDescent="0.25">
      <c r="A9">
        <v>8</v>
      </c>
      <c r="B9" s="4">
        <f>('[1]Qc, Summer, S3'!B9*Main!$B$5)</f>
        <v>-2.0868387096774192</v>
      </c>
      <c r="C9" s="4">
        <f>('[1]Qc, Summer, S3'!C9*Main!$B$5)</f>
        <v>-2.1007741935483866</v>
      </c>
      <c r="D9" s="4">
        <f>('[1]Qc, Summer, S3'!D9*Main!$B$5)</f>
        <v>-2.0792438709677414</v>
      </c>
      <c r="E9" s="4">
        <f>('[1]Qc, Summer, S3'!E9*Main!$B$5)</f>
        <v>-2.1108077419354836</v>
      </c>
      <c r="F9" s="4">
        <f>('[1]Qc, Summer, S3'!F9*Main!$B$5)</f>
        <v>-2.1253006451612904</v>
      </c>
      <c r="G9" s="4">
        <f>('[1]Qc, Summer, S3'!G9*Main!$B$5)</f>
        <v>-2.0554838709677417</v>
      </c>
      <c r="H9" s="4">
        <f>('[1]Qc, Summer, S3'!H9*Main!$B$5)</f>
        <v>-1.7279651612903222</v>
      </c>
      <c r="I9" s="4">
        <f>('[1]Qc, Summer, S3'!I9*Main!$B$5)</f>
        <v>-1.4278993548387098</v>
      </c>
      <c r="J9" s="4">
        <f>('[1]Qc, Summer, S3'!J9*Main!$B$5)</f>
        <v>-1.4109677419354836</v>
      </c>
      <c r="K9" s="4">
        <f>('[1]Qc, Summer, S3'!K9*Main!$B$5)</f>
        <v>-1.3900645161290319</v>
      </c>
      <c r="L9" s="4">
        <f>('[1]Qc, Summer, S3'!L9*Main!$B$5)</f>
        <v>-1.3793341935483872</v>
      </c>
      <c r="M9" s="4">
        <f>('[1]Qc, Summer, S3'!M9*Main!$B$5)</f>
        <v>-1.3552258064516129</v>
      </c>
      <c r="N9" s="4">
        <f>('[1]Qc, Summer, S3'!N9*Main!$B$5)</f>
        <v>-1.3865806451612908</v>
      </c>
      <c r="O9" s="4">
        <f>('[1]Qc, Summer, S3'!O9*Main!$B$5)</f>
        <v>-1.4532270967741936</v>
      </c>
      <c r="P9" s="4">
        <f>('[1]Qc, Summer, S3'!P9*Main!$B$5)</f>
        <v>-1.616864516129032</v>
      </c>
      <c r="Q9" s="4">
        <f>('[1]Qc, Summer, S3'!Q9*Main!$B$5)</f>
        <v>-1.6548387096774193</v>
      </c>
      <c r="R9" s="4">
        <f>('[1]Qc, Summer, S3'!R9*Main!$B$5)</f>
        <v>-1.7447922580645161</v>
      </c>
      <c r="S9" s="4">
        <f>('[1]Qc, Summer, S3'!S9*Main!$B$5)</f>
        <v>-1.7003729032258059</v>
      </c>
      <c r="T9" s="4">
        <f>('[1]Qc, Summer, S3'!T9*Main!$B$5)</f>
        <v>-1.7314141935483871</v>
      </c>
      <c r="U9" s="4">
        <f>('[1]Qc, Summer, S3'!U9*Main!$B$5)</f>
        <v>-1.8262103225806452</v>
      </c>
      <c r="V9" s="4">
        <f>('[1]Qc, Summer, S3'!V9*Main!$B$5)</f>
        <v>-1.9230967741935483</v>
      </c>
      <c r="W9" s="4">
        <f>('[1]Qc, Summer, S3'!W9*Main!$B$5)</f>
        <v>-1.9597470967741932</v>
      </c>
      <c r="X9" s="4">
        <f>('[1]Qc, Summer, S3'!X9*Main!$B$5)</f>
        <v>-1.9904748387096773</v>
      </c>
      <c r="Y9" s="4">
        <f>('[1]Qc, Summer, S3'!Y9*Main!$B$5)</f>
        <v>-2.1108077419354832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0.39614811428571423</v>
      </c>
      <c r="C2" s="4">
        <f>('FL Characterization'!C$4-'FL Characterization'!C$2)*VLOOKUP($A2,'FL Ratio'!$A$2:$B$9,2,FALSE)</f>
        <v>0.43610880000000002</v>
      </c>
      <c r="D2" s="4">
        <f>('FL Characterization'!D$4-'FL Characterization'!D$2)*VLOOKUP($A2,'FL Ratio'!$A$2:$B$9,2,FALSE)</f>
        <v>0.5676370285714285</v>
      </c>
      <c r="E2" s="4">
        <f>('FL Characterization'!E$4-'FL Characterization'!E$2)*VLOOKUP($A2,'FL Ratio'!$A$2:$B$9,2,FALSE)</f>
        <v>0.6507730285714286</v>
      </c>
      <c r="F2" s="4">
        <f>('FL Characterization'!F$4-'FL Characterization'!F$2)*VLOOKUP($A2,'FL Ratio'!$A$2:$B$9,2,FALSE)</f>
        <v>0.76516114285714276</v>
      </c>
      <c r="G2" s="4">
        <f>('FL Characterization'!G$4-'FL Characterization'!G$2)*VLOOKUP($A2,'FL Ratio'!$A$2:$B$9,2,FALSE)</f>
        <v>0.89441828571428561</v>
      </c>
      <c r="H2" s="4">
        <f>('FL Characterization'!H$4-'FL Characterization'!H$2)*VLOOKUP($A2,'FL Ratio'!$A$2:$B$9,2,FALSE)</f>
        <v>0.79729371428571427</v>
      </c>
      <c r="I2" s="4">
        <f>('FL Characterization'!I$4-'FL Characterization'!I$2)*VLOOKUP($A2,'FL Ratio'!$A$2:$B$9,2,FALSE)</f>
        <v>1.1398189714285714</v>
      </c>
      <c r="J2" s="4">
        <f>('FL Characterization'!J$4-'FL Characterization'!J$2)*VLOOKUP($A2,'FL Ratio'!$A$2:$B$9,2,FALSE)</f>
        <v>1.0456566857142857</v>
      </c>
      <c r="K2" s="4">
        <f>('FL Characterization'!K$4-'FL Characterization'!K$2)*VLOOKUP($A2,'FL Ratio'!$A$2:$B$9,2,FALSE)</f>
        <v>1.181008457142857</v>
      </c>
      <c r="L2" s="4">
        <f>('FL Characterization'!L$4-'FL Characterization'!L$2)*VLOOKUP($A2,'FL Ratio'!$A$2:$B$9,2,FALSE)</f>
        <v>1.2137609142857144</v>
      </c>
      <c r="M2" s="4">
        <f>('FL Characterization'!M$4-'FL Characterization'!M$2)*VLOOKUP($A2,'FL Ratio'!$A$2:$B$9,2,FALSE)</f>
        <v>1.1258633142857142</v>
      </c>
      <c r="N2" s="4">
        <f>('FL Characterization'!N$4-'FL Characterization'!N$2)*VLOOKUP($A2,'FL Ratio'!$A$2:$B$9,2,FALSE)</f>
        <v>1.0620891428571426</v>
      </c>
      <c r="O2" s="4">
        <f>('FL Characterization'!O$4-'FL Characterization'!O$2)*VLOOKUP($A2,'FL Ratio'!$A$2:$B$9,2,FALSE)</f>
        <v>0.97780662857142842</v>
      </c>
      <c r="P2" s="4">
        <f>('FL Characterization'!P$4-'FL Characterization'!P$2)*VLOOKUP($A2,'FL Ratio'!$A$2:$B$9,2,FALSE)</f>
        <v>0.90066651428571443</v>
      </c>
      <c r="Q2" s="4">
        <f>('FL Characterization'!Q$4-'FL Characterization'!Q$2)*VLOOKUP($A2,'FL Ratio'!$A$2:$B$9,2,FALSE)</f>
        <v>0.81058834285714276</v>
      </c>
      <c r="R2" s="4">
        <f>('FL Characterization'!R$4-'FL Characterization'!R$2)*VLOOKUP($A2,'FL Ratio'!$A$2:$B$9,2,FALSE)</f>
        <v>0.80215131428571418</v>
      </c>
      <c r="S2" s="4">
        <f>('FL Characterization'!S$4-'FL Characterization'!S$2)*VLOOKUP($A2,'FL Ratio'!$A$2:$B$9,2,FALSE)</f>
        <v>0.63555291428571414</v>
      </c>
      <c r="T2" s="4">
        <f>('FL Characterization'!T$4-'FL Characterization'!T$2)*VLOOKUP($A2,'FL Ratio'!$A$2:$B$9,2,FALSE)</f>
        <v>0.5258441142857142</v>
      </c>
      <c r="U2" s="4">
        <f>('FL Characterization'!U$4-'FL Characterization'!U$2)*VLOOKUP($A2,'FL Ratio'!$A$2:$B$9,2,FALSE)</f>
        <v>0.62398354285714286</v>
      </c>
      <c r="V2" s="4">
        <f>('FL Characterization'!V$4-'FL Characterization'!V$2)*VLOOKUP($A2,'FL Ratio'!$A$2:$B$9,2,FALSE)</f>
        <v>0.6357778285714285</v>
      </c>
      <c r="W2" s="4">
        <f>('FL Characterization'!W$4-'FL Characterization'!W$2)*VLOOKUP($A2,'FL Ratio'!$A$2:$B$9,2,FALSE)</f>
        <v>0.72656639999999995</v>
      </c>
      <c r="X2" s="4">
        <f>('FL Characterization'!X$4-'FL Characterization'!X$2)*VLOOKUP($A2,'FL Ratio'!$A$2:$B$9,2,FALSE)</f>
        <v>0.35278628571428572</v>
      </c>
      <c r="Y2" s="4">
        <f>('FL Characterization'!Y$4-'FL Characterization'!Y$2)*VLOOKUP($A2,'FL Ratio'!$A$2:$B$9,2,FALSE)</f>
        <v>0.33871542857142861</v>
      </c>
    </row>
    <row r="3" spans="1:25" x14ac:dyDescent="0.25">
      <c r="A3">
        <v>2</v>
      </c>
      <c r="B3" s="4">
        <f>('FL Characterization'!B$4-'FL Characterization'!B$2)*VLOOKUP($A3,'FL Ratio'!$A$2:$B$9,2,FALSE)</f>
        <v>0.34662959999999998</v>
      </c>
      <c r="C3" s="4">
        <f>('FL Characterization'!C$4-'FL Characterization'!C$2)*VLOOKUP($A3,'FL Ratio'!$A$2:$B$9,2,FALSE)</f>
        <v>0.38159520000000002</v>
      </c>
      <c r="D3" s="4">
        <f>('FL Characterization'!D$4-'FL Characterization'!D$2)*VLOOKUP($A3,'FL Ratio'!$A$2:$B$9,2,FALSE)</f>
        <v>0.49668239999999997</v>
      </c>
      <c r="E3" s="4">
        <f>('FL Characterization'!E$4-'FL Characterization'!E$2)*VLOOKUP($A3,'FL Ratio'!$A$2:$B$9,2,FALSE)</f>
        <v>0.5694264</v>
      </c>
      <c r="F3" s="4">
        <f>('FL Characterization'!F$4-'FL Characterization'!F$2)*VLOOKUP($A3,'FL Ratio'!$A$2:$B$9,2,FALSE)</f>
        <v>0.66951599999999989</v>
      </c>
      <c r="G3" s="4">
        <f>('FL Characterization'!G$4-'FL Characterization'!G$2)*VLOOKUP($A3,'FL Ratio'!$A$2:$B$9,2,FALSE)</f>
        <v>0.78261599999999998</v>
      </c>
      <c r="H3" s="4">
        <f>('FL Characterization'!H$4-'FL Characterization'!H$2)*VLOOKUP($A3,'FL Ratio'!$A$2:$B$9,2,FALSE)</f>
        <v>0.69763200000000003</v>
      </c>
      <c r="I3" s="4">
        <f>('FL Characterization'!I$4-'FL Characterization'!I$2)*VLOOKUP($A3,'FL Ratio'!$A$2:$B$9,2,FALSE)</f>
        <v>0.99734160000000005</v>
      </c>
      <c r="J3" s="4">
        <f>('FL Characterization'!J$4-'FL Characterization'!J$2)*VLOOKUP($A3,'FL Ratio'!$A$2:$B$9,2,FALSE)</f>
        <v>0.91494960000000003</v>
      </c>
      <c r="K3" s="4">
        <f>('FL Characterization'!K$4-'FL Characterization'!K$2)*VLOOKUP($A3,'FL Ratio'!$A$2:$B$9,2,FALSE)</f>
        <v>1.0333823999999998</v>
      </c>
      <c r="L3" s="4">
        <f>('FL Characterization'!L$4-'FL Characterization'!L$2)*VLOOKUP($A3,'FL Ratio'!$A$2:$B$9,2,FALSE)</f>
        <v>1.0620408000000001</v>
      </c>
      <c r="M3" s="4">
        <f>('FL Characterization'!M$4-'FL Characterization'!M$2)*VLOOKUP($A3,'FL Ratio'!$A$2:$B$9,2,FALSE)</f>
        <v>0.98513039999999985</v>
      </c>
      <c r="N3" s="4">
        <f>('FL Characterization'!N$4-'FL Characterization'!N$2)*VLOOKUP($A3,'FL Ratio'!$A$2:$B$9,2,FALSE)</f>
        <v>0.92932799999999993</v>
      </c>
      <c r="O3" s="4">
        <f>('FL Characterization'!O$4-'FL Characterization'!O$2)*VLOOKUP($A3,'FL Ratio'!$A$2:$B$9,2,FALSE)</f>
        <v>0.85558079999999992</v>
      </c>
      <c r="P3" s="4">
        <f>('FL Characterization'!P$4-'FL Characterization'!P$2)*VLOOKUP($A3,'FL Ratio'!$A$2:$B$9,2,FALSE)</f>
        <v>0.78808320000000009</v>
      </c>
      <c r="Q3" s="4">
        <f>('FL Characterization'!Q$4-'FL Characterization'!Q$2)*VLOOKUP($A3,'FL Ratio'!$A$2:$B$9,2,FALSE)</f>
        <v>0.70926479999999992</v>
      </c>
      <c r="R3" s="4">
        <f>('FL Characterization'!R$4-'FL Characterization'!R$2)*VLOOKUP($A3,'FL Ratio'!$A$2:$B$9,2,FALSE)</f>
        <v>0.70188239999999991</v>
      </c>
      <c r="S3" s="4">
        <f>('FL Characterization'!S$4-'FL Characterization'!S$2)*VLOOKUP($A3,'FL Ratio'!$A$2:$B$9,2,FALSE)</f>
        <v>0.55610879999999985</v>
      </c>
      <c r="T3" s="4">
        <f>('FL Characterization'!T$4-'FL Characterization'!T$2)*VLOOKUP($A3,'FL Ratio'!$A$2:$B$9,2,FALSE)</f>
        <v>0.46011359999999996</v>
      </c>
      <c r="U3" s="4">
        <f>('FL Characterization'!U$4-'FL Characterization'!U$2)*VLOOKUP($A3,'FL Ratio'!$A$2:$B$9,2,FALSE)</f>
        <v>0.54598560000000007</v>
      </c>
      <c r="V3" s="4">
        <f>('FL Characterization'!V$4-'FL Characterization'!V$2)*VLOOKUP($A3,'FL Ratio'!$A$2:$B$9,2,FALSE)</f>
        <v>0.55630559999999996</v>
      </c>
      <c r="W3" s="4">
        <f>('FL Characterization'!W$4-'FL Characterization'!W$2)*VLOOKUP($A3,'FL Ratio'!$A$2:$B$9,2,FALSE)</f>
        <v>0.63574559999999991</v>
      </c>
      <c r="X3" s="4">
        <f>('FL Characterization'!X$4-'FL Characterization'!X$2)*VLOOKUP($A3,'FL Ratio'!$A$2:$B$9,2,FALSE)</f>
        <v>0.30868799999999996</v>
      </c>
      <c r="Y3" s="4">
        <f>('FL Characterization'!Y$4-'FL Characterization'!Y$2)*VLOOKUP($A3,'FL Ratio'!$A$2:$B$9,2,FALSE)</f>
        <v>0.29637600000000003</v>
      </c>
    </row>
    <row r="4" spans="1:25" x14ac:dyDescent="0.25">
      <c r="A4">
        <v>3</v>
      </c>
      <c r="B4" s="4">
        <f>('FL Characterization'!B$4-'FL Characterization'!B$2)*VLOOKUP($A4,'FL Ratio'!$A$2:$B$9,2,FALSE)</f>
        <v>0.29711108571428568</v>
      </c>
      <c r="C4" s="4">
        <f>('FL Characterization'!C$4-'FL Characterization'!C$2)*VLOOKUP($A4,'FL Ratio'!$A$2:$B$9,2,FALSE)</f>
        <v>0.32708160000000003</v>
      </c>
      <c r="D4" s="4">
        <f>('FL Characterization'!D$4-'FL Characterization'!D$2)*VLOOKUP($A4,'FL Ratio'!$A$2:$B$9,2,FALSE)</f>
        <v>0.42572777142857143</v>
      </c>
      <c r="E4" s="4">
        <f>('FL Characterization'!E$4-'FL Characterization'!E$2)*VLOOKUP($A4,'FL Ratio'!$A$2:$B$9,2,FALSE)</f>
        <v>0.48807977142857145</v>
      </c>
      <c r="F4" s="4">
        <f>('FL Characterization'!F$4-'FL Characterization'!F$2)*VLOOKUP($A4,'FL Ratio'!$A$2:$B$9,2,FALSE)</f>
        <v>0.57387085714285702</v>
      </c>
      <c r="G4" s="4">
        <f>('FL Characterization'!G$4-'FL Characterization'!G$2)*VLOOKUP($A4,'FL Ratio'!$A$2:$B$9,2,FALSE)</f>
        <v>0.67081371428571424</v>
      </c>
      <c r="H4" s="4">
        <f>('FL Characterization'!H$4-'FL Characterization'!H$2)*VLOOKUP($A4,'FL Ratio'!$A$2:$B$9,2,FALSE)</f>
        <v>0.59797028571428568</v>
      </c>
      <c r="I4" s="4">
        <f>('FL Characterization'!I$4-'FL Characterization'!I$2)*VLOOKUP($A4,'FL Ratio'!$A$2:$B$9,2,FALSE)</f>
        <v>0.85486422857142863</v>
      </c>
      <c r="J4" s="4">
        <f>('FL Characterization'!J$4-'FL Characterization'!J$2)*VLOOKUP($A4,'FL Ratio'!$A$2:$B$9,2,FALSE)</f>
        <v>0.78424251428571434</v>
      </c>
      <c r="K4" s="4">
        <f>('FL Characterization'!K$4-'FL Characterization'!K$2)*VLOOKUP($A4,'FL Ratio'!$A$2:$B$9,2,FALSE)</f>
        <v>0.88575634285714278</v>
      </c>
      <c r="L4" s="4">
        <f>('FL Characterization'!L$4-'FL Characterization'!L$2)*VLOOKUP($A4,'FL Ratio'!$A$2:$B$9,2,FALSE)</f>
        <v>0.91032068571428582</v>
      </c>
      <c r="M4" s="4">
        <f>('FL Characterization'!M$4-'FL Characterization'!M$2)*VLOOKUP($A4,'FL Ratio'!$A$2:$B$9,2,FALSE)</f>
        <v>0.84439748571428563</v>
      </c>
      <c r="N4" s="4">
        <f>('FL Characterization'!N$4-'FL Characterization'!N$2)*VLOOKUP($A4,'FL Ratio'!$A$2:$B$9,2,FALSE)</f>
        <v>0.79656685714285702</v>
      </c>
      <c r="O4" s="4">
        <f>('FL Characterization'!O$4-'FL Characterization'!O$2)*VLOOKUP($A4,'FL Ratio'!$A$2:$B$9,2,FALSE)</f>
        <v>0.73335497142857131</v>
      </c>
      <c r="P4" s="4">
        <f>('FL Characterization'!P$4-'FL Characterization'!P$2)*VLOOKUP($A4,'FL Ratio'!$A$2:$B$9,2,FALSE)</f>
        <v>0.67549988571428576</v>
      </c>
      <c r="Q4" s="4">
        <f>('FL Characterization'!Q$4-'FL Characterization'!Q$2)*VLOOKUP($A4,'FL Ratio'!$A$2:$B$9,2,FALSE)</f>
        <v>0.60794125714285707</v>
      </c>
      <c r="R4" s="4">
        <f>('FL Characterization'!R$4-'FL Characterization'!R$2)*VLOOKUP($A4,'FL Ratio'!$A$2:$B$9,2,FALSE)</f>
        <v>0.60161348571428563</v>
      </c>
      <c r="S4" s="4">
        <f>('FL Characterization'!S$4-'FL Characterization'!S$2)*VLOOKUP($A4,'FL Ratio'!$A$2:$B$9,2,FALSE)</f>
        <v>0.47666468571428561</v>
      </c>
      <c r="T4" s="4">
        <f>('FL Characterization'!T$4-'FL Characterization'!T$2)*VLOOKUP($A4,'FL Ratio'!$A$2:$B$9,2,FALSE)</f>
        <v>0.39438308571428565</v>
      </c>
      <c r="U4" s="4">
        <f>('FL Characterization'!U$4-'FL Characterization'!U$2)*VLOOKUP($A4,'FL Ratio'!$A$2:$B$9,2,FALSE)</f>
        <v>0.46798765714285717</v>
      </c>
      <c r="V4" s="4">
        <f>('FL Characterization'!V$4-'FL Characterization'!V$2)*VLOOKUP($A4,'FL Ratio'!$A$2:$B$9,2,FALSE)</f>
        <v>0.47683337142857135</v>
      </c>
      <c r="W4" s="4">
        <f>('FL Characterization'!W$4-'FL Characterization'!W$2)*VLOOKUP($A4,'FL Ratio'!$A$2:$B$9,2,FALSE)</f>
        <v>0.54492479999999999</v>
      </c>
      <c r="X4" s="4">
        <f>('FL Characterization'!X$4-'FL Characterization'!X$2)*VLOOKUP($A4,'FL Ratio'!$A$2:$B$9,2,FALSE)</f>
        <v>0.26458971428571426</v>
      </c>
      <c r="Y4" s="4">
        <f>('FL Characterization'!Y$4-'FL Characterization'!Y$2)*VLOOKUP($A4,'FL Ratio'!$A$2:$B$9,2,FALSE)</f>
        <v>0.25403657142857144</v>
      </c>
    </row>
    <row r="5" spans="1:25" x14ac:dyDescent="0.25">
      <c r="A5">
        <v>4</v>
      </c>
      <c r="B5" s="4">
        <f>('FL Characterization'!B$4-'FL Characterization'!B$2)*VLOOKUP($A5,'FL Ratio'!$A$2:$B$9,2,FALSE)</f>
        <v>0.24759257142857141</v>
      </c>
      <c r="C5" s="4">
        <f>('FL Characterization'!C$4-'FL Characterization'!C$2)*VLOOKUP($A5,'FL Ratio'!$A$2:$B$9,2,FALSE)</f>
        <v>0.27256799999999998</v>
      </c>
      <c r="D5" s="4">
        <f>('FL Characterization'!D$4-'FL Characterization'!D$2)*VLOOKUP($A5,'FL Ratio'!$A$2:$B$9,2,FALSE)</f>
        <v>0.35477314285714284</v>
      </c>
      <c r="E5" s="4">
        <f>('FL Characterization'!E$4-'FL Characterization'!E$2)*VLOOKUP($A5,'FL Ratio'!$A$2:$B$9,2,FALSE)</f>
        <v>0.4067331428571429</v>
      </c>
      <c r="F5" s="4">
        <f>('FL Characterization'!F$4-'FL Characterization'!F$2)*VLOOKUP($A5,'FL Ratio'!$A$2:$B$9,2,FALSE)</f>
        <v>0.4782257142857142</v>
      </c>
      <c r="G5" s="4">
        <f>('FL Characterization'!G$4-'FL Characterization'!G$2)*VLOOKUP($A5,'FL Ratio'!$A$2:$B$9,2,FALSE)</f>
        <v>0.55901142857142849</v>
      </c>
      <c r="H5" s="4">
        <f>('FL Characterization'!H$4-'FL Characterization'!H$2)*VLOOKUP($A5,'FL Ratio'!$A$2:$B$9,2,FALSE)</f>
        <v>0.49830857142857143</v>
      </c>
      <c r="I5" s="4">
        <f>('FL Characterization'!I$4-'FL Characterization'!I$2)*VLOOKUP($A5,'FL Ratio'!$A$2:$B$9,2,FALSE)</f>
        <v>0.71238685714285721</v>
      </c>
      <c r="J5" s="4">
        <f>('FL Characterization'!J$4-'FL Characterization'!J$2)*VLOOKUP($A5,'FL Ratio'!$A$2:$B$9,2,FALSE)</f>
        <v>0.65353542857142854</v>
      </c>
      <c r="K5" s="4">
        <f>('FL Characterization'!K$4-'FL Characterization'!K$2)*VLOOKUP($A5,'FL Ratio'!$A$2:$B$9,2,FALSE)</f>
        <v>0.73813028571428563</v>
      </c>
      <c r="L5" s="4">
        <f>('FL Characterization'!L$4-'FL Characterization'!L$2)*VLOOKUP($A5,'FL Ratio'!$A$2:$B$9,2,FALSE)</f>
        <v>0.75860057142857151</v>
      </c>
      <c r="M5" s="4">
        <f>('FL Characterization'!M$4-'FL Characterization'!M$2)*VLOOKUP($A5,'FL Ratio'!$A$2:$B$9,2,FALSE)</f>
        <v>0.70366457142857131</v>
      </c>
      <c r="N5" s="4">
        <f>('FL Characterization'!N$4-'FL Characterization'!N$2)*VLOOKUP($A5,'FL Ratio'!$A$2:$B$9,2,FALSE)</f>
        <v>0.66380571428571422</v>
      </c>
      <c r="O5" s="4">
        <f>('FL Characterization'!O$4-'FL Characterization'!O$2)*VLOOKUP($A5,'FL Ratio'!$A$2:$B$9,2,FALSE)</f>
        <v>0.61112914285714282</v>
      </c>
      <c r="P5" s="4">
        <f>('FL Characterization'!P$4-'FL Characterization'!P$2)*VLOOKUP($A5,'FL Ratio'!$A$2:$B$9,2,FALSE)</f>
        <v>0.56291657142857154</v>
      </c>
      <c r="Q5" s="4">
        <f>('FL Characterization'!Q$4-'FL Characterization'!Q$2)*VLOOKUP($A5,'FL Ratio'!$A$2:$B$9,2,FALSE)</f>
        <v>0.50661771428571423</v>
      </c>
      <c r="R5" s="4">
        <f>('FL Characterization'!R$4-'FL Characterization'!R$2)*VLOOKUP($A5,'FL Ratio'!$A$2:$B$9,2,FALSE)</f>
        <v>0.50134457142857136</v>
      </c>
      <c r="S5" s="4">
        <f>('FL Characterization'!S$4-'FL Characterization'!S$2)*VLOOKUP($A5,'FL Ratio'!$A$2:$B$9,2,FALSE)</f>
        <v>0.39722057142857137</v>
      </c>
      <c r="T5" s="4">
        <f>('FL Characterization'!T$4-'FL Characterization'!T$2)*VLOOKUP($A5,'FL Ratio'!$A$2:$B$9,2,FALSE)</f>
        <v>0.32865257142857141</v>
      </c>
      <c r="U5" s="4">
        <f>('FL Characterization'!U$4-'FL Characterization'!U$2)*VLOOKUP($A5,'FL Ratio'!$A$2:$B$9,2,FALSE)</f>
        <v>0.38998971428571433</v>
      </c>
      <c r="V5" s="4">
        <f>('FL Characterization'!V$4-'FL Characterization'!V$2)*VLOOKUP($A5,'FL Ratio'!$A$2:$B$9,2,FALSE)</f>
        <v>0.3973611428571428</v>
      </c>
      <c r="W5" s="4">
        <f>('FL Characterization'!W$4-'FL Characterization'!W$2)*VLOOKUP($A5,'FL Ratio'!$A$2:$B$9,2,FALSE)</f>
        <v>0.45410399999999995</v>
      </c>
      <c r="X5" s="4">
        <f>('FL Characterization'!X$4-'FL Characterization'!X$2)*VLOOKUP($A5,'FL Ratio'!$A$2:$B$9,2,FALSE)</f>
        <v>0.22049142857142856</v>
      </c>
      <c r="Y5" s="4">
        <f>('FL Characterization'!Y$4-'FL Characterization'!Y$2)*VLOOKUP($A5,'FL Ratio'!$A$2:$B$9,2,FALSE)</f>
        <v>0.21169714285714289</v>
      </c>
    </row>
    <row r="6" spans="1:25" x14ac:dyDescent="0.25">
      <c r="A6">
        <v>5</v>
      </c>
      <c r="B6" s="4">
        <f>('FL Characterization'!B$4-'FL Characterization'!B$2)*VLOOKUP($A6,'FL Ratio'!$A$2:$B$9,2,FALSE)</f>
        <v>0.19807405714285711</v>
      </c>
      <c r="C6" s="4">
        <f>('FL Characterization'!C$4-'FL Characterization'!C$2)*VLOOKUP($A6,'FL Ratio'!$A$2:$B$9,2,FALSE)</f>
        <v>0.21805440000000001</v>
      </c>
      <c r="D6" s="4">
        <f>('FL Characterization'!D$4-'FL Characterization'!D$2)*VLOOKUP($A6,'FL Ratio'!$A$2:$B$9,2,FALSE)</f>
        <v>0.28381851428571425</v>
      </c>
      <c r="E6" s="4">
        <f>('FL Characterization'!E$4-'FL Characterization'!E$2)*VLOOKUP($A6,'FL Ratio'!$A$2:$B$9,2,FALSE)</f>
        <v>0.3253865142857143</v>
      </c>
      <c r="F6" s="4">
        <f>('FL Characterization'!F$4-'FL Characterization'!F$2)*VLOOKUP($A6,'FL Ratio'!$A$2:$B$9,2,FALSE)</f>
        <v>0.38258057142857138</v>
      </c>
      <c r="G6" s="4">
        <f>('FL Characterization'!G$4-'FL Characterization'!G$2)*VLOOKUP($A6,'FL Ratio'!$A$2:$B$9,2,FALSE)</f>
        <v>0.44720914285714281</v>
      </c>
      <c r="H6" s="4">
        <f>('FL Characterization'!H$4-'FL Characterization'!H$2)*VLOOKUP($A6,'FL Ratio'!$A$2:$B$9,2,FALSE)</f>
        <v>0.39864685714285714</v>
      </c>
      <c r="I6" s="4">
        <f>('FL Characterization'!I$4-'FL Characterization'!I$2)*VLOOKUP($A6,'FL Ratio'!$A$2:$B$9,2,FALSE)</f>
        <v>0.56990948571428568</v>
      </c>
      <c r="J6" s="4">
        <f>('FL Characterization'!J$4-'FL Characterization'!J$2)*VLOOKUP($A6,'FL Ratio'!$A$2:$B$9,2,FALSE)</f>
        <v>0.52282834285714286</v>
      </c>
      <c r="K6" s="4">
        <f>('FL Characterization'!K$4-'FL Characterization'!K$2)*VLOOKUP($A6,'FL Ratio'!$A$2:$B$9,2,FALSE)</f>
        <v>0.59050422857142848</v>
      </c>
      <c r="L6" s="4">
        <f>('FL Characterization'!L$4-'FL Characterization'!L$2)*VLOOKUP($A6,'FL Ratio'!$A$2:$B$9,2,FALSE)</f>
        <v>0.60688045714285721</v>
      </c>
      <c r="M6" s="4">
        <f>('FL Characterization'!M$4-'FL Characterization'!M$2)*VLOOKUP($A6,'FL Ratio'!$A$2:$B$9,2,FALSE)</f>
        <v>0.56293165714285709</v>
      </c>
      <c r="N6" s="4">
        <f>('FL Characterization'!N$4-'FL Characterization'!N$2)*VLOOKUP($A6,'FL Ratio'!$A$2:$B$9,2,FALSE)</f>
        <v>0.53104457142857131</v>
      </c>
      <c r="O6" s="4">
        <f>('FL Characterization'!O$4-'FL Characterization'!O$2)*VLOOKUP($A6,'FL Ratio'!$A$2:$B$9,2,FALSE)</f>
        <v>0.48890331428571421</v>
      </c>
      <c r="P6" s="4">
        <f>('FL Characterization'!P$4-'FL Characterization'!P$2)*VLOOKUP($A6,'FL Ratio'!$A$2:$B$9,2,FALSE)</f>
        <v>0.45033325714285721</v>
      </c>
      <c r="Q6" s="4">
        <f>('FL Characterization'!Q$4-'FL Characterization'!Q$2)*VLOOKUP($A6,'FL Ratio'!$A$2:$B$9,2,FALSE)</f>
        <v>0.40529417142857138</v>
      </c>
      <c r="R6" s="4">
        <f>('FL Characterization'!R$4-'FL Characterization'!R$2)*VLOOKUP($A6,'FL Ratio'!$A$2:$B$9,2,FALSE)</f>
        <v>0.40107565714285709</v>
      </c>
      <c r="S6" s="4">
        <f>('FL Characterization'!S$4-'FL Characterization'!S$2)*VLOOKUP($A6,'FL Ratio'!$A$2:$B$9,2,FALSE)</f>
        <v>0.31777645714285707</v>
      </c>
      <c r="T6" s="4">
        <f>('FL Characterization'!T$4-'FL Characterization'!T$2)*VLOOKUP($A6,'FL Ratio'!$A$2:$B$9,2,FALSE)</f>
        <v>0.2629220571428571</v>
      </c>
      <c r="U6" s="4">
        <f>('FL Characterization'!U$4-'FL Characterization'!U$2)*VLOOKUP($A6,'FL Ratio'!$A$2:$B$9,2,FALSE)</f>
        <v>0.31199177142857143</v>
      </c>
      <c r="V6" s="4">
        <f>('FL Characterization'!V$4-'FL Characterization'!V$2)*VLOOKUP($A6,'FL Ratio'!$A$2:$B$9,2,FALSE)</f>
        <v>0.31788891428571425</v>
      </c>
      <c r="W6" s="4">
        <f>('FL Characterization'!W$4-'FL Characterization'!W$2)*VLOOKUP($A6,'FL Ratio'!$A$2:$B$9,2,FALSE)</f>
        <v>0.36328319999999997</v>
      </c>
      <c r="X6" s="4">
        <f>('FL Characterization'!X$4-'FL Characterization'!X$2)*VLOOKUP($A6,'FL Ratio'!$A$2:$B$9,2,FALSE)</f>
        <v>0.17639314285714286</v>
      </c>
      <c r="Y6" s="4">
        <f>('FL Characterization'!Y$4-'FL Characterization'!Y$2)*VLOOKUP($A6,'FL Ratio'!$A$2:$B$9,2,FALSE)</f>
        <v>0.16935771428571431</v>
      </c>
    </row>
    <row r="7" spans="1:25" x14ac:dyDescent="0.25">
      <c r="A7">
        <v>6</v>
      </c>
      <c r="B7" s="4">
        <f>('FL Characterization'!B$4-'FL Characterization'!B$2)*VLOOKUP($A7,'FL Ratio'!$A$2:$B$9,2,FALSE)</f>
        <v>0.19807405714285711</v>
      </c>
      <c r="C7" s="4">
        <f>('FL Characterization'!C$4-'FL Characterization'!C$2)*VLOOKUP($A7,'FL Ratio'!$A$2:$B$9,2,FALSE)</f>
        <v>0.21805440000000001</v>
      </c>
      <c r="D7" s="4">
        <f>('FL Characterization'!D$4-'FL Characterization'!D$2)*VLOOKUP($A7,'FL Ratio'!$A$2:$B$9,2,FALSE)</f>
        <v>0.28381851428571425</v>
      </c>
      <c r="E7" s="4">
        <f>('FL Characterization'!E$4-'FL Characterization'!E$2)*VLOOKUP($A7,'FL Ratio'!$A$2:$B$9,2,FALSE)</f>
        <v>0.3253865142857143</v>
      </c>
      <c r="F7" s="4">
        <f>('FL Characterization'!F$4-'FL Characterization'!F$2)*VLOOKUP($A7,'FL Ratio'!$A$2:$B$9,2,FALSE)</f>
        <v>0.38258057142857138</v>
      </c>
      <c r="G7" s="4">
        <f>('FL Characterization'!G$4-'FL Characterization'!G$2)*VLOOKUP($A7,'FL Ratio'!$A$2:$B$9,2,FALSE)</f>
        <v>0.44720914285714281</v>
      </c>
      <c r="H7" s="4">
        <f>('FL Characterization'!H$4-'FL Characterization'!H$2)*VLOOKUP($A7,'FL Ratio'!$A$2:$B$9,2,FALSE)</f>
        <v>0.39864685714285714</v>
      </c>
      <c r="I7" s="4">
        <f>('FL Characterization'!I$4-'FL Characterization'!I$2)*VLOOKUP($A7,'FL Ratio'!$A$2:$B$9,2,FALSE)</f>
        <v>0.56990948571428568</v>
      </c>
      <c r="J7" s="4">
        <f>('FL Characterization'!J$4-'FL Characterization'!J$2)*VLOOKUP($A7,'FL Ratio'!$A$2:$B$9,2,FALSE)</f>
        <v>0.52282834285714286</v>
      </c>
      <c r="K7" s="4">
        <f>('FL Characterization'!K$4-'FL Characterization'!K$2)*VLOOKUP($A7,'FL Ratio'!$A$2:$B$9,2,FALSE)</f>
        <v>0.59050422857142848</v>
      </c>
      <c r="L7" s="4">
        <f>('FL Characterization'!L$4-'FL Characterization'!L$2)*VLOOKUP($A7,'FL Ratio'!$A$2:$B$9,2,FALSE)</f>
        <v>0.60688045714285721</v>
      </c>
      <c r="M7" s="4">
        <f>('FL Characterization'!M$4-'FL Characterization'!M$2)*VLOOKUP($A7,'FL Ratio'!$A$2:$B$9,2,FALSE)</f>
        <v>0.56293165714285709</v>
      </c>
      <c r="N7" s="4">
        <f>('FL Characterization'!N$4-'FL Characterization'!N$2)*VLOOKUP($A7,'FL Ratio'!$A$2:$B$9,2,FALSE)</f>
        <v>0.53104457142857131</v>
      </c>
      <c r="O7" s="4">
        <f>('FL Characterization'!O$4-'FL Characterization'!O$2)*VLOOKUP($A7,'FL Ratio'!$A$2:$B$9,2,FALSE)</f>
        <v>0.48890331428571421</v>
      </c>
      <c r="P7" s="4">
        <f>('FL Characterization'!P$4-'FL Characterization'!P$2)*VLOOKUP($A7,'FL Ratio'!$A$2:$B$9,2,FALSE)</f>
        <v>0.45033325714285721</v>
      </c>
      <c r="Q7" s="4">
        <f>('FL Characterization'!Q$4-'FL Characterization'!Q$2)*VLOOKUP($A7,'FL Ratio'!$A$2:$B$9,2,FALSE)</f>
        <v>0.40529417142857138</v>
      </c>
      <c r="R7" s="4">
        <f>('FL Characterization'!R$4-'FL Characterization'!R$2)*VLOOKUP($A7,'FL Ratio'!$A$2:$B$9,2,FALSE)</f>
        <v>0.40107565714285709</v>
      </c>
      <c r="S7" s="4">
        <f>('FL Characterization'!S$4-'FL Characterization'!S$2)*VLOOKUP($A7,'FL Ratio'!$A$2:$B$9,2,FALSE)</f>
        <v>0.31777645714285707</v>
      </c>
      <c r="T7" s="4">
        <f>('FL Characterization'!T$4-'FL Characterization'!T$2)*VLOOKUP($A7,'FL Ratio'!$A$2:$B$9,2,FALSE)</f>
        <v>0.2629220571428571</v>
      </c>
      <c r="U7" s="4">
        <f>('FL Characterization'!U$4-'FL Characterization'!U$2)*VLOOKUP($A7,'FL Ratio'!$A$2:$B$9,2,FALSE)</f>
        <v>0.31199177142857143</v>
      </c>
      <c r="V7" s="4">
        <f>('FL Characterization'!V$4-'FL Characterization'!V$2)*VLOOKUP($A7,'FL Ratio'!$A$2:$B$9,2,FALSE)</f>
        <v>0.31788891428571425</v>
      </c>
      <c r="W7" s="4">
        <f>('FL Characterization'!W$4-'FL Characterization'!W$2)*VLOOKUP($A7,'FL Ratio'!$A$2:$B$9,2,FALSE)</f>
        <v>0.36328319999999997</v>
      </c>
      <c r="X7" s="4">
        <f>('FL Characterization'!X$4-'FL Characterization'!X$2)*VLOOKUP($A7,'FL Ratio'!$A$2:$B$9,2,FALSE)</f>
        <v>0.17639314285714286</v>
      </c>
      <c r="Y7" s="4">
        <f>('FL Characterization'!Y$4-'FL Characterization'!Y$2)*VLOOKUP($A7,'FL Ratio'!$A$2:$B$9,2,FALSE)</f>
        <v>0.16935771428571431</v>
      </c>
    </row>
    <row r="8" spans="1:25" x14ac:dyDescent="0.25">
      <c r="A8">
        <v>7</v>
      </c>
      <c r="B8" s="4">
        <f>('FL Characterization'!B$4-'FL Characterization'!B$2)*VLOOKUP($A8,'FL Ratio'!$A$2:$B$9,2,FALSE)</f>
        <v>0.19807405714285711</v>
      </c>
      <c r="C8" s="4">
        <f>('FL Characterization'!C$4-'FL Characterization'!C$2)*VLOOKUP($A8,'FL Ratio'!$A$2:$B$9,2,FALSE)</f>
        <v>0.21805440000000001</v>
      </c>
      <c r="D8" s="4">
        <f>('FL Characterization'!D$4-'FL Characterization'!D$2)*VLOOKUP($A8,'FL Ratio'!$A$2:$B$9,2,FALSE)</f>
        <v>0.28381851428571425</v>
      </c>
      <c r="E8" s="4">
        <f>('FL Characterization'!E$4-'FL Characterization'!E$2)*VLOOKUP($A8,'FL Ratio'!$A$2:$B$9,2,FALSE)</f>
        <v>0.3253865142857143</v>
      </c>
      <c r="F8" s="4">
        <f>('FL Characterization'!F$4-'FL Characterization'!F$2)*VLOOKUP($A8,'FL Ratio'!$A$2:$B$9,2,FALSE)</f>
        <v>0.38258057142857138</v>
      </c>
      <c r="G8" s="4">
        <f>('FL Characterization'!G$4-'FL Characterization'!G$2)*VLOOKUP($A8,'FL Ratio'!$A$2:$B$9,2,FALSE)</f>
        <v>0.44720914285714281</v>
      </c>
      <c r="H8" s="4">
        <f>('FL Characterization'!H$4-'FL Characterization'!H$2)*VLOOKUP($A8,'FL Ratio'!$A$2:$B$9,2,FALSE)</f>
        <v>0.39864685714285714</v>
      </c>
      <c r="I8" s="4">
        <f>('FL Characterization'!I$4-'FL Characterization'!I$2)*VLOOKUP($A8,'FL Ratio'!$A$2:$B$9,2,FALSE)</f>
        <v>0.56990948571428568</v>
      </c>
      <c r="J8" s="4">
        <f>('FL Characterization'!J$4-'FL Characterization'!J$2)*VLOOKUP($A8,'FL Ratio'!$A$2:$B$9,2,FALSE)</f>
        <v>0.52282834285714286</v>
      </c>
      <c r="K8" s="4">
        <f>('FL Characterization'!K$4-'FL Characterization'!K$2)*VLOOKUP($A8,'FL Ratio'!$A$2:$B$9,2,FALSE)</f>
        <v>0.59050422857142848</v>
      </c>
      <c r="L8" s="4">
        <f>('FL Characterization'!L$4-'FL Characterization'!L$2)*VLOOKUP($A8,'FL Ratio'!$A$2:$B$9,2,FALSE)</f>
        <v>0.60688045714285721</v>
      </c>
      <c r="M8" s="4">
        <f>('FL Characterization'!M$4-'FL Characterization'!M$2)*VLOOKUP($A8,'FL Ratio'!$A$2:$B$9,2,FALSE)</f>
        <v>0.56293165714285709</v>
      </c>
      <c r="N8" s="4">
        <f>('FL Characterization'!N$4-'FL Characterization'!N$2)*VLOOKUP($A8,'FL Ratio'!$A$2:$B$9,2,FALSE)</f>
        <v>0.53104457142857131</v>
      </c>
      <c r="O8" s="4">
        <f>('FL Characterization'!O$4-'FL Characterization'!O$2)*VLOOKUP($A8,'FL Ratio'!$A$2:$B$9,2,FALSE)</f>
        <v>0.48890331428571421</v>
      </c>
      <c r="P8" s="4">
        <f>('FL Characterization'!P$4-'FL Characterization'!P$2)*VLOOKUP($A8,'FL Ratio'!$A$2:$B$9,2,FALSE)</f>
        <v>0.45033325714285721</v>
      </c>
      <c r="Q8" s="4">
        <f>('FL Characterization'!Q$4-'FL Characterization'!Q$2)*VLOOKUP($A8,'FL Ratio'!$A$2:$B$9,2,FALSE)</f>
        <v>0.40529417142857138</v>
      </c>
      <c r="R8" s="4">
        <f>('FL Characterization'!R$4-'FL Characterization'!R$2)*VLOOKUP($A8,'FL Ratio'!$A$2:$B$9,2,FALSE)</f>
        <v>0.40107565714285709</v>
      </c>
      <c r="S8" s="4">
        <f>('FL Characterization'!S$4-'FL Characterization'!S$2)*VLOOKUP($A8,'FL Ratio'!$A$2:$B$9,2,FALSE)</f>
        <v>0.31777645714285707</v>
      </c>
      <c r="T8" s="4">
        <f>('FL Characterization'!T$4-'FL Characterization'!T$2)*VLOOKUP($A8,'FL Ratio'!$A$2:$B$9,2,FALSE)</f>
        <v>0.2629220571428571</v>
      </c>
      <c r="U8" s="4">
        <f>('FL Characterization'!U$4-'FL Characterization'!U$2)*VLOOKUP($A8,'FL Ratio'!$A$2:$B$9,2,FALSE)</f>
        <v>0.31199177142857143</v>
      </c>
      <c r="V8" s="4">
        <f>('FL Characterization'!V$4-'FL Characterization'!V$2)*VLOOKUP($A8,'FL Ratio'!$A$2:$B$9,2,FALSE)</f>
        <v>0.31788891428571425</v>
      </c>
      <c r="W8" s="4">
        <f>('FL Characterization'!W$4-'FL Characterization'!W$2)*VLOOKUP($A8,'FL Ratio'!$A$2:$B$9,2,FALSE)</f>
        <v>0.36328319999999997</v>
      </c>
      <c r="X8" s="4">
        <f>('FL Characterization'!X$4-'FL Characterization'!X$2)*VLOOKUP($A8,'FL Ratio'!$A$2:$B$9,2,FALSE)</f>
        <v>0.17639314285714286</v>
      </c>
      <c r="Y8" s="4">
        <f>('FL Characterization'!Y$4-'FL Characterization'!Y$2)*VLOOKUP($A8,'FL Ratio'!$A$2:$B$9,2,FALSE)</f>
        <v>0.16935771428571431</v>
      </c>
    </row>
    <row r="9" spans="1:25" x14ac:dyDescent="0.25">
      <c r="A9">
        <v>8</v>
      </c>
      <c r="B9" s="4">
        <f>('FL Characterization'!B$4-'FL Characterization'!B$2)*VLOOKUP($A9,'FL Ratio'!$A$2:$B$9,2,FALSE)</f>
        <v>0.19807405714285711</v>
      </c>
      <c r="C9" s="4">
        <f>('FL Characterization'!C$4-'FL Characterization'!C$2)*VLOOKUP($A9,'FL Ratio'!$A$2:$B$9,2,FALSE)</f>
        <v>0.21805440000000001</v>
      </c>
      <c r="D9" s="4">
        <f>('FL Characterization'!D$4-'FL Characterization'!D$2)*VLOOKUP($A9,'FL Ratio'!$A$2:$B$9,2,FALSE)</f>
        <v>0.28381851428571425</v>
      </c>
      <c r="E9" s="4">
        <f>('FL Characterization'!E$4-'FL Characterization'!E$2)*VLOOKUP($A9,'FL Ratio'!$A$2:$B$9,2,FALSE)</f>
        <v>0.3253865142857143</v>
      </c>
      <c r="F9" s="4">
        <f>('FL Characterization'!F$4-'FL Characterization'!F$2)*VLOOKUP($A9,'FL Ratio'!$A$2:$B$9,2,FALSE)</f>
        <v>0.38258057142857138</v>
      </c>
      <c r="G9" s="4">
        <f>('FL Characterization'!G$4-'FL Characterization'!G$2)*VLOOKUP($A9,'FL Ratio'!$A$2:$B$9,2,FALSE)</f>
        <v>0.44720914285714281</v>
      </c>
      <c r="H9" s="4">
        <f>('FL Characterization'!H$4-'FL Characterization'!H$2)*VLOOKUP($A9,'FL Ratio'!$A$2:$B$9,2,FALSE)</f>
        <v>0.39864685714285714</v>
      </c>
      <c r="I9" s="4">
        <f>('FL Characterization'!I$4-'FL Characterization'!I$2)*VLOOKUP($A9,'FL Ratio'!$A$2:$B$9,2,FALSE)</f>
        <v>0.56990948571428568</v>
      </c>
      <c r="J9" s="4">
        <f>('FL Characterization'!J$4-'FL Characterization'!J$2)*VLOOKUP($A9,'FL Ratio'!$A$2:$B$9,2,FALSE)</f>
        <v>0.52282834285714286</v>
      </c>
      <c r="K9" s="4">
        <f>('FL Characterization'!K$4-'FL Characterization'!K$2)*VLOOKUP($A9,'FL Ratio'!$A$2:$B$9,2,FALSE)</f>
        <v>0.59050422857142848</v>
      </c>
      <c r="L9" s="4">
        <f>('FL Characterization'!L$4-'FL Characterization'!L$2)*VLOOKUP($A9,'FL Ratio'!$A$2:$B$9,2,FALSE)</f>
        <v>0.60688045714285721</v>
      </c>
      <c r="M9" s="4">
        <f>('FL Characterization'!M$4-'FL Characterization'!M$2)*VLOOKUP($A9,'FL Ratio'!$A$2:$B$9,2,FALSE)</f>
        <v>0.56293165714285709</v>
      </c>
      <c r="N9" s="4">
        <f>('FL Characterization'!N$4-'FL Characterization'!N$2)*VLOOKUP($A9,'FL Ratio'!$A$2:$B$9,2,FALSE)</f>
        <v>0.53104457142857131</v>
      </c>
      <c r="O9" s="4">
        <f>('FL Characterization'!O$4-'FL Characterization'!O$2)*VLOOKUP($A9,'FL Ratio'!$A$2:$B$9,2,FALSE)</f>
        <v>0.48890331428571421</v>
      </c>
      <c r="P9" s="4">
        <f>('FL Characterization'!P$4-'FL Characterization'!P$2)*VLOOKUP($A9,'FL Ratio'!$A$2:$B$9,2,FALSE)</f>
        <v>0.45033325714285721</v>
      </c>
      <c r="Q9" s="4">
        <f>('FL Characterization'!Q$4-'FL Characterization'!Q$2)*VLOOKUP($A9,'FL Ratio'!$A$2:$B$9,2,FALSE)</f>
        <v>0.40529417142857138</v>
      </c>
      <c r="R9" s="4">
        <f>('FL Characterization'!R$4-'FL Characterization'!R$2)*VLOOKUP($A9,'FL Ratio'!$A$2:$B$9,2,FALSE)</f>
        <v>0.40107565714285709</v>
      </c>
      <c r="S9" s="4">
        <f>('FL Characterization'!S$4-'FL Characterization'!S$2)*VLOOKUP($A9,'FL Ratio'!$A$2:$B$9,2,FALSE)</f>
        <v>0.31777645714285707</v>
      </c>
      <c r="T9" s="4">
        <f>('FL Characterization'!T$4-'FL Characterization'!T$2)*VLOOKUP($A9,'FL Ratio'!$A$2:$B$9,2,FALSE)</f>
        <v>0.2629220571428571</v>
      </c>
      <c r="U9" s="4">
        <f>('FL Characterization'!U$4-'FL Characterization'!U$2)*VLOOKUP($A9,'FL Ratio'!$A$2:$B$9,2,FALSE)</f>
        <v>0.31199177142857143</v>
      </c>
      <c r="V9" s="4">
        <f>('FL Characterization'!V$4-'FL Characterization'!V$2)*VLOOKUP($A9,'FL Ratio'!$A$2:$B$9,2,FALSE)</f>
        <v>0.31788891428571425</v>
      </c>
      <c r="W9" s="4">
        <f>('FL Characterization'!W$4-'FL Characterization'!W$2)*VLOOKUP($A9,'FL Ratio'!$A$2:$B$9,2,FALSE)</f>
        <v>0.36328319999999997</v>
      </c>
      <c r="X9" s="4">
        <f>('FL Characterization'!X$4-'FL Characterization'!X$2)*VLOOKUP($A9,'FL Ratio'!$A$2:$B$9,2,FALSE)</f>
        <v>0.17639314285714286</v>
      </c>
      <c r="Y9" s="4">
        <f>('FL Characterization'!Y$4-'FL Characterization'!Y$2)*VLOOKUP($A9,'FL Ratio'!$A$2:$B$9,2,FALSE)</f>
        <v>0.16935771428571431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1.0982674285714285</v>
      </c>
      <c r="C2" s="4">
        <f>('FL Characterization'!C$2-'FL Characterization'!C$3)*VLOOKUP($A2,'FL Ratio'!$A$2:$B$9,2,FALSE)</f>
        <v>1.1622857142857144</v>
      </c>
      <c r="D2" s="4">
        <f>('FL Characterization'!D$2-'FL Characterization'!D$3)*VLOOKUP($A2,'FL Ratio'!$A$2:$B$9,2,FALSE)</f>
        <v>1.2273462857142858</v>
      </c>
      <c r="E2" s="4">
        <f>('FL Characterization'!E$2-'FL Characterization'!E$3)*VLOOKUP($A2,'FL Ratio'!$A$2:$B$9,2,FALSE)</f>
        <v>1.2831359999999998</v>
      </c>
      <c r="F2" s="4">
        <f>('FL Characterization'!F$2-'FL Characterization'!F$3)*VLOOKUP($A2,'FL Ratio'!$A$2:$B$9,2,FALSE)</f>
        <v>1.2977005714285712</v>
      </c>
      <c r="G2" s="4">
        <f>('FL Characterization'!G$2-'FL Characterization'!G$3)*VLOOKUP($A2,'FL Ratio'!$A$2:$B$9,2,FALSE)</f>
        <v>1.3574674285714281</v>
      </c>
      <c r="H2" s="4">
        <f>('FL Characterization'!H$2-'FL Characterization'!H$3)*VLOOKUP($A2,'FL Ratio'!$A$2:$B$9,2,FALSE)</f>
        <v>1.350528</v>
      </c>
      <c r="I2" s="4">
        <f>('FL Characterization'!I$2-'FL Characterization'!I$3)*VLOOKUP($A2,'FL Ratio'!$A$2:$B$9,2,FALSE)</f>
        <v>1.2765641142857143</v>
      </c>
      <c r="J2" s="4">
        <f>('FL Characterization'!J$2-'FL Characterization'!J$3)*VLOOKUP($A2,'FL Ratio'!$A$2:$B$9,2,FALSE)</f>
        <v>1.1566189714285713</v>
      </c>
      <c r="K2" s="4">
        <f>('FL Characterization'!K$2-'FL Characterization'!K$3)*VLOOKUP($A2,'FL Ratio'!$A$2:$B$9,2,FALSE)</f>
        <v>1.6984621714285713</v>
      </c>
      <c r="L2" s="4">
        <f>('FL Characterization'!L$2-'FL Characterization'!L$3)*VLOOKUP($A2,'FL Ratio'!$A$2:$B$9,2,FALSE)</f>
        <v>1.6586166857142857</v>
      </c>
      <c r="M2" s="4">
        <f>('FL Characterization'!M$2-'FL Characterization'!M$3)*VLOOKUP($A2,'FL Ratio'!$A$2:$B$9,2,FALSE)</f>
        <v>1.5272886857142858</v>
      </c>
      <c r="N2" s="4">
        <f>('FL Characterization'!N$2-'FL Characterization'!N$3)*VLOOKUP($A2,'FL Ratio'!$A$2:$B$9,2,FALSE)</f>
        <v>1.4901778285714287</v>
      </c>
      <c r="O2" s="4">
        <f>('FL Characterization'!O$2-'FL Characterization'!O$3)*VLOOKUP($A2,'FL Ratio'!$A$2:$B$9,2,FALSE)</f>
        <v>1.4963026285714285</v>
      </c>
      <c r="P2" s="4">
        <f>('FL Characterization'!P$2-'FL Characterization'!P$3)*VLOOKUP($A2,'FL Ratio'!$A$2:$B$9,2,FALSE)</f>
        <v>1.4254134857142857</v>
      </c>
      <c r="Q2" s="4">
        <f>('FL Characterization'!Q$2-'FL Characterization'!Q$3)*VLOOKUP($A2,'FL Ratio'!$A$2:$B$9,2,FALSE)</f>
        <v>1.3066038857142857</v>
      </c>
      <c r="R2" s="4">
        <f>('FL Characterization'!R$2-'FL Characterization'!R$3)*VLOOKUP($A2,'FL Ratio'!$A$2:$B$9,2,FALSE)</f>
        <v>1.1742829714285714</v>
      </c>
      <c r="S2" s="4">
        <f>('FL Characterization'!S$2-'FL Characterization'!S$3)*VLOOKUP($A2,'FL Ratio'!$A$2:$B$9,2,FALSE)</f>
        <v>1.1321581714285713</v>
      </c>
      <c r="T2" s="4">
        <f>('FL Characterization'!T$2-'FL Characterization'!T$3)*VLOOKUP($A2,'FL Ratio'!$A$2:$B$9,2,FALSE)</f>
        <v>0.71166994285714291</v>
      </c>
      <c r="U2" s="4">
        <f>('FL Characterization'!U$2-'FL Characterization'!U$3)*VLOOKUP($A2,'FL Ratio'!$A$2:$B$9,2,FALSE)</f>
        <v>0.76106605714285713</v>
      </c>
      <c r="V2" s="4">
        <f>('FL Characterization'!V$2-'FL Characterization'!V$3)*VLOOKUP($A2,'FL Ratio'!$A$2:$B$9,2,FALSE)</f>
        <v>0.83208959999999987</v>
      </c>
      <c r="W2" s="4">
        <f>('FL Characterization'!W$2-'FL Characterization'!W$3)*VLOOKUP($A2,'FL Ratio'!$A$2:$B$9,2,FALSE)</f>
        <v>0.85194514285714285</v>
      </c>
      <c r="X2" s="4">
        <f>('FL Characterization'!X$2-'FL Characterization'!X$3)*VLOOKUP($A2,'FL Ratio'!$A$2:$B$9,2,FALSE)</f>
        <v>0.88852114285714268</v>
      </c>
      <c r="Y2" s="4">
        <f>('FL Characterization'!Y$2-'FL Characterization'!Y$3)*VLOOKUP($A2,'FL Ratio'!$A$2:$B$9,2,FALSE)</f>
        <v>0.98076342857142862</v>
      </c>
    </row>
    <row r="3" spans="1:25" x14ac:dyDescent="0.25">
      <c r="A3">
        <v>2</v>
      </c>
      <c r="B3" s="4">
        <f>('FL Characterization'!B$2-'FL Characterization'!B$3)*VLOOKUP($A3,'FL Ratio'!$A$2:$B$9,2,FALSE)</f>
        <v>0.96098399999999995</v>
      </c>
      <c r="C3" s="4">
        <f>('FL Characterization'!C$2-'FL Characterization'!C$3)*VLOOKUP($A3,'FL Ratio'!$A$2:$B$9,2,FALSE)</f>
        <v>1.0169999999999999</v>
      </c>
      <c r="D3" s="4">
        <f>('FL Characterization'!D$2-'FL Characterization'!D$3)*VLOOKUP($A3,'FL Ratio'!$A$2:$B$9,2,FALSE)</f>
        <v>1.073928</v>
      </c>
      <c r="E3" s="4">
        <f>('FL Characterization'!E$2-'FL Characterization'!E$3)*VLOOKUP($A3,'FL Ratio'!$A$2:$B$9,2,FALSE)</f>
        <v>1.122744</v>
      </c>
      <c r="F3" s="4">
        <f>('FL Characterization'!F$2-'FL Characterization'!F$3)*VLOOKUP($A3,'FL Ratio'!$A$2:$B$9,2,FALSE)</f>
        <v>1.1354879999999998</v>
      </c>
      <c r="G3" s="4">
        <f>('FL Characterization'!G$2-'FL Characterization'!G$3)*VLOOKUP($A3,'FL Ratio'!$A$2:$B$9,2,FALSE)</f>
        <v>1.1877839999999997</v>
      </c>
      <c r="H3" s="4">
        <f>('FL Characterization'!H$2-'FL Characterization'!H$3)*VLOOKUP($A3,'FL Ratio'!$A$2:$B$9,2,FALSE)</f>
        <v>1.1817120000000001</v>
      </c>
      <c r="I3" s="4">
        <f>('FL Characterization'!I$2-'FL Characterization'!I$3)*VLOOKUP($A3,'FL Ratio'!$A$2:$B$9,2,FALSE)</f>
        <v>1.1169935999999998</v>
      </c>
      <c r="J3" s="4">
        <f>('FL Characterization'!J$2-'FL Characterization'!J$3)*VLOOKUP($A3,'FL Ratio'!$A$2:$B$9,2,FALSE)</f>
        <v>1.0120415999999999</v>
      </c>
      <c r="K3" s="4">
        <f>('FL Characterization'!K$2-'FL Characterization'!K$3)*VLOOKUP($A3,'FL Ratio'!$A$2:$B$9,2,FALSE)</f>
        <v>1.4861543999999998</v>
      </c>
      <c r="L3" s="4">
        <f>('FL Characterization'!L$2-'FL Characterization'!L$3)*VLOOKUP($A3,'FL Ratio'!$A$2:$B$9,2,FALSE)</f>
        <v>1.4512896</v>
      </c>
      <c r="M3" s="4">
        <f>('FL Characterization'!M$2-'FL Characterization'!M$3)*VLOOKUP($A3,'FL Ratio'!$A$2:$B$9,2,FALSE)</f>
        <v>1.3363776000000001</v>
      </c>
      <c r="N3" s="4">
        <f>('FL Characterization'!N$2-'FL Characterization'!N$3)*VLOOKUP($A3,'FL Ratio'!$A$2:$B$9,2,FALSE)</f>
        <v>1.3039056000000002</v>
      </c>
      <c r="O3" s="4">
        <f>('FL Characterization'!O$2-'FL Characterization'!O$3)*VLOOKUP($A3,'FL Ratio'!$A$2:$B$9,2,FALSE)</f>
        <v>1.3092648</v>
      </c>
      <c r="P3" s="4">
        <f>('FL Characterization'!P$2-'FL Characterization'!P$3)*VLOOKUP($A3,'FL Ratio'!$A$2:$B$9,2,FALSE)</f>
        <v>1.2472368</v>
      </c>
      <c r="Q3" s="4">
        <f>('FL Characterization'!Q$2-'FL Characterization'!Q$3)*VLOOKUP($A3,'FL Ratio'!$A$2:$B$9,2,FALSE)</f>
        <v>1.1432783999999998</v>
      </c>
      <c r="R3" s="4">
        <f>('FL Characterization'!R$2-'FL Characterization'!R$3)*VLOOKUP($A3,'FL Ratio'!$A$2:$B$9,2,FALSE)</f>
        <v>1.0274976</v>
      </c>
      <c r="S3" s="4">
        <f>('FL Characterization'!S$2-'FL Characterization'!S$3)*VLOOKUP($A3,'FL Ratio'!$A$2:$B$9,2,FALSE)</f>
        <v>0.99063840000000003</v>
      </c>
      <c r="T3" s="4">
        <f>('FL Characterization'!T$2-'FL Characterization'!T$3)*VLOOKUP($A3,'FL Ratio'!$A$2:$B$9,2,FALSE)</f>
        <v>0.62271120000000002</v>
      </c>
      <c r="U3" s="4">
        <f>('FL Characterization'!U$2-'FL Characterization'!U$3)*VLOOKUP($A3,'FL Ratio'!$A$2:$B$9,2,FALSE)</f>
        <v>0.66593279999999999</v>
      </c>
      <c r="V3" s="4">
        <f>('FL Characterization'!V$2-'FL Characterization'!V$3)*VLOOKUP($A3,'FL Ratio'!$A$2:$B$9,2,FALSE)</f>
        <v>0.7280783999999999</v>
      </c>
      <c r="W3" s="4">
        <f>('FL Characterization'!W$2-'FL Characterization'!W$3)*VLOOKUP($A3,'FL Ratio'!$A$2:$B$9,2,FALSE)</f>
        <v>0.745452</v>
      </c>
      <c r="X3" s="4">
        <f>('FL Characterization'!X$2-'FL Characterization'!X$3)*VLOOKUP($A3,'FL Ratio'!$A$2:$B$9,2,FALSE)</f>
        <v>0.77745599999999992</v>
      </c>
      <c r="Y3" s="4">
        <f>('FL Characterization'!Y$2-'FL Characterization'!Y$3)*VLOOKUP($A3,'FL Ratio'!$A$2:$B$9,2,FALSE)</f>
        <v>0.85816800000000004</v>
      </c>
    </row>
    <row r="4" spans="1:25" x14ac:dyDescent="0.25">
      <c r="A4">
        <v>3</v>
      </c>
      <c r="B4" s="4">
        <f>('FL Characterization'!B$2-'FL Characterization'!B$3)*VLOOKUP($A4,'FL Ratio'!$A$2:$B$9,2,FALSE)</f>
        <v>0.82370057142857134</v>
      </c>
      <c r="C4" s="4">
        <f>('FL Characterization'!C$2-'FL Characterization'!C$3)*VLOOKUP($A4,'FL Ratio'!$A$2:$B$9,2,FALSE)</f>
        <v>0.87171428571428566</v>
      </c>
      <c r="D4" s="4">
        <f>('FL Characterization'!D$2-'FL Characterization'!D$3)*VLOOKUP($A4,'FL Ratio'!$A$2:$B$9,2,FALSE)</f>
        <v>0.92050971428571438</v>
      </c>
      <c r="E4" s="4">
        <f>('FL Characterization'!E$2-'FL Characterization'!E$3)*VLOOKUP($A4,'FL Ratio'!$A$2:$B$9,2,FALSE)</f>
        <v>0.96235199999999987</v>
      </c>
      <c r="F4" s="4">
        <f>('FL Characterization'!F$2-'FL Characterization'!F$3)*VLOOKUP($A4,'FL Ratio'!$A$2:$B$9,2,FALSE)</f>
        <v>0.97327542857142846</v>
      </c>
      <c r="G4" s="4">
        <f>('FL Characterization'!G$2-'FL Characterization'!G$3)*VLOOKUP($A4,'FL Ratio'!$A$2:$B$9,2,FALSE)</f>
        <v>1.0181005714285711</v>
      </c>
      <c r="H4" s="4">
        <f>('FL Characterization'!H$2-'FL Characterization'!H$3)*VLOOKUP($A4,'FL Ratio'!$A$2:$B$9,2,FALSE)</f>
        <v>1.012896</v>
      </c>
      <c r="I4" s="4">
        <f>('FL Characterization'!I$2-'FL Characterization'!I$3)*VLOOKUP($A4,'FL Ratio'!$A$2:$B$9,2,FALSE)</f>
        <v>0.95742308571428558</v>
      </c>
      <c r="J4" s="4">
        <f>('FL Characterization'!J$2-'FL Characterization'!J$3)*VLOOKUP($A4,'FL Ratio'!$A$2:$B$9,2,FALSE)</f>
        <v>0.86746422857142857</v>
      </c>
      <c r="K4" s="4">
        <f>('FL Characterization'!K$2-'FL Characterization'!K$3)*VLOOKUP($A4,'FL Ratio'!$A$2:$B$9,2,FALSE)</f>
        <v>1.2738466285714285</v>
      </c>
      <c r="L4" s="4">
        <f>('FL Characterization'!L$2-'FL Characterization'!L$3)*VLOOKUP($A4,'FL Ratio'!$A$2:$B$9,2,FALSE)</f>
        <v>1.2439625142857142</v>
      </c>
      <c r="M4" s="4">
        <f>('FL Characterization'!M$2-'FL Characterization'!M$3)*VLOOKUP($A4,'FL Ratio'!$A$2:$B$9,2,FALSE)</f>
        <v>1.1454665142857143</v>
      </c>
      <c r="N4" s="4">
        <f>('FL Characterization'!N$2-'FL Characterization'!N$3)*VLOOKUP($A4,'FL Ratio'!$A$2:$B$9,2,FALSE)</f>
        <v>1.1176333714285716</v>
      </c>
      <c r="O4" s="4">
        <f>('FL Characterization'!O$2-'FL Characterization'!O$3)*VLOOKUP($A4,'FL Ratio'!$A$2:$B$9,2,FALSE)</f>
        <v>1.1222269714285715</v>
      </c>
      <c r="P4" s="4">
        <f>('FL Characterization'!P$2-'FL Characterization'!P$3)*VLOOKUP($A4,'FL Ratio'!$A$2:$B$9,2,FALSE)</f>
        <v>1.0690601142857143</v>
      </c>
      <c r="Q4" s="4">
        <f>('FL Characterization'!Q$2-'FL Characterization'!Q$3)*VLOOKUP($A4,'FL Ratio'!$A$2:$B$9,2,FALSE)</f>
        <v>0.97995291428571418</v>
      </c>
      <c r="R4" s="4">
        <f>('FL Characterization'!R$2-'FL Characterization'!R$3)*VLOOKUP($A4,'FL Ratio'!$A$2:$B$9,2,FALSE)</f>
        <v>0.88071222857142861</v>
      </c>
      <c r="S4" s="4">
        <f>('FL Characterization'!S$2-'FL Characterization'!S$3)*VLOOKUP($A4,'FL Ratio'!$A$2:$B$9,2,FALSE)</f>
        <v>0.84911862857142861</v>
      </c>
      <c r="T4" s="4">
        <f>('FL Characterization'!T$2-'FL Characterization'!T$3)*VLOOKUP($A4,'FL Ratio'!$A$2:$B$9,2,FALSE)</f>
        <v>0.53375245714285713</v>
      </c>
      <c r="U4" s="4">
        <f>('FL Characterization'!U$2-'FL Characterization'!U$3)*VLOOKUP($A4,'FL Ratio'!$A$2:$B$9,2,FALSE)</f>
        <v>0.57079954285714285</v>
      </c>
      <c r="V4" s="4">
        <f>('FL Characterization'!V$2-'FL Characterization'!V$3)*VLOOKUP($A4,'FL Ratio'!$A$2:$B$9,2,FALSE)</f>
        <v>0.62406719999999993</v>
      </c>
      <c r="W4" s="4">
        <f>('FL Characterization'!W$2-'FL Characterization'!W$3)*VLOOKUP($A4,'FL Ratio'!$A$2:$B$9,2,FALSE)</f>
        <v>0.63895885714285716</v>
      </c>
      <c r="X4" s="4">
        <f>('FL Characterization'!X$2-'FL Characterization'!X$3)*VLOOKUP($A4,'FL Ratio'!$A$2:$B$9,2,FALSE)</f>
        <v>0.66639085714285706</v>
      </c>
      <c r="Y4" s="4">
        <f>('FL Characterization'!Y$2-'FL Characterization'!Y$3)*VLOOKUP($A4,'FL Ratio'!$A$2:$B$9,2,FALSE)</f>
        <v>0.73557257142857146</v>
      </c>
    </row>
    <row r="5" spans="1:25" x14ac:dyDescent="0.25">
      <c r="A5">
        <v>4</v>
      </c>
      <c r="B5" s="4">
        <f>('FL Characterization'!B$2-'FL Characterization'!B$3)*VLOOKUP($A5,'FL Ratio'!$A$2:$B$9,2,FALSE)</f>
        <v>0.68641714285714284</v>
      </c>
      <c r="C5" s="4">
        <f>('FL Characterization'!C$2-'FL Characterization'!C$3)*VLOOKUP($A5,'FL Ratio'!$A$2:$B$9,2,FALSE)</f>
        <v>0.72642857142857142</v>
      </c>
      <c r="D5" s="4">
        <f>('FL Characterization'!D$2-'FL Characterization'!D$3)*VLOOKUP($A5,'FL Ratio'!$A$2:$B$9,2,FALSE)</f>
        <v>0.76709142857142865</v>
      </c>
      <c r="E5" s="4">
        <f>('FL Characterization'!E$2-'FL Characterization'!E$3)*VLOOKUP($A5,'FL Ratio'!$A$2:$B$9,2,FALSE)</f>
        <v>0.8019599999999999</v>
      </c>
      <c r="F5" s="4">
        <f>('FL Characterization'!F$2-'FL Characterization'!F$3)*VLOOKUP($A5,'FL Ratio'!$A$2:$B$9,2,FALSE)</f>
        <v>0.81106285714285697</v>
      </c>
      <c r="G5" s="4">
        <f>('FL Characterization'!G$2-'FL Characterization'!G$3)*VLOOKUP($A5,'FL Ratio'!$A$2:$B$9,2,FALSE)</f>
        <v>0.84841714285714265</v>
      </c>
      <c r="H5" s="4">
        <f>('FL Characterization'!H$2-'FL Characterization'!H$3)*VLOOKUP($A5,'FL Ratio'!$A$2:$B$9,2,FALSE)</f>
        <v>0.84408000000000005</v>
      </c>
      <c r="I5" s="4">
        <f>('FL Characterization'!I$2-'FL Characterization'!I$3)*VLOOKUP($A5,'FL Ratio'!$A$2:$B$9,2,FALSE)</f>
        <v>0.79785257142857136</v>
      </c>
      <c r="J5" s="4">
        <f>('FL Characterization'!J$2-'FL Characterization'!J$3)*VLOOKUP($A5,'FL Ratio'!$A$2:$B$9,2,FALSE)</f>
        <v>0.72288685714285716</v>
      </c>
      <c r="K5" s="4">
        <f>('FL Characterization'!K$2-'FL Characterization'!K$3)*VLOOKUP($A5,'FL Ratio'!$A$2:$B$9,2,FALSE)</f>
        <v>1.061538857142857</v>
      </c>
      <c r="L5" s="4">
        <f>('FL Characterization'!L$2-'FL Characterization'!L$3)*VLOOKUP($A5,'FL Ratio'!$A$2:$B$9,2,FALSE)</f>
        <v>1.0366354285714285</v>
      </c>
      <c r="M5" s="4">
        <f>('FL Characterization'!M$2-'FL Characterization'!M$3)*VLOOKUP($A5,'FL Ratio'!$A$2:$B$9,2,FALSE)</f>
        <v>0.95455542857142861</v>
      </c>
      <c r="N5" s="4">
        <f>('FL Characterization'!N$2-'FL Characterization'!N$3)*VLOOKUP($A5,'FL Ratio'!$A$2:$B$9,2,FALSE)</f>
        <v>0.931361142857143</v>
      </c>
      <c r="O5" s="4">
        <f>('FL Characterization'!O$2-'FL Characterization'!O$3)*VLOOKUP($A5,'FL Ratio'!$A$2:$B$9,2,FALSE)</f>
        <v>0.93518914285714283</v>
      </c>
      <c r="P5" s="4">
        <f>('FL Characterization'!P$2-'FL Characterization'!P$3)*VLOOKUP($A5,'FL Ratio'!$A$2:$B$9,2,FALSE)</f>
        <v>0.89088342857142855</v>
      </c>
      <c r="Q5" s="4">
        <f>('FL Characterization'!Q$2-'FL Characterization'!Q$3)*VLOOKUP($A5,'FL Ratio'!$A$2:$B$9,2,FALSE)</f>
        <v>0.81662742857142845</v>
      </c>
      <c r="R5" s="4">
        <f>('FL Characterization'!R$2-'FL Characterization'!R$3)*VLOOKUP($A5,'FL Ratio'!$A$2:$B$9,2,FALSE)</f>
        <v>0.73392685714285721</v>
      </c>
      <c r="S5" s="4">
        <f>('FL Characterization'!S$2-'FL Characterization'!S$3)*VLOOKUP($A5,'FL Ratio'!$A$2:$B$9,2,FALSE)</f>
        <v>0.7075988571428572</v>
      </c>
      <c r="T5" s="4">
        <f>('FL Characterization'!T$2-'FL Characterization'!T$3)*VLOOKUP($A5,'FL Ratio'!$A$2:$B$9,2,FALSE)</f>
        <v>0.44479371428571429</v>
      </c>
      <c r="U5" s="4">
        <f>('FL Characterization'!U$2-'FL Characterization'!U$3)*VLOOKUP($A5,'FL Ratio'!$A$2:$B$9,2,FALSE)</f>
        <v>0.47566628571428571</v>
      </c>
      <c r="V5" s="4">
        <f>('FL Characterization'!V$2-'FL Characterization'!V$3)*VLOOKUP($A5,'FL Ratio'!$A$2:$B$9,2,FALSE)</f>
        <v>0.52005599999999996</v>
      </c>
      <c r="W5" s="4">
        <f>('FL Characterization'!W$2-'FL Characterization'!W$3)*VLOOKUP($A5,'FL Ratio'!$A$2:$B$9,2,FALSE)</f>
        <v>0.53246571428571432</v>
      </c>
      <c r="X5" s="4">
        <f>('FL Characterization'!X$2-'FL Characterization'!X$3)*VLOOKUP($A5,'FL Ratio'!$A$2:$B$9,2,FALSE)</f>
        <v>0.5553257142857142</v>
      </c>
      <c r="Y5" s="4">
        <f>('FL Characterization'!Y$2-'FL Characterization'!Y$3)*VLOOKUP($A5,'FL Ratio'!$A$2:$B$9,2,FALSE)</f>
        <v>0.61297714285714289</v>
      </c>
    </row>
    <row r="6" spans="1:25" x14ac:dyDescent="0.25">
      <c r="A6">
        <v>5</v>
      </c>
      <c r="B6" s="4">
        <f>('FL Characterization'!B$2-'FL Characterization'!B$3)*VLOOKUP($A6,'FL Ratio'!$A$2:$B$9,2,FALSE)</f>
        <v>0.54913371428571423</v>
      </c>
      <c r="C6" s="4">
        <f>('FL Characterization'!C$2-'FL Characterization'!C$3)*VLOOKUP($A6,'FL Ratio'!$A$2:$B$9,2,FALSE)</f>
        <v>0.58114285714285718</v>
      </c>
      <c r="D6" s="4">
        <f>('FL Characterization'!D$2-'FL Characterization'!D$3)*VLOOKUP($A6,'FL Ratio'!$A$2:$B$9,2,FALSE)</f>
        <v>0.61367314285714292</v>
      </c>
      <c r="E6" s="4">
        <f>('FL Characterization'!E$2-'FL Characterization'!E$3)*VLOOKUP($A6,'FL Ratio'!$A$2:$B$9,2,FALSE)</f>
        <v>0.64156799999999992</v>
      </c>
      <c r="F6" s="4">
        <f>('FL Characterization'!F$2-'FL Characterization'!F$3)*VLOOKUP($A6,'FL Ratio'!$A$2:$B$9,2,FALSE)</f>
        <v>0.6488502857142856</v>
      </c>
      <c r="G6" s="4">
        <f>('FL Characterization'!G$2-'FL Characterization'!G$3)*VLOOKUP($A6,'FL Ratio'!$A$2:$B$9,2,FALSE)</f>
        <v>0.67873371428571405</v>
      </c>
      <c r="H6" s="4">
        <f>('FL Characterization'!H$2-'FL Characterization'!H$3)*VLOOKUP($A6,'FL Ratio'!$A$2:$B$9,2,FALSE)</f>
        <v>0.67526399999999998</v>
      </c>
      <c r="I6" s="4">
        <f>('FL Characterization'!I$2-'FL Characterization'!I$3)*VLOOKUP($A6,'FL Ratio'!$A$2:$B$9,2,FALSE)</f>
        <v>0.63828205714285713</v>
      </c>
      <c r="J6" s="4">
        <f>('FL Characterization'!J$2-'FL Characterization'!J$3)*VLOOKUP($A6,'FL Ratio'!$A$2:$B$9,2,FALSE)</f>
        <v>0.57830948571428564</v>
      </c>
      <c r="K6" s="4">
        <f>('FL Characterization'!K$2-'FL Characterization'!K$3)*VLOOKUP($A6,'FL Ratio'!$A$2:$B$9,2,FALSE)</f>
        <v>0.84923108571428563</v>
      </c>
      <c r="L6" s="4">
        <f>('FL Characterization'!L$2-'FL Characterization'!L$3)*VLOOKUP($A6,'FL Ratio'!$A$2:$B$9,2,FALSE)</f>
        <v>0.82930834285714283</v>
      </c>
      <c r="M6" s="4">
        <f>('FL Characterization'!M$2-'FL Characterization'!M$3)*VLOOKUP($A6,'FL Ratio'!$A$2:$B$9,2,FALSE)</f>
        <v>0.76364434285714289</v>
      </c>
      <c r="N6" s="4">
        <f>('FL Characterization'!N$2-'FL Characterization'!N$3)*VLOOKUP($A6,'FL Ratio'!$A$2:$B$9,2,FALSE)</f>
        <v>0.74508891428571433</v>
      </c>
      <c r="O6" s="4">
        <f>('FL Characterization'!O$2-'FL Characterization'!O$3)*VLOOKUP($A6,'FL Ratio'!$A$2:$B$9,2,FALSE)</f>
        <v>0.74815131428571424</v>
      </c>
      <c r="P6" s="4">
        <f>('FL Characterization'!P$2-'FL Characterization'!P$3)*VLOOKUP($A6,'FL Ratio'!$A$2:$B$9,2,FALSE)</f>
        <v>0.71270674285714286</v>
      </c>
      <c r="Q6" s="4">
        <f>('FL Characterization'!Q$2-'FL Characterization'!Q$3)*VLOOKUP($A6,'FL Ratio'!$A$2:$B$9,2,FALSE)</f>
        <v>0.65330194285714283</v>
      </c>
      <c r="R6" s="4">
        <f>('FL Characterization'!R$2-'FL Characterization'!R$3)*VLOOKUP($A6,'FL Ratio'!$A$2:$B$9,2,FALSE)</f>
        <v>0.5871414857142857</v>
      </c>
      <c r="S6" s="4">
        <f>('FL Characterization'!S$2-'FL Characterization'!S$3)*VLOOKUP($A6,'FL Ratio'!$A$2:$B$9,2,FALSE)</f>
        <v>0.56607908571428567</v>
      </c>
      <c r="T6" s="4">
        <f>('FL Characterization'!T$2-'FL Characterization'!T$3)*VLOOKUP($A6,'FL Ratio'!$A$2:$B$9,2,FALSE)</f>
        <v>0.35583497142857146</v>
      </c>
      <c r="U6" s="4">
        <f>('FL Characterization'!U$2-'FL Characterization'!U$3)*VLOOKUP($A6,'FL Ratio'!$A$2:$B$9,2,FALSE)</f>
        <v>0.38053302857142857</v>
      </c>
      <c r="V6" s="4">
        <f>('FL Characterization'!V$2-'FL Characterization'!V$3)*VLOOKUP($A6,'FL Ratio'!$A$2:$B$9,2,FALSE)</f>
        <v>0.41604479999999994</v>
      </c>
      <c r="W6" s="4">
        <f>('FL Characterization'!W$2-'FL Characterization'!W$3)*VLOOKUP($A6,'FL Ratio'!$A$2:$B$9,2,FALSE)</f>
        <v>0.42597257142857142</v>
      </c>
      <c r="X6" s="4">
        <f>('FL Characterization'!X$2-'FL Characterization'!X$3)*VLOOKUP($A6,'FL Ratio'!$A$2:$B$9,2,FALSE)</f>
        <v>0.44426057142857134</v>
      </c>
      <c r="Y6" s="4">
        <f>('FL Characterization'!Y$2-'FL Characterization'!Y$3)*VLOOKUP($A6,'FL Ratio'!$A$2:$B$9,2,FALSE)</f>
        <v>0.49038171428571431</v>
      </c>
    </row>
    <row r="7" spans="1:25" x14ac:dyDescent="0.25">
      <c r="A7">
        <v>6</v>
      </c>
      <c r="B7" s="4">
        <f>('FL Characterization'!B$2-'FL Characterization'!B$3)*VLOOKUP($A7,'FL Ratio'!$A$2:$B$9,2,FALSE)</f>
        <v>0.54913371428571423</v>
      </c>
      <c r="C7" s="4">
        <f>('FL Characterization'!C$2-'FL Characterization'!C$3)*VLOOKUP($A7,'FL Ratio'!$A$2:$B$9,2,FALSE)</f>
        <v>0.58114285714285718</v>
      </c>
      <c r="D7" s="4">
        <f>('FL Characterization'!D$2-'FL Characterization'!D$3)*VLOOKUP($A7,'FL Ratio'!$A$2:$B$9,2,FALSE)</f>
        <v>0.61367314285714292</v>
      </c>
      <c r="E7" s="4">
        <f>('FL Characterization'!E$2-'FL Characterization'!E$3)*VLOOKUP($A7,'FL Ratio'!$A$2:$B$9,2,FALSE)</f>
        <v>0.64156799999999992</v>
      </c>
      <c r="F7" s="4">
        <f>('FL Characterization'!F$2-'FL Characterization'!F$3)*VLOOKUP($A7,'FL Ratio'!$A$2:$B$9,2,FALSE)</f>
        <v>0.6488502857142856</v>
      </c>
      <c r="G7" s="4">
        <f>('FL Characterization'!G$2-'FL Characterization'!G$3)*VLOOKUP($A7,'FL Ratio'!$A$2:$B$9,2,FALSE)</f>
        <v>0.67873371428571405</v>
      </c>
      <c r="H7" s="4">
        <f>('FL Characterization'!H$2-'FL Characterization'!H$3)*VLOOKUP($A7,'FL Ratio'!$A$2:$B$9,2,FALSE)</f>
        <v>0.67526399999999998</v>
      </c>
      <c r="I7" s="4">
        <f>('FL Characterization'!I$2-'FL Characterization'!I$3)*VLOOKUP($A7,'FL Ratio'!$A$2:$B$9,2,FALSE)</f>
        <v>0.63828205714285713</v>
      </c>
      <c r="J7" s="4">
        <f>('FL Characterization'!J$2-'FL Characterization'!J$3)*VLOOKUP($A7,'FL Ratio'!$A$2:$B$9,2,FALSE)</f>
        <v>0.57830948571428564</v>
      </c>
      <c r="K7" s="4">
        <f>('FL Characterization'!K$2-'FL Characterization'!K$3)*VLOOKUP($A7,'FL Ratio'!$A$2:$B$9,2,FALSE)</f>
        <v>0.84923108571428563</v>
      </c>
      <c r="L7" s="4">
        <f>('FL Characterization'!L$2-'FL Characterization'!L$3)*VLOOKUP($A7,'FL Ratio'!$A$2:$B$9,2,FALSE)</f>
        <v>0.82930834285714283</v>
      </c>
      <c r="M7" s="4">
        <f>('FL Characterization'!M$2-'FL Characterization'!M$3)*VLOOKUP($A7,'FL Ratio'!$A$2:$B$9,2,FALSE)</f>
        <v>0.76364434285714289</v>
      </c>
      <c r="N7" s="4">
        <f>('FL Characterization'!N$2-'FL Characterization'!N$3)*VLOOKUP($A7,'FL Ratio'!$A$2:$B$9,2,FALSE)</f>
        <v>0.74508891428571433</v>
      </c>
      <c r="O7" s="4">
        <f>('FL Characterization'!O$2-'FL Characterization'!O$3)*VLOOKUP($A7,'FL Ratio'!$A$2:$B$9,2,FALSE)</f>
        <v>0.74815131428571424</v>
      </c>
      <c r="P7" s="4">
        <f>('FL Characterization'!P$2-'FL Characterization'!P$3)*VLOOKUP($A7,'FL Ratio'!$A$2:$B$9,2,FALSE)</f>
        <v>0.71270674285714286</v>
      </c>
      <c r="Q7" s="4">
        <f>('FL Characterization'!Q$2-'FL Characterization'!Q$3)*VLOOKUP($A7,'FL Ratio'!$A$2:$B$9,2,FALSE)</f>
        <v>0.65330194285714283</v>
      </c>
      <c r="R7" s="4">
        <f>('FL Characterization'!R$2-'FL Characterization'!R$3)*VLOOKUP($A7,'FL Ratio'!$A$2:$B$9,2,FALSE)</f>
        <v>0.5871414857142857</v>
      </c>
      <c r="S7" s="4">
        <f>('FL Characterization'!S$2-'FL Characterization'!S$3)*VLOOKUP($A7,'FL Ratio'!$A$2:$B$9,2,FALSE)</f>
        <v>0.56607908571428567</v>
      </c>
      <c r="T7" s="4">
        <f>('FL Characterization'!T$2-'FL Characterization'!T$3)*VLOOKUP($A7,'FL Ratio'!$A$2:$B$9,2,FALSE)</f>
        <v>0.35583497142857146</v>
      </c>
      <c r="U7" s="4">
        <f>('FL Characterization'!U$2-'FL Characterization'!U$3)*VLOOKUP($A7,'FL Ratio'!$A$2:$B$9,2,FALSE)</f>
        <v>0.38053302857142857</v>
      </c>
      <c r="V7" s="4">
        <f>('FL Characterization'!V$2-'FL Characterization'!V$3)*VLOOKUP($A7,'FL Ratio'!$A$2:$B$9,2,FALSE)</f>
        <v>0.41604479999999994</v>
      </c>
      <c r="W7" s="4">
        <f>('FL Characterization'!W$2-'FL Characterization'!W$3)*VLOOKUP($A7,'FL Ratio'!$A$2:$B$9,2,FALSE)</f>
        <v>0.42597257142857142</v>
      </c>
      <c r="X7" s="4">
        <f>('FL Characterization'!X$2-'FL Characterization'!X$3)*VLOOKUP($A7,'FL Ratio'!$A$2:$B$9,2,FALSE)</f>
        <v>0.44426057142857134</v>
      </c>
      <c r="Y7" s="4">
        <f>('FL Characterization'!Y$2-'FL Characterization'!Y$3)*VLOOKUP($A7,'FL Ratio'!$A$2:$B$9,2,FALSE)</f>
        <v>0.49038171428571431</v>
      </c>
    </row>
    <row r="8" spans="1:25" x14ac:dyDescent="0.25">
      <c r="A8">
        <v>7</v>
      </c>
      <c r="B8" s="4">
        <f>('FL Characterization'!B$2-'FL Characterization'!B$3)*VLOOKUP($A8,'FL Ratio'!$A$2:$B$9,2,FALSE)</f>
        <v>0.54913371428571423</v>
      </c>
      <c r="C8" s="4">
        <f>('FL Characterization'!C$2-'FL Characterization'!C$3)*VLOOKUP($A8,'FL Ratio'!$A$2:$B$9,2,FALSE)</f>
        <v>0.58114285714285718</v>
      </c>
      <c r="D8" s="4">
        <f>('FL Characterization'!D$2-'FL Characterization'!D$3)*VLOOKUP($A8,'FL Ratio'!$A$2:$B$9,2,FALSE)</f>
        <v>0.61367314285714292</v>
      </c>
      <c r="E8" s="4">
        <f>('FL Characterization'!E$2-'FL Characterization'!E$3)*VLOOKUP($A8,'FL Ratio'!$A$2:$B$9,2,FALSE)</f>
        <v>0.64156799999999992</v>
      </c>
      <c r="F8" s="4">
        <f>('FL Characterization'!F$2-'FL Characterization'!F$3)*VLOOKUP($A8,'FL Ratio'!$A$2:$B$9,2,FALSE)</f>
        <v>0.6488502857142856</v>
      </c>
      <c r="G8" s="4">
        <f>('FL Characterization'!G$2-'FL Characterization'!G$3)*VLOOKUP($A8,'FL Ratio'!$A$2:$B$9,2,FALSE)</f>
        <v>0.67873371428571405</v>
      </c>
      <c r="H8" s="4">
        <f>('FL Characterization'!H$2-'FL Characterization'!H$3)*VLOOKUP($A8,'FL Ratio'!$A$2:$B$9,2,FALSE)</f>
        <v>0.67526399999999998</v>
      </c>
      <c r="I8" s="4">
        <f>('FL Characterization'!I$2-'FL Characterization'!I$3)*VLOOKUP($A8,'FL Ratio'!$A$2:$B$9,2,FALSE)</f>
        <v>0.63828205714285713</v>
      </c>
      <c r="J8" s="4">
        <f>('FL Characterization'!J$2-'FL Characterization'!J$3)*VLOOKUP($A8,'FL Ratio'!$A$2:$B$9,2,FALSE)</f>
        <v>0.57830948571428564</v>
      </c>
      <c r="K8" s="4">
        <f>('FL Characterization'!K$2-'FL Characterization'!K$3)*VLOOKUP($A8,'FL Ratio'!$A$2:$B$9,2,FALSE)</f>
        <v>0.84923108571428563</v>
      </c>
      <c r="L8" s="4">
        <f>('FL Characterization'!L$2-'FL Characterization'!L$3)*VLOOKUP($A8,'FL Ratio'!$A$2:$B$9,2,FALSE)</f>
        <v>0.82930834285714283</v>
      </c>
      <c r="M8" s="4">
        <f>('FL Characterization'!M$2-'FL Characterization'!M$3)*VLOOKUP($A8,'FL Ratio'!$A$2:$B$9,2,FALSE)</f>
        <v>0.76364434285714289</v>
      </c>
      <c r="N8" s="4">
        <f>('FL Characterization'!N$2-'FL Characterization'!N$3)*VLOOKUP($A8,'FL Ratio'!$A$2:$B$9,2,FALSE)</f>
        <v>0.74508891428571433</v>
      </c>
      <c r="O8" s="4">
        <f>('FL Characterization'!O$2-'FL Characterization'!O$3)*VLOOKUP($A8,'FL Ratio'!$A$2:$B$9,2,FALSE)</f>
        <v>0.74815131428571424</v>
      </c>
      <c r="P8" s="4">
        <f>('FL Characterization'!P$2-'FL Characterization'!P$3)*VLOOKUP($A8,'FL Ratio'!$A$2:$B$9,2,FALSE)</f>
        <v>0.71270674285714286</v>
      </c>
      <c r="Q8" s="4">
        <f>('FL Characterization'!Q$2-'FL Characterization'!Q$3)*VLOOKUP($A8,'FL Ratio'!$A$2:$B$9,2,FALSE)</f>
        <v>0.65330194285714283</v>
      </c>
      <c r="R8" s="4">
        <f>('FL Characterization'!R$2-'FL Characterization'!R$3)*VLOOKUP($A8,'FL Ratio'!$A$2:$B$9,2,FALSE)</f>
        <v>0.5871414857142857</v>
      </c>
      <c r="S8" s="4">
        <f>('FL Characterization'!S$2-'FL Characterization'!S$3)*VLOOKUP($A8,'FL Ratio'!$A$2:$B$9,2,FALSE)</f>
        <v>0.56607908571428567</v>
      </c>
      <c r="T8" s="4">
        <f>('FL Characterization'!T$2-'FL Characterization'!T$3)*VLOOKUP($A8,'FL Ratio'!$A$2:$B$9,2,FALSE)</f>
        <v>0.35583497142857146</v>
      </c>
      <c r="U8" s="4">
        <f>('FL Characterization'!U$2-'FL Characterization'!U$3)*VLOOKUP($A8,'FL Ratio'!$A$2:$B$9,2,FALSE)</f>
        <v>0.38053302857142857</v>
      </c>
      <c r="V8" s="4">
        <f>('FL Characterization'!V$2-'FL Characterization'!V$3)*VLOOKUP($A8,'FL Ratio'!$A$2:$B$9,2,FALSE)</f>
        <v>0.41604479999999994</v>
      </c>
      <c r="W8" s="4">
        <f>('FL Characterization'!W$2-'FL Characterization'!W$3)*VLOOKUP($A8,'FL Ratio'!$A$2:$B$9,2,FALSE)</f>
        <v>0.42597257142857142</v>
      </c>
      <c r="X8" s="4">
        <f>('FL Characterization'!X$2-'FL Characterization'!X$3)*VLOOKUP($A8,'FL Ratio'!$A$2:$B$9,2,FALSE)</f>
        <v>0.44426057142857134</v>
      </c>
      <c r="Y8" s="4">
        <f>('FL Characterization'!Y$2-'FL Characterization'!Y$3)*VLOOKUP($A8,'FL Ratio'!$A$2:$B$9,2,FALSE)</f>
        <v>0.49038171428571431</v>
      </c>
    </row>
    <row r="9" spans="1:25" x14ac:dyDescent="0.25">
      <c r="A9">
        <v>8</v>
      </c>
      <c r="B9" s="4">
        <f>('FL Characterization'!B$2-'FL Characterization'!B$3)*VLOOKUP($A9,'FL Ratio'!$A$2:$B$9,2,FALSE)</f>
        <v>0.54913371428571423</v>
      </c>
      <c r="C9" s="4">
        <f>('FL Characterization'!C$2-'FL Characterization'!C$3)*VLOOKUP($A9,'FL Ratio'!$A$2:$B$9,2,FALSE)</f>
        <v>0.58114285714285718</v>
      </c>
      <c r="D9" s="4">
        <f>('FL Characterization'!D$2-'FL Characterization'!D$3)*VLOOKUP($A9,'FL Ratio'!$A$2:$B$9,2,FALSE)</f>
        <v>0.61367314285714292</v>
      </c>
      <c r="E9" s="4">
        <f>('FL Characterization'!E$2-'FL Characterization'!E$3)*VLOOKUP($A9,'FL Ratio'!$A$2:$B$9,2,FALSE)</f>
        <v>0.64156799999999992</v>
      </c>
      <c r="F9" s="4">
        <f>('FL Characterization'!F$2-'FL Characterization'!F$3)*VLOOKUP($A9,'FL Ratio'!$A$2:$B$9,2,FALSE)</f>
        <v>0.6488502857142856</v>
      </c>
      <c r="G9" s="4">
        <f>('FL Characterization'!G$2-'FL Characterization'!G$3)*VLOOKUP($A9,'FL Ratio'!$A$2:$B$9,2,FALSE)</f>
        <v>0.67873371428571405</v>
      </c>
      <c r="H9" s="4">
        <f>('FL Characterization'!H$2-'FL Characterization'!H$3)*VLOOKUP($A9,'FL Ratio'!$A$2:$B$9,2,FALSE)</f>
        <v>0.67526399999999998</v>
      </c>
      <c r="I9" s="4">
        <f>('FL Characterization'!I$2-'FL Characterization'!I$3)*VLOOKUP($A9,'FL Ratio'!$A$2:$B$9,2,FALSE)</f>
        <v>0.63828205714285713</v>
      </c>
      <c r="J9" s="4">
        <f>('FL Characterization'!J$2-'FL Characterization'!J$3)*VLOOKUP($A9,'FL Ratio'!$A$2:$B$9,2,FALSE)</f>
        <v>0.57830948571428564</v>
      </c>
      <c r="K9" s="4">
        <f>('FL Characterization'!K$2-'FL Characterization'!K$3)*VLOOKUP($A9,'FL Ratio'!$A$2:$B$9,2,FALSE)</f>
        <v>0.84923108571428563</v>
      </c>
      <c r="L9" s="4">
        <f>('FL Characterization'!L$2-'FL Characterization'!L$3)*VLOOKUP($A9,'FL Ratio'!$A$2:$B$9,2,FALSE)</f>
        <v>0.82930834285714283</v>
      </c>
      <c r="M9" s="4">
        <f>('FL Characterization'!M$2-'FL Characterization'!M$3)*VLOOKUP($A9,'FL Ratio'!$A$2:$B$9,2,FALSE)</f>
        <v>0.76364434285714289</v>
      </c>
      <c r="N9" s="4">
        <f>('FL Characterization'!N$2-'FL Characterization'!N$3)*VLOOKUP($A9,'FL Ratio'!$A$2:$B$9,2,FALSE)</f>
        <v>0.74508891428571433</v>
      </c>
      <c r="O9" s="4">
        <f>('FL Characterization'!O$2-'FL Characterization'!O$3)*VLOOKUP($A9,'FL Ratio'!$A$2:$B$9,2,FALSE)</f>
        <v>0.74815131428571424</v>
      </c>
      <c r="P9" s="4">
        <f>('FL Characterization'!P$2-'FL Characterization'!P$3)*VLOOKUP($A9,'FL Ratio'!$A$2:$B$9,2,FALSE)</f>
        <v>0.71270674285714286</v>
      </c>
      <c r="Q9" s="4">
        <f>('FL Characterization'!Q$2-'FL Characterization'!Q$3)*VLOOKUP($A9,'FL Ratio'!$A$2:$B$9,2,FALSE)</f>
        <v>0.65330194285714283</v>
      </c>
      <c r="R9" s="4">
        <f>('FL Characterization'!R$2-'FL Characterization'!R$3)*VLOOKUP($A9,'FL Ratio'!$A$2:$B$9,2,FALSE)</f>
        <v>0.5871414857142857</v>
      </c>
      <c r="S9" s="4">
        <f>('FL Characterization'!S$2-'FL Characterization'!S$3)*VLOOKUP($A9,'FL Ratio'!$A$2:$B$9,2,FALSE)</f>
        <v>0.56607908571428567</v>
      </c>
      <c r="T9" s="4">
        <f>('FL Characterization'!T$2-'FL Characterization'!T$3)*VLOOKUP($A9,'FL Ratio'!$A$2:$B$9,2,FALSE)</f>
        <v>0.35583497142857146</v>
      </c>
      <c r="U9" s="4">
        <f>('FL Characterization'!U$2-'FL Characterization'!U$3)*VLOOKUP($A9,'FL Ratio'!$A$2:$B$9,2,FALSE)</f>
        <v>0.38053302857142857</v>
      </c>
      <c r="V9" s="4">
        <f>('FL Characterization'!V$2-'FL Characterization'!V$3)*VLOOKUP($A9,'FL Ratio'!$A$2:$B$9,2,FALSE)</f>
        <v>0.41604479999999994</v>
      </c>
      <c r="W9" s="4">
        <f>('FL Characterization'!W$2-'FL Characterization'!W$3)*VLOOKUP($A9,'FL Ratio'!$A$2:$B$9,2,FALSE)</f>
        <v>0.42597257142857142</v>
      </c>
      <c r="X9" s="4">
        <f>('FL Characterization'!X$2-'FL Characterization'!X$3)*VLOOKUP($A9,'FL Ratio'!$A$2:$B$9,2,FALSE)</f>
        <v>0.44426057142857134</v>
      </c>
      <c r="Y9" s="4">
        <f>('FL Characterization'!Y$2-'FL Characterization'!Y$3)*VLOOKUP($A9,'FL Ratio'!$A$2:$B$9,2,FALSE)</f>
        <v>0.49038171428571431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5.8841598360655737E-5</v>
      </c>
      <c r="D4" s="7">
        <f ca="1">VLOOKUP($A4,'RES installed'!$A$2:$C$6,3,FALSE)*(AVERAGE('[1]Profiles, RES, Summer'!D$2:D$4)*(RANDBETWEEN(95,105)/100))</f>
        <v>3.1612325134863302E-5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5.3911581365566771E-2</v>
      </c>
      <c r="J4" s="7">
        <f ca="1">VLOOKUP($A4,'RES installed'!$A$2:$C$6,3,FALSE)*(AVERAGE('[1]Profiles, RES, Summer'!J$2:J$4)*(RANDBETWEEN(95,105)/100))</f>
        <v>1.1366392708945414</v>
      </c>
      <c r="K4" s="7">
        <f ca="1">VLOOKUP($A4,'RES installed'!$A$2:$C$6,3,FALSE)*(AVERAGE('[1]Profiles, RES, Summer'!K$2:K$4)*(RANDBETWEEN(95,105)/100))</f>
        <v>2.8046045943338989</v>
      </c>
      <c r="L4" s="7">
        <f ca="1">VLOOKUP($A4,'RES installed'!$A$2:$C$6,3,FALSE)*(AVERAGE('[1]Profiles, RES, Summer'!L$2:L$4)*(RANDBETWEEN(95,105)/100))</f>
        <v>3.6698991360638917</v>
      </c>
      <c r="M4" s="7">
        <f ca="1">VLOOKUP($A4,'RES installed'!$A$2:$C$6,3,FALSE)*(AVERAGE('[1]Profiles, RES, Summer'!M$2:M$4)*(RANDBETWEEN(95,105)/100))</f>
        <v>4.1173367896610626</v>
      </c>
      <c r="N4" s="7">
        <f ca="1">VLOOKUP($A4,'RES installed'!$A$2:$C$6,3,FALSE)*(AVERAGE('[1]Profiles, RES, Summer'!N$2:N$4)*(RANDBETWEEN(95,105)/100))</f>
        <v>4.3792642929109258</v>
      </c>
      <c r="O4" s="7">
        <f ca="1">VLOOKUP($A4,'RES installed'!$A$2:$C$6,3,FALSE)*(AVERAGE('[1]Profiles, RES, Summer'!O$2:O$4)*(RANDBETWEEN(95,105)/100))</f>
        <v>3.5390905557484995</v>
      </c>
      <c r="P4" s="7">
        <f ca="1">VLOOKUP($A4,'RES installed'!$A$2:$C$6,3,FALSE)*(AVERAGE('[1]Profiles, RES, Summer'!P$2:P$4)*(RANDBETWEEN(95,105)/100))</f>
        <v>2.7843480768689739</v>
      </c>
      <c r="Q4" s="7">
        <f ca="1">VLOOKUP($A4,'RES installed'!$A$2:$C$6,3,FALSE)*(AVERAGE('[1]Profiles, RES, Summer'!Q$2:Q$4)*(RANDBETWEEN(95,105)/100))</f>
        <v>1.5213747082181044</v>
      </c>
      <c r="R4" s="7">
        <f ca="1">VLOOKUP($A4,'RES installed'!$A$2:$C$6,3,FALSE)*(AVERAGE('[1]Profiles, RES, Summer'!R$2:R$4)*(RANDBETWEEN(95,105)/100))</f>
        <v>0.34370597033007827</v>
      </c>
      <c r="S4" s="7">
        <f ca="1">VLOOKUP($A4,'RES installed'!$A$2:$C$6,3,FALSE)*(AVERAGE('[1]Profiles, RES, Summer'!S$2:S$4)*(RANDBETWEEN(95,105)/100))</f>
        <v>2.1292745631838225E-3</v>
      </c>
      <c r="T4" s="7">
        <f ca="1">VLOOKUP($A4,'RES installed'!$A$2:$C$6,3,FALSE)*(AVERAGE('[1]Profiles, RES, Summer'!T$2:T$4)*(RANDBETWEEN(95,105)/100))</f>
        <v>3.5715248697083292E-4</v>
      </c>
      <c r="U4" s="7">
        <f ca="1">VLOOKUP($A4,'RES installed'!$A$2:$C$6,3,FALSE)*(AVERAGE('[1]Profiles, RES, Summer'!U$2:U$4)*(RANDBETWEEN(95,105)/100))</f>
        <v>9.3861570814665813E-5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2.855548155737705E-5</v>
      </c>
      <c r="D5" s="7">
        <f ca="1">VLOOKUP($A5,'RES installed'!$A$2:$C$6,3,FALSE)*(AVERAGE('[1]Profiles, RES, Summer'!D$2:D$4)*(RANDBETWEEN(95,105)/100))</f>
        <v>1.7287990308128371E-5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2.6162973309760345E-2</v>
      </c>
      <c r="J5" s="7">
        <f ca="1">VLOOKUP($A5,'RES installed'!$A$2:$C$6,3,FALSE)*(AVERAGE('[1]Profiles, RES, Summer'!J$2:J$4)*(RANDBETWEEN(95,105)/100))</f>
        <v>0.54099657605076723</v>
      </c>
      <c r="K5" s="7">
        <f ca="1">VLOOKUP($A5,'RES installed'!$A$2:$C$6,3,FALSE)*(AVERAGE('[1]Profiles, RES, Summer'!K$2:K$4)*(RANDBETWEEN(95,105)/100))</f>
        <v>1.3348839174954614</v>
      </c>
      <c r="L5" s="7">
        <f ca="1">VLOOKUP($A5,'RES installed'!$A$2:$C$6,3,FALSE)*(AVERAGE('[1]Profiles, RES, Summer'!L$2:L$4)*(RANDBETWEEN(95,105)/100))</f>
        <v>1.7441104805056118</v>
      </c>
      <c r="M5" s="7">
        <f ca="1">VLOOKUP($A5,'RES installed'!$A$2:$C$6,3,FALSE)*(AVERAGE('[1]Profiles, RES, Summer'!M$2:M$4)*(RANDBETWEEN(95,105)/100))</f>
        <v>2.0186942512415889</v>
      </c>
      <c r="N5" s="7">
        <f ca="1">VLOOKUP($A5,'RES installed'!$A$2:$C$6,3,FALSE)*(AVERAGE('[1]Profiles, RES, Summer'!N$2:N$4)*(RANDBETWEEN(95,105)/100))</f>
        <v>2.021198904420427</v>
      </c>
      <c r="O5" s="7">
        <f ca="1">VLOOKUP($A5,'RES installed'!$A$2:$C$6,3,FALSE)*(AVERAGE('[1]Profiles, RES, Summer'!O$2:O$4)*(RANDBETWEEN(95,105)/100))</f>
        <v>1.8064108044966301</v>
      </c>
      <c r="P5" s="7">
        <f ca="1">VLOOKUP($A5,'RES installed'!$A$2:$C$6,3,FALSE)*(AVERAGE('[1]Profiles, RES, Summer'!P$2:P$4)*(RANDBETWEEN(95,105)/100))</f>
        <v>1.5069925158311457</v>
      </c>
      <c r="Q5" s="7">
        <f ca="1">VLOOKUP($A5,'RES installed'!$A$2:$C$6,3,FALSE)*(AVERAGE('[1]Profiles, RES, Summer'!Q$2:Q$4)*(RANDBETWEEN(95,105)/100))</f>
        <v>0.7684494699673079</v>
      </c>
      <c r="R5" s="7">
        <f ca="1">VLOOKUP($A5,'RES installed'!$A$2:$C$6,3,FALSE)*(AVERAGE('[1]Profiles, RES, Summer'!R$2:R$4)*(RANDBETWEEN(95,105)/100))</f>
        <v>0.16490943020887594</v>
      </c>
      <c r="S5" s="7">
        <f ca="1">VLOOKUP($A5,'RES installed'!$A$2:$C$6,3,FALSE)*(AVERAGE('[1]Profiles, RES, Summer'!S$2:S$4)*(RANDBETWEEN(95,105)/100))</f>
        <v>1.0536616395136441E-3</v>
      </c>
      <c r="T5" s="7">
        <f ca="1">VLOOKUP($A5,'RES installed'!$A$2:$C$6,3,FALSE)*(AVERAGE('[1]Profiles, RES, Summer'!T$2:T$4)*(RANDBETWEEN(95,105)/100))</f>
        <v>1.9173449300539453E-4</v>
      </c>
      <c r="U5" s="7">
        <f ca="1">VLOOKUP($A5,'RES installed'!$A$2:$C$6,3,FALSE)*(AVERAGE('[1]Profiles, RES, Summer'!U$2:U$4)*(RANDBETWEEN(95,105)/100))</f>
        <v>5.0841684191277313E-5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2.9132359972677593E-5</v>
      </c>
      <c r="D6" s="7">
        <f ca="1">VLOOKUP($A6,'RES installed'!$A$2:$C$6,3,FALSE)*(AVERAGE('[1]Profiles, RES, Summer'!D$2:D$4)*(RANDBETWEEN(95,105)/100))</f>
        <v>1.7123342781384293E-5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2.7484335598132081E-2</v>
      </c>
      <c r="J6" s="7">
        <f ca="1">VLOOKUP($A6,'RES installed'!$A$2:$C$6,3,FALSE)*(AVERAGE('[1]Profiles, RES, Summer'!J$2:J$4)*(RANDBETWEEN(95,105)/100))</f>
        <v>0.56831963544727071</v>
      </c>
      <c r="K6" s="7">
        <f ca="1">VLOOKUP($A6,'RES installed'!$A$2:$C$6,3,FALSE)*(AVERAGE('[1]Profiles, RES, Summer'!K$2:K$4)*(RANDBETWEEN(95,105)/100))</f>
        <v>1.3618512693640565</v>
      </c>
      <c r="L6" s="7">
        <f ca="1">VLOOKUP($A6,'RES installed'!$A$2:$C$6,3,FALSE)*(AVERAGE('[1]Profiles, RES, Summer'!L$2:L$4)*(RANDBETWEEN(95,105)/100))</f>
        <v>1.9076208380530129</v>
      </c>
      <c r="M6" s="7">
        <f ca="1">VLOOKUP($A6,'RES installed'!$A$2:$C$6,3,FALSE)*(AVERAGE('[1]Profiles, RES, Summer'!M$2:M$4)*(RANDBETWEEN(95,105)/100))</f>
        <v>2.0186942512415889</v>
      </c>
      <c r="N6" s="7">
        <f ca="1">VLOOKUP($A6,'RES installed'!$A$2:$C$6,3,FALSE)*(AVERAGE('[1]Profiles, RES, Summer'!N$2:N$4)*(RANDBETWEEN(95,105)/100))</f>
        <v>2.063307214929186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1.3921740384344869</v>
      </c>
      <c r="Q6" s="7">
        <f ca="1">VLOOKUP($A6,'RES installed'!$A$2:$C$6,3,FALSE)*(AVERAGE('[1]Profiles, RES, Summer'!Q$2:Q$4)*(RANDBETWEEN(95,105)/100))</f>
        <v>0.75292523825079671</v>
      </c>
      <c r="R6" s="7">
        <f ca="1">VLOOKUP($A6,'RES installed'!$A$2:$C$6,3,FALSE)*(AVERAGE('[1]Profiles, RES, Summer'!R$2:R$4)*(RANDBETWEEN(95,105)/100))</f>
        <v>0.18053242886024312</v>
      </c>
      <c r="S6" s="7">
        <f ca="1">VLOOKUP($A6,'RES installed'!$A$2:$C$6,3,FALSE)*(AVERAGE('[1]Profiles, RES, Summer'!S$2:S$4)*(RANDBETWEEN(95,105)/100))</f>
        <v>1.0756129236701784E-3</v>
      </c>
      <c r="T6" s="7">
        <f ca="1">VLOOKUP($A6,'RES installed'!$A$2:$C$6,3,FALSE)*(AVERAGE('[1]Profiles, RES, Summer'!T$2:T$4)*(RANDBETWEEN(95,105)/100))</f>
        <v>1.7857624348541646E-4</v>
      </c>
      <c r="U6" s="7">
        <f ca="1">VLOOKUP($A6,'RES installed'!$A$2:$C$6,3,FALSE)*(AVERAGE('[1]Profiles, RES, Summer'!U$2:U$4)*(RANDBETWEEN(95,105)/100))</f>
        <v>4.9375097147298162E-5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2.7401724726775957E-5</v>
      </c>
      <c r="D7" s="7">
        <f ca="1">VLOOKUP($A7,'RES installed'!$A$2:$C$6,3,FALSE)*(AVERAGE('[1]Profiles, RES, Summer'!D$2:D$4)*(RANDBETWEEN(95,105)/100))</f>
        <v>1.6629400201152053E-5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2.7484335598132081E-2</v>
      </c>
      <c r="J7" s="7">
        <f ca="1">VLOOKUP($A7,'RES installed'!$A$2:$C$6,3,FALSE)*(AVERAGE('[1]Profiles, RES, Summer'!J$2:J$4)*(RANDBETWEEN(95,105)/100))</f>
        <v>0.53006735229216595</v>
      </c>
      <c r="K7" s="7">
        <f ca="1">VLOOKUP($A7,'RES installed'!$A$2:$C$6,3,FALSE)*(AVERAGE('[1]Profiles, RES, Summer'!K$2:K$4)*(RANDBETWEEN(95,105)/100))</f>
        <v>1.2944328896925685</v>
      </c>
      <c r="L7" s="7">
        <f ca="1">VLOOKUP($A7,'RES installed'!$A$2:$C$6,3,FALSE)*(AVERAGE('[1]Profiles, RES, Summer'!L$2:L$4)*(RANDBETWEEN(95,105)/100))</f>
        <v>1.816781750526679</v>
      </c>
      <c r="M7" s="7">
        <f ca="1">VLOOKUP($A7,'RES installed'!$A$2:$C$6,3,FALSE)*(AVERAGE('[1]Profiles, RES, Summer'!M$2:M$4)*(RANDBETWEEN(95,105)/100))</f>
        <v>1.9787201076526464</v>
      </c>
      <c r="N7" s="7">
        <f ca="1">VLOOKUP($A7,'RES installed'!$A$2:$C$6,3,FALSE)*(AVERAGE('[1]Profiles, RES, Summer'!N$2:N$4)*(RANDBETWEEN(95,105)/100))</f>
        <v>2.021198904420427</v>
      </c>
      <c r="O7" s="7">
        <f ca="1">VLOOKUP($A7,'RES installed'!$A$2:$C$6,3,FALSE)*(AVERAGE('[1]Profiles, RES, Summer'!O$2:O$4)*(RANDBETWEEN(95,105)/100))</f>
        <v>1.7695452778742498</v>
      </c>
      <c r="P7" s="7">
        <f ca="1">VLOOKUP($A7,'RES installed'!$A$2:$C$6,3,FALSE)*(AVERAGE('[1]Profiles, RES, Summer'!P$2:P$4)*(RANDBETWEEN(95,105)/100))</f>
        <v>1.3778217287599046</v>
      </c>
      <c r="Q7" s="7">
        <f ca="1">VLOOKUP($A7,'RES installed'!$A$2:$C$6,3,FALSE)*(AVERAGE('[1]Profiles, RES, Summer'!Q$2:Q$4)*(RANDBETWEEN(95,105)/100))</f>
        <v>0.79949793340033048</v>
      </c>
      <c r="R7" s="7">
        <f ca="1">VLOOKUP($A7,'RES installed'!$A$2:$C$6,3,FALSE)*(AVERAGE('[1]Profiles, RES, Summer'!R$2:R$4)*(RANDBETWEEN(95,105)/100))</f>
        <v>0.17879654012120233</v>
      </c>
      <c r="S7" s="7">
        <f ca="1">VLOOKUP($A7,'RES installed'!$A$2:$C$6,3,FALSE)*(AVERAGE('[1]Profiles, RES, Summer'!S$2:S$4)*(RANDBETWEEN(95,105)/100))</f>
        <v>1.130491134061514E-3</v>
      </c>
      <c r="T7" s="7">
        <f ca="1">VLOOKUP($A7,'RES installed'!$A$2:$C$6,3,FALSE)*(AVERAGE('[1]Profiles, RES, Summer'!T$2:T$4)*(RANDBETWEEN(95,105)/100))</f>
        <v>1.8797499314254364E-4</v>
      </c>
      <c r="U7" s="7">
        <f ca="1">VLOOKUP($A7,'RES installed'!$A$2:$C$6,3,FALSE)*(AVERAGE('[1]Profiles, RES, Summer'!U$2:U$4)*(RANDBETWEEN(95,105)/100))</f>
        <v>4.7419647755325955E-5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5.9995355191256829E-5</v>
      </c>
      <c r="D4" s="7">
        <f ca="1">VLOOKUP($A4,'RES installed'!$A$2:$C$6,3,FALSE)*(AVERAGE('[1]Profiles, RES, Summer'!D$2:D$4)*(RANDBETWEEN(95,105)/100))</f>
        <v>3.2600210295327782E-5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5.4440126280915477E-2</v>
      </c>
      <c r="J4" s="7">
        <f ca="1">VLOOKUP($A4,'RES installed'!$A$2:$C$6,3,FALSE)*(AVERAGE('[1]Profiles, RES, Summer'!J$2:J$4)*(RANDBETWEEN(95,105)/100))</f>
        <v>1.0492054808257303</v>
      </c>
      <c r="K4" s="7">
        <f ca="1">VLOOKUP($A4,'RES installed'!$A$2:$C$6,3,FALSE)*(AVERAGE('[1]Profiles, RES, Summer'!K$2:K$4)*(RANDBETWEEN(95,105)/100))</f>
        <v>2.6697678349909229</v>
      </c>
      <c r="L4" s="7">
        <f ca="1">VLOOKUP($A4,'RES installed'!$A$2:$C$6,3,FALSE)*(AVERAGE('[1]Profiles, RES, Summer'!L$2:L$4)*(RANDBETWEEN(95,105)/100))</f>
        <v>3.7789060410954924</v>
      </c>
      <c r="M4" s="7">
        <f ca="1">VLOOKUP($A4,'RES installed'!$A$2:$C$6,3,FALSE)*(AVERAGE('[1]Profiles, RES, Summer'!M$2:M$4)*(RANDBETWEEN(95,105)/100))</f>
        <v>3.7975436409495233</v>
      </c>
      <c r="N4" s="7">
        <f ca="1">VLOOKUP($A4,'RES installed'!$A$2:$C$6,3,FALSE)*(AVERAGE('[1]Profiles, RES, Summer'!N$2:N$4)*(RANDBETWEEN(95,105)/100))</f>
        <v>4.168722740367131</v>
      </c>
      <c r="O4" s="7">
        <f ca="1">VLOOKUP($A4,'RES installed'!$A$2:$C$6,3,FALSE)*(AVERAGE('[1]Profiles, RES, Summer'!O$2:O$4)*(RANDBETWEEN(95,105)/100))</f>
        <v>3.7234181888604008</v>
      </c>
      <c r="P4" s="7">
        <f ca="1">VLOOKUP($A4,'RES installed'!$A$2:$C$6,3,FALSE)*(AVERAGE('[1]Profiles, RES, Summer'!P$2:P$4)*(RANDBETWEEN(95,105)/100))</f>
        <v>2.7269388381706445</v>
      </c>
      <c r="Q4" s="7">
        <f ca="1">VLOOKUP($A4,'RES installed'!$A$2:$C$6,3,FALSE)*(AVERAGE('[1]Profiles, RES, Summer'!Q$2:Q$4)*(RANDBETWEEN(95,105)/100))</f>
        <v>1.490326244785082</v>
      </c>
      <c r="R4" s="7">
        <f ca="1">VLOOKUP($A4,'RES installed'!$A$2:$C$6,3,FALSE)*(AVERAGE('[1]Profiles, RES, Summer'!R$2:R$4)*(RANDBETWEEN(95,105)/100))</f>
        <v>0.34717774780815991</v>
      </c>
      <c r="S4" s="7">
        <f ca="1">VLOOKUP($A4,'RES installed'!$A$2:$C$6,3,FALSE)*(AVERAGE('[1]Profiles, RES, Summer'!S$2:S$4)*(RANDBETWEEN(95,105)/100))</f>
        <v>2.1951284156534251E-3</v>
      </c>
      <c r="T4" s="7">
        <f ca="1">VLOOKUP($A4,'RES installed'!$A$2:$C$6,3,FALSE)*(AVERAGE('[1]Profiles, RES, Summer'!T$2:T$4)*(RANDBETWEEN(95,105)/100))</f>
        <v>3.9474748559934164E-4</v>
      </c>
      <c r="U4" s="7">
        <f ca="1">VLOOKUP($A4,'RES installed'!$A$2:$C$6,3,FALSE)*(AVERAGE('[1]Profiles, RES, Summer'!U$2:U$4)*(RANDBETWEEN(95,105)/100))</f>
        <v>9.483929551065191E-5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2.855548155737705E-5</v>
      </c>
      <c r="D5" s="7">
        <f ca="1">VLOOKUP($A5,'RES installed'!$A$2:$C$6,3,FALSE)*(AVERAGE('[1]Profiles, RES, Summer'!D$2:D$4)*(RANDBETWEEN(95,105)/100))</f>
        <v>1.6958695254640212E-5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2.6691518225109043E-2</v>
      </c>
      <c r="J5" s="7">
        <f ca="1">VLOOKUP($A5,'RES installed'!$A$2:$C$6,3,FALSE)*(AVERAGE('[1]Profiles, RES, Summer'!J$2:J$4)*(RANDBETWEEN(95,105)/100))</f>
        <v>0.51913812853356456</v>
      </c>
      <c r="K5" s="7">
        <f ca="1">VLOOKUP($A5,'RES installed'!$A$2:$C$6,3,FALSE)*(AVERAGE('[1]Profiles, RES, Summer'!K$2:K$4)*(RANDBETWEEN(95,105)/100))</f>
        <v>1.4023022971669494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2.0986425384194733</v>
      </c>
      <c r="N5" s="7">
        <f ca="1">VLOOKUP($A5,'RES installed'!$A$2:$C$6,3,FALSE)*(AVERAGE('[1]Profiles, RES, Summer'!N$2:N$4)*(RANDBETWEEN(95,105)/100))</f>
        <v>2.042253059674807</v>
      </c>
      <c r="O5" s="7">
        <f ca="1">VLOOKUP($A5,'RES installed'!$A$2:$C$6,3,FALSE)*(AVERAGE('[1]Profiles, RES, Summer'!O$2:O$4)*(RANDBETWEEN(95,105)/100))</f>
        <v>1.8248435678078203</v>
      </c>
      <c r="P5" s="7">
        <f ca="1">VLOOKUP($A5,'RES installed'!$A$2:$C$6,3,FALSE)*(AVERAGE('[1]Profiles, RES, Summer'!P$2:P$4)*(RANDBETWEEN(95,105)/100))</f>
        <v>1.4065263481090693</v>
      </c>
      <c r="Q5" s="7">
        <f ca="1">VLOOKUP($A5,'RES installed'!$A$2:$C$6,3,FALSE)*(AVERAGE('[1]Profiles, RES, Summer'!Q$2:Q$4)*(RANDBETWEEN(95,105)/100))</f>
        <v>0.791735817542075</v>
      </c>
      <c r="R5" s="7">
        <f ca="1">VLOOKUP($A5,'RES installed'!$A$2:$C$6,3,FALSE)*(AVERAGE('[1]Profiles, RES, Summer'!R$2:R$4)*(RANDBETWEEN(95,105)/100))</f>
        <v>0.18053242886024312</v>
      </c>
      <c r="S5" s="7">
        <f ca="1">VLOOKUP($A5,'RES installed'!$A$2:$C$6,3,FALSE)*(AVERAGE('[1]Profiles, RES, Summer'!S$2:S$4)*(RANDBETWEEN(95,105)/100))</f>
        <v>1.0536616395136441E-3</v>
      </c>
      <c r="T5" s="7">
        <f ca="1">VLOOKUP($A5,'RES installed'!$A$2:$C$6,3,FALSE)*(AVERAGE('[1]Profiles, RES, Summer'!T$2:T$4)*(RANDBETWEEN(95,105)/100))</f>
        <v>1.9549399286824539E-4</v>
      </c>
      <c r="U5" s="7">
        <f ca="1">VLOOKUP($A5,'RES installed'!$A$2:$C$6,3,FALSE)*(AVERAGE('[1]Profiles, RES, Summer'!U$2:U$4)*(RANDBETWEEN(95,105)/100))</f>
        <v>4.7419647755325955E-5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3.0286116803278686E-5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2.5370155936737304E-2</v>
      </c>
      <c r="J6" s="7">
        <f ca="1">VLOOKUP($A6,'RES installed'!$A$2:$C$6,3,FALSE)*(AVERAGE('[1]Profiles, RES, Summer'!J$2:J$4)*(RANDBETWEEN(95,105)/100))</f>
        <v>0.5628550235679699</v>
      </c>
      <c r="K6" s="7">
        <f ca="1">VLOOKUP($A6,'RES installed'!$A$2:$C$6,3,FALSE)*(AVERAGE('[1]Profiles, RES, Summer'!K$2:K$4)*(RANDBETWEEN(95,105)/100))</f>
        <v>1.4023022971669494</v>
      </c>
      <c r="L6" s="7">
        <f ca="1">VLOOKUP($A6,'RES installed'!$A$2:$C$6,3,FALSE)*(AVERAGE('[1]Profiles, RES, Summer'!L$2:L$4)*(RANDBETWEEN(95,105)/100))</f>
        <v>1.7804461155161453</v>
      </c>
      <c r="M6" s="7">
        <f ca="1">VLOOKUP($A6,'RES installed'!$A$2:$C$6,3,FALSE)*(AVERAGE('[1]Profiles, RES, Summer'!M$2:M$4)*(RANDBETWEEN(95,105)/100))</f>
        <v>1.8987718204747617</v>
      </c>
      <c r="N6" s="7">
        <f ca="1">VLOOKUP($A6,'RES installed'!$A$2:$C$6,3,FALSE)*(AVERAGE('[1]Profiles, RES, Summer'!N$2:N$4)*(RANDBETWEEN(95,105)/100))</f>
        <v>2.0843613701835655</v>
      </c>
      <c r="O6" s="7">
        <f ca="1">VLOOKUP($A6,'RES installed'!$A$2:$C$6,3,FALSE)*(AVERAGE('[1]Profiles, RES, Summer'!O$2:O$4)*(RANDBETWEEN(95,105)/100))</f>
        <v>1.8985746210525805</v>
      </c>
      <c r="P6" s="7">
        <f ca="1">VLOOKUP($A6,'RES installed'!$A$2:$C$6,3,FALSE)*(AVERAGE('[1]Profiles, RES, Summer'!P$2:P$4)*(RANDBETWEEN(95,105)/100))</f>
        <v>1.3921740384344869</v>
      </c>
      <c r="Q6" s="7">
        <f ca="1">VLOOKUP($A6,'RES installed'!$A$2:$C$6,3,FALSE)*(AVERAGE('[1]Profiles, RES, Summer'!Q$2:Q$4)*(RANDBETWEEN(95,105)/100))</f>
        <v>0.80726004925858619</v>
      </c>
      <c r="R6" s="7">
        <f ca="1">VLOOKUP($A6,'RES installed'!$A$2:$C$6,3,FALSE)*(AVERAGE('[1]Profiles, RES, Summer'!R$2:R$4)*(RANDBETWEEN(95,105)/100))</f>
        <v>0.16664531894791673</v>
      </c>
      <c r="S6" s="7">
        <f ca="1">VLOOKUP($A6,'RES installed'!$A$2:$C$6,3,FALSE)*(AVERAGE('[1]Profiles, RES, Summer'!S$2:S$4)*(RANDBETWEEN(95,105)/100))</f>
        <v>1.130491134061514E-3</v>
      </c>
      <c r="T6" s="7">
        <f ca="1">VLOOKUP($A6,'RES installed'!$A$2:$C$6,3,FALSE)*(AVERAGE('[1]Profiles, RES, Summer'!T$2:T$4)*(RANDBETWEEN(95,105)/100))</f>
        <v>1.9173449300539453E-4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2.9420799180327868E-5</v>
      </c>
      <c r="D7" s="7">
        <f ca="1">VLOOKUP($A7,'RES installed'!$A$2:$C$6,3,FALSE)*(AVERAGE('[1]Profiles, RES, Summer'!D$2:D$4)*(RANDBETWEEN(95,105)/100))</f>
        <v>1.6300105147663891E-5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2.5370155936737304E-2</v>
      </c>
      <c r="J7" s="7">
        <f ca="1">VLOOKUP($A7,'RES installed'!$A$2:$C$6,3,FALSE)*(AVERAGE('[1]Profiles, RES, Summer'!J$2:J$4)*(RANDBETWEEN(95,105)/100))</f>
        <v>0.5737842473265713</v>
      </c>
      <c r="K7" s="7">
        <f ca="1">VLOOKUP($A7,'RES installed'!$A$2:$C$6,3,FALSE)*(AVERAGE('[1]Profiles, RES, Summer'!K$2:K$4)*(RANDBETWEEN(95,105)/100))</f>
        <v>1.280949213758271</v>
      </c>
      <c r="L7" s="7">
        <f ca="1">VLOOKUP($A7,'RES installed'!$A$2:$C$6,3,FALSE)*(AVERAGE('[1]Profiles, RES, Summer'!L$2:L$4)*(RANDBETWEEN(95,105)/100))</f>
        <v>1.7622782980108787</v>
      </c>
      <c r="M7" s="7">
        <f ca="1">VLOOKUP($A7,'RES installed'!$A$2:$C$6,3,FALSE)*(AVERAGE('[1]Profiles, RES, Summer'!M$2:M$4)*(RANDBETWEEN(95,105)/100))</f>
        <v>2.0986425384194733</v>
      </c>
      <c r="N7" s="7">
        <f ca="1">VLOOKUP($A7,'RES installed'!$A$2:$C$6,3,FALSE)*(AVERAGE('[1]Profiles, RES, Summer'!N$2:N$4)*(RANDBETWEEN(95,105)/100))</f>
        <v>2.0001447491660476</v>
      </c>
      <c r="O7" s="7">
        <f ca="1">VLOOKUP($A7,'RES installed'!$A$2:$C$6,3,FALSE)*(AVERAGE('[1]Profiles, RES, Summer'!O$2:O$4)*(RANDBETWEEN(95,105)/100))</f>
        <v>1.8064108044966301</v>
      </c>
      <c r="P7" s="7">
        <f ca="1">VLOOKUP($A7,'RES installed'!$A$2:$C$6,3,FALSE)*(AVERAGE('[1]Profiles, RES, Summer'!P$2:P$4)*(RANDBETWEEN(95,105)/100))</f>
        <v>1.3921740384344869</v>
      </c>
      <c r="Q7" s="7">
        <f ca="1">VLOOKUP($A7,'RES installed'!$A$2:$C$6,3,FALSE)*(AVERAGE('[1]Profiles, RES, Summer'!Q$2:Q$4)*(RANDBETWEEN(95,105)/100))</f>
        <v>0.791735817542075</v>
      </c>
      <c r="R7" s="7">
        <f ca="1">VLOOKUP($A7,'RES installed'!$A$2:$C$6,3,FALSE)*(AVERAGE('[1]Profiles, RES, Summer'!R$2:R$4)*(RANDBETWEEN(95,105)/100))</f>
        <v>0.17358887390407995</v>
      </c>
      <c r="S7" s="7">
        <f ca="1">VLOOKUP($A7,'RES installed'!$A$2:$C$6,3,FALSE)*(AVERAGE('[1]Profiles, RES, Summer'!S$2:S$4)*(RANDBETWEEN(95,105)/100))</f>
        <v>1.1195154919832469E-3</v>
      </c>
      <c r="T7" s="7">
        <f ca="1">VLOOKUP($A7,'RES installed'!$A$2:$C$6,3,FALSE)*(AVERAGE('[1]Profiles, RES, Summer'!T$2:T$4)*(RANDBETWEEN(95,105)/100))</f>
        <v>1.9737374279967082E-4</v>
      </c>
      <c r="U7" s="7">
        <f ca="1">VLOOKUP($A7,'RES installed'!$A$2:$C$6,3,FALSE)*(AVERAGE('[1]Profiles, RES, Summer'!U$2:U$4)*(RANDBETWEEN(95,105)/100))</f>
        <v>5.0352821843284265E-5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6.0572233606557372E-5</v>
      </c>
      <c r="D4" s="7">
        <f ca="1">VLOOKUP($A4,'RES installed'!$A$2:$C$6,3,FALSE)*(AVERAGE('[1]Profiles, RES, Summer'!D$2:D$4)*(RANDBETWEEN(95,105)/100))</f>
        <v>3.1941620188351465E-5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5.3383036450218087E-2</v>
      </c>
      <c r="J4" s="7">
        <f ca="1">VLOOKUP($A4,'RES installed'!$A$2:$C$6,3,FALSE)*(AVERAGE('[1]Profiles, RES, Summer'!J$2:J$4)*(RANDBETWEEN(95,105)/100))</f>
        <v>1.1475684946531426</v>
      </c>
      <c r="K4" s="7">
        <f ca="1">VLOOKUP($A4,'RES installed'!$A$2:$C$6,3,FALSE)*(AVERAGE('[1]Profiles, RES, Summer'!K$2:K$4)*(RANDBETWEEN(95,105)/100))</f>
        <v>2.696735186859518</v>
      </c>
      <c r="L4" s="7">
        <f ca="1">VLOOKUP($A4,'RES installed'!$A$2:$C$6,3,FALSE)*(AVERAGE('[1]Profiles, RES, Summer'!L$2:L$4)*(RANDBETWEEN(95,105)/100))</f>
        <v>3.7425704060849583</v>
      </c>
      <c r="M4" s="7">
        <f ca="1">VLOOKUP($A4,'RES installed'!$A$2:$C$6,3,FALSE)*(AVERAGE('[1]Profiles, RES, Summer'!M$2:M$4)*(RANDBETWEEN(95,105)/100))</f>
        <v>4.1972850768389467</v>
      </c>
      <c r="N4" s="7">
        <f ca="1">VLOOKUP($A4,'RES installed'!$A$2:$C$6,3,FALSE)*(AVERAGE('[1]Profiles, RES, Summer'!N$2:N$4)*(RANDBETWEEN(95,105)/100))</f>
        <v>4.126614429858372</v>
      </c>
      <c r="O4" s="7">
        <f ca="1">VLOOKUP($A4,'RES installed'!$A$2:$C$6,3,FALSE)*(AVERAGE('[1]Profiles, RES, Summer'!O$2:O$4)*(RANDBETWEEN(95,105)/100))</f>
        <v>3.7971492421051609</v>
      </c>
      <c r="P4" s="7">
        <f ca="1">VLOOKUP($A4,'RES installed'!$A$2:$C$6,3,FALSE)*(AVERAGE('[1]Profiles, RES, Summer'!P$2:P$4)*(RANDBETWEEN(95,105)/100))</f>
        <v>2.9852804123131267</v>
      </c>
      <c r="Q4" s="7">
        <f ca="1">VLOOKUP($A4,'RES installed'!$A$2:$C$6,3,FALSE)*(AVERAGE('[1]Profiles, RES, Summer'!Q$2:Q$4)*(RANDBETWEEN(95,105)/100))</f>
        <v>1.490326244785082</v>
      </c>
      <c r="R4" s="7">
        <f ca="1">VLOOKUP($A4,'RES installed'!$A$2:$C$6,3,FALSE)*(AVERAGE('[1]Profiles, RES, Summer'!R$2:R$4)*(RANDBETWEEN(95,105)/100))</f>
        <v>0.32981886041775188</v>
      </c>
      <c r="S4" s="7">
        <f ca="1">VLOOKUP($A4,'RES installed'!$A$2:$C$6,3,FALSE)*(AVERAGE('[1]Profiles, RES, Summer'!S$2:S$4)*(RANDBETWEEN(95,105)/100))</f>
        <v>2.1512258473403568E-3</v>
      </c>
      <c r="T4" s="7">
        <f ca="1">VLOOKUP($A4,'RES installed'!$A$2:$C$6,3,FALSE)*(AVERAGE('[1]Profiles, RES, Summer'!T$2:T$4)*(RANDBETWEEN(95,105)/100))</f>
        <v>3.9474748559934164E-4</v>
      </c>
      <c r="U4" s="7">
        <f ca="1">VLOOKUP($A4,'RES installed'!$A$2:$C$6,3,FALSE)*(AVERAGE('[1]Profiles, RES, Summer'!U$2:U$4)*(RANDBETWEEN(95,105)/100))</f>
        <v>9.2883846118679703E-5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2.8843920765027322E-5</v>
      </c>
      <c r="D5" s="7">
        <f ca="1">VLOOKUP($A5,'RES installed'!$A$2:$C$6,3,FALSE)*(AVERAGE('[1]Profiles, RES, Summer'!D$2:D$4)*(RANDBETWEEN(95,105)/100))</f>
        <v>1.7287990308128371E-5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2.6162973309760345E-2</v>
      </c>
      <c r="J5" s="7">
        <f ca="1">VLOOKUP($A5,'RES installed'!$A$2:$C$6,3,FALSE)*(AVERAGE('[1]Profiles, RES, Summer'!J$2:J$4)*(RANDBETWEEN(95,105)/100))</f>
        <v>0.52460274041286514</v>
      </c>
      <c r="K5" s="7">
        <f ca="1">VLOOKUP($A5,'RES installed'!$A$2:$C$6,3,FALSE)*(AVERAGE('[1]Profiles, RES, Summer'!K$2:K$4)*(RANDBETWEEN(95,105)/100))</f>
        <v>1.348367593429759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1.8987718204747617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1.8064108044966301</v>
      </c>
      <c r="P5" s="7">
        <f ca="1">VLOOKUP($A5,'RES installed'!$A$2:$C$6,3,FALSE)*(AVERAGE('[1]Profiles, RES, Summer'!P$2:P$4)*(RANDBETWEEN(95,105)/100))</f>
        <v>1.435230967458234</v>
      </c>
      <c r="Q5" s="7">
        <f ca="1">VLOOKUP($A5,'RES installed'!$A$2:$C$6,3,FALSE)*(AVERAGE('[1]Profiles, RES, Summer'!Q$2:Q$4)*(RANDBETWEEN(95,105)/100))</f>
        <v>0.7839737016838193</v>
      </c>
      <c r="R5" s="7">
        <f ca="1">VLOOKUP($A5,'RES installed'!$A$2:$C$6,3,FALSE)*(AVERAGE('[1]Profiles, RES, Summer'!R$2:R$4)*(RANDBETWEEN(95,105)/100))</f>
        <v>0.16838120768695755</v>
      </c>
      <c r="S5" s="7">
        <f ca="1">VLOOKUP($A5,'RES installed'!$A$2:$C$6,3,FALSE)*(AVERAGE('[1]Profiles, RES, Summer'!S$2:S$4)*(RANDBETWEEN(95,105)/100))</f>
        <v>1.0646372815919113E-3</v>
      </c>
      <c r="T5" s="7">
        <f ca="1">VLOOKUP($A5,'RES installed'!$A$2:$C$6,3,FALSE)*(AVERAGE('[1]Profiles, RES, Summer'!T$2:T$4)*(RANDBETWEEN(95,105)/100))</f>
        <v>1.8233574334826732E-4</v>
      </c>
      <c r="U5" s="7">
        <f ca="1">VLOOKUP($A5,'RES installed'!$A$2:$C$6,3,FALSE)*(AVERAGE('[1]Profiles, RES, Summer'!U$2:U$4)*(RANDBETWEEN(95,105)/100))</f>
        <v>5.0352821843284265E-5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2.855548155737705E-5</v>
      </c>
      <c r="D6" s="7">
        <f ca="1">VLOOKUP($A6,'RES installed'!$A$2:$C$6,3,FALSE)*(AVERAGE('[1]Profiles, RES, Summer'!D$2:D$4)*(RANDBETWEEN(95,105)/100))</f>
        <v>1.6629400201152053E-5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2.774860805580643E-2</v>
      </c>
      <c r="J6" s="7">
        <f ca="1">VLOOKUP($A6,'RES installed'!$A$2:$C$6,3,FALSE)*(AVERAGE('[1]Profiles, RES, Summer'!J$2:J$4)*(RANDBETWEEN(95,105)/100))</f>
        <v>0.56831963544727071</v>
      </c>
      <c r="K6" s="7">
        <f ca="1">VLOOKUP($A6,'RES installed'!$A$2:$C$6,3,FALSE)*(AVERAGE('[1]Profiles, RES, Summer'!K$2:K$4)*(RANDBETWEEN(95,105)/100))</f>
        <v>1.3888186212326517</v>
      </c>
      <c r="L6" s="7">
        <f ca="1">VLOOKUP($A6,'RES installed'!$A$2:$C$6,3,FALSE)*(AVERAGE('[1]Profiles, RES, Summer'!L$2:L$4)*(RANDBETWEEN(95,105)/100))</f>
        <v>1.816781750526679</v>
      </c>
      <c r="M6" s="7">
        <f ca="1">VLOOKUP($A6,'RES installed'!$A$2:$C$6,3,FALSE)*(AVERAGE('[1]Profiles, RES, Summer'!M$2:M$4)*(RANDBETWEEN(95,105)/100))</f>
        <v>1.9987071794471176</v>
      </c>
      <c r="N6" s="7">
        <f ca="1">VLOOKUP($A6,'RES installed'!$A$2:$C$6,3,FALSE)*(AVERAGE('[1]Profiles, RES, Summer'!N$2:N$4)*(RANDBETWEEN(95,105)/100))</f>
        <v>2.105415525437945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1.478287896481981</v>
      </c>
      <c r="Q6" s="7">
        <f ca="1">VLOOKUP($A6,'RES installed'!$A$2:$C$6,3,FALSE)*(AVERAGE('[1]Profiles, RES, Summer'!Q$2:Q$4)*(RANDBETWEEN(95,105)/100))</f>
        <v>0.75292523825079671</v>
      </c>
      <c r="R6" s="7">
        <f ca="1">VLOOKUP($A6,'RES installed'!$A$2:$C$6,3,FALSE)*(AVERAGE('[1]Profiles, RES, Summer'!R$2:R$4)*(RANDBETWEEN(95,105)/100))</f>
        <v>0.17879654012120233</v>
      </c>
      <c r="S6" s="7">
        <f ca="1">VLOOKUP($A6,'RES installed'!$A$2:$C$6,3,FALSE)*(AVERAGE('[1]Profiles, RES, Summer'!S$2:S$4)*(RANDBETWEEN(95,105)/100))</f>
        <v>1.1195154919832469E-3</v>
      </c>
      <c r="T6" s="7">
        <f ca="1">VLOOKUP($A6,'RES installed'!$A$2:$C$6,3,FALSE)*(AVERAGE('[1]Profiles, RES, Summer'!T$2:T$4)*(RANDBETWEEN(95,105)/100))</f>
        <v>1.8421549327969278E-4</v>
      </c>
      <c r="U6" s="7">
        <f ca="1">VLOOKUP($A6,'RES installed'!$A$2:$C$6,3,FALSE)*(AVERAGE('[1]Profiles, RES, Summer'!U$2:U$4)*(RANDBETWEEN(95,105)/100))</f>
        <v>5.1330546539270368E-5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2.8843920765027322E-5</v>
      </c>
      <c r="D7" s="7">
        <f ca="1">VLOOKUP($A7,'RES installed'!$A$2:$C$6,3,FALSE)*(AVERAGE('[1]Profiles, RES, Summer'!D$2:D$4)*(RANDBETWEEN(95,105)/100))</f>
        <v>1.7123342781384293E-5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2.6955790682783386E-2</v>
      </c>
      <c r="J7" s="7">
        <f ca="1">VLOOKUP($A7,'RES installed'!$A$2:$C$6,3,FALSE)*(AVERAGE('[1]Profiles, RES, Summer'!J$2:J$4)*(RANDBETWEEN(95,105)/100))</f>
        <v>0.5737842473265713</v>
      </c>
      <c r="K7" s="7">
        <f ca="1">VLOOKUP($A7,'RES installed'!$A$2:$C$6,3,FALSE)*(AVERAGE('[1]Profiles, RES, Summer'!K$2:K$4)*(RANDBETWEEN(95,105)/100))</f>
        <v>1.3348839174954614</v>
      </c>
      <c r="L7" s="7">
        <f ca="1">VLOOKUP($A7,'RES installed'!$A$2:$C$6,3,FALSE)*(AVERAGE('[1]Profiles, RES, Summer'!L$2:L$4)*(RANDBETWEEN(95,105)/100))</f>
        <v>1.9076208380530129</v>
      </c>
      <c r="M7" s="7">
        <f ca="1">VLOOKUP($A7,'RES installed'!$A$2:$C$6,3,FALSE)*(AVERAGE('[1]Profiles, RES, Summer'!M$2:M$4)*(RANDBETWEEN(95,105)/100))</f>
        <v>2.0586683948305313</v>
      </c>
      <c r="N7" s="7">
        <f ca="1">VLOOKUP($A7,'RES installed'!$A$2:$C$6,3,FALSE)*(AVERAGE('[1]Profiles, RES, Summer'!N$2:N$4)*(RANDBETWEEN(95,105)/100))</f>
        <v>2.1475238359467039</v>
      </c>
      <c r="O7" s="7">
        <f ca="1">VLOOKUP($A7,'RES installed'!$A$2:$C$6,3,FALSE)*(AVERAGE('[1]Profiles, RES, Summer'!O$2:O$4)*(RANDBETWEEN(95,105)/100))</f>
        <v>1.7879780411854402</v>
      </c>
      <c r="P7" s="7">
        <f ca="1">VLOOKUP($A7,'RES installed'!$A$2:$C$6,3,FALSE)*(AVERAGE('[1]Profiles, RES, Summer'!P$2:P$4)*(RANDBETWEEN(95,105)/100))</f>
        <v>1.3634694190853223</v>
      </c>
      <c r="Q7" s="7">
        <f ca="1">VLOOKUP($A7,'RES installed'!$A$2:$C$6,3,FALSE)*(AVERAGE('[1]Profiles, RES, Summer'!Q$2:Q$4)*(RANDBETWEEN(95,105)/100))</f>
        <v>0.791735817542075</v>
      </c>
      <c r="R7" s="7">
        <f ca="1">VLOOKUP($A7,'RES installed'!$A$2:$C$6,3,FALSE)*(AVERAGE('[1]Profiles, RES, Summer'!R$2:R$4)*(RANDBETWEEN(95,105)/100))</f>
        <v>0.17532476264312075</v>
      </c>
      <c r="S7" s="7">
        <f ca="1">VLOOKUP($A7,'RES installed'!$A$2:$C$6,3,FALSE)*(AVERAGE('[1]Profiles, RES, Summer'!S$2:S$4)*(RANDBETWEEN(95,105)/100))</f>
        <v>1.1524424182180483E-3</v>
      </c>
      <c r="T7" s="7">
        <f ca="1">VLOOKUP($A7,'RES installed'!$A$2:$C$6,3,FALSE)*(AVERAGE('[1]Profiles, RES, Summer'!T$2:T$4)*(RANDBETWEEN(95,105)/100))</f>
        <v>1.8045599341684189E-4</v>
      </c>
      <c r="U7" s="7">
        <f ca="1">VLOOKUP($A7,'RES installed'!$A$2:$C$6,3,FALSE)*(AVERAGE('[1]Profiles, RES, Summer'!U$2:U$4)*(RANDBETWEEN(95,105)/100))</f>
        <v>4.7908510103319003E-5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0.19047619047619047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0.11904761904761904</v>
      </c>
    </row>
    <row r="6" spans="1:2" x14ac:dyDescent="0.25">
      <c r="A6">
        <v>5</v>
      </c>
      <c r="B6" s="1">
        <f>VLOOKUP($A6,'[1]Base Consumption'!$A$2:$D$9,4,FALSE)</f>
        <v>9.5238095238095233E-2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1.7699040000000001</v>
      </c>
      <c r="C2" s="4">
        <f>'[1]FL Profiles'!C2*Main!$B$6</f>
        <v>1.8289440000000001</v>
      </c>
      <c r="D2" s="4">
        <f>'[1]FL Profiles'!D2*Main!$B$6</f>
        <v>1.6377120000000001</v>
      </c>
      <c r="E2" s="4">
        <f>'[1]FL Profiles'!E2*Main!$B$6</f>
        <v>1.5523200000000001</v>
      </c>
      <c r="F2" s="4">
        <f>'[1]FL Profiles'!F2*Main!$B$6</f>
        <v>1.271808</v>
      </c>
      <c r="G2" s="4">
        <f>'[1]FL Profiles'!G2*Main!$B$6</f>
        <v>1.0794239999999999</v>
      </c>
      <c r="H2" s="4">
        <f>'[1]FL Profiles'!H2*Main!$B$6</f>
        <v>1.3200480000000001</v>
      </c>
      <c r="I2" s="4">
        <f>'[1]FL Profiles'!I2*Main!$B$6</f>
        <v>0.22924800000000001</v>
      </c>
      <c r="J2" s="4">
        <f>'[1]FL Profiles'!J2*Main!$B$6</f>
        <v>0.20160000000000003</v>
      </c>
      <c r="K2" s="4">
        <f>'[1]FL Profiles'!K2*Main!$B$6</f>
        <v>0.293904</v>
      </c>
      <c r="L2" s="4">
        <f>'[1]FL Profiles'!L2*Main!$B$6</f>
        <v>0.17308799999999999</v>
      </c>
      <c r="M2" s="4">
        <f>'[1]FL Profiles'!M2*Main!$B$6</f>
        <v>0.21628800000000001</v>
      </c>
      <c r="N2" s="4">
        <f>'[1]FL Profiles'!N2*Main!$B$6</f>
        <v>0.34459200000000001</v>
      </c>
      <c r="O2" s="4">
        <f>'[1]FL Profiles'!O2*Main!$B$6</f>
        <v>0.63489600000000013</v>
      </c>
      <c r="P2" s="4">
        <f>'[1]FL Profiles'!P2*Main!$B$6</f>
        <v>0.67737599999999998</v>
      </c>
      <c r="Q2" s="4">
        <f>'[1]FL Profiles'!Q2*Main!$B$6</f>
        <v>0.66614400000000007</v>
      </c>
      <c r="R2" s="4">
        <f>'[1]FL Profiles'!R2*Main!$B$6</f>
        <v>0.37368000000000001</v>
      </c>
      <c r="S2" s="4">
        <f>'[1]FL Profiles'!S2*Main!$B$6</f>
        <v>0.76118399999999997</v>
      </c>
      <c r="T2" s="4">
        <f>'[1]FL Profiles'!T2*Main!$B$6</f>
        <v>0.44668799999999997</v>
      </c>
      <c r="U2" s="4">
        <f>'[1]FL Profiles'!U2*Main!$B$6</f>
        <v>0.31406400000000001</v>
      </c>
      <c r="V2" s="4">
        <f>'[1]FL Profiles'!V2*Main!$B$6</f>
        <v>0.47692799999999996</v>
      </c>
      <c r="W2" s="4">
        <f>'[1]FL Profiles'!W2*Main!$B$6</f>
        <v>0.29476799999999997</v>
      </c>
      <c r="X2" s="4">
        <f>'[1]FL Profiles'!X2*Main!$B$6</f>
        <v>1.3453919999999999</v>
      </c>
      <c r="Y2" s="4">
        <f>'[1]FL Profiles'!Y2*Main!$B$6</f>
        <v>1.6218720000000002</v>
      </c>
    </row>
    <row r="3" spans="1:25" x14ac:dyDescent="0.25">
      <c r="A3" t="s">
        <v>16</v>
      </c>
      <c r="B3" s="4">
        <f>'[1]FL Profiles'!B3*Main!$B$6</f>
        <v>-3.9959999999999996</v>
      </c>
      <c r="C3" s="4">
        <f>'[1]FL Profiles'!C3*Main!$B$6</f>
        <v>-4.2730560000000004</v>
      </c>
      <c r="D3" s="4">
        <f>'[1]FL Profiles'!D3*Main!$B$6</f>
        <v>-4.8058560000000003</v>
      </c>
      <c r="E3" s="4">
        <f>'[1]FL Profiles'!E3*Main!$B$6</f>
        <v>-5.1841439999999999</v>
      </c>
      <c r="F3" s="4">
        <f>'[1]FL Profiles'!F3*Main!$B$6</f>
        <v>-5.5411199999999994</v>
      </c>
      <c r="G3" s="4">
        <f>'[1]FL Profiles'!G3*Main!$B$6</f>
        <v>-6.0472799999999989</v>
      </c>
      <c r="H3" s="4">
        <f>'[1]FL Profiles'!H3*Main!$B$6</f>
        <v>-5.7702240000000007</v>
      </c>
      <c r="I3" s="4">
        <f>'[1]FL Profiles'!I3*Main!$B$6</f>
        <v>-6.4727135999999996</v>
      </c>
      <c r="J3" s="4">
        <f>'[1]FL Profiles'!J3*Main!$B$6</f>
        <v>-5.8706496000000001</v>
      </c>
      <c r="K3" s="4">
        <f>'[1]FL Profiles'!K3*Main!$B$6</f>
        <v>-8.6230224</v>
      </c>
      <c r="L3" s="4">
        <f>'[1]FL Profiles'!L3*Main!$B$6</f>
        <v>-8.5346495999999998</v>
      </c>
      <c r="M3" s="4">
        <f>'[1]FL Profiles'!M3*Main!$B$6</f>
        <v>-7.8019776000000007</v>
      </c>
      <c r="N3" s="4">
        <f>'[1]FL Profiles'!N3*Main!$B$6</f>
        <v>-7.4788416000000009</v>
      </c>
      <c r="O3" s="4">
        <f>'[1]FL Profiles'!O3*Main!$B$6</f>
        <v>-7.2206928000000001</v>
      </c>
      <c r="P3" s="4">
        <f>'[1]FL Profiles'!P3*Main!$B$6</f>
        <v>-6.8060448000000004</v>
      </c>
      <c r="Q3" s="4">
        <f>'[1]FL Profiles'!Q3*Main!$B$6</f>
        <v>-6.1935263999999997</v>
      </c>
      <c r="R3" s="4">
        <f>'[1]FL Profiles'!R3*Main!$B$6</f>
        <v>-5.7913056000000003</v>
      </c>
      <c r="S3" s="4">
        <f>'[1]FL Profiles'!S3*Main!$B$6</f>
        <v>-5.1826464000000003</v>
      </c>
      <c r="T3" s="4">
        <f>'[1]FL Profiles'!T3*Main!$B$6</f>
        <v>-3.2895792000000004</v>
      </c>
      <c r="U3" s="4">
        <f>'[1]FL Profiles'!U3*Main!$B$6</f>
        <v>-3.6815328000000003</v>
      </c>
      <c r="V3" s="4">
        <f>'[1]FL Profiles'!V3*Main!$B$6</f>
        <v>-3.8915424000000001</v>
      </c>
      <c r="W3" s="4">
        <f>'[1]FL Profiles'!W3*Main!$B$6</f>
        <v>-4.1779440000000001</v>
      </c>
      <c r="X3" s="4">
        <f>'[1]FL Profiles'!X3*Main!$B$6</f>
        <v>-3.3193440000000001</v>
      </c>
      <c r="Y3" s="4">
        <f>'[1]FL Profiles'!Y3*Main!$B$6</f>
        <v>-3.527136</v>
      </c>
    </row>
    <row r="4" spans="1:25" x14ac:dyDescent="0.25">
      <c r="A4" t="s">
        <v>17</v>
      </c>
      <c r="B4" s="4">
        <f>'[1]FL Profiles'!B4*Main!$B$6</f>
        <v>3.8496815999999998</v>
      </c>
      <c r="C4" s="4">
        <f>'[1]FL Profiles'!C4*Main!$B$6</f>
        <v>4.1185152</v>
      </c>
      <c r="D4" s="4">
        <f>'[1]FL Profiles'!D4*Main!$B$6</f>
        <v>4.6178064000000001</v>
      </c>
      <c r="E4" s="4">
        <f>'[1]FL Profiles'!E4*Main!$B$6</f>
        <v>4.9688784000000004</v>
      </c>
      <c r="F4" s="4">
        <f>'[1]FL Profiles'!F4*Main!$B$6</f>
        <v>5.2889039999999996</v>
      </c>
      <c r="G4" s="4">
        <f>'[1]FL Profiles'!G4*Main!$B$6</f>
        <v>5.7751200000000003</v>
      </c>
      <c r="H4" s="4">
        <f>'[1]FL Profiles'!H4*Main!$B$6</f>
        <v>5.5058400000000001</v>
      </c>
      <c r="I4" s="4">
        <f>'[1]FL Profiles'!I4*Main!$B$6</f>
        <v>6.2132976000000006</v>
      </c>
      <c r="J4" s="4">
        <f>'[1]FL Profiles'!J4*Main!$B$6</f>
        <v>5.6912976000000004</v>
      </c>
      <c r="K4" s="4">
        <f>'[1]FL Profiles'!K4*Main!$B$6</f>
        <v>6.4941984000000001</v>
      </c>
      <c r="L4" s="4">
        <f>'[1]FL Profiles'!L4*Main!$B$6</f>
        <v>6.5453328000000006</v>
      </c>
      <c r="M4" s="4">
        <f>'[1]FL Profiles'!M4*Main!$B$6</f>
        <v>6.1270703999999991</v>
      </c>
      <c r="N4" s="4">
        <f>'[1]FL Profiles'!N4*Main!$B$6</f>
        <v>5.92056</v>
      </c>
      <c r="O4" s="4">
        <f>'[1]FL Profiles'!O4*Main!$B$6</f>
        <v>5.7683808000000001</v>
      </c>
      <c r="P4" s="4">
        <f>'[1]FL Profiles'!P4*Main!$B$6</f>
        <v>5.4058752000000005</v>
      </c>
      <c r="Q4" s="4">
        <f>'[1]FL Profiles'!Q4*Main!$B$6</f>
        <v>4.9217328</v>
      </c>
      <c r="R4" s="4">
        <f>'[1]FL Profiles'!R4*Main!$B$6</f>
        <v>4.5849744000000001</v>
      </c>
      <c r="S4" s="4">
        <f>'[1]FL Profiles'!S4*Main!$B$6</f>
        <v>4.0978367999999996</v>
      </c>
      <c r="T4" s="4">
        <f>'[1]FL Profiles'!T4*Main!$B$6</f>
        <v>3.2073695999999998</v>
      </c>
      <c r="U4" s="4">
        <f>'[1]FL Profiles'!U4*Main!$B$6</f>
        <v>3.5899776000000005</v>
      </c>
      <c r="V4" s="4">
        <f>'[1]FL Profiles'!V4*Main!$B$6</f>
        <v>3.8147615999999998</v>
      </c>
      <c r="W4" s="4">
        <f>'[1]FL Profiles'!W4*Main!$B$6</f>
        <v>4.1092415999999998</v>
      </c>
      <c r="X4" s="4">
        <f>'[1]FL Profiles'!X4*Main!$B$6</f>
        <v>3.1975199999999999</v>
      </c>
      <c r="Y4" s="4">
        <f>'[1]FL Profiles'!Y4*Main!$B$6</f>
        <v>3.4001280000000005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11.378654059987189</v>
      </c>
      <c r="C2" s="4">
        <f>('[1]Pc, Winter, S1'!C2*Main!$B$5)+(VLOOKUP($A2,'FL Ratio'!$A$2:$B$9,2,FALSE)*'FL Characterization'!C$2)</f>
        <v>10.977265857554118</v>
      </c>
      <c r="D2" s="4">
        <f>('[1]Pc, Winter, S1'!D2*Main!$B$5)+(VLOOKUP($A2,'FL Ratio'!$A$2:$B$9,2,FALSE)*'FL Characterization'!D$2)</f>
        <v>10.562248661322171</v>
      </c>
      <c r="E2" s="4">
        <f>('[1]Pc, Winter, S1'!E2*Main!$B$5)+(VLOOKUP($A2,'FL Ratio'!$A$2:$B$9,2,FALSE)*'FL Characterization'!E$2)</f>
        <v>10.855359280731198</v>
      </c>
      <c r="F2" s="4">
        <f>('[1]Pc, Winter, S1'!F2*Main!$B$5)+(VLOOKUP($A2,'FL Ratio'!$A$2:$B$9,2,FALSE)*'FL Characterization'!F$2)</f>
        <v>10.503957850885358</v>
      </c>
      <c r="G2" s="4">
        <f>('[1]Pc, Winter, S1'!G2*Main!$B$5)+(VLOOKUP($A2,'FL Ratio'!$A$2:$B$9,2,FALSE)*'FL Characterization'!G$2)</f>
        <v>10.480980605341323</v>
      </c>
      <c r="H2" s="4">
        <f>('[1]Pc, Winter, S1'!H2*Main!$B$5)+(VLOOKUP($A2,'FL Ratio'!$A$2:$B$9,2,FALSE)*'FL Characterization'!H$2)</f>
        <v>10.621655405422006</v>
      </c>
      <c r="I2" s="4">
        <f>('[1]Pc, Winter, S1'!I2*Main!$B$5)+(VLOOKUP($A2,'FL Ratio'!$A$2:$B$9,2,FALSE)*'FL Characterization'!I$2)</f>
        <v>13.504172920892733</v>
      </c>
      <c r="J2" s="4">
        <f>('[1]Pc, Winter, S1'!J2*Main!$B$5)+(VLOOKUP($A2,'FL Ratio'!$A$2:$B$9,2,FALSE)*'FL Characterization'!J$2)</f>
        <v>13.768020059379483</v>
      </c>
      <c r="K2" s="4">
        <f>('[1]Pc, Winter, S1'!K2*Main!$B$5)+(VLOOKUP($A2,'FL Ratio'!$A$2:$B$9,2,FALSE)*'FL Characterization'!K$2)</f>
        <v>13.654614233180636</v>
      </c>
      <c r="L2" s="4">
        <f>('[1]Pc, Winter, S1'!L2*Main!$B$5)+(VLOOKUP($A2,'FL Ratio'!$A$2:$B$9,2,FALSE)*'FL Characterization'!L$2)</f>
        <v>13.590315603481205</v>
      </c>
      <c r="M2" s="4">
        <f>('[1]Pc, Winter, S1'!M2*Main!$B$5)+(VLOOKUP($A2,'FL Ratio'!$A$2:$B$9,2,FALSE)*'FL Characterization'!M$2)</f>
        <v>13.883452119543827</v>
      </c>
      <c r="N2" s="4">
        <f>('[1]Pc, Winter, S1'!N2*Main!$B$5)+(VLOOKUP($A2,'FL Ratio'!$A$2:$B$9,2,FALSE)*'FL Characterization'!N$2)</f>
        <v>13.758884151150715</v>
      </c>
      <c r="O2" s="4">
        <f>('[1]Pc, Winter, S1'!O2*Main!$B$5)+(VLOOKUP($A2,'FL Ratio'!$A$2:$B$9,2,FALSE)*'FL Characterization'!O$2)</f>
        <v>13.571781718303269</v>
      </c>
      <c r="P2" s="4">
        <f>('[1]Pc, Winter, S1'!P2*Main!$B$5)+(VLOOKUP($A2,'FL Ratio'!$A$2:$B$9,2,FALSE)*'FL Characterization'!P$2)</f>
        <v>11.830010870453924</v>
      </c>
      <c r="Q2" s="4">
        <f>('[1]Pc, Winter, S1'!Q2*Main!$B$5)+(VLOOKUP($A2,'FL Ratio'!$A$2:$B$9,2,FALSE)*'FL Characterization'!Q$2)</f>
        <v>12.715312566275093</v>
      </c>
      <c r="R2" s="4">
        <f>('[1]Pc, Winter, S1'!R2*Main!$B$5)+(VLOOKUP($A2,'FL Ratio'!$A$2:$B$9,2,FALSE)*'FL Characterization'!R$2)</f>
        <v>13.757313312027158</v>
      </c>
      <c r="S2" s="4">
        <f>('[1]Pc, Winter, S1'!S2*Main!$B$5)+(VLOOKUP($A2,'FL Ratio'!$A$2:$B$9,2,FALSE)*'FL Characterization'!S$2)</f>
        <v>13.622656513779337</v>
      </c>
      <c r="T2" s="4">
        <f>('[1]Pc, Winter, S1'!T2*Main!$B$5)+(VLOOKUP($A2,'FL Ratio'!$A$2:$B$9,2,FALSE)*'FL Characterization'!T$2)</f>
        <v>12.868268520687494</v>
      </c>
      <c r="U2" s="4">
        <f>('[1]Pc, Winter, S1'!U2*Main!$B$5)+(VLOOKUP($A2,'FL Ratio'!$A$2:$B$9,2,FALSE)*'FL Characterization'!U$2)</f>
        <v>12.250271137044463</v>
      </c>
      <c r="V2" s="4">
        <f>('[1]Pc, Winter, S1'!V2*Main!$B$5)+(VLOOKUP($A2,'FL Ratio'!$A$2:$B$9,2,FALSE)*'FL Characterization'!V$2)</f>
        <v>12.195171466910017</v>
      </c>
      <c r="W2" s="4">
        <f>('[1]Pc, Winter, S1'!W2*Main!$B$5)+(VLOOKUP($A2,'FL Ratio'!$A$2:$B$9,2,FALSE)*'FL Characterization'!W$2)</f>
        <v>11.622531138707128</v>
      </c>
      <c r="X2" s="4">
        <f>('[1]Pc, Winter, S1'!X2*Main!$B$5)+(VLOOKUP($A2,'FL Ratio'!$A$2:$B$9,2,FALSE)*'FL Characterization'!X$2)</f>
        <v>10.702442038136226</v>
      </c>
      <c r="Y2" s="4">
        <f>('[1]Pc, Winter, S1'!Y2*Main!$B$5)+(VLOOKUP($A2,'FL Ratio'!$A$2:$B$9,2,FALSE)*'FL Characterization'!Y$2)</f>
        <v>10.52878708169305</v>
      </c>
    </row>
    <row r="3" spans="1:25" x14ac:dyDescent="0.25">
      <c r="A3">
        <v>2</v>
      </c>
      <c r="B3" s="4">
        <f>('[1]Pc, Winter, S1'!B3*Main!$B$5)+(VLOOKUP($A3,'FL Ratio'!$A$2:$B$9,2,FALSE)*'FL Characterization'!B$2)</f>
        <v>7.2836535169871359</v>
      </c>
      <c r="C3" s="4">
        <f>('[1]Pc, Winter, S1'!C3*Main!$B$5)+(VLOOKUP($A3,'FL Ratio'!$A$2:$B$9,2,FALSE)*'FL Characterization'!C$2)</f>
        <v>7.0945943587617766</v>
      </c>
      <c r="D3" s="4">
        <f>('[1]Pc, Winter, S1'!D3*Main!$B$5)+(VLOOKUP($A3,'FL Ratio'!$A$2:$B$9,2,FALSE)*'FL Characterization'!D$2)</f>
        <v>6.7743196300245279</v>
      </c>
      <c r="E3" s="4">
        <f>('[1]Pc, Winter, S1'!E3*Main!$B$5)+(VLOOKUP($A3,'FL Ratio'!$A$2:$B$9,2,FALSE)*'FL Characterization'!E$2)</f>
        <v>6.7062549687303017</v>
      </c>
      <c r="F3" s="4">
        <f>('[1]Pc, Winter, S1'!F3*Main!$B$5)+(VLOOKUP($A3,'FL Ratio'!$A$2:$B$9,2,FALSE)*'FL Characterization'!F$2)</f>
        <v>6.7242891331320989</v>
      </c>
      <c r="G3" s="4">
        <f>('[1]Pc, Winter, S1'!G3*Main!$B$5)+(VLOOKUP($A3,'FL Ratio'!$A$2:$B$9,2,FALSE)*'FL Characterization'!G$2)</f>
        <v>7.1331897962383799</v>
      </c>
      <c r="H3" s="4">
        <f>('[1]Pc, Winter, S1'!H3*Main!$B$5)+(VLOOKUP($A3,'FL Ratio'!$A$2:$B$9,2,FALSE)*'FL Characterization'!H$2)</f>
        <v>8.602556220019121</v>
      </c>
      <c r="I3" s="4">
        <f>('[1]Pc, Winter, S1'!I3*Main!$B$5)+(VLOOKUP($A3,'FL Ratio'!$A$2:$B$9,2,FALSE)*'FL Characterization'!I$2)</f>
        <v>9.8245076428149769</v>
      </c>
      <c r="J3" s="4">
        <f>('[1]Pc, Winter, S1'!J3*Main!$B$5)+(VLOOKUP($A3,'FL Ratio'!$A$2:$B$9,2,FALSE)*'FL Characterization'!J$2)</f>
        <v>10.672643278731107</v>
      </c>
      <c r="K3" s="4">
        <f>('[1]Pc, Winter, S1'!K3*Main!$B$5)+(VLOOKUP($A3,'FL Ratio'!$A$2:$B$9,2,FALSE)*'FL Characterization'!K$2)</f>
        <v>11.009364065057509</v>
      </c>
      <c r="L3" s="4">
        <f>('[1]Pc, Winter, S1'!L3*Main!$B$5)+(VLOOKUP($A3,'FL Ratio'!$A$2:$B$9,2,FALSE)*'FL Characterization'!L$2)</f>
        <v>10.965519061457494</v>
      </c>
      <c r="M3" s="4">
        <f>('[1]Pc, Winter, S1'!M3*Main!$B$5)+(VLOOKUP($A3,'FL Ratio'!$A$2:$B$9,2,FALSE)*'FL Characterization'!M$2)</f>
        <v>10.712276348290953</v>
      </c>
      <c r="N3" s="4">
        <f>('[1]Pc, Winter, S1'!N3*Main!$B$5)+(VLOOKUP($A3,'FL Ratio'!$A$2:$B$9,2,FALSE)*'FL Characterization'!N$2)</f>
        <v>10.346383844241156</v>
      </c>
      <c r="O3" s="4">
        <f>('[1]Pc, Winter, S1'!O3*Main!$B$5)+(VLOOKUP($A3,'FL Ratio'!$A$2:$B$9,2,FALSE)*'FL Characterization'!O$2)</f>
        <v>9.8906742524506939</v>
      </c>
      <c r="P3" s="4">
        <f>('[1]Pc, Winter, S1'!P3*Main!$B$5)+(VLOOKUP($A3,'FL Ratio'!$A$2:$B$9,2,FALSE)*'FL Characterization'!P$2)</f>
        <v>9.2261095377072344</v>
      </c>
      <c r="Q3" s="4">
        <f>('[1]Pc, Winter, S1'!Q3*Main!$B$5)+(VLOOKUP($A3,'FL Ratio'!$A$2:$B$9,2,FALSE)*'FL Characterization'!Q$2)</f>
        <v>9.5070926257767603</v>
      </c>
      <c r="R3" s="4">
        <f>('[1]Pc, Winter, S1'!R3*Main!$B$5)+(VLOOKUP($A3,'FL Ratio'!$A$2:$B$9,2,FALSE)*'FL Characterization'!R$2)</f>
        <v>10.513954594846254</v>
      </c>
      <c r="S3" s="4">
        <f>('[1]Pc, Winter, S1'!S3*Main!$B$5)+(VLOOKUP($A3,'FL Ratio'!$A$2:$B$9,2,FALSE)*'FL Characterization'!S$2)</f>
        <v>12.622801893892753</v>
      </c>
      <c r="T3" s="4">
        <f>('[1]Pc, Winter, S1'!T3*Main!$B$5)+(VLOOKUP($A3,'FL Ratio'!$A$2:$B$9,2,FALSE)*'FL Characterization'!T$2)</f>
        <v>11.976138860664815</v>
      </c>
      <c r="U3" s="4">
        <f>('[1]Pc, Winter, S1'!U3*Main!$B$5)+(VLOOKUP($A3,'FL Ratio'!$A$2:$B$9,2,FALSE)*'FL Characterization'!U$2)</f>
        <v>11.046017951378708</v>
      </c>
      <c r="V3" s="4">
        <f>('[1]Pc, Winter, S1'!V3*Main!$B$5)+(VLOOKUP($A3,'FL Ratio'!$A$2:$B$9,2,FALSE)*'FL Characterization'!V$2)</f>
        <v>10.737123554081519</v>
      </c>
      <c r="W3" s="4">
        <f>('[1]Pc, Winter, S1'!W3*Main!$B$5)+(VLOOKUP($A3,'FL Ratio'!$A$2:$B$9,2,FALSE)*'FL Characterization'!W$2)</f>
        <v>9.988853736885849</v>
      </c>
      <c r="X3" s="4">
        <f>('[1]Pc, Winter, S1'!X3*Main!$B$5)+(VLOOKUP($A3,'FL Ratio'!$A$2:$B$9,2,FALSE)*'FL Characterization'!X$2)</f>
        <v>9.3210869504483451</v>
      </c>
      <c r="Y3" s="4">
        <f>('[1]Pc, Winter, S1'!Y3*Main!$B$5)+(VLOOKUP($A3,'FL Ratio'!$A$2:$B$9,2,FALSE)*'FL Characterization'!Y$2)</f>
        <v>8.316894073840805</v>
      </c>
    </row>
    <row r="4" spans="1:25" x14ac:dyDescent="0.25">
      <c r="A4">
        <v>3</v>
      </c>
      <c r="B4" s="4">
        <f>('[1]Pc, Winter, S1'!B4*Main!$B$5)+(VLOOKUP($A4,'FL Ratio'!$A$2:$B$9,2,FALSE)*'FL Characterization'!B$2)</f>
        <v>5.3047231855173465</v>
      </c>
      <c r="C4" s="4">
        <f>('[1]Pc, Winter, S1'!C4*Main!$B$5)+(VLOOKUP($A4,'FL Ratio'!$A$2:$B$9,2,FALSE)*'FL Characterization'!C$2)</f>
        <v>5.0112379364554585</v>
      </c>
      <c r="D4" s="4">
        <f>('[1]Pc, Winter, S1'!D4*Main!$B$5)+(VLOOKUP($A4,'FL Ratio'!$A$2:$B$9,2,FALSE)*'FL Characterization'!D$2)</f>
        <v>4.8303810908548765</v>
      </c>
      <c r="E4" s="4">
        <f>('[1]Pc, Winter, S1'!E4*Main!$B$5)+(VLOOKUP($A4,'FL Ratio'!$A$2:$B$9,2,FALSE)*'FL Characterization'!E$2)</f>
        <v>4.9143300868341946</v>
      </c>
      <c r="F4" s="4">
        <f>('[1]Pc, Winter, S1'!F4*Main!$B$5)+(VLOOKUP($A4,'FL Ratio'!$A$2:$B$9,2,FALSE)*'FL Characterization'!F$2)</f>
        <v>4.9184014788292387</v>
      </c>
      <c r="G4" s="4">
        <f>('[1]Pc, Winter, S1'!G4*Main!$B$5)+(VLOOKUP($A4,'FL Ratio'!$A$2:$B$9,2,FALSE)*'FL Characterization'!G$2)</f>
        <v>5.5699710344203757</v>
      </c>
      <c r="H4" s="4">
        <f>('[1]Pc, Winter, S1'!H4*Main!$B$5)+(VLOOKUP($A4,'FL Ratio'!$A$2:$B$9,2,FALSE)*'FL Characterization'!H$2)</f>
        <v>8.9350546993996662</v>
      </c>
      <c r="I4" s="4">
        <f>('[1]Pc, Winter, S1'!I4*Main!$B$5)+(VLOOKUP($A4,'FL Ratio'!$A$2:$B$9,2,FALSE)*'FL Characterization'!I$2)</f>
        <v>10.287606915596168</v>
      </c>
      <c r="J4" s="4">
        <f>('[1]Pc, Winter, S1'!J4*Main!$B$5)+(VLOOKUP($A4,'FL Ratio'!$A$2:$B$9,2,FALSE)*'FL Characterization'!J$2)</f>
        <v>10.742734734416056</v>
      </c>
      <c r="K4" s="4">
        <f>('[1]Pc, Winter, S1'!K4*Main!$B$5)+(VLOOKUP($A4,'FL Ratio'!$A$2:$B$9,2,FALSE)*'FL Characterization'!K$2)</f>
        <v>10.417315148162166</v>
      </c>
      <c r="L4" s="4">
        <f>('[1]Pc, Winter, S1'!L4*Main!$B$5)+(VLOOKUP($A4,'FL Ratio'!$A$2:$B$9,2,FALSE)*'FL Characterization'!L$2)</f>
        <v>10.018712425462832</v>
      </c>
      <c r="M4" s="4">
        <f>('[1]Pc, Winter, S1'!M4*Main!$B$5)+(VLOOKUP($A4,'FL Ratio'!$A$2:$B$9,2,FALSE)*'FL Characterization'!M$2)</f>
        <v>10.662425098213211</v>
      </c>
      <c r="N4" s="4">
        <f>('[1]Pc, Winter, S1'!N4*Main!$B$5)+(VLOOKUP($A4,'FL Ratio'!$A$2:$B$9,2,FALSE)*'FL Characterization'!N$2)</f>
        <v>9.9051753355840013</v>
      </c>
      <c r="O4" s="4">
        <f>('[1]Pc, Winter, S1'!O4*Main!$B$5)+(VLOOKUP($A4,'FL Ratio'!$A$2:$B$9,2,FALSE)*'FL Characterization'!O$2)</f>
        <v>9.475268883836824</v>
      </c>
      <c r="P4" s="4">
        <f>('[1]Pc, Winter, S1'!P4*Main!$B$5)+(VLOOKUP($A4,'FL Ratio'!$A$2:$B$9,2,FALSE)*'FL Characterization'!P$2)</f>
        <v>8.2133653152389794</v>
      </c>
      <c r="Q4" s="4">
        <f>('[1]Pc, Winter, S1'!Q4*Main!$B$5)+(VLOOKUP($A4,'FL Ratio'!$A$2:$B$9,2,FALSE)*'FL Characterization'!Q$2)</f>
        <v>8.1782364422390597</v>
      </c>
      <c r="R4" s="4">
        <f>('[1]Pc, Winter, S1'!R4*Main!$B$5)+(VLOOKUP($A4,'FL Ratio'!$A$2:$B$9,2,FALSE)*'FL Characterization'!R$2)</f>
        <v>8.4759522026583358</v>
      </c>
      <c r="S4" s="4">
        <f>('[1]Pc, Winter, S1'!S4*Main!$B$5)+(VLOOKUP($A4,'FL Ratio'!$A$2:$B$9,2,FALSE)*'FL Characterization'!S$2)</f>
        <v>9.2052989529560687</v>
      </c>
      <c r="T4" s="4">
        <f>('[1]Pc, Winter, S1'!T4*Main!$B$5)+(VLOOKUP($A4,'FL Ratio'!$A$2:$B$9,2,FALSE)*'FL Characterization'!T$2)</f>
        <v>8.3764916306661608</v>
      </c>
      <c r="U4" s="4">
        <f>('[1]Pc, Winter, S1'!U4*Main!$B$5)+(VLOOKUP($A4,'FL Ratio'!$A$2:$B$9,2,FALSE)*'FL Characterization'!U$2)</f>
        <v>8.6832248106116623</v>
      </c>
      <c r="V4" s="4">
        <f>('[1]Pc, Winter, S1'!V4*Main!$B$5)+(VLOOKUP($A4,'FL Ratio'!$A$2:$B$9,2,FALSE)*'FL Characterization'!V$2)</f>
        <v>8.4555051004446113</v>
      </c>
      <c r="W4" s="4">
        <f>('[1]Pc, Winter, S1'!W4*Main!$B$5)+(VLOOKUP($A4,'FL Ratio'!$A$2:$B$9,2,FALSE)*'FL Characterization'!W$2)</f>
        <v>7.9297045795532108</v>
      </c>
      <c r="X4" s="4">
        <f>('[1]Pc, Winter, S1'!X4*Main!$B$5)+(VLOOKUP($A4,'FL Ratio'!$A$2:$B$9,2,FALSE)*'FL Characterization'!X$2)</f>
        <v>6.7446294689146811</v>
      </c>
      <c r="Y4" s="4">
        <f>('[1]Pc, Winter, S1'!Y4*Main!$B$5)+(VLOOKUP($A4,'FL Ratio'!$A$2:$B$9,2,FALSE)*'FL Characterization'!Y$2)</f>
        <v>6.0108850364174273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1.9374127822902198</v>
      </c>
      <c r="C5" s="4">
        <f>('[1]Pc, Winter, S1'!C5*Main!$B$5)+(VLOOKUP($A5,'FL Ratio'!$A$2:$B$9,2,FALSE)*'FL Characterization'!C$2)</f>
        <v>1.3395772942434498</v>
      </c>
      <c r="D5" s="4">
        <f>('[1]Pc, Winter, S1'!D5*Main!$B$5)+(VLOOKUP($A5,'FL Ratio'!$A$2:$B$9,2,FALSE)*'FL Characterization'!D$2)</f>
        <v>1.3173415137489253</v>
      </c>
      <c r="E5" s="4">
        <f>('[1]Pc, Winter, S1'!E5*Main!$B$5)+(VLOOKUP($A5,'FL Ratio'!$A$2:$B$9,2,FALSE)*'FL Characterization'!E$2)</f>
        <v>1.184674201444754</v>
      </c>
      <c r="F5" s="4">
        <f>('[1]Pc, Winter, S1'!F5*Main!$B$5)+(VLOOKUP($A5,'FL Ratio'!$A$2:$B$9,2,FALSE)*'FL Characterization'!F$2)</f>
        <v>1.2044725477758229</v>
      </c>
      <c r="G5" s="4">
        <f>('[1]Pc, Winter, S1'!G5*Main!$B$5)+(VLOOKUP($A5,'FL Ratio'!$A$2:$B$9,2,FALSE)*'FL Characterization'!G$2)</f>
        <v>2.2772728369133963</v>
      </c>
      <c r="H5" s="4">
        <f>('[1]Pc, Winter, S1'!H5*Main!$B$5)+(VLOOKUP($A5,'FL Ratio'!$A$2:$B$9,2,FALSE)*'FL Characterization'!H$2)</f>
        <v>4.4659241896619619</v>
      </c>
      <c r="I5" s="4">
        <f>('[1]Pc, Winter, S1'!I5*Main!$B$5)+(VLOOKUP($A5,'FL Ratio'!$A$2:$B$9,2,FALSE)*'FL Characterization'!I$2)</f>
        <v>5.3908354975622439</v>
      </c>
      <c r="J5" s="4">
        <f>('[1]Pc, Winter, S1'!J5*Main!$B$5)+(VLOOKUP($A5,'FL Ratio'!$A$2:$B$9,2,FALSE)*'FL Characterization'!J$2)</f>
        <v>5.9362664713936546</v>
      </c>
      <c r="K5" s="4">
        <f>('[1]Pc, Winter, S1'!K5*Main!$B$5)+(VLOOKUP($A5,'FL Ratio'!$A$2:$B$9,2,FALSE)*'FL Characterization'!K$2)</f>
        <v>5.5717293310684362</v>
      </c>
      <c r="L5" s="4">
        <f>('[1]Pc, Winter, S1'!L5*Main!$B$5)+(VLOOKUP($A5,'FL Ratio'!$A$2:$B$9,2,FALSE)*'FL Characterization'!L$2)</f>
        <v>5.5095269973492602</v>
      </c>
      <c r="M5" s="4">
        <f>('[1]Pc, Winter, S1'!M5*Main!$B$5)+(VLOOKUP($A5,'FL Ratio'!$A$2:$B$9,2,FALSE)*'FL Characterization'!M$2)</f>
        <v>5.1273401433339538</v>
      </c>
      <c r="N5" s="4">
        <f>('[1]Pc, Winter, S1'!N5*Main!$B$5)+(VLOOKUP($A5,'FL Ratio'!$A$2:$B$9,2,FALSE)*'FL Characterization'!N$2)</f>
        <v>5.010806779624434</v>
      </c>
      <c r="O5" s="4">
        <f>('[1]Pc, Winter, S1'!O5*Main!$B$5)+(VLOOKUP($A5,'FL Ratio'!$A$2:$B$9,2,FALSE)*'FL Characterization'!O$2)</f>
        <v>4.7562516006282074</v>
      </c>
      <c r="P5" s="4">
        <f>('[1]Pc, Winter, S1'!P5*Main!$B$5)+(VLOOKUP($A5,'FL Ratio'!$A$2:$B$9,2,FALSE)*'FL Characterization'!P$2)</f>
        <v>4.5485388962777069</v>
      </c>
      <c r="Q5" s="4">
        <f>('[1]Pc, Winter, S1'!Q5*Main!$B$5)+(VLOOKUP($A5,'FL Ratio'!$A$2:$B$9,2,FALSE)*'FL Characterization'!Q$2)</f>
        <v>4.6489712410740553</v>
      </c>
      <c r="R5" s="4">
        <f>('[1]Pc, Winter, S1'!R5*Main!$B$5)+(VLOOKUP($A5,'FL Ratio'!$A$2:$B$9,2,FALSE)*'FL Characterization'!R$2)</f>
        <v>5.8119294930909051</v>
      </c>
      <c r="S5" s="4">
        <f>('[1]Pc, Winter, S1'!S5*Main!$B$5)+(VLOOKUP($A5,'FL Ratio'!$A$2:$B$9,2,FALSE)*'FL Characterization'!S$2)</f>
        <v>8.7895466520838834</v>
      </c>
      <c r="T5" s="4">
        <f>('[1]Pc, Winter, S1'!T5*Main!$B$5)+(VLOOKUP($A5,'FL Ratio'!$A$2:$B$9,2,FALSE)*'FL Characterization'!T$2)</f>
        <v>7.8734099632507641</v>
      </c>
      <c r="U5" s="4">
        <f>('[1]Pc, Winter, S1'!U5*Main!$B$5)+(VLOOKUP($A5,'FL Ratio'!$A$2:$B$9,2,FALSE)*'FL Characterization'!U$2)</f>
        <v>6.6554575295568554</v>
      </c>
      <c r="V5" s="4">
        <f>('[1]Pc, Winter, S1'!V5*Main!$B$5)+(VLOOKUP($A5,'FL Ratio'!$A$2:$B$9,2,FALSE)*'FL Characterization'!V$2)</f>
        <v>6.4553421041233543</v>
      </c>
      <c r="W5" s="4">
        <f>('[1]Pc, Winter, S1'!W5*Main!$B$5)+(VLOOKUP($A5,'FL Ratio'!$A$2:$B$9,2,FALSE)*'FL Characterization'!W$2)</f>
        <v>5.7311069148230231</v>
      </c>
      <c r="X5" s="4">
        <f>('[1]Pc, Winter, S1'!X5*Main!$B$5)+(VLOOKUP($A5,'FL Ratio'!$A$2:$B$9,2,FALSE)*'FL Characterization'!X$2)</f>
        <v>4.4230129201141235</v>
      </c>
      <c r="Y5" s="4">
        <f>('[1]Pc, Winter, S1'!Y5*Main!$B$5)+(VLOOKUP($A5,'FL Ratio'!$A$2:$B$9,2,FALSE)*'FL Characterization'!Y$2)</f>
        <v>3.5069372715287592</v>
      </c>
    </row>
    <row r="6" spans="1:25" x14ac:dyDescent="0.25">
      <c r="A6">
        <v>5</v>
      </c>
      <c r="B6" s="4">
        <f>('[1]Pc, Winter, S1'!B6*Main!$B$5)+(VLOOKUP($A6,'FL Ratio'!$A$2:$B$9,2,FALSE)*'FL Characterization'!B$2)</f>
        <v>4.1511402438283751</v>
      </c>
      <c r="C6" s="4">
        <f>('[1]Pc, Winter, S1'!C6*Main!$B$5)+(VLOOKUP($A6,'FL Ratio'!$A$2:$B$9,2,FALSE)*'FL Characterization'!C$2)</f>
        <v>3.7965958166818319</v>
      </c>
      <c r="D6" s="4">
        <f>('[1]Pc, Winter, S1'!D6*Main!$B$5)+(VLOOKUP($A6,'FL Ratio'!$A$2:$B$9,2,FALSE)*'FL Characterization'!D$2)</f>
        <v>3.475537871081595</v>
      </c>
      <c r="E6" s="4">
        <f>('[1]Pc, Winter, S1'!E6*Main!$B$5)+(VLOOKUP($A6,'FL Ratio'!$A$2:$B$9,2,FALSE)*'FL Characterization'!E$2)</f>
        <v>3.5108692083173745</v>
      </c>
      <c r="F6" s="4">
        <f>('[1]Pc, Winter, S1'!F6*Main!$B$5)+(VLOOKUP($A6,'FL Ratio'!$A$2:$B$9,2,FALSE)*'FL Characterization'!F$2)</f>
        <v>3.5591437934967467</v>
      </c>
      <c r="G6" s="4">
        <f>('[1]Pc, Winter, S1'!G6*Main!$B$5)+(VLOOKUP($A6,'FL Ratio'!$A$2:$B$9,2,FALSE)*'FL Characterization'!G$2)</f>
        <v>3.9761658606533179</v>
      </c>
      <c r="H6" s="4">
        <f>('[1]Pc, Winter, S1'!H6*Main!$B$5)+(VLOOKUP($A6,'FL Ratio'!$A$2:$B$9,2,FALSE)*'FL Characterization'!H$2)</f>
        <v>5.1326624483872711</v>
      </c>
      <c r="I6" s="4">
        <f>('[1]Pc, Winter, S1'!I6*Main!$B$5)+(VLOOKUP($A6,'FL Ratio'!$A$2:$B$9,2,FALSE)*'FL Characterization'!I$2)</f>
        <v>5.5672640007037622</v>
      </c>
      <c r="J6" s="4">
        <f>('[1]Pc, Winter, S1'!J6*Main!$B$5)+(VLOOKUP($A6,'FL Ratio'!$A$2:$B$9,2,FALSE)*'FL Characterization'!J$2)</f>
        <v>5.7528318377993619</v>
      </c>
      <c r="K6" s="4">
        <f>('[1]Pc, Winter, S1'!K6*Main!$B$5)+(VLOOKUP($A6,'FL Ratio'!$A$2:$B$9,2,FALSE)*'FL Characterization'!K$2)</f>
        <v>5.9900435566189376</v>
      </c>
      <c r="L6" s="4">
        <f>('[1]Pc, Winter, S1'!L6*Main!$B$5)+(VLOOKUP($A6,'FL Ratio'!$A$2:$B$9,2,FALSE)*'FL Characterization'!L$2)</f>
        <v>6.146317354458219</v>
      </c>
      <c r="M6" s="4">
        <f>('[1]Pc, Winter, S1'!M6*Main!$B$5)+(VLOOKUP($A6,'FL Ratio'!$A$2:$B$9,2,FALSE)*'FL Characterization'!M$2)</f>
        <v>6.2529135481785456</v>
      </c>
      <c r="N6" s="4">
        <f>('[1]Pc, Winter, S1'!N6*Main!$B$5)+(VLOOKUP($A6,'FL Ratio'!$A$2:$B$9,2,FALSE)*'FL Characterization'!N$2)</f>
        <v>6.1441909954937248</v>
      </c>
      <c r="O6" s="4">
        <f>('[1]Pc, Winter, S1'!O6*Main!$B$5)+(VLOOKUP($A6,'FL Ratio'!$A$2:$B$9,2,FALSE)*'FL Characterization'!O$2)</f>
        <v>5.8760652569375189</v>
      </c>
      <c r="P6" s="4">
        <f>('[1]Pc, Winter, S1'!P6*Main!$B$5)+(VLOOKUP($A6,'FL Ratio'!$A$2:$B$9,2,FALSE)*'FL Characterization'!P$2)</f>
        <v>5.8618769836786742</v>
      </c>
      <c r="Q6" s="4">
        <f>('[1]Pc, Winter, S1'!Q6*Main!$B$5)+(VLOOKUP($A6,'FL Ratio'!$A$2:$B$9,2,FALSE)*'FL Characterization'!Q$2)</f>
        <v>5.8138371190128382</v>
      </c>
      <c r="R6" s="4">
        <f>('[1]Pc, Winter, S1'!R6*Main!$B$5)+(VLOOKUP($A6,'FL Ratio'!$A$2:$B$9,2,FALSE)*'FL Characterization'!R$2)</f>
        <v>6.181807147163032</v>
      </c>
      <c r="S6" s="4">
        <f>('[1]Pc, Winter, S1'!S6*Main!$B$5)+(VLOOKUP($A6,'FL Ratio'!$A$2:$B$9,2,FALSE)*'FL Characterization'!S$2)</f>
        <v>7.1186484184167291</v>
      </c>
      <c r="T6" s="4">
        <f>('[1]Pc, Winter, S1'!T6*Main!$B$5)+(VLOOKUP($A6,'FL Ratio'!$A$2:$B$9,2,FALSE)*'FL Characterization'!T$2)</f>
        <v>6.9969250098081828</v>
      </c>
      <c r="U6" s="4">
        <f>('[1]Pc, Winter, S1'!U6*Main!$B$5)+(VLOOKUP($A6,'FL Ratio'!$A$2:$B$9,2,FALSE)*'FL Characterization'!U$2)</f>
        <v>6.8323152596668253</v>
      </c>
      <c r="V6" s="4">
        <f>('[1]Pc, Winter, S1'!V6*Main!$B$5)+(VLOOKUP($A6,'FL Ratio'!$A$2:$B$9,2,FALSE)*'FL Characterization'!V$2)</f>
        <v>6.7863371505786887</v>
      </c>
      <c r="W6" s="4">
        <f>('[1]Pc, Winter, S1'!W6*Main!$B$5)+(VLOOKUP($A6,'FL Ratio'!$A$2:$B$9,2,FALSE)*'FL Characterization'!W$2)</f>
        <v>6.3218767044599176</v>
      </c>
      <c r="X6" s="4">
        <f>('[1]Pc, Winter, S1'!X6*Main!$B$5)+(VLOOKUP($A6,'FL Ratio'!$A$2:$B$9,2,FALSE)*'FL Characterization'!X$2)</f>
        <v>5.7280569083625288</v>
      </c>
      <c r="Y6" s="4">
        <f>('[1]Pc, Winter, S1'!Y6*Main!$B$5)+(VLOOKUP($A6,'FL Ratio'!$A$2:$B$9,2,FALSE)*'FL Characterization'!Y$2)</f>
        <v>5.2288364252678861</v>
      </c>
    </row>
    <row r="7" spans="1:25" x14ac:dyDescent="0.25">
      <c r="A7">
        <v>6</v>
      </c>
      <c r="B7" s="4">
        <f>('[1]Pc, Winter, S1'!B7*Main!$B$5)+(VLOOKUP($A7,'FL Ratio'!$A$2:$B$9,2,FALSE)*'FL Characterization'!B$2)</f>
        <v>4.8910643171832451</v>
      </c>
      <c r="C7" s="4">
        <f>('[1]Pc, Winter, S1'!C7*Main!$B$5)+(VLOOKUP($A7,'FL Ratio'!$A$2:$B$9,2,FALSE)*'FL Characterization'!C$2)</f>
        <v>4.6146850899645795</v>
      </c>
      <c r="D7" s="4">
        <f>('[1]Pc, Winter, S1'!D7*Main!$B$5)+(VLOOKUP($A7,'FL Ratio'!$A$2:$B$9,2,FALSE)*'FL Characterization'!D$2)</f>
        <v>4.4835963403012018</v>
      </c>
      <c r="E7" s="4">
        <f>('[1]Pc, Winter, S1'!E7*Main!$B$5)+(VLOOKUP($A7,'FL Ratio'!$A$2:$B$9,2,FALSE)*'FL Characterization'!E$2)</f>
        <v>4.5281622432903808</v>
      </c>
      <c r="F7" s="4">
        <f>('[1]Pc, Winter, S1'!F7*Main!$B$5)+(VLOOKUP($A7,'FL Ratio'!$A$2:$B$9,2,FALSE)*'FL Characterization'!F$2)</f>
        <v>4.5494016783793638</v>
      </c>
      <c r="G7" s="4">
        <f>('[1]Pc, Winter, S1'!G7*Main!$B$5)+(VLOOKUP($A7,'FL Ratio'!$A$2:$B$9,2,FALSE)*'FL Characterization'!G$2)</f>
        <v>4.9016833012573171</v>
      </c>
      <c r="H7" s="4">
        <f>('[1]Pc, Winter, S1'!H7*Main!$B$5)+(VLOOKUP($A7,'FL Ratio'!$A$2:$B$9,2,FALSE)*'FL Characterization'!H$2)</f>
        <v>5.5464871452582658</v>
      </c>
      <c r="I7" s="4">
        <f>('[1]Pc, Winter, S1'!I7*Main!$B$5)+(VLOOKUP($A7,'FL Ratio'!$A$2:$B$9,2,FALSE)*'FL Characterization'!I$2)</f>
        <v>6.5951900994852037</v>
      </c>
      <c r="J7" s="4">
        <f>('[1]Pc, Winter, S1'!J7*Main!$B$5)+(VLOOKUP($A7,'FL Ratio'!$A$2:$B$9,2,FALSE)*'FL Characterization'!J$2)</f>
        <v>6.9117774993691077</v>
      </c>
      <c r="K7" s="4">
        <f>('[1]Pc, Winter, S1'!K7*Main!$B$5)+(VLOOKUP($A7,'FL Ratio'!$A$2:$B$9,2,FALSE)*'FL Characterization'!K$2)</f>
        <v>7.15512206468608</v>
      </c>
      <c r="L7" s="4">
        <f>('[1]Pc, Winter, S1'!L7*Main!$B$5)+(VLOOKUP($A7,'FL Ratio'!$A$2:$B$9,2,FALSE)*'FL Characterization'!L$2)</f>
        <v>7.0285172878774134</v>
      </c>
      <c r="M7" s="4">
        <f>('[1]Pc, Winter, S1'!M7*Main!$B$5)+(VLOOKUP($A7,'FL Ratio'!$A$2:$B$9,2,FALSE)*'FL Characterization'!M$2)</f>
        <v>7.1401275628587255</v>
      </c>
      <c r="N7" s="4">
        <f>('[1]Pc, Winter, S1'!N7*Main!$B$5)+(VLOOKUP($A7,'FL Ratio'!$A$2:$B$9,2,FALSE)*'FL Characterization'!N$2)</f>
        <v>7.1166122319168847</v>
      </c>
      <c r="O7" s="4">
        <f>('[1]Pc, Winter, S1'!O7*Main!$B$5)+(VLOOKUP($A7,'FL Ratio'!$A$2:$B$9,2,FALSE)*'FL Characterization'!O$2)</f>
        <v>7.0390493968704995</v>
      </c>
      <c r="P7" s="4">
        <f>('[1]Pc, Winter, S1'!P7*Main!$B$5)+(VLOOKUP($A7,'FL Ratio'!$A$2:$B$9,2,FALSE)*'FL Characterization'!P$2)</f>
        <v>6.5679172497290867</v>
      </c>
      <c r="Q7" s="4">
        <f>('[1]Pc, Winter, S1'!Q7*Main!$B$5)+(VLOOKUP($A7,'FL Ratio'!$A$2:$B$9,2,FALSE)*'FL Characterization'!Q$2)</f>
        <v>6.582206863062523</v>
      </c>
      <c r="R7" s="4">
        <f>('[1]Pc, Winter, S1'!R7*Main!$B$5)+(VLOOKUP($A7,'FL Ratio'!$A$2:$B$9,2,FALSE)*'FL Characterization'!R$2)</f>
        <v>6.3595777398709599</v>
      </c>
      <c r="S7" s="4">
        <f>('[1]Pc, Winter, S1'!S7*Main!$B$5)+(VLOOKUP($A7,'FL Ratio'!$A$2:$B$9,2,FALSE)*'FL Characterization'!S$2)</f>
        <v>6.7001605897842165</v>
      </c>
      <c r="T7" s="4">
        <f>('[1]Pc, Winter, S1'!T7*Main!$B$5)+(VLOOKUP($A7,'FL Ratio'!$A$2:$B$9,2,FALSE)*'FL Characterization'!T$2)</f>
        <v>6.463767835228988</v>
      </c>
      <c r="U7" s="4">
        <f>('[1]Pc, Winter, S1'!U7*Main!$B$5)+(VLOOKUP($A7,'FL Ratio'!$A$2:$B$9,2,FALSE)*'FL Characterization'!U$2)</f>
        <v>6.350247170615428</v>
      </c>
      <c r="V7" s="4">
        <f>('[1]Pc, Winter, S1'!V7*Main!$B$5)+(VLOOKUP($A7,'FL Ratio'!$A$2:$B$9,2,FALSE)*'FL Characterization'!V$2)</f>
        <v>6.2259898075726365</v>
      </c>
      <c r="W7" s="4">
        <f>('[1]Pc, Winter, S1'!W7*Main!$B$5)+(VLOOKUP($A7,'FL Ratio'!$A$2:$B$9,2,FALSE)*'FL Characterization'!W$2)</f>
        <v>5.9965474733880102</v>
      </c>
      <c r="X7" s="4">
        <f>('[1]Pc, Winter, S1'!X7*Main!$B$5)+(VLOOKUP($A7,'FL Ratio'!$A$2:$B$9,2,FALSE)*'FL Characterization'!X$2)</f>
        <v>5.4850992460004724</v>
      </c>
      <c r="Y7" s="4">
        <f>('[1]Pc, Winter, S1'!Y7*Main!$B$5)+(VLOOKUP($A7,'FL Ratio'!$A$2:$B$9,2,FALSE)*'FL Characterization'!Y$2)</f>
        <v>5.1311518238131493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3.9966719440847118</v>
      </c>
      <c r="C8" s="4">
        <f>('[1]Pc, Winter, S1'!C8*Main!$B$5)+(VLOOKUP($A8,'FL Ratio'!$A$2:$B$9,2,FALSE)*'FL Characterization'!C$2)</f>
        <v>3.7277424801801633</v>
      </c>
      <c r="D8" s="4">
        <f>('[1]Pc, Winter, S1'!D8*Main!$B$5)+(VLOOKUP($A8,'FL Ratio'!$A$2:$B$9,2,FALSE)*'FL Characterization'!D$2)</f>
        <v>3.5642376003663969</v>
      </c>
      <c r="E8" s="4">
        <f>('[1]Pc, Winter, S1'!E8*Main!$B$5)+(VLOOKUP($A8,'FL Ratio'!$A$2:$B$9,2,FALSE)*'FL Characterization'!E$2)</f>
        <v>3.5871360345726555</v>
      </c>
      <c r="F8" s="4">
        <f>('[1]Pc, Winter, S1'!F8*Main!$B$5)+(VLOOKUP($A8,'FL Ratio'!$A$2:$B$9,2,FALSE)*'FL Characterization'!F$2)</f>
        <v>3.5742479479962137</v>
      </c>
      <c r="G8" s="4">
        <f>('[1]Pc, Winter, S1'!G8*Main!$B$5)+(VLOOKUP($A8,'FL Ratio'!$A$2:$B$9,2,FALSE)*'FL Characterization'!G$2)</f>
        <v>3.9549300353420485</v>
      </c>
      <c r="H8" s="4">
        <f>('[1]Pc, Winter, S1'!H8*Main!$B$5)+(VLOOKUP($A8,'FL Ratio'!$A$2:$B$9,2,FALSE)*'FL Characterization'!H$2)</f>
        <v>5.0725276987431194</v>
      </c>
      <c r="I8" s="4">
        <f>('[1]Pc, Winter, S1'!I8*Main!$B$5)+(VLOOKUP($A8,'FL Ratio'!$A$2:$B$9,2,FALSE)*'FL Characterization'!I$2)</f>
        <v>5.9499363227342359</v>
      </c>
      <c r="J8" s="4">
        <f>('[1]Pc, Winter, S1'!J8*Main!$B$5)+(VLOOKUP($A8,'FL Ratio'!$A$2:$B$9,2,FALSE)*'FL Characterization'!J$2)</f>
        <v>6.2596848337304278</v>
      </c>
      <c r="K8" s="4">
        <f>('[1]Pc, Winter, S1'!K8*Main!$B$5)+(VLOOKUP($A8,'FL Ratio'!$A$2:$B$9,2,FALSE)*'FL Characterization'!K$2)</f>
        <v>6.2776330247040644</v>
      </c>
      <c r="L8" s="4">
        <f>('[1]Pc, Winter, S1'!L8*Main!$B$5)+(VLOOKUP($A8,'FL Ratio'!$A$2:$B$9,2,FALSE)*'FL Characterization'!L$2)</f>
        <v>6.2204610918653822</v>
      </c>
      <c r="M8" s="4">
        <f>('[1]Pc, Winter, S1'!M8*Main!$B$5)+(VLOOKUP($A8,'FL Ratio'!$A$2:$B$9,2,FALSE)*'FL Characterization'!M$2)</f>
        <v>6.277703909122855</v>
      </c>
      <c r="N8" s="4">
        <f>('[1]Pc, Winter, S1'!N8*Main!$B$5)+(VLOOKUP($A8,'FL Ratio'!$A$2:$B$9,2,FALSE)*'FL Characterization'!N$2)</f>
        <v>6.1107600483290927</v>
      </c>
      <c r="O8" s="4">
        <f>('[1]Pc, Winter, S1'!O8*Main!$B$5)+(VLOOKUP($A8,'FL Ratio'!$A$2:$B$9,2,FALSE)*'FL Characterization'!O$2)</f>
        <v>5.9124444290938918</v>
      </c>
      <c r="P8" s="4">
        <f>('[1]Pc, Winter, S1'!P8*Main!$B$5)+(VLOOKUP($A8,'FL Ratio'!$A$2:$B$9,2,FALSE)*'FL Characterization'!P$2)</f>
        <v>5.4552117092430734</v>
      </c>
      <c r="Q8" s="4">
        <f>('[1]Pc, Winter, S1'!Q8*Main!$B$5)+(VLOOKUP($A8,'FL Ratio'!$A$2:$B$9,2,FALSE)*'FL Characterization'!Q$2)</f>
        <v>5.5596098739697073</v>
      </c>
      <c r="R8" s="4">
        <f>('[1]Pc, Winter, S1'!R8*Main!$B$5)+(VLOOKUP($A8,'FL Ratio'!$A$2:$B$9,2,FALSE)*'FL Characterization'!R$2)</f>
        <v>5.9546989989150623</v>
      </c>
      <c r="S8" s="4">
        <f>('[1]Pc, Winter, S1'!S8*Main!$B$5)+(VLOOKUP($A8,'FL Ratio'!$A$2:$B$9,2,FALSE)*'FL Characterization'!S$2)</f>
        <v>6.8352783681746843</v>
      </c>
      <c r="T8" s="4">
        <f>('[1]Pc, Winter, S1'!T8*Main!$B$5)+(VLOOKUP($A8,'FL Ratio'!$A$2:$B$9,2,FALSE)*'FL Characterization'!T$2)</f>
        <v>6.4368984583564774</v>
      </c>
      <c r="U8" s="4">
        <f>('[1]Pc, Winter, S1'!U8*Main!$B$5)+(VLOOKUP($A8,'FL Ratio'!$A$2:$B$9,2,FALSE)*'FL Characterization'!U$2)</f>
        <v>6.122148470131406</v>
      </c>
      <c r="V8" s="4">
        <f>('[1]Pc, Winter, S1'!V8*Main!$B$5)+(VLOOKUP($A8,'FL Ratio'!$A$2:$B$9,2,FALSE)*'FL Characterization'!V$2)</f>
        <v>6.0077814914937155</v>
      </c>
      <c r="W8" s="4">
        <f>('[1]Pc, Winter, S1'!W8*Main!$B$5)+(VLOOKUP($A8,'FL Ratio'!$A$2:$B$9,2,FALSE)*'FL Characterization'!W$2)</f>
        <v>5.6181602366399463</v>
      </c>
      <c r="X8" s="4">
        <f>('[1]Pc, Winter, S1'!X8*Main!$B$5)+(VLOOKUP($A8,'FL Ratio'!$A$2:$B$9,2,FALSE)*'FL Characterization'!X$2)</f>
        <v>4.9875904259536226</v>
      </c>
      <c r="Y8" s="4">
        <f>('[1]Pc, Winter, S1'!Y8*Main!$B$5)+(VLOOKUP($A8,'FL Ratio'!$A$2:$B$9,2,FALSE)*'FL Characterization'!Y$2)</f>
        <v>4.5316165329055202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2.9818984210663002</v>
      </c>
      <c r="C9" s="4">
        <f>('[1]Pc, Winter, S1'!C9*Main!$B$5)+(VLOOKUP($A9,'FL Ratio'!$A$2:$B$9,2,FALSE)*'FL Characterization'!C$2)</f>
        <v>2.8393918305895625</v>
      </c>
      <c r="D9" s="4">
        <f>('[1]Pc, Winter, S1'!D9*Main!$B$5)+(VLOOKUP($A9,'FL Ratio'!$A$2:$B$9,2,FALSE)*'FL Characterization'!D$2)</f>
        <v>2.7620899792809115</v>
      </c>
      <c r="E9" s="4">
        <f>('[1]Pc, Winter, S1'!E9*Main!$B$5)+(VLOOKUP($A9,'FL Ratio'!$A$2:$B$9,2,FALSE)*'FL Characterization'!E$2)</f>
        <v>2.7259011477424147</v>
      </c>
      <c r="F9" s="4">
        <f>('[1]Pc, Winter, S1'!F9*Main!$B$5)+(VLOOKUP($A9,'FL Ratio'!$A$2:$B$9,2,FALSE)*'FL Characterization'!F$2)</f>
        <v>2.8525023456470935</v>
      </c>
      <c r="G9" s="4">
        <f>('[1]Pc, Winter, S1'!G9*Main!$B$5)+(VLOOKUP($A9,'FL Ratio'!$A$2:$B$9,2,FALSE)*'FL Characterization'!G$2)</f>
        <v>3.434591669131553</v>
      </c>
      <c r="H9" s="4">
        <f>('[1]Pc, Winter, S1'!H9*Main!$B$5)+(VLOOKUP($A9,'FL Ratio'!$A$2:$B$9,2,FALSE)*'FL Characterization'!H$2)</f>
        <v>5.5976630740389899</v>
      </c>
      <c r="I9" s="4">
        <f>('[1]Pc, Winter, S1'!I9*Main!$B$5)+(VLOOKUP($A9,'FL Ratio'!$A$2:$B$9,2,FALSE)*'FL Characterization'!I$2)</f>
        <v>6.6038593530635001</v>
      </c>
      <c r="J9" s="4">
        <f>('[1]Pc, Winter, S1'!J9*Main!$B$5)+(VLOOKUP($A9,'FL Ratio'!$A$2:$B$9,2,FALSE)*'FL Characterization'!J$2)</f>
        <v>6.8567104395463021</v>
      </c>
      <c r="K9" s="4">
        <f>('[1]Pc, Winter, S1'!K9*Main!$B$5)+(VLOOKUP($A9,'FL Ratio'!$A$2:$B$9,2,FALSE)*'FL Characterization'!K$2)</f>
        <v>6.828109557748796</v>
      </c>
      <c r="L9" s="4">
        <f>('[1]Pc, Winter, S1'!L9*Main!$B$5)+(VLOOKUP($A9,'FL Ratio'!$A$2:$B$9,2,FALSE)*'FL Characterization'!L$2)</f>
        <v>7.0670842184306526</v>
      </c>
      <c r="M9" s="4">
        <f>('[1]Pc, Winter, S1'!M9*Main!$B$5)+(VLOOKUP($A9,'FL Ratio'!$A$2:$B$9,2,FALSE)*'FL Characterization'!M$2)</f>
        <v>7.0231999375817322</v>
      </c>
      <c r="N9" s="4">
        <f>('[1]Pc, Winter, S1'!N9*Main!$B$5)+(VLOOKUP($A9,'FL Ratio'!$A$2:$B$9,2,FALSE)*'FL Characterization'!N$2)</f>
        <v>6.6160171649247301</v>
      </c>
      <c r="O9" s="4">
        <f>('[1]Pc, Winter, S1'!O9*Main!$B$5)+(VLOOKUP($A9,'FL Ratio'!$A$2:$B$9,2,FALSE)*'FL Characterization'!O$2)</f>
        <v>6.483763113751654</v>
      </c>
      <c r="P9" s="4">
        <f>('[1]Pc, Winter, S1'!P9*Main!$B$5)+(VLOOKUP($A9,'FL Ratio'!$A$2:$B$9,2,FALSE)*'FL Characterization'!P$2)</f>
        <v>5.7441394408013648</v>
      </c>
      <c r="Q9" s="4">
        <f>('[1]Pc, Winter, S1'!Q9*Main!$B$5)+(VLOOKUP($A9,'FL Ratio'!$A$2:$B$9,2,FALSE)*'FL Characterization'!Q$2)</f>
        <v>5.1856553761444895</v>
      </c>
      <c r="R9" s="4">
        <f>('[1]Pc, Winter, S1'!R9*Main!$B$5)+(VLOOKUP($A9,'FL Ratio'!$A$2:$B$9,2,FALSE)*'FL Characterization'!R$2)</f>
        <v>5.2948033509305059</v>
      </c>
      <c r="S9" s="4">
        <f>('[1]Pc, Winter, S1'!S9*Main!$B$5)+(VLOOKUP($A9,'FL Ratio'!$A$2:$B$9,2,FALSE)*'FL Characterization'!S$2)</f>
        <v>5.7999790787657073</v>
      </c>
      <c r="T9" s="4">
        <f>('[1]Pc, Winter, S1'!T9*Main!$B$5)+(VLOOKUP($A9,'FL Ratio'!$A$2:$B$9,2,FALSE)*'FL Characterization'!T$2)</f>
        <v>5.6708831165236253</v>
      </c>
      <c r="U9" s="4">
        <f>('[1]Pc, Winter, S1'!U9*Main!$B$5)+(VLOOKUP($A9,'FL Ratio'!$A$2:$B$9,2,FALSE)*'FL Characterization'!U$2)</f>
        <v>5.4771950433103953</v>
      </c>
      <c r="V9" s="4">
        <f>('[1]Pc, Winter, S1'!V9*Main!$B$5)+(VLOOKUP($A9,'FL Ratio'!$A$2:$B$9,2,FALSE)*'FL Characterization'!V$2)</f>
        <v>5.3797992116391713</v>
      </c>
      <c r="W9" s="4">
        <f>('[1]Pc, Winter, S1'!W9*Main!$B$5)+(VLOOKUP($A9,'FL Ratio'!$A$2:$B$9,2,FALSE)*'FL Characterization'!W$2)</f>
        <v>4.9487872652664366</v>
      </c>
      <c r="X9" s="4">
        <f>('[1]Pc, Winter, S1'!X9*Main!$B$5)+(VLOOKUP($A9,'FL Ratio'!$A$2:$B$9,2,FALSE)*'FL Characterization'!X$2)</f>
        <v>4.0133779074010691</v>
      </c>
      <c r="Y9" s="4">
        <f>('[1]Pc, Winter, S1'!Y9*Main!$B$5)+(VLOOKUP($A9,'FL Ratio'!$A$2:$B$9,2,FALSE)*'FL Characterization'!Y$2)</f>
        <v>3.5213461009657898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11.378654059987189</v>
      </c>
      <c r="C2" s="4">
        <f>('[1]Pc, Winter, S2'!C2*Main!$B$5)+(VLOOKUP($A2,'FL Ratio'!$A$2:$B$9,2,FALSE)*'FL Characterization'!C$2)</f>
        <v>11.083554813272515</v>
      </c>
      <c r="D2" s="4">
        <f>('[1]Pc, Winter, S2'!D2*Main!$B$5)+(VLOOKUP($A2,'FL Ratio'!$A$2:$B$9,2,FALSE)*'FL Characterization'!D$2)</f>
        <v>10.45974562613752</v>
      </c>
      <c r="E2" s="4">
        <f>('[1]Pc, Winter, S2'!E2*Main!$B$5)+(VLOOKUP($A2,'FL Ratio'!$A$2:$B$9,2,FALSE)*'FL Characterization'!E$2)</f>
        <v>10.644165695116575</v>
      </c>
      <c r="F2" s="4">
        <f>('[1]Pc, Winter, S2'!F2*Main!$B$5)+(VLOOKUP($A2,'FL Ratio'!$A$2:$B$9,2,FALSE)*'FL Characterization'!F$2)</f>
        <v>10.503957850885358</v>
      </c>
      <c r="G2" s="4">
        <f>('[1]Pc, Winter, S2'!G2*Main!$B$5)+(VLOOKUP($A2,'FL Ratio'!$A$2:$B$9,2,FALSE)*'FL Characterization'!G$2)</f>
        <v>10.686488126019579</v>
      </c>
      <c r="H2" s="4">
        <f>('[1]Pc, Winter, S2'!H2*Main!$B$5)+(VLOOKUP($A2,'FL Ratio'!$A$2:$B$9,2,FALSE)*'FL Characterization'!H$2)</f>
        <v>10.41425105159928</v>
      </c>
      <c r="I2" s="4">
        <f>('[1]Pc, Winter, S2'!I2*Main!$B$5)+(VLOOKUP($A2,'FL Ratio'!$A$2:$B$9,2,FALSE)*'FL Characterization'!I$2)</f>
        <v>13.773383053596302</v>
      </c>
      <c r="J2" s="4">
        <f>('[1]Pc, Winter, S2'!J2*Main!$B$5)+(VLOOKUP($A2,'FL Ratio'!$A$2:$B$9,2,FALSE)*'FL Characterization'!J$2)</f>
        <v>13.905316259973279</v>
      </c>
      <c r="K2" s="4">
        <f>('[1]Pc, Winter, S2'!K2*Main!$B$5)+(VLOOKUP($A2,'FL Ratio'!$A$2:$B$9,2,FALSE)*'FL Characterization'!K$2)</f>
        <v>13.926586883558533</v>
      </c>
      <c r="L2" s="4">
        <f>('[1]Pc, Winter, S2'!L2*Main!$B$5)+(VLOOKUP($A2,'FL Ratio'!$A$2:$B$9,2,FALSE)*'FL Characterization'!L$2)</f>
        <v>13.454742138874964</v>
      </c>
      <c r="M2" s="4">
        <f>('[1]Pc, Winter, S2'!M2*Main!$B$5)+(VLOOKUP($A2,'FL Ratio'!$A$2:$B$9,2,FALSE)*'FL Characterization'!M$2)</f>
        <v>13.745029575491246</v>
      </c>
      <c r="N2" s="4">
        <f>('[1]Pc, Winter, S2'!N2*Main!$B$5)+(VLOOKUP($A2,'FL Ratio'!$A$2:$B$9,2,FALSE)*'FL Characterization'!N$2)</f>
        <v>13.621951675353493</v>
      </c>
      <c r="O2" s="4">
        <f>('[1]Pc, Winter, S2'!O2*Main!$B$5)+(VLOOKUP($A2,'FL Ratio'!$A$2:$B$9,2,FALSE)*'FL Characterization'!O$2)</f>
        <v>13.302764735365775</v>
      </c>
      <c r="P2" s="4">
        <f>('[1]Pc, Winter, S2'!P2*Main!$B$5)+(VLOOKUP($A2,'FL Ratio'!$A$2:$B$9,2,FALSE)*'FL Characterization'!P$2)</f>
        <v>11.947020739158463</v>
      </c>
      <c r="Q2" s="4">
        <f>('[1]Pc, Winter, S2'!Q2*Main!$B$5)+(VLOOKUP($A2,'FL Ratio'!$A$2:$B$9,2,FALSE)*'FL Characterization'!Q$2)</f>
        <v>12.967081126172024</v>
      </c>
      <c r="R2" s="4">
        <f>('[1]Pc, Winter, S2'!R2*Main!$B$5)+(VLOOKUP($A2,'FL Ratio'!$A$2:$B$9,2,FALSE)*'FL Characterization'!R$2)</f>
        <v>14.031036035410558</v>
      </c>
      <c r="S2" s="4">
        <f>('[1]Pc, Winter, S2'!S2*Main!$B$5)+(VLOOKUP($A2,'FL Ratio'!$A$2:$B$9,2,FALSE)*'FL Characterization'!S$2)</f>
        <v>13.892209895483493</v>
      </c>
      <c r="T2" s="4">
        <f>('[1]Pc, Winter, S2'!T2*Main!$B$5)+(VLOOKUP($A2,'FL Ratio'!$A$2:$B$9,2,FALSE)*'FL Characterization'!T$2)</f>
        <v>12.996100371608655</v>
      </c>
      <c r="U2" s="4">
        <f>('[1]Pc, Winter, S2'!U2*Main!$B$5)+(VLOOKUP($A2,'FL Ratio'!$A$2:$B$9,2,FALSE)*'FL Characterization'!U$2)</f>
        <v>12.37217563127205</v>
      </c>
      <c r="V2" s="4">
        <f>('[1]Pc, Winter, S2'!V2*Main!$B$5)+(VLOOKUP($A2,'FL Ratio'!$A$2:$B$9,2,FALSE)*'FL Characterization'!V$2)</f>
        <v>11.953084906143244</v>
      </c>
      <c r="W2" s="4">
        <f>('[1]Pc, Winter, S2'!W2*Main!$B$5)+(VLOOKUP($A2,'FL Ratio'!$A$2:$B$9,2,FALSE)*'FL Characterization'!W$2)</f>
        <v>11.506867290177199</v>
      </c>
      <c r="X2" s="4">
        <f>('[1]Pc, Winter, S2'!X2*Main!$B$5)+(VLOOKUP($A2,'FL Ratio'!$A$2:$B$9,2,FALSE)*'FL Characterization'!X$2)</f>
        <v>10.911365576041806</v>
      </c>
      <c r="Y2" s="4">
        <f>('[1]Pc, Winter, S2'!Y2*Main!$B$5)+(VLOOKUP($A2,'FL Ratio'!$A$2:$B$9,2,FALSE)*'FL Characterization'!Y$2)</f>
        <v>10.630985672509981</v>
      </c>
    </row>
    <row r="3" spans="1:25" x14ac:dyDescent="0.25">
      <c r="A3">
        <v>2</v>
      </c>
      <c r="B3" s="4">
        <f>('[1]Pc, Winter, S2'!B3*Main!$B$5)+(VLOOKUP($A3,'FL Ratio'!$A$2:$B$9,2,FALSE)*'FL Characterization'!B$2)</f>
        <v>7.2836535169871359</v>
      </c>
      <c r="C3" s="4">
        <f>('[1]Pc, Winter, S2'!C3*Main!$B$5)+(VLOOKUP($A3,'FL Ratio'!$A$2:$B$9,2,FALSE)*'FL Characterization'!C$2)</f>
        <v>6.9587989515865409</v>
      </c>
      <c r="D3" s="4">
        <f>('[1]Pc, Winter, S2'!D3*Main!$B$5)+(VLOOKUP($A3,'FL Ratio'!$A$2:$B$9,2,FALSE)*'FL Characterization'!D$2)</f>
        <v>6.6442922774240376</v>
      </c>
      <c r="E3" s="4">
        <f>('[1]Pc, Winter, S2'!E3*Main!$B$5)+(VLOOKUP($A3,'FL Ratio'!$A$2:$B$9,2,FALSE)*'FL Characterization'!E$2)</f>
        <v>6.7062549687303017</v>
      </c>
      <c r="F3" s="4">
        <f>('[1]Pc, Winter, S2'!F3*Main!$B$5)+(VLOOKUP($A3,'FL Ratio'!$A$2:$B$9,2,FALSE)*'FL Characterization'!F$2)</f>
        <v>6.7242891331320989</v>
      </c>
      <c r="G3" s="4">
        <f>('[1]Pc, Winter, S2'!G3*Main!$B$5)+(VLOOKUP($A3,'FL Ratio'!$A$2:$B$9,2,FALSE)*'FL Characterization'!G$2)</f>
        <v>7.2027226542007643</v>
      </c>
      <c r="H3" s="4">
        <f>('[1]Pc, Winter, S2'!H3*Main!$B$5)+(VLOOKUP($A3,'FL Ratio'!$A$2:$B$9,2,FALSE)*'FL Characterization'!H$2)</f>
        <v>8.4349052556187392</v>
      </c>
      <c r="I3" s="4">
        <f>('[1]Pc, Winter, S2'!I3*Main!$B$5)+(VLOOKUP($A3,'FL Ratio'!$A$2:$B$9,2,FALSE)*'FL Characterization'!I$2)</f>
        <v>9.8245076428149769</v>
      </c>
      <c r="J3" s="4">
        <f>('[1]Pc, Winter, S2'!J3*Main!$B$5)+(VLOOKUP($A3,'FL Ratio'!$A$2:$B$9,2,FALSE)*'FL Characterization'!J$2)</f>
        <v>10.672643278731107</v>
      </c>
      <c r="K3" s="4">
        <f>('[1]Pc, Winter, S2'!K3*Main!$B$5)+(VLOOKUP($A3,'FL Ratio'!$A$2:$B$9,2,FALSE)*'FL Characterization'!K$2)</f>
        <v>11.118967865708084</v>
      </c>
      <c r="L3" s="4">
        <f>('[1]Pc, Winter, S2'!L3*Main!$B$5)+(VLOOKUP($A3,'FL Ratio'!$A$2:$B$9,2,FALSE)*'FL Characterization'!L$2)</f>
        <v>10.746785640228344</v>
      </c>
      <c r="M3" s="4">
        <f>('[1]Pc, Winter, S2'!M3*Main!$B$5)+(VLOOKUP($A3,'FL Ratio'!$A$2:$B$9,2,FALSE)*'FL Characterization'!M$2)</f>
        <v>10.925800915256771</v>
      </c>
      <c r="N3" s="4">
        <f>('[1]Pc, Winter, S2'!N3*Main!$B$5)+(VLOOKUP($A3,'FL Ratio'!$A$2:$B$9,2,FALSE)*'FL Characterization'!N$2)</f>
        <v>10.55216288112598</v>
      </c>
      <c r="O3" s="4">
        <f>('[1]Pc, Winter, S2'!O3*Main!$B$5)+(VLOOKUP($A3,'FL Ratio'!$A$2:$B$9,2,FALSE)*'FL Characterization'!O$2)</f>
        <v>10.086371417499707</v>
      </c>
      <c r="P3" s="4">
        <f>('[1]Pc, Winter, S2'!P3*Main!$B$5)+(VLOOKUP($A3,'FL Ratio'!$A$2:$B$9,2,FALSE)*'FL Characterization'!P$2)</f>
        <v>9.4083738084613788</v>
      </c>
      <c r="Q3" s="4">
        <f>('[1]Pc, Winter, S2'!Q3*Main!$B$5)+(VLOOKUP($A3,'FL Ratio'!$A$2:$B$9,2,FALSE)*'FL Characterization'!Q$2)</f>
        <v>9.6010533120345283</v>
      </c>
      <c r="R3" s="4">
        <f>('[1]Pc, Winter, S2'!R3*Main!$B$5)+(VLOOKUP($A3,'FL Ratio'!$A$2:$B$9,2,FALSE)*'FL Characterization'!R$2)</f>
        <v>10.513954594846254</v>
      </c>
      <c r="S3" s="4">
        <f>('[1]Pc, Winter, S2'!S3*Main!$B$5)+(VLOOKUP($A3,'FL Ratio'!$A$2:$B$9,2,FALSE)*'FL Characterization'!S$2)</f>
        <v>12.372883136014897</v>
      </c>
      <c r="T3" s="4">
        <f>('[1]Pc, Winter, S2'!T3*Main!$B$5)+(VLOOKUP($A3,'FL Ratio'!$A$2:$B$9,2,FALSE)*'FL Characterization'!T$2)</f>
        <v>12.095155769271464</v>
      </c>
      <c r="U3" s="4">
        <f>('[1]Pc, Winter, S2'!U3*Main!$B$5)+(VLOOKUP($A3,'FL Ratio'!$A$2:$B$9,2,FALSE)*'FL Characterization'!U$2)</f>
        <v>11.155954690892493</v>
      </c>
      <c r="V3" s="4">
        <f>('[1]Pc, Winter, S2'!V3*Main!$B$5)+(VLOOKUP($A3,'FL Ratio'!$A$2:$B$9,2,FALSE)*'FL Characterization'!V$2)</f>
        <v>10.950276265163151</v>
      </c>
      <c r="W3" s="4">
        <f>('[1]Pc, Winter, S2'!W3*Main!$B$5)+(VLOOKUP($A3,'FL Ratio'!$A$2:$B$9,2,FALSE)*'FL Characterization'!W$2)</f>
        <v>9.988853736885849</v>
      </c>
      <c r="X3" s="4">
        <f>('[1]Pc, Winter, S2'!X3*Main!$B$5)+(VLOOKUP($A3,'FL Ratio'!$A$2:$B$9,2,FALSE)*'FL Characterization'!X$2)</f>
        <v>9.1391498514393774</v>
      </c>
      <c r="Y3" s="4">
        <f>('[1]Pc, Winter, S2'!Y3*Main!$B$5)+(VLOOKUP($A3,'FL Ratio'!$A$2:$B$9,2,FALSE)*'FL Characterization'!Y$2)</f>
        <v>8.3973598945792141</v>
      </c>
    </row>
    <row r="4" spans="1:25" x14ac:dyDescent="0.25">
      <c r="A4">
        <v>3</v>
      </c>
      <c r="B4" s="4">
        <f>('[1]Pc, Winter, S2'!B4*Main!$B$5)+(VLOOKUP($A4,'FL Ratio'!$A$2:$B$9,2,FALSE)*'FL Characterization'!B$2)</f>
        <v>5.4057607806562649</v>
      </c>
      <c r="C4" s="4">
        <f>('[1]Pc, Winter, S2'!C4*Main!$B$5)+(VLOOKUP($A4,'FL Ratio'!$A$2:$B$9,2,FALSE)*'FL Characterization'!C$2)</f>
        <v>5.1062371408988536</v>
      </c>
      <c r="D4" s="4">
        <f>('[1]Pc, Winter, S2'!D4*Main!$B$5)+(VLOOKUP($A4,'FL Ratio'!$A$2:$B$9,2,FALSE)*'FL Characterization'!D$2)</f>
        <v>4.7844168685177566</v>
      </c>
      <c r="E4" s="4">
        <f>('[1]Pc, Winter, S2'!E4*Main!$B$5)+(VLOOKUP($A4,'FL Ratio'!$A$2:$B$9,2,FALSE)*'FL Characterization'!E$2)</f>
        <v>5.0081814885708775</v>
      </c>
      <c r="F4" s="4">
        <f>('[1]Pc, Winter, S2'!F4*Main!$B$5)+(VLOOKUP($A4,'FL Ratio'!$A$2:$B$9,2,FALSE)*'FL Characterization'!F$2)</f>
        <v>4.8236671863955118</v>
      </c>
      <c r="G4" s="4">
        <f>('[1]Pc, Winter, S2'!G4*Main!$B$5)+(VLOOKUP($A4,'FL Ratio'!$A$2:$B$9,2,FALSE)*'FL Characterization'!G$2)</f>
        <v>5.4616556823033973</v>
      </c>
      <c r="H4" s="4">
        <f>('[1]Pc, Winter, S2'!H4*Main!$B$5)+(VLOOKUP($A4,'FL Ratio'!$A$2:$B$9,2,FALSE)*'FL Characterization'!H$2)</f>
        <v>9.0225194635365202</v>
      </c>
      <c r="I4" s="4">
        <f>('[1]Pc, Winter, S2'!I4*Main!$B$5)+(VLOOKUP($A4,'FL Ratio'!$A$2:$B$9,2,FALSE)*'FL Characterization'!I$2)</f>
        <v>10.287606915596168</v>
      </c>
      <c r="J4" s="4">
        <f>('[1]Pc, Winter, S2'!J4*Main!$B$5)+(VLOOKUP($A4,'FL Ratio'!$A$2:$B$9,2,FALSE)*'FL Characterization'!J$2)</f>
        <v>10.528456039727732</v>
      </c>
      <c r="K4" s="4">
        <f>('[1]Pc, Winter, S2'!K4*Main!$B$5)+(VLOOKUP($A4,'FL Ratio'!$A$2:$B$9,2,FALSE)*'FL Characterization'!K$2)</f>
        <v>10.313561859537685</v>
      </c>
      <c r="L4" s="4">
        <f>('[1]Pc, Winter, S2'!L4*Main!$B$5)+(VLOOKUP($A4,'FL Ratio'!$A$2:$B$9,2,FALSE)*'FL Characterization'!L$2)</f>
        <v>10.018712425462832</v>
      </c>
      <c r="M4" s="4">
        <f>('[1]Pc, Winter, S2'!M4*Main!$B$5)+(VLOOKUP($A4,'FL Ratio'!$A$2:$B$9,2,FALSE)*'FL Characterization'!M$2)</f>
        <v>10.449794561963232</v>
      </c>
      <c r="N4" s="4">
        <f>('[1]Pc, Winter, S2'!N4*Main!$B$5)+(VLOOKUP($A4,'FL Ratio'!$A$2:$B$9,2,FALSE)*'FL Characterization'!N$2)</f>
        <v>9.7080563774437483</v>
      </c>
      <c r="O4" s="4">
        <f>('[1]Pc, Winter, S2'!O4*Main!$B$5)+(VLOOKUP($A4,'FL Ratio'!$A$2:$B$9,2,FALSE)*'FL Characterization'!O$2)</f>
        <v>9.475268883836824</v>
      </c>
      <c r="P4" s="4">
        <f>('[1]Pc, Winter, S2'!P4*Main!$B$5)+(VLOOKUP($A4,'FL Ratio'!$A$2:$B$9,2,FALSE)*'FL Characterization'!P$2)</f>
        <v>8.2133653152389794</v>
      </c>
      <c r="Q4" s="4">
        <f>('[1]Pc, Winter, S2'!Q4*Main!$B$5)+(VLOOKUP($A4,'FL Ratio'!$A$2:$B$9,2,FALSE)*'FL Characterization'!Q$2)</f>
        <v>8.259067172375735</v>
      </c>
      <c r="R4" s="4">
        <f>('[1]Pc, Winter, S2'!R4*Main!$B$5)+(VLOOKUP($A4,'FL Ratio'!$A$2:$B$9,2,FALSE)*'FL Characterization'!R$2)</f>
        <v>8.3075008157480266</v>
      </c>
      <c r="S4" s="4">
        <f>('[1]Pc, Winter, S2'!S4*Main!$B$5)+(VLOOKUP($A4,'FL Ratio'!$A$2:$B$9,2,FALSE)*'FL Characterization'!S$2)</f>
        <v>9.2962645367713463</v>
      </c>
      <c r="T4" s="4">
        <f>('[1]Pc, Winter, S2'!T4*Main!$B$5)+(VLOOKUP($A4,'FL Ratio'!$A$2:$B$9,2,FALSE)*'FL Characterization'!T$2)</f>
        <v>8.2102380494814113</v>
      </c>
      <c r="U4" s="4">
        <f>('[1]Pc, Winter, S2'!U4*Main!$B$5)+(VLOOKUP($A4,'FL Ratio'!$A$2:$B$9,2,FALSE)*'FL Characterization'!U$2)</f>
        <v>8.6832248106116623</v>
      </c>
      <c r="V4" s="4">
        <f>('[1]Pc, Winter, S2'!V4*Main!$B$5)+(VLOOKUP($A4,'FL Ratio'!$A$2:$B$9,2,FALSE)*'FL Characterization'!V$2)</f>
        <v>8.3716313751544504</v>
      </c>
      <c r="W4" s="4">
        <f>('[1]Pc, Winter, S2'!W4*Main!$B$5)+(VLOOKUP($A4,'FL Ratio'!$A$2:$B$9,2,FALSE)*'FL Characterization'!W$2)</f>
        <v>7.7719526822478606</v>
      </c>
      <c r="X4" s="4">
        <f>('[1]Pc, Winter, S2'!X4*Main!$B$5)+(VLOOKUP($A4,'FL Ratio'!$A$2:$B$9,2,FALSE)*'FL Characterization'!X$2)</f>
        <v>6.6135808566792447</v>
      </c>
      <c r="Y4" s="4">
        <f>('[1]Pc, Winter, S2'!Y4*Main!$B$5)+(VLOOKUP($A4,'FL Ratio'!$A$2:$B$9,2,FALSE)*'FL Characterization'!Y$2)</f>
        <v>6.126468817145776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1.920145683038746</v>
      </c>
      <c r="C5" s="4">
        <f>('[1]Pc, Winter, S2'!C5*Main!$B$5)+(VLOOKUP($A5,'FL Ratio'!$A$2:$B$9,2,FALSE)*'FL Characterization'!C$2)</f>
        <v>1.3395772942434503</v>
      </c>
      <c r="D5" s="4">
        <f>('[1]Pc, Winter, S2'!D5*Main!$B$5)+(VLOOKUP($A5,'FL Ratio'!$A$2:$B$9,2,FALSE)*'FL Characterization'!D$2)</f>
        <v>1.3061177557542931</v>
      </c>
      <c r="E5" s="4">
        <f>('[1]Pc, Winter, S2'!E5*Main!$B$5)+(VLOOKUP($A5,'FL Ratio'!$A$2:$B$9,2,FALSE)*'FL Characterization'!E$2)</f>
        <v>1.184674201444754</v>
      </c>
      <c r="F5" s="4">
        <f>('[1]Pc, Winter, S2'!F5*Main!$B$5)+(VLOOKUP($A5,'FL Ratio'!$A$2:$B$9,2,FALSE)*'FL Characterization'!F$2)</f>
        <v>1.2255338844456249</v>
      </c>
      <c r="G5" s="4">
        <f>('[1]Pc, Winter, S2'!G5*Main!$B$5)+(VLOOKUP($A5,'FL Ratio'!$A$2:$B$9,2,FALSE)*'FL Characterization'!G$2)</f>
        <v>2.2987605367111015</v>
      </c>
      <c r="H5" s="4">
        <f>('[1]Pc, Winter, S2'!H5*Main!$B$5)+(VLOOKUP($A5,'FL Ratio'!$A$2:$B$9,2,FALSE)*'FL Characterization'!H$2)</f>
        <v>4.3797486772972949</v>
      </c>
      <c r="I5" s="4">
        <f>('[1]Pc, Winter, S2'!I5*Main!$B$5)+(VLOOKUP($A5,'FL Ratio'!$A$2:$B$9,2,FALSE)*'FL Characterization'!I$2)</f>
        <v>5.2835646161824279</v>
      </c>
      <c r="J5" s="4">
        <f>('[1]Pc, Winter, S2'!J5*Main!$B$5)+(VLOOKUP($A5,'FL Ratio'!$A$2:$B$9,2,FALSE)*'FL Characterization'!J$2)</f>
        <v>5.9953891361075904</v>
      </c>
      <c r="K5" s="4">
        <f>('[1]Pc, Winter, S2'!K5*Main!$B$5)+(VLOOKUP($A5,'FL Ratio'!$A$2:$B$9,2,FALSE)*'FL Characterization'!K$2)</f>
        <v>5.6824641462612338</v>
      </c>
      <c r="L5" s="4">
        <f>('[1]Pc, Winter, S2'!L5*Main!$B$5)+(VLOOKUP($A5,'FL Ratio'!$A$2:$B$9,2,FALSE)*'FL Characterization'!L$2)</f>
        <v>5.6193054230105304</v>
      </c>
      <c r="M5" s="4">
        <f>('[1]Pc, Winter, S2'!M5*Main!$B$5)+(VLOOKUP($A5,'FL Ratio'!$A$2:$B$9,2,FALSE)*'FL Characterization'!M$2)</f>
        <v>5.025308311895845</v>
      </c>
      <c r="N5" s="4">
        <f>('[1]Pc, Winter, S2'!N5*Main!$B$5)+(VLOOKUP($A5,'FL Ratio'!$A$2:$B$9,2,FALSE)*'FL Characterization'!N$2)</f>
        <v>5.110202458074065</v>
      </c>
      <c r="O5" s="4">
        <f>('[1]Pc, Winter, S2'!O5*Main!$B$5)+(VLOOKUP($A5,'FL Ratio'!$A$2:$B$9,2,FALSE)*'FL Characterization'!O$2)</f>
        <v>4.7562516006282074</v>
      </c>
      <c r="P5" s="4">
        <f>('[1]Pc, Winter, S2'!P5*Main!$B$5)+(VLOOKUP($A5,'FL Ratio'!$A$2:$B$9,2,FALSE)*'FL Characterization'!P$2)</f>
        <v>4.6378968742032614</v>
      </c>
      <c r="Q5" s="4">
        <f>('[1]Pc, Winter, S2'!Q5*Main!$B$5)+(VLOOKUP($A5,'FL Ratio'!$A$2:$B$9,2,FALSE)*'FL Characterization'!Q$2)</f>
        <v>4.6032745572347427</v>
      </c>
      <c r="R5" s="4">
        <f>('[1]Pc, Winter, S2'!R5*Main!$B$5)+(VLOOKUP($A5,'FL Ratio'!$A$2:$B$9,2,FALSE)*'FL Characterization'!R$2)</f>
        <v>5.6965806175148019</v>
      </c>
      <c r="S5" s="4">
        <f>('[1]Pc, Winter, S2'!S5*Main!$B$5)+(VLOOKUP($A5,'FL Ratio'!$A$2:$B$9,2,FALSE)*'FL Characterization'!S$2)</f>
        <v>8.6155680618993493</v>
      </c>
      <c r="T5" s="4">
        <f>('[1]Pc, Winter, S2'!T5*Main!$B$5)+(VLOOKUP($A5,'FL Ratio'!$A$2:$B$9,2,FALSE)*'FL Characterization'!T$2)</f>
        <v>7.7170053068428919</v>
      </c>
      <c r="U5" s="4">
        <f>('[1]Pc, Winter, S2'!U5*Main!$B$5)+(VLOOKUP($A5,'FL Ratio'!$A$2:$B$9,2,FALSE)*'FL Characterization'!U$2)</f>
        <v>6.6554575295568554</v>
      </c>
      <c r="V5" s="4">
        <f>('[1]Pc, Winter, S2'!V5*Main!$B$5)+(VLOOKUP($A5,'FL Ratio'!$A$2:$B$9,2,FALSE)*'FL Characterization'!V$2)</f>
        <v>6.5833134033486784</v>
      </c>
      <c r="W5" s="4">
        <f>('[1]Pc, Winter, S2'!W5*Main!$B$5)+(VLOOKUP($A5,'FL Ratio'!$A$2:$B$9,2,FALSE)*'FL Characterization'!W$2)</f>
        <v>5.7311069148230231</v>
      </c>
      <c r="X5" s="4">
        <f>('[1]Pc, Winter, S2'!X5*Main!$B$5)+(VLOOKUP($A5,'FL Ratio'!$A$2:$B$9,2,FALSE)*'FL Characterization'!X$2)</f>
        <v>4.4656413921724081</v>
      </c>
      <c r="Y5" s="4">
        <f>('[1]Pc, Winter, S2'!Y5*Main!$B$5)+(VLOOKUP($A5,'FL Ratio'!$A$2:$B$9,2,FALSE)*'FL Characterization'!Y$2)</f>
        <v>3.5732144169593343</v>
      </c>
    </row>
    <row r="6" spans="1:25" x14ac:dyDescent="0.25">
      <c r="A6">
        <v>5</v>
      </c>
      <c r="B6" s="4">
        <f>('[1]Pc, Winter, S2'!B6*Main!$B$5)+(VLOOKUP($A6,'FL Ratio'!$A$2:$B$9,2,FALSE)*'FL Characterization'!B$2)</f>
        <v>4.2307918029906562</v>
      </c>
      <c r="C6" s="4">
        <f>('[1]Pc, Winter, S2'!C6*Main!$B$5)+(VLOOKUP($A6,'FL Ratio'!$A$2:$B$9,2,FALSE)*'FL Characterization'!C$2)</f>
        <v>3.724147603205338</v>
      </c>
      <c r="D6" s="4">
        <f>('[1]Pc, Winter, S2'!D6*Main!$B$5)+(VLOOKUP($A6,'FL Ratio'!$A$2:$B$9,2,FALSE)*'FL Characterization'!D$2)</f>
        <v>3.4091465650885344</v>
      </c>
      <c r="E6" s="4">
        <f>('[1]Pc, Winter, S2'!E6*Main!$B$5)+(VLOOKUP($A6,'FL Ratio'!$A$2:$B$9,2,FALSE)*'FL Characterization'!E$2)</f>
        <v>3.5781297924837219</v>
      </c>
      <c r="F6" s="4">
        <f>('[1]Pc, Winter, S2'!F6*Main!$B$5)+(VLOOKUP($A6,'FL Ratio'!$A$2:$B$9,2,FALSE)*'FL Characterization'!F$2)</f>
        <v>3.5247636012760646</v>
      </c>
      <c r="G6" s="4">
        <f>('[1]Pc, Winter, S2'!G6*Main!$B$5)+(VLOOKUP($A6,'FL Ratio'!$A$2:$B$9,2,FALSE)*'FL Characterization'!G$2)</f>
        <v>3.8986985891545376</v>
      </c>
      <c r="H6" s="4">
        <f>('[1]Pc, Winter, S2'!H6*Main!$B$5)+(VLOOKUP($A6,'FL Ratio'!$A$2:$B$9,2,FALSE)*'FL Characterization'!H$2)</f>
        <v>5.2328013202121593</v>
      </c>
      <c r="I6" s="4">
        <f>('[1]Pc, Winter, S2'!I6*Main!$B$5)+(VLOOKUP($A6,'FL Ratio'!$A$2:$B$9,2,FALSE)*'FL Characterization'!I$2)</f>
        <v>5.5118096921252961</v>
      </c>
      <c r="J6" s="4">
        <f>('[1]Pc, Winter, S2'!J6*Main!$B$5)+(VLOOKUP($A6,'FL Ratio'!$A$2:$B$9,2,FALSE)*'FL Characterization'!J$2)</f>
        <v>5.8675044745553491</v>
      </c>
      <c r="K6" s="4">
        <f>('[1]Pc, Winter, S2'!K6*Main!$B$5)+(VLOOKUP($A6,'FL Ratio'!$A$2:$B$9,2,FALSE)*'FL Characterization'!K$2)</f>
        <v>5.8708025026294166</v>
      </c>
      <c r="L6" s="4">
        <f>('[1]Pc, Winter, S2'!L6*Main!$B$5)+(VLOOKUP($A6,'FL Ratio'!$A$2:$B$9,2,FALSE)*'FL Characterization'!L$2)</f>
        <v>6.2076156822885151</v>
      </c>
      <c r="M6" s="4">
        <f>('[1]Pc, Winter, S2'!M6*Main!$B$5)+(VLOOKUP($A6,'FL Ratio'!$A$2:$B$9,2,FALSE)*'FL Characterization'!M$2)</f>
        <v>6.1282672543578318</v>
      </c>
      <c r="N6" s="4">
        <f>('[1]Pc, Winter, S2'!N6*Main!$B$5)+(VLOOKUP($A6,'FL Ratio'!$A$2:$B$9,2,FALSE)*'FL Characterization'!N$2)</f>
        <v>6.0830772683959298</v>
      </c>
      <c r="O6" s="4">
        <f>('[1]Pc, Winter, S2'!O6*Main!$B$5)+(VLOOKUP($A6,'FL Ratio'!$A$2:$B$9,2,FALSE)*'FL Characterization'!O$2)</f>
        <v>5.9342212466497513</v>
      </c>
      <c r="P6" s="4">
        <f>('[1]Pc, Winter, S2'!P6*Main!$B$5)+(VLOOKUP($A6,'FL Ratio'!$A$2:$B$9,2,FALSE)*'FL Characterization'!P$2)</f>
        <v>5.8618769836786742</v>
      </c>
      <c r="Q6" s="4">
        <f>('[1]Pc, Winter, S2'!Q6*Main!$B$5)+(VLOOKUP($A6,'FL Ratio'!$A$2:$B$9,2,FALSE)*'FL Characterization'!Q$2)</f>
        <v>5.8138371190128382</v>
      </c>
      <c r="R6" s="4">
        <f>('[1]Pc, Winter, S2'!R6*Main!$B$5)+(VLOOKUP($A6,'FL Ratio'!$A$2:$B$9,2,FALSE)*'FL Characterization'!R$2)</f>
        <v>6.1203449614056868</v>
      </c>
      <c r="S6" s="4">
        <f>('[1]Pc, Winter, S2'!S6*Main!$B$5)+(VLOOKUP($A6,'FL Ratio'!$A$2:$B$9,2,FALSE)*'FL Characterization'!S$2)</f>
        <v>7.0481868713754192</v>
      </c>
      <c r="T6" s="4">
        <f>('[1]Pc, Winter, S2'!T6*Main!$B$5)+(VLOOKUP($A6,'FL Ratio'!$A$2:$B$9,2,FALSE)*'FL Characterization'!T$2)</f>
        <v>6.9273811768529585</v>
      </c>
      <c r="U6" s="4">
        <f>('[1]Pc, Winter, S2'!U6*Main!$B$5)+(VLOOKUP($A6,'FL Ratio'!$A$2:$B$9,2,FALSE)*'FL Characterization'!U$2)</f>
        <v>6.8323152596668253</v>
      </c>
      <c r="V6" s="4">
        <f>('[1]Pc, Winter, S2'!V6*Main!$B$5)+(VLOOKUP($A6,'FL Ratio'!$A$2:$B$9,2,FALSE)*'FL Characterization'!V$2)</f>
        <v>6.7863371505786887</v>
      </c>
      <c r="W6" s="4">
        <f>('[1]Pc, Winter, S2'!W6*Main!$B$5)+(VLOOKUP($A6,'FL Ratio'!$A$2:$B$9,2,FALSE)*'FL Characterization'!W$2)</f>
        <v>6.2589386688438893</v>
      </c>
      <c r="X6" s="4">
        <f>('[1]Pc, Winter, S2'!X6*Main!$B$5)+(VLOOKUP($A6,'FL Ratio'!$A$2:$B$9,2,FALSE)*'FL Characterization'!X$2)</f>
        <v>5.8400553951012082</v>
      </c>
      <c r="Y6" s="4">
        <f>('[1]Pc, Winter, S2'!Y6*Main!$B$5)+(VLOOKUP($A6,'FL Ratio'!$A$2:$B$9,2,FALSE)*'FL Characterization'!Y$2)</f>
        <v>5.279580149520565</v>
      </c>
    </row>
    <row r="7" spans="1:25" x14ac:dyDescent="0.25">
      <c r="A7">
        <v>6</v>
      </c>
      <c r="B7" s="4">
        <f>('[1]Pc, Winter, S2'!B7*Main!$B$5)+(VLOOKUP($A7,'FL Ratio'!$A$2:$B$9,2,FALSE)*'FL Characterization'!B$2)</f>
        <v>4.796614276553866</v>
      </c>
      <c r="C7" s="4">
        <f>('[1]Pc, Winter, S2'!C7*Main!$B$5)+(VLOOKUP($A7,'FL Ratio'!$A$2:$B$9,2,FALSE)*'FL Characterization'!C$2)</f>
        <v>4.5702800904935046</v>
      </c>
      <c r="D7" s="4">
        <f>('[1]Pc, Winter, S2'!D7*Main!$B$5)+(VLOOKUP($A7,'FL Ratio'!$A$2:$B$9,2,FALSE)*'FL Characterization'!D$2)</f>
        <v>4.3970438649237487</v>
      </c>
      <c r="E7" s="4">
        <f>('[1]Pc, Winter, S2'!E7*Main!$B$5)+(VLOOKUP($A7,'FL Ratio'!$A$2:$B$9,2,FALSE)*'FL Characterization'!E$2)</f>
        <v>4.4405557984245734</v>
      </c>
      <c r="F7" s="4">
        <f>('[1]Pc, Winter, S2'!F7*Main!$B$5)+(VLOOKUP($A7,'FL Ratio'!$A$2:$B$9,2,FALSE)*'FL Characterization'!F$2)</f>
        <v>4.5936844494488724</v>
      </c>
      <c r="G7" s="4">
        <f>('[1]Pc, Winter, S2'!G7*Main!$B$5)+(VLOOKUP($A7,'FL Ratio'!$A$2:$B$9,2,FALSE)*'FL Characterization'!G$2)</f>
        <v>4.9016833012573171</v>
      </c>
      <c r="H7" s="4">
        <f>('[1]Pc, Winter, S2'!H7*Main!$B$5)+(VLOOKUP($A7,'FL Ratio'!$A$2:$B$9,2,FALSE)*'FL Characterization'!H$2)</f>
        <v>5.4922794623771107</v>
      </c>
      <c r="I7" s="4">
        <f>('[1]Pc, Winter, S2'!I7*Main!$B$5)+(VLOOKUP($A7,'FL Ratio'!$A$2:$B$9,2,FALSE)*'FL Characterization'!I$2)</f>
        <v>6.6609236690514848</v>
      </c>
      <c r="J7" s="4">
        <f>('[1]Pc, Winter, S2'!J7*Main!$B$5)+(VLOOKUP($A7,'FL Ratio'!$A$2:$B$9,2,FALSE)*'FL Characterization'!J$2)</f>
        <v>7.0496290493564899</v>
      </c>
      <c r="K7" s="4">
        <f>('[1]Pc, Winter, S2'!K7*Main!$B$5)+(VLOOKUP($A7,'FL Ratio'!$A$2:$B$9,2,FALSE)*'FL Characterization'!K$2)</f>
        <v>7.0838507526106476</v>
      </c>
      <c r="L7" s="4">
        <f>('[1]Pc, Winter, S2'!L7*Main!$B$5)+(VLOOKUP($A7,'FL Ratio'!$A$2:$B$9,2,FALSE)*'FL Characterization'!L$2)</f>
        <v>7.0285172878774134</v>
      </c>
      <c r="M7" s="4">
        <f>('[1]Pc, Winter, S2'!M7*Main!$B$5)+(VLOOKUP($A7,'FL Ratio'!$A$2:$B$9,2,FALSE)*'FL Characterization'!M$2)</f>
        <v>7.2113228499158843</v>
      </c>
      <c r="N7" s="4">
        <f>('[1]Pc, Winter, S2'!N7*Main!$B$5)+(VLOOKUP($A7,'FL Ratio'!$A$2:$B$9,2,FALSE)*'FL Characterization'!N$2)</f>
        <v>6.9749363529928319</v>
      </c>
      <c r="O7" s="4">
        <f>('[1]Pc, Winter, S2'!O7*Main!$B$5)+(VLOOKUP($A7,'FL Ratio'!$A$2:$B$9,2,FALSE)*'FL Characterization'!O$2)</f>
        <v>7.0390493968704995</v>
      </c>
      <c r="P7" s="4">
        <f>('[1]Pc, Winter, S2'!P7*Main!$B$5)+(VLOOKUP($A7,'FL Ratio'!$A$2:$B$9,2,FALSE)*'FL Characterization'!P$2)</f>
        <v>6.5028831972317951</v>
      </c>
      <c r="Q7" s="4">
        <f>('[1]Pc, Winter, S2'!Q7*Main!$B$5)+(VLOOKUP($A7,'FL Ratio'!$A$2:$B$9,2,FALSE)*'FL Characterization'!Q$2)</f>
        <v>6.5170192172890413</v>
      </c>
      <c r="R7" s="4">
        <f>('[1]Pc, Winter, S2'!R7*Main!$B$5)+(VLOOKUP($A7,'FL Ratio'!$A$2:$B$9,2,FALSE)*'FL Characterization'!R$2)</f>
        <v>6.2330979565021121</v>
      </c>
      <c r="S7" s="4">
        <f>('[1]Pc, Winter, S2'!S7*Main!$B$5)+(VLOOKUP($A7,'FL Ratio'!$A$2:$B$9,2,FALSE)*'FL Characterization'!S$2)</f>
        <v>6.5676072522742466</v>
      </c>
      <c r="T7" s="4">
        <f>('[1]Pc, Winter, S2'!T7*Main!$B$5)+(VLOOKUP($A7,'FL Ratio'!$A$2:$B$9,2,FALSE)*'FL Characterization'!T$2)</f>
        <v>6.3353433128101226</v>
      </c>
      <c r="U7" s="4">
        <f>('[1]Pc, Winter, S2'!U7*Main!$B$5)+(VLOOKUP($A7,'FL Ratio'!$A$2:$B$9,2,FALSE)*'FL Characterization'!U$2)</f>
        <v>6.350247170615428</v>
      </c>
      <c r="V7" s="4">
        <f>('[1]Pc, Winter, S2'!V7*Main!$B$5)+(VLOOKUP($A7,'FL Ratio'!$A$2:$B$9,2,FALSE)*'FL Characterization'!V$2)</f>
        <v>6.2877954885055063</v>
      </c>
      <c r="W7" s="4">
        <f>('[1]Pc, Winter, S2'!W7*Main!$B$5)+(VLOOKUP($A7,'FL Ratio'!$A$2:$B$9,2,FALSE)*'FL Characterization'!W$2)</f>
        <v>5.9965474733880102</v>
      </c>
      <c r="X7" s="4">
        <f>('[1]Pc, Winter, S2'!X7*Main!$B$5)+(VLOOKUP($A7,'FL Ratio'!$A$2:$B$9,2,FALSE)*'FL Characterization'!X$2)</f>
        <v>5.4850992460004724</v>
      </c>
      <c r="Y7" s="4">
        <f>('[1]Pc, Winter, S2'!Y7*Main!$B$5)+(VLOOKUP($A7,'FL Ratio'!$A$2:$B$9,2,FALSE)*'FL Characterization'!Y$2)</f>
        <v>5.1311518238131493</v>
      </c>
    </row>
    <row r="8" spans="1:25" x14ac:dyDescent="0.25">
      <c r="A8">
        <v>7</v>
      </c>
      <c r="B8" s="4">
        <f>('[1]Pc, Winter, S2'!B8*Main!$B$5)+(VLOOKUP($A8,'FL Ratio'!$A$2:$B$9,2,FALSE)*'FL Characterization'!B$2)</f>
        <v>4.0349530406684169</v>
      </c>
      <c r="C8" s="4">
        <f>('[1]Pc, Winter, S2'!C8*Main!$B$5)+(VLOOKUP($A8,'FL Ratio'!$A$2:$B$9,2,FALSE)*'FL Characterization'!C$2)</f>
        <v>3.7632780535533934</v>
      </c>
      <c r="D8" s="4">
        <f>('[1]Pc, Winter, S2'!D8*Main!$B$5)+(VLOOKUP($A8,'FL Ratio'!$A$2:$B$9,2,FALSE)*'FL Characterization'!D$2)</f>
        <v>3.4960722997876403</v>
      </c>
      <c r="E8" s="4">
        <f>('[1]Pc, Winter, S2'!E8*Main!$B$5)+(VLOOKUP($A8,'FL Ratio'!$A$2:$B$9,2,FALSE)*'FL Characterization'!E$2)</f>
        <v>3.5527430742269286</v>
      </c>
      <c r="F8" s="4">
        <f>('[1]Pc, Winter, S2'!F8*Main!$B$5)+(VLOOKUP($A8,'FL Ratio'!$A$2:$B$9,2,FALSE)*'FL Characterization'!F$2)</f>
        <v>3.6087791817618902</v>
      </c>
      <c r="G8" s="4">
        <f>('[1]Pc, Winter, S2'!G8*Main!$B$5)+(VLOOKUP($A8,'FL Ratio'!$A$2:$B$9,2,FALSE)*'FL Characterization'!G$2)</f>
        <v>4.031972590334604</v>
      </c>
      <c r="H8" s="4">
        <f>('[1]Pc, Winter, S2'!H8*Main!$B$5)+(VLOOKUP($A8,'FL Ratio'!$A$2:$B$9,2,FALSE)*'FL Characterization'!H$2)</f>
        <v>5.0725276987431194</v>
      </c>
      <c r="I8" s="4">
        <f>('[1]Pc, Winter, S2'!I8*Main!$B$5)+(VLOOKUP($A8,'FL Ratio'!$A$2:$B$9,2,FALSE)*'FL Characterization'!I$2)</f>
        <v>5.8313742591366946</v>
      </c>
      <c r="J8" s="4">
        <f>('[1]Pc, Winter, S2'!J8*Main!$B$5)+(VLOOKUP($A8,'FL Ratio'!$A$2:$B$9,2,FALSE)*'FL Characterization'!J$2)</f>
        <v>6.322089682067733</v>
      </c>
      <c r="K8" s="4">
        <f>('[1]Pc, Winter, S2'!K8*Main!$B$5)+(VLOOKUP($A8,'FL Ratio'!$A$2:$B$9,2,FALSE)*'FL Characterization'!K$2)</f>
        <v>6.2151366030284523</v>
      </c>
      <c r="L8" s="4">
        <f>('[1]Pc, Winter, S2'!L8*Main!$B$5)+(VLOOKUP($A8,'FL Ratio'!$A$2:$B$9,2,FALSE)*'FL Characterization'!L$2)</f>
        <v>6.1584213266610144</v>
      </c>
      <c r="M8" s="4">
        <f>('[1]Pc, Winter, S2'!M8*Main!$B$5)+(VLOOKUP($A8,'FL Ratio'!$A$2:$B$9,2,FALSE)*'FL Characterization'!M$2)</f>
        <v>6.152561808083254</v>
      </c>
      <c r="N8" s="4">
        <f>('[1]Pc, Winter, S2'!N8*Main!$B$5)+(VLOOKUP($A8,'FL Ratio'!$A$2:$B$9,2,FALSE)*'FL Characterization'!N$2)</f>
        <v>6.0499806307029456</v>
      </c>
      <c r="O8" s="4">
        <f>('[1]Pc, Winter, S2'!O8*Main!$B$5)+(VLOOKUP($A8,'FL Ratio'!$A$2:$B$9,2,FALSE)*'FL Characterization'!O$2)</f>
        <v>6.0294839919614844</v>
      </c>
      <c r="P8" s="4">
        <f>('[1]Pc, Winter, S2'!P8*Main!$B$5)+(VLOOKUP($A8,'FL Ratio'!$A$2:$B$9,2,FALSE)*'FL Characterization'!P$2)</f>
        <v>5.5091187063355038</v>
      </c>
      <c r="Q8" s="4">
        <f>('[1]Pc, Winter, S2'!Q8*Main!$B$5)+(VLOOKUP($A8,'FL Ratio'!$A$2:$B$9,2,FALSE)*'FL Characterization'!Q$2)</f>
        <v>5.6695332257348161</v>
      </c>
      <c r="R8" s="4">
        <f>('[1]Pc, Winter, S2'!R8*Main!$B$5)+(VLOOKUP($A8,'FL Ratio'!$A$2:$B$9,2,FALSE)*'FL Characterization'!R$2)</f>
        <v>5.9546989989150623</v>
      </c>
      <c r="S8" s="4">
        <f>('[1]Pc, Winter, S2'!S8*Main!$B$5)+(VLOOKUP($A8,'FL Ratio'!$A$2:$B$9,2,FALSE)*'FL Characterization'!S$2)</f>
        <v>6.9029062147135729</v>
      </c>
      <c r="T8" s="4">
        <f>('[1]Pc, Winter, S2'!T8*Main!$B$5)+(VLOOKUP($A8,'FL Ratio'!$A$2:$B$9,2,FALSE)*'FL Characterization'!T$2)</f>
        <v>6.3090113234750627</v>
      </c>
      <c r="U8" s="4">
        <f>('[1]Pc, Winter, S2'!U8*Main!$B$5)+(VLOOKUP($A8,'FL Ratio'!$A$2:$B$9,2,FALSE)*'FL Characterization'!U$2)</f>
        <v>6.243993222391178</v>
      </c>
      <c r="V8" s="4">
        <f>('[1]Pc, Winter, S2'!V8*Main!$B$5)+(VLOOKUP($A8,'FL Ratio'!$A$2:$B$9,2,FALSE)*'FL Characterization'!V$2)</f>
        <v>5.9481578937216355</v>
      </c>
      <c r="W8" s="4">
        <f>('[1]Pc, Winter, S2'!W8*Main!$B$5)+(VLOOKUP($A8,'FL Ratio'!$A$2:$B$9,2,FALSE)*'FL Characterization'!W$2)</f>
        <v>5.5622593657021193</v>
      </c>
      <c r="X8" s="4">
        <f>('[1]Pc, Winter, S2'!X8*Main!$B$5)+(VLOOKUP($A8,'FL Ratio'!$A$2:$B$9,2,FALSE)*'FL Characterization'!X$2)</f>
        <v>4.9389958474083722</v>
      </c>
      <c r="Y8" s="4">
        <f>('[1]Pc, Winter, S2'!Y8*Main!$B$5)+(VLOOKUP($A8,'FL Ratio'!$A$2:$B$9,2,FALSE)*'FL Characterization'!Y$2)</f>
        <v>4.5316165329055202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2.9537650597127798</v>
      </c>
      <c r="C9" s="4">
        <f>('[1]Pc, Winter, S2'!C9*Main!$B$5)+(VLOOKUP($A9,'FL Ratio'!$A$2:$B$9,2,FALSE)*'FL Characterization'!C$2)</f>
        <v>2.8660438974668865</v>
      </c>
      <c r="D9" s="4">
        <f>('[1]Pc, Winter, S2'!D9*Main!$B$5)+(VLOOKUP($A9,'FL Ratio'!$A$2:$B$9,2,FALSE)*'FL Characterization'!D$2)</f>
        <v>2.7099676311238645</v>
      </c>
      <c r="E9" s="4">
        <f>('[1]Pc, Winter, S2'!E9*Main!$B$5)+(VLOOKUP($A9,'FL Ratio'!$A$2:$B$9,2,FALSE)*'FL Characterization'!E$2)</f>
        <v>2.7259011477424147</v>
      </c>
      <c r="F9" s="4">
        <f>('[1]Pc, Winter, S2'!F9*Main!$B$5)+(VLOOKUP($A9,'FL Ratio'!$A$2:$B$9,2,FALSE)*'FL Characterization'!F$2)</f>
        <v>2.9071299011314635</v>
      </c>
      <c r="G9" s="4">
        <f>('[1]Pc, Winter, S2'!G9*Main!$B$5)+(VLOOKUP($A9,'FL Ratio'!$A$2:$B$9,2,FALSE)*'FL Characterization'!G$2)</f>
        <v>3.501227456799898</v>
      </c>
      <c r="H9" s="4">
        <f>('[1]Pc, Winter, S2'!H9*Main!$B$5)+(VLOOKUP($A9,'FL Ratio'!$A$2:$B$9,2,FALSE)*'FL Characterization'!H$2)</f>
        <v>5.5429436318700285</v>
      </c>
      <c r="I9" s="4">
        <f>('[1]Pc, Winter, S2'!I9*Main!$B$5)+(VLOOKUP($A9,'FL Ratio'!$A$2:$B$9,2,FALSE)*'FL Characterization'!I$2)</f>
        <v>6.7354998772676273</v>
      </c>
      <c r="J9" s="4">
        <f>('[1]Pc, Winter, S2'!J9*Main!$B$5)+(VLOOKUP($A9,'FL Ratio'!$A$2:$B$9,2,FALSE)*'FL Characterization'!J$2)</f>
        <v>6.8567104395463021</v>
      </c>
      <c r="K9" s="4">
        <f>('[1]Pc, Winter, S2'!K9*Main!$B$5)+(VLOOKUP($A9,'FL Ratio'!$A$2:$B$9,2,FALSE)*'FL Characterization'!K$2)</f>
        <v>6.6921071837366775</v>
      </c>
      <c r="L9" s="4">
        <f>('[1]Pc, Winter, S2'!L9*Main!$B$5)+(VLOOKUP($A9,'FL Ratio'!$A$2:$B$9,2,FALSE)*'FL Characterization'!L$2)</f>
        <v>7.1375902149006736</v>
      </c>
      <c r="M9" s="4">
        <f>('[1]Pc, Winter, S2'!M9*Main!$B$5)+(VLOOKUP($A9,'FL Ratio'!$A$2:$B$9,2,FALSE)*'FL Characterization'!M$2)</f>
        <v>7.1632519591905091</v>
      </c>
      <c r="N9" s="4">
        <f>('[1]Pc, Winter, S2'!N9*Main!$B$5)+(VLOOKUP($A9,'FL Ratio'!$A$2:$B$9,2,FALSE)*'FL Characterization'!N$2)</f>
        <v>6.6160171649247301</v>
      </c>
      <c r="O9" s="4">
        <f>('[1]Pc, Winter, S2'!O9*Main!$B$5)+(VLOOKUP($A9,'FL Ratio'!$A$2:$B$9,2,FALSE)*'FL Characterization'!O$2)</f>
        <v>6.5479960820320278</v>
      </c>
      <c r="P9" s="4">
        <f>('[1]Pc, Winter, S2'!P9*Main!$B$5)+(VLOOKUP($A9,'FL Ratio'!$A$2:$B$9,2,FALSE)*'FL Characterization'!P$2)</f>
        <v>5.8009357152093788</v>
      </c>
      <c r="Q9" s="4">
        <f>('[1]Pc, Winter, S2'!Q9*Main!$B$5)+(VLOOKUP($A9,'FL Ratio'!$A$2:$B$9,2,FALSE)*'FL Characterization'!Q$2)</f>
        <v>5.1344332452401868</v>
      </c>
      <c r="R9" s="4">
        <f>('[1]Pc, Winter, S2'!R9*Main!$B$5)+(VLOOKUP($A9,'FL Ratio'!$A$2:$B$9,2,FALSE)*'FL Characterization'!R$2)</f>
        <v>5.2422112031354864</v>
      </c>
      <c r="S9" s="4">
        <f>('[1]Pc, Winter, S2'!S9*Main!$B$5)+(VLOOKUP($A9,'FL Ratio'!$A$2:$B$9,2,FALSE)*'FL Characterization'!S$2)</f>
        <v>5.6854293714761077</v>
      </c>
      <c r="T9" s="4">
        <f>('[1]Pc, Winter, S2'!T9*Main!$B$5)+(VLOOKUP($A9,'FL Ratio'!$A$2:$B$9,2,FALSE)*'FL Characterization'!T$2)</f>
        <v>5.6708831165236253</v>
      </c>
      <c r="U9" s="4">
        <f>('[1]Pc, Winter, S2'!U9*Main!$B$5)+(VLOOKUP($A9,'FL Ratio'!$A$2:$B$9,2,FALSE)*'FL Characterization'!U$2)</f>
        <v>5.5316678851720704</v>
      </c>
      <c r="V9" s="4">
        <f>('[1]Pc, Winter, S2'!V9*Main!$B$5)+(VLOOKUP($A9,'FL Ratio'!$A$2:$B$9,2,FALSE)*'FL Characterization'!V$2)</f>
        <v>5.2731116616921012</v>
      </c>
      <c r="W9" s="4">
        <f>('[1]Pc, Winter, S2'!W9*Main!$B$5)+(VLOOKUP($A9,'FL Ratio'!$A$2:$B$9,2,FALSE)*'FL Characterization'!W$2)</f>
        <v>4.8995801240423438</v>
      </c>
      <c r="X9" s="4">
        <f>('[1]Pc, Winter, S2'!X9*Main!$B$5)+(VLOOKUP($A9,'FL Ratio'!$A$2:$B$9,2,FALSE)*'FL Characterization'!X$2)</f>
        <v>4.0522303607607943</v>
      </c>
      <c r="Y9" s="4">
        <f>('[1]Pc, Winter, S2'!Y9*Main!$B$5)+(VLOOKUP($A9,'FL Ratio'!$A$2:$B$9,2,FALSE)*'FL Characterization'!Y$2)</f>
        <v>3.5550149219754474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11.157823470216016</v>
      </c>
      <c r="C2" s="4">
        <f>('[1]Pc, Winter, S3'!C2*Main!$B$5)+(VLOOKUP($A2,'FL Ratio'!$A$2:$B$9,2,FALSE)*'FL Characterization'!C$2)</f>
        <v>10.87097690183572</v>
      </c>
      <c r="D2" s="4">
        <f>('[1]Pc, Winter, S3'!D2*Main!$B$5)+(VLOOKUP($A2,'FL Ratio'!$A$2:$B$9,2,FALSE)*'FL Characterization'!D$2)</f>
        <v>10.76725473169147</v>
      </c>
      <c r="E2" s="4">
        <f>('[1]Pc, Winter, S3'!E2*Main!$B$5)+(VLOOKUP($A2,'FL Ratio'!$A$2:$B$9,2,FALSE)*'FL Characterization'!E$2)</f>
        <v>11.066552866345823</v>
      </c>
      <c r="F2" s="4">
        <f>('[1]Pc, Winter, S3'!F2*Main!$B$5)+(VLOOKUP($A2,'FL Ratio'!$A$2:$B$9,2,FALSE)*'FL Characterization'!F$2)</f>
        <v>10.298723676724794</v>
      </c>
      <c r="G2" s="4">
        <f>('[1]Pc, Winter, S3'!G2*Main!$B$5)+(VLOOKUP($A2,'FL Ratio'!$A$2:$B$9,2,FALSE)*'FL Characterization'!G$2)</f>
        <v>10.275473084663068</v>
      </c>
      <c r="H2" s="4">
        <f>('[1]Pc, Winter, S3'!H2*Main!$B$5)+(VLOOKUP($A2,'FL Ratio'!$A$2:$B$9,2,FALSE)*'FL Characterization'!H$2)</f>
        <v>10.621655405422006</v>
      </c>
      <c r="I2" s="4">
        <f>('[1]Pc, Winter, S3'!I2*Main!$B$5)+(VLOOKUP($A2,'FL Ratio'!$A$2:$B$9,2,FALSE)*'FL Characterization'!I$2)</f>
        <v>13.504172920892731</v>
      </c>
      <c r="J2" s="4">
        <f>('[1]Pc, Winter, S3'!J2*Main!$B$5)+(VLOOKUP($A2,'FL Ratio'!$A$2:$B$9,2,FALSE)*'FL Characterization'!J$2)</f>
        <v>14.042612460567074</v>
      </c>
      <c r="K2" s="4">
        <f>('[1]Pc, Winter, S3'!K2*Main!$B$5)+(VLOOKUP($A2,'FL Ratio'!$A$2:$B$9,2,FALSE)*'FL Characterization'!K$2)</f>
        <v>13.790600558369585</v>
      </c>
      <c r="L2" s="4">
        <f>('[1]Pc, Winter, S3'!L2*Main!$B$5)+(VLOOKUP($A2,'FL Ratio'!$A$2:$B$9,2,FALSE)*'FL Characterization'!L$2)</f>
        <v>13.861462532693684</v>
      </c>
      <c r="M2" s="4">
        <f>('[1]Pc, Winter, S3'!M2*Main!$B$5)+(VLOOKUP($A2,'FL Ratio'!$A$2:$B$9,2,FALSE)*'FL Characterization'!M$2)</f>
        <v>14.021874663596407</v>
      </c>
      <c r="N2" s="4">
        <f>('[1]Pc, Winter, S3'!N2*Main!$B$5)+(VLOOKUP($A2,'FL Ratio'!$A$2:$B$9,2,FALSE)*'FL Characterization'!N$2)</f>
        <v>13.485019199556273</v>
      </c>
      <c r="O2" s="4">
        <f>('[1]Pc, Winter, S3'!O2*Main!$B$5)+(VLOOKUP($A2,'FL Ratio'!$A$2:$B$9,2,FALSE)*'FL Characterization'!O$2)</f>
        <v>13.840798701240763</v>
      </c>
      <c r="P2" s="4">
        <f>('[1]Pc, Winter, S3'!P2*Main!$B$5)+(VLOOKUP($A2,'FL Ratio'!$A$2:$B$9,2,FALSE)*'FL Characterization'!P$2)</f>
        <v>12.064030607863002</v>
      </c>
      <c r="Q2" s="4">
        <f>('[1]Pc, Winter, S3'!Q2*Main!$B$5)+(VLOOKUP($A2,'FL Ratio'!$A$2:$B$9,2,FALSE)*'FL Characterization'!Q$2)</f>
        <v>12.967081126172024</v>
      </c>
      <c r="R2" s="4">
        <f>('[1]Pc, Winter, S3'!R2*Main!$B$5)+(VLOOKUP($A2,'FL Ratio'!$A$2:$B$9,2,FALSE)*'FL Characterization'!R$2)</f>
        <v>13.757313312027158</v>
      </c>
      <c r="S2" s="4">
        <f>('[1]Pc, Winter, S3'!S2*Main!$B$5)+(VLOOKUP($A2,'FL Ratio'!$A$2:$B$9,2,FALSE)*'FL Characterization'!S$2)</f>
        <v>13.622656513779337</v>
      </c>
      <c r="T2" s="4">
        <f>('[1]Pc, Winter, S3'!T2*Main!$B$5)+(VLOOKUP($A2,'FL Ratio'!$A$2:$B$9,2,FALSE)*'FL Characterization'!T$2)</f>
        <v>12.740436669766334</v>
      </c>
      <c r="U2" s="4">
        <f>('[1]Pc, Winter, S3'!U2*Main!$B$5)+(VLOOKUP($A2,'FL Ratio'!$A$2:$B$9,2,FALSE)*'FL Characterization'!U$2)</f>
        <v>12.006462148589288</v>
      </c>
      <c r="V2" s="4">
        <f>('[1]Pc, Winter, S3'!V2*Main!$B$5)+(VLOOKUP($A2,'FL Ratio'!$A$2:$B$9,2,FALSE)*'FL Characterization'!V$2)</f>
        <v>12.074128186526631</v>
      </c>
      <c r="W2" s="4">
        <f>('[1]Pc, Winter, S3'!W2*Main!$B$5)+(VLOOKUP($A2,'FL Ratio'!$A$2:$B$9,2,FALSE)*'FL Characterization'!W$2)</f>
        <v>11.853858835766985</v>
      </c>
      <c r="X2" s="4">
        <f>('[1]Pc, Winter, S3'!X2*Main!$B$5)+(VLOOKUP($A2,'FL Ratio'!$A$2:$B$9,2,FALSE)*'FL Characterization'!X$2)</f>
        <v>10.493518500230643</v>
      </c>
      <c r="Y2" s="4">
        <f>('[1]Pc, Winter, S3'!Y2*Main!$B$5)+(VLOOKUP($A2,'FL Ratio'!$A$2:$B$9,2,FALSE)*'FL Characterization'!Y$2)</f>
        <v>10.426588490876119</v>
      </c>
    </row>
    <row r="3" spans="1:25" x14ac:dyDescent="0.25">
      <c r="A3">
        <v>2</v>
      </c>
      <c r="B3" s="4">
        <f>('[1]Pc, Winter, S3'!B3*Main!$B$5)+(VLOOKUP($A3,'FL Ratio'!$A$2:$B$9,2,FALSE)*'FL Characterization'!B$2)</f>
        <v>7.2137668218172646</v>
      </c>
      <c r="C3" s="4">
        <f>('[1]Pc, Winter, S3'!C3*Main!$B$5)+(VLOOKUP($A3,'FL Ratio'!$A$2:$B$9,2,FALSE)*'FL Characterization'!C$2)</f>
        <v>7.2303897659370122</v>
      </c>
      <c r="D3" s="4">
        <f>('[1]Pc, Winter, S3'!D3*Main!$B$5)+(VLOOKUP($A3,'FL Ratio'!$A$2:$B$9,2,FALSE)*'FL Characterization'!D$2)</f>
        <v>6.6442922774240376</v>
      </c>
      <c r="E3" s="4">
        <f>('[1]Pc, Winter, S3'!E3*Main!$B$5)+(VLOOKUP($A3,'FL Ratio'!$A$2:$B$9,2,FALSE)*'FL Characterization'!E$2)</f>
        <v>6.7062549687303017</v>
      </c>
      <c r="F3" s="4">
        <f>('[1]Pc, Winter, S3'!F3*Main!$B$5)+(VLOOKUP($A3,'FL Ratio'!$A$2:$B$9,2,FALSE)*'FL Characterization'!F$2)</f>
        <v>6.6591659218007786</v>
      </c>
      <c r="G3" s="4">
        <f>('[1]Pc, Winter, S3'!G3*Main!$B$5)+(VLOOKUP($A3,'FL Ratio'!$A$2:$B$9,2,FALSE)*'FL Characterization'!G$2)</f>
        <v>7.2027226542007643</v>
      </c>
      <c r="H3" s="4">
        <f>('[1]Pc, Winter, S3'!H3*Main!$B$5)+(VLOOKUP($A3,'FL Ratio'!$A$2:$B$9,2,FALSE)*'FL Characterization'!H$2)</f>
        <v>8.7702071844195046</v>
      </c>
      <c r="I3" s="4">
        <f>('[1]Pc, Winter, S3'!I3*Main!$B$5)+(VLOOKUP($A3,'FL Ratio'!$A$2:$B$9,2,FALSE)*'FL Characterization'!I$2)</f>
        <v>9.8245076428149769</v>
      </c>
      <c r="J3" s="4">
        <f>('[1]Pc, Winter, S3'!J3*Main!$B$5)+(VLOOKUP($A3,'FL Ratio'!$A$2:$B$9,2,FALSE)*'FL Characterization'!J$2)</f>
        <v>10.459862413156484</v>
      </c>
      <c r="K3" s="4">
        <f>('[1]Pc, Winter, S3'!K3*Main!$B$5)+(VLOOKUP($A3,'FL Ratio'!$A$2:$B$9,2,FALSE)*'FL Characterization'!K$2)</f>
        <v>11.228571666358659</v>
      </c>
      <c r="L3" s="4">
        <f>('[1]Pc, Winter, S3'!L3*Main!$B$5)+(VLOOKUP($A3,'FL Ratio'!$A$2:$B$9,2,FALSE)*'FL Characterization'!L$2)</f>
        <v>10.856152350842919</v>
      </c>
      <c r="M3" s="4">
        <f>('[1]Pc, Winter, S3'!M3*Main!$B$5)+(VLOOKUP($A3,'FL Ratio'!$A$2:$B$9,2,FALSE)*'FL Characterization'!M$2)</f>
        <v>10.925800915256771</v>
      </c>
      <c r="N3" s="4">
        <f>('[1]Pc, Winter, S3'!N3*Main!$B$5)+(VLOOKUP($A3,'FL Ratio'!$A$2:$B$9,2,FALSE)*'FL Characterization'!N$2)</f>
        <v>10.140604807356334</v>
      </c>
      <c r="O3" s="4">
        <f>('[1]Pc, Winter, S3'!O3*Main!$B$5)+(VLOOKUP($A3,'FL Ratio'!$A$2:$B$9,2,FALSE)*'FL Characterization'!O$2)</f>
        <v>9.8906742524506939</v>
      </c>
      <c r="P3" s="4">
        <f>('[1]Pc, Winter, S3'!P3*Main!$B$5)+(VLOOKUP($A3,'FL Ratio'!$A$2:$B$9,2,FALSE)*'FL Characterization'!P$2)</f>
        <v>9.04384526695309</v>
      </c>
      <c r="Q3" s="4">
        <f>('[1]Pc, Winter, S3'!Q3*Main!$B$5)+(VLOOKUP($A3,'FL Ratio'!$A$2:$B$9,2,FALSE)*'FL Characterization'!Q$2)</f>
        <v>9.3191712532612261</v>
      </c>
      <c r="R3" s="4">
        <f>('[1]Pc, Winter, S3'!R3*Main!$B$5)+(VLOOKUP($A3,'FL Ratio'!$A$2:$B$9,2,FALSE)*'FL Characterization'!R$2)</f>
        <v>10.304921102949329</v>
      </c>
      <c r="S3" s="4">
        <f>('[1]Pc, Winter, S3'!S3*Main!$B$5)+(VLOOKUP($A3,'FL Ratio'!$A$2:$B$9,2,FALSE)*'FL Characterization'!S$2)</f>
        <v>12.747761272831683</v>
      </c>
      <c r="T3" s="4">
        <f>('[1]Pc, Winter, S3'!T3*Main!$B$5)+(VLOOKUP($A3,'FL Ratio'!$A$2:$B$9,2,FALSE)*'FL Characterization'!T$2)</f>
        <v>11.976138860664815</v>
      </c>
      <c r="U3" s="4">
        <f>('[1]Pc, Winter, S3'!U3*Main!$B$5)+(VLOOKUP($A3,'FL Ratio'!$A$2:$B$9,2,FALSE)*'FL Characterization'!U$2)</f>
        <v>11.265891430406281</v>
      </c>
      <c r="V3" s="4">
        <f>('[1]Pc, Winter, S3'!V3*Main!$B$5)+(VLOOKUP($A3,'FL Ratio'!$A$2:$B$9,2,FALSE)*'FL Characterization'!V$2)</f>
        <v>10.630547198540704</v>
      </c>
      <c r="W3" s="4">
        <f>('[1]Pc, Winter, S3'!W3*Main!$B$5)+(VLOOKUP($A3,'FL Ratio'!$A$2:$B$9,2,FALSE)*'FL Characterization'!W$2)</f>
        <v>9.8894564795169906</v>
      </c>
      <c r="X3" s="4">
        <f>('[1]Pc, Winter, S3'!X3*Main!$B$5)+(VLOOKUP($A3,'FL Ratio'!$A$2:$B$9,2,FALSE)*'FL Characterization'!X$2)</f>
        <v>9.4120554999528299</v>
      </c>
      <c r="Y3" s="4">
        <f>('[1]Pc, Winter, S3'!Y3*Main!$B$5)+(VLOOKUP($A3,'FL Ratio'!$A$2:$B$9,2,FALSE)*'FL Characterization'!Y$2)</f>
        <v>8.3973598945792141</v>
      </c>
    </row>
    <row r="4" spans="1:25" x14ac:dyDescent="0.25">
      <c r="A4">
        <v>3</v>
      </c>
      <c r="B4" s="4">
        <f>('[1]Pc, Winter, S3'!B4*Main!$B$5)+(VLOOKUP($A4,'FL Ratio'!$A$2:$B$9,2,FALSE)*'FL Characterization'!B$2)</f>
        <v>5.3047231855173465</v>
      </c>
      <c r="C4" s="4">
        <f>('[1]Pc, Winter, S3'!C4*Main!$B$5)+(VLOOKUP($A4,'FL Ratio'!$A$2:$B$9,2,FALSE)*'FL Characterization'!C$2)</f>
        <v>4.9162387320120633</v>
      </c>
      <c r="D4" s="4">
        <f>('[1]Pc, Winter, S3'!D4*Main!$B$5)+(VLOOKUP($A4,'FL Ratio'!$A$2:$B$9,2,FALSE)*'FL Characterization'!D$2)</f>
        <v>4.7844168685177566</v>
      </c>
      <c r="E4" s="4">
        <f>('[1]Pc, Winter, S3'!E4*Main!$B$5)+(VLOOKUP($A4,'FL Ratio'!$A$2:$B$9,2,FALSE)*'FL Characterization'!E$2)</f>
        <v>4.9612557877025365</v>
      </c>
      <c r="F4" s="4">
        <f>('[1]Pc, Winter, S3'!F4*Main!$B$5)+(VLOOKUP($A4,'FL Ratio'!$A$2:$B$9,2,FALSE)*'FL Characterization'!F$2)</f>
        <v>4.9657686250461026</v>
      </c>
      <c r="G4" s="4">
        <f>('[1]Pc, Winter, S3'!G4*Main!$B$5)+(VLOOKUP($A4,'FL Ratio'!$A$2:$B$9,2,FALSE)*'FL Characterization'!G$2)</f>
        <v>5.4616556823033973</v>
      </c>
      <c r="H4" s="4">
        <f>('[1]Pc, Winter, S3'!H4*Main!$B$5)+(VLOOKUP($A4,'FL Ratio'!$A$2:$B$9,2,FALSE)*'FL Characterization'!H$2)</f>
        <v>8.76012517112596</v>
      </c>
      <c r="I4" s="4">
        <f>('[1]Pc, Winter, S3'!I4*Main!$B$5)+(VLOOKUP($A4,'FL Ratio'!$A$2:$B$9,2,FALSE)*'FL Characterization'!I$2)</f>
        <v>10.287606915596168</v>
      </c>
      <c r="J4" s="4">
        <f>('[1]Pc, Winter, S3'!J4*Main!$B$5)+(VLOOKUP($A4,'FL Ratio'!$A$2:$B$9,2,FALSE)*'FL Characterization'!J$2)</f>
        <v>10.635595387071893</v>
      </c>
      <c r="K4" s="4">
        <f>('[1]Pc, Winter, S3'!K4*Main!$B$5)+(VLOOKUP($A4,'FL Ratio'!$A$2:$B$9,2,FALSE)*'FL Characterization'!K$2)</f>
        <v>10.209808570913207</v>
      </c>
      <c r="L4" s="4">
        <f>('[1]Pc, Winter, S3'!L4*Main!$B$5)+(VLOOKUP($A4,'FL Ratio'!$A$2:$B$9,2,FALSE)*'FL Characterization'!L$2)</f>
        <v>10.018712425462832</v>
      </c>
      <c r="M4" s="4">
        <f>('[1]Pc, Winter, S3'!M4*Main!$B$5)+(VLOOKUP($A4,'FL Ratio'!$A$2:$B$9,2,FALSE)*'FL Characterization'!M$2)</f>
        <v>10.449794561963232</v>
      </c>
      <c r="N4" s="4">
        <f>('[1]Pc, Winter, S3'!N4*Main!$B$5)+(VLOOKUP($A4,'FL Ratio'!$A$2:$B$9,2,FALSE)*'FL Characterization'!N$2)</f>
        <v>9.7080563774437483</v>
      </c>
      <c r="O4" s="4">
        <f>('[1]Pc, Winter, S3'!O4*Main!$B$5)+(VLOOKUP($A4,'FL Ratio'!$A$2:$B$9,2,FALSE)*'FL Characterization'!O$2)</f>
        <v>9.5691145783894793</v>
      </c>
      <c r="P4" s="4">
        <f>('[1]Pc, Winter, S3'!P4*Main!$B$5)+(VLOOKUP($A4,'FL Ratio'!$A$2:$B$9,2,FALSE)*'FL Characterization'!P$2)</f>
        <v>8.2945312883913704</v>
      </c>
      <c r="Q4" s="4">
        <f>('[1]Pc, Winter, S3'!Q4*Main!$B$5)+(VLOOKUP($A4,'FL Ratio'!$A$2:$B$9,2,FALSE)*'FL Characterization'!Q$2)</f>
        <v>8.3398979025124103</v>
      </c>
      <c r="R4" s="4">
        <f>('[1]Pc, Winter, S3'!R4*Main!$B$5)+(VLOOKUP($A4,'FL Ratio'!$A$2:$B$9,2,FALSE)*'FL Characterization'!R$2)</f>
        <v>8.3075008157480266</v>
      </c>
      <c r="S4" s="4">
        <f>('[1]Pc, Winter, S3'!S4*Main!$B$5)+(VLOOKUP($A4,'FL Ratio'!$A$2:$B$9,2,FALSE)*'FL Characterization'!S$2)</f>
        <v>9.0233677853255188</v>
      </c>
      <c r="T4" s="4">
        <f>('[1]Pc, Winter, S3'!T4*Main!$B$5)+(VLOOKUP($A4,'FL Ratio'!$A$2:$B$9,2,FALSE)*'FL Characterization'!T$2)</f>
        <v>8.5427452118509137</v>
      </c>
      <c r="U4" s="4">
        <f>('[1]Pc, Winter, S3'!U4*Main!$B$5)+(VLOOKUP($A4,'FL Ratio'!$A$2:$B$9,2,FALSE)*'FL Characterization'!U$2)</f>
        <v>8.8559919811096091</v>
      </c>
      <c r="V4" s="4">
        <f>('[1]Pc, Winter, S3'!V4*Main!$B$5)+(VLOOKUP($A4,'FL Ratio'!$A$2:$B$9,2,FALSE)*'FL Characterization'!V$2)</f>
        <v>8.4555051004446113</v>
      </c>
      <c r="W4" s="4">
        <f>('[1]Pc, Winter, S3'!W4*Main!$B$5)+(VLOOKUP($A4,'FL Ratio'!$A$2:$B$9,2,FALSE)*'FL Characterization'!W$2)</f>
        <v>8.0085805282058864</v>
      </c>
      <c r="X4" s="4">
        <f>('[1]Pc, Winter, S3'!X4*Main!$B$5)+(VLOOKUP($A4,'FL Ratio'!$A$2:$B$9,2,FALSE)*'FL Characterization'!X$2)</f>
        <v>6.6135808566792447</v>
      </c>
      <c r="Y4" s="4">
        <f>('[1]Pc, Winter, S3'!Y4*Main!$B$5)+(VLOOKUP($A4,'FL Ratio'!$A$2:$B$9,2,FALSE)*'FL Characterization'!Y$2)</f>
        <v>6.0108850364174273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1.920145683038746</v>
      </c>
      <c r="C5" s="4">
        <f>('[1]Pc, Winter, S3'!C5*Main!$B$5)+(VLOOKUP($A5,'FL Ratio'!$A$2:$B$9,2,FALSE)*'FL Characterization'!C$2)</f>
        <v>1.3620142115568905</v>
      </c>
      <c r="D5" s="4">
        <f>('[1]Pc, Winter, S3'!D5*Main!$B$5)+(VLOOKUP($A5,'FL Ratio'!$A$2:$B$9,2,FALSE)*'FL Characterization'!D$2)</f>
        <v>1.3061177557542931</v>
      </c>
      <c r="E5" s="4">
        <f>('[1]Pc, Winter, S3'!E5*Main!$B$5)+(VLOOKUP($A5,'FL Ratio'!$A$2:$B$9,2,FALSE)*'FL Characterization'!E$2)</f>
        <v>1.1646767174158588</v>
      </c>
      <c r="F5" s="4">
        <f>('[1]Pc, Winter, S3'!F5*Main!$B$5)+(VLOOKUP($A5,'FL Ratio'!$A$2:$B$9,2,FALSE)*'FL Characterization'!F$2)</f>
        <v>1.2255338844456249</v>
      </c>
      <c r="G5" s="4">
        <f>('[1]Pc, Winter, S3'!G5*Main!$B$5)+(VLOOKUP($A5,'FL Ratio'!$A$2:$B$9,2,FALSE)*'FL Characterization'!G$2)</f>
        <v>2.2342974373179856</v>
      </c>
      <c r="H5" s="4">
        <f>('[1]Pc, Winter, S3'!H5*Main!$B$5)+(VLOOKUP($A5,'FL Ratio'!$A$2:$B$9,2,FALSE)*'FL Characterization'!H$2)</f>
        <v>4.5520997020266307</v>
      </c>
      <c r="I5" s="4">
        <f>('[1]Pc, Winter, S3'!I5*Main!$B$5)+(VLOOKUP($A5,'FL Ratio'!$A$2:$B$9,2,FALSE)*'FL Characterization'!I$2)</f>
        <v>5.4981063789420608</v>
      </c>
      <c r="J5" s="4">
        <f>('[1]Pc, Winter, S3'!J5*Main!$B$5)+(VLOOKUP($A5,'FL Ratio'!$A$2:$B$9,2,FALSE)*'FL Characterization'!J$2)</f>
        <v>5.9953891361075904</v>
      </c>
      <c r="K5" s="4">
        <f>('[1]Pc, Winter, S3'!K5*Main!$B$5)+(VLOOKUP($A5,'FL Ratio'!$A$2:$B$9,2,FALSE)*'FL Characterization'!K$2)</f>
        <v>5.5717293310684362</v>
      </c>
      <c r="L5" s="4">
        <f>('[1]Pc, Winter, S3'!L5*Main!$B$5)+(VLOOKUP($A5,'FL Ratio'!$A$2:$B$9,2,FALSE)*'FL Characterization'!L$2)</f>
        <v>5.5095269973492602</v>
      </c>
      <c r="M5" s="4">
        <f>('[1]Pc, Winter, S3'!M5*Main!$B$5)+(VLOOKUP($A5,'FL Ratio'!$A$2:$B$9,2,FALSE)*'FL Characterization'!M$2)</f>
        <v>5.025308311895845</v>
      </c>
      <c r="N5" s="4">
        <f>('[1]Pc, Winter, S3'!N5*Main!$B$5)+(VLOOKUP($A5,'FL Ratio'!$A$2:$B$9,2,FALSE)*'FL Characterization'!N$2)</f>
        <v>5.110202458074065</v>
      </c>
      <c r="O5" s="4">
        <f>('[1]Pc, Winter, S3'!O5*Main!$B$5)+(VLOOKUP($A5,'FL Ratio'!$A$2:$B$9,2,FALSE)*'FL Characterization'!O$2)</f>
        <v>4.6626382257585002</v>
      </c>
      <c r="P5" s="4">
        <f>('[1]Pc, Winter, S3'!P5*Main!$B$5)+(VLOOKUP($A5,'FL Ratio'!$A$2:$B$9,2,FALSE)*'FL Characterization'!P$2)</f>
        <v>4.6378968742032614</v>
      </c>
      <c r="Q5" s="4">
        <f>('[1]Pc, Winter, S3'!Q5*Main!$B$5)+(VLOOKUP($A5,'FL Ratio'!$A$2:$B$9,2,FALSE)*'FL Characterization'!Q$2)</f>
        <v>4.6489712410740553</v>
      </c>
      <c r="R5" s="4">
        <f>('[1]Pc, Winter, S3'!R5*Main!$B$5)+(VLOOKUP($A5,'FL Ratio'!$A$2:$B$9,2,FALSE)*'FL Characterization'!R$2)</f>
        <v>5.7542550553028526</v>
      </c>
      <c r="S5" s="4">
        <f>('[1]Pc, Winter, S3'!S5*Main!$B$5)+(VLOOKUP($A5,'FL Ratio'!$A$2:$B$9,2,FALSE)*'FL Characterization'!S$2)</f>
        <v>8.8765359471761514</v>
      </c>
      <c r="T5" s="4">
        <f>('[1]Pc, Winter, S3'!T5*Main!$B$5)+(VLOOKUP($A5,'FL Ratio'!$A$2:$B$9,2,FALSE)*'FL Characterization'!T$2)</f>
        <v>7.9516122914547021</v>
      </c>
      <c r="U5" s="4">
        <f>('[1]Pc, Winter, S3'!U5*Main!$B$5)+(VLOOKUP($A5,'FL Ratio'!$A$2:$B$9,2,FALSE)*'FL Characterization'!U$2)</f>
        <v>6.5230961503942897</v>
      </c>
      <c r="V5" s="4">
        <f>('[1]Pc, Winter, S3'!V5*Main!$B$5)+(VLOOKUP($A5,'FL Ratio'!$A$2:$B$9,2,FALSE)*'FL Characterization'!V$2)</f>
        <v>6.4553421041233534</v>
      </c>
      <c r="W5" s="4">
        <f>('[1]Pc, Winter, S3'!W5*Main!$B$5)+(VLOOKUP($A5,'FL Ratio'!$A$2:$B$9,2,FALSE)*'FL Characterization'!W$2)</f>
        <v>5.6741467599605073</v>
      </c>
      <c r="X5" s="4">
        <f>('[1]Pc, Winter, S3'!X5*Main!$B$5)+(VLOOKUP($A5,'FL Ratio'!$A$2:$B$9,2,FALSE)*'FL Characterization'!X$2)</f>
        <v>4.5082698642306918</v>
      </c>
      <c r="Y5" s="4">
        <f>('[1]Pc, Winter, S3'!Y5*Main!$B$5)+(VLOOKUP($A5,'FL Ratio'!$A$2:$B$9,2,FALSE)*'FL Characterization'!Y$2)</f>
        <v>3.5732144169593343</v>
      </c>
    </row>
    <row r="6" spans="1:25" x14ac:dyDescent="0.25">
      <c r="A6">
        <v>5</v>
      </c>
      <c r="B6" s="4">
        <f>('[1]Pc, Winter, S3'!B6*Main!$B$5)+(VLOOKUP($A6,'FL Ratio'!$A$2:$B$9,2,FALSE)*'FL Characterization'!B$2)</f>
        <v>4.1113144642472346</v>
      </c>
      <c r="C6" s="4">
        <f>('[1]Pc, Winter, S3'!C6*Main!$B$5)+(VLOOKUP($A6,'FL Ratio'!$A$2:$B$9,2,FALSE)*'FL Characterization'!C$2)</f>
        <v>3.7603717099435849</v>
      </c>
      <c r="D6" s="4">
        <f>('[1]Pc, Winter, S3'!D6*Main!$B$5)+(VLOOKUP($A6,'FL Ratio'!$A$2:$B$9,2,FALSE)*'FL Characterization'!D$2)</f>
        <v>3.475537871081595</v>
      </c>
      <c r="E6" s="4">
        <f>('[1]Pc, Winter, S3'!E6*Main!$B$5)+(VLOOKUP($A6,'FL Ratio'!$A$2:$B$9,2,FALSE)*'FL Characterization'!E$2)</f>
        <v>3.4436086241510271</v>
      </c>
      <c r="F6" s="4">
        <f>('[1]Pc, Winter, S3'!F6*Main!$B$5)+(VLOOKUP($A6,'FL Ratio'!$A$2:$B$9,2,FALSE)*'FL Characterization'!F$2)</f>
        <v>3.5247636012760646</v>
      </c>
      <c r="G6" s="4">
        <f>('[1]Pc, Winter, S3'!G6*Main!$B$5)+(VLOOKUP($A6,'FL Ratio'!$A$2:$B$9,2,FALSE)*'FL Characterization'!G$2)</f>
        <v>4.0148994964027089</v>
      </c>
      <c r="H6" s="4">
        <f>('[1]Pc, Winter, S3'!H6*Main!$B$5)+(VLOOKUP($A6,'FL Ratio'!$A$2:$B$9,2,FALSE)*'FL Characterization'!H$2)</f>
        <v>5.132662448387272</v>
      </c>
      <c r="I6" s="4">
        <f>('[1]Pc, Winter, S3'!I6*Main!$B$5)+(VLOOKUP($A6,'FL Ratio'!$A$2:$B$9,2,FALSE)*'FL Characterization'!I$2)</f>
        <v>5.5118096921252961</v>
      </c>
      <c r="J6" s="4">
        <f>('[1]Pc, Winter, S3'!J6*Main!$B$5)+(VLOOKUP($A6,'FL Ratio'!$A$2:$B$9,2,FALSE)*'FL Characterization'!J$2)</f>
        <v>5.6381592010433748</v>
      </c>
      <c r="K6" s="4">
        <f>('[1]Pc, Winter, S3'!K6*Main!$B$5)+(VLOOKUP($A6,'FL Ratio'!$A$2:$B$9,2,FALSE)*'FL Characterization'!K$2)</f>
        <v>5.9900435566189376</v>
      </c>
      <c r="L6" s="4">
        <f>('[1]Pc, Winter, S3'!L6*Main!$B$5)+(VLOOKUP($A6,'FL Ratio'!$A$2:$B$9,2,FALSE)*'FL Characterization'!L$2)</f>
        <v>6.146317354458219</v>
      </c>
      <c r="M6" s="4">
        <f>('[1]Pc, Winter, S3'!M6*Main!$B$5)+(VLOOKUP($A6,'FL Ratio'!$A$2:$B$9,2,FALSE)*'FL Characterization'!M$2)</f>
        <v>6.1905904012681887</v>
      </c>
      <c r="N6" s="4">
        <f>('[1]Pc, Winter, S3'!N6*Main!$B$5)+(VLOOKUP($A6,'FL Ratio'!$A$2:$B$9,2,FALSE)*'FL Characterization'!N$2)</f>
        <v>6.0830772683959298</v>
      </c>
      <c r="O6" s="4">
        <f>('[1]Pc, Winter, S3'!O6*Main!$B$5)+(VLOOKUP($A6,'FL Ratio'!$A$2:$B$9,2,FALSE)*'FL Characterization'!O$2)</f>
        <v>5.8179092672252857</v>
      </c>
      <c r="P6" s="4">
        <f>('[1]Pc, Winter, S3'!P6*Main!$B$5)+(VLOOKUP($A6,'FL Ratio'!$A$2:$B$9,2,FALSE)*'FL Characterization'!P$2)</f>
        <v>5.8618769836786742</v>
      </c>
      <c r="Q6" s="4">
        <f>('[1]Pc, Winter, S3'!Q6*Main!$B$5)+(VLOOKUP($A6,'FL Ratio'!$A$2:$B$9,2,FALSE)*'FL Characterization'!Q$2)</f>
        <v>5.8713410673458233</v>
      </c>
      <c r="R6" s="4">
        <f>('[1]Pc, Winter, S3'!R6*Main!$B$5)+(VLOOKUP($A6,'FL Ratio'!$A$2:$B$9,2,FALSE)*'FL Characterization'!R$2)</f>
        <v>6.2432693329203763</v>
      </c>
      <c r="S6" s="4">
        <f>('[1]Pc, Winter, S3'!S6*Main!$B$5)+(VLOOKUP($A6,'FL Ratio'!$A$2:$B$9,2,FALSE)*'FL Characterization'!S$2)</f>
        <v>7.0481868713754192</v>
      </c>
      <c r="T6" s="4">
        <f>('[1]Pc, Winter, S3'!T6*Main!$B$5)+(VLOOKUP($A6,'FL Ratio'!$A$2:$B$9,2,FALSE)*'FL Characterization'!T$2)</f>
        <v>6.8578373438977334</v>
      </c>
      <c r="U6" s="4">
        <f>('[1]Pc, Winter, S3'!U6*Main!$B$5)+(VLOOKUP($A6,'FL Ratio'!$A$2:$B$9,2,FALSE)*'FL Characterization'!U$2)</f>
        <v>6.7642912156415855</v>
      </c>
      <c r="V6" s="4">
        <f>('[1]Pc, Winter, S3'!V6*Main!$B$5)+(VLOOKUP($A6,'FL Ratio'!$A$2:$B$9,2,FALSE)*'FL Characterization'!V$2)</f>
        <v>6.8537463049416187</v>
      </c>
      <c r="W6" s="4">
        <f>('[1]Pc, Winter, S3'!W6*Main!$B$5)+(VLOOKUP($A6,'FL Ratio'!$A$2:$B$9,2,FALSE)*'FL Characterization'!W$2)</f>
        <v>6.384814740075945</v>
      </c>
      <c r="X6" s="4">
        <f>('[1]Pc, Winter, S3'!X6*Main!$B$5)+(VLOOKUP($A6,'FL Ratio'!$A$2:$B$9,2,FALSE)*'FL Characterization'!X$2)</f>
        <v>5.8400553951012082</v>
      </c>
      <c r="Y6" s="4">
        <f>('[1]Pc, Winter, S3'!Y6*Main!$B$5)+(VLOOKUP($A6,'FL Ratio'!$A$2:$B$9,2,FALSE)*'FL Characterization'!Y$2)</f>
        <v>5.1273489767625282</v>
      </c>
    </row>
    <row r="7" spans="1:25" x14ac:dyDescent="0.25">
      <c r="A7">
        <v>6</v>
      </c>
      <c r="B7" s="4">
        <f>('[1]Pc, Winter, S3'!B7*Main!$B$5)+(VLOOKUP($A7,'FL Ratio'!$A$2:$B$9,2,FALSE)*'FL Characterization'!B$2)</f>
        <v>4.9855143578126242</v>
      </c>
      <c r="C7" s="4">
        <f>('[1]Pc, Winter, S3'!C7*Main!$B$5)+(VLOOKUP($A7,'FL Ratio'!$A$2:$B$9,2,FALSE)*'FL Characterization'!C$2)</f>
        <v>4.5258750910224306</v>
      </c>
      <c r="D7" s="4">
        <f>('[1]Pc, Winter, S3'!D7*Main!$B$5)+(VLOOKUP($A7,'FL Ratio'!$A$2:$B$9,2,FALSE)*'FL Characterization'!D$2)</f>
        <v>4.3970438649237487</v>
      </c>
      <c r="E7" s="4">
        <f>('[1]Pc, Winter, S3'!E7*Main!$B$5)+(VLOOKUP($A7,'FL Ratio'!$A$2:$B$9,2,FALSE)*'FL Characterization'!E$2)</f>
        <v>4.5719654657232844</v>
      </c>
      <c r="F7" s="4">
        <f>('[1]Pc, Winter, S3'!F7*Main!$B$5)+(VLOOKUP($A7,'FL Ratio'!$A$2:$B$9,2,FALSE)*'FL Characterization'!F$2)</f>
        <v>4.5051189073098561</v>
      </c>
      <c r="G7" s="4">
        <f>('[1]Pc, Winter, S3'!G7*Main!$B$5)+(VLOOKUP($A7,'FL Ratio'!$A$2:$B$9,2,FALSE)*'FL Characterization'!G$2)</f>
        <v>4.9016833012573171</v>
      </c>
      <c r="H7" s="4">
        <f>('[1]Pc, Winter, S3'!H7*Main!$B$5)+(VLOOKUP($A7,'FL Ratio'!$A$2:$B$9,2,FALSE)*'FL Characterization'!H$2)</f>
        <v>5.60069482813942</v>
      </c>
      <c r="I7" s="4">
        <f>('[1]Pc, Winter, S3'!I7*Main!$B$5)+(VLOOKUP($A7,'FL Ratio'!$A$2:$B$9,2,FALSE)*'FL Characterization'!I$2)</f>
        <v>6.726657238617765</v>
      </c>
      <c r="J7" s="4">
        <f>('[1]Pc, Winter, S3'!J7*Main!$B$5)+(VLOOKUP($A7,'FL Ratio'!$A$2:$B$9,2,FALSE)*'FL Characterization'!J$2)</f>
        <v>6.9117774993691077</v>
      </c>
      <c r="K7" s="4">
        <f>('[1]Pc, Winter, S3'!K7*Main!$B$5)+(VLOOKUP($A7,'FL Ratio'!$A$2:$B$9,2,FALSE)*'FL Characterization'!K$2)</f>
        <v>7.2976646888369459</v>
      </c>
      <c r="L7" s="4">
        <f>('[1]Pc, Winter, S3'!L7*Main!$B$5)+(VLOOKUP($A7,'FL Ratio'!$A$2:$B$9,2,FALSE)*'FL Characterization'!L$2)</f>
        <v>7.0986376150419028</v>
      </c>
      <c r="M7" s="4">
        <f>('[1]Pc, Winter, S3'!M7*Main!$B$5)+(VLOOKUP($A7,'FL Ratio'!$A$2:$B$9,2,FALSE)*'FL Characterization'!M$2)</f>
        <v>7.1401275628587255</v>
      </c>
      <c r="N7" s="4">
        <f>('[1]Pc, Winter, S3'!N7*Main!$B$5)+(VLOOKUP($A7,'FL Ratio'!$A$2:$B$9,2,FALSE)*'FL Characterization'!N$2)</f>
        <v>7.1874501713789103</v>
      </c>
      <c r="O7" s="4">
        <f>('[1]Pc, Winter, S3'!O7*Main!$B$5)+(VLOOKUP($A7,'FL Ratio'!$A$2:$B$9,2,FALSE)*'FL Characterization'!O$2)</f>
        <v>6.9692635657589372</v>
      </c>
      <c r="P7" s="4">
        <f>('[1]Pc, Winter, S3'!P7*Main!$B$5)+(VLOOKUP($A7,'FL Ratio'!$A$2:$B$9,2,FALSE)*'FL Characterization'!P$2)</f>
        <v>6.6329513022263766</v>
      </c>
      <c r="Q7" s="4">
        <f>('[1]Pc, Winter, S3'!Q7*Main!$B$5)+(VLOOKUP($A7,'FL Ratio'!$A$2:$B$9,2,FALSE)*'FL Characterization'!Q$2)</f>
        <v>6.5170192172890413</v>
      </c>
      <c r="R7" s="4">
        <f>('[1]Pc, Winter, S3'!R7*Main!$B$5)+(VLOOKUP($A7,'FL Ratio'!$A$2:$B$9,2,FALSE)*'FL Characterization'!R$2)</f>
        <v>6.4860575232398086</v>
      </c>
      <c r="S7" s="4">
        <f>('[1]Pc, Winter, S3'!S7*Main!$B$5)+(VLOOKUP($A7,'FL Ratio'!$A$2:$B$9,2,FALSE)*'FL Characterization'!S$2)</f>
        <v>6.6338839210292324</v>
      </c>
      <c r="T7" s="4">
        <f>('[1]Pc, Winter, S3'!T7*Main!$B$5)+(VLOOKUP($A7,'FL Ratio'!$A$2:$B$9,2,FALSE)*'FL Characterization'!T$2)</f>
        <v>6.5279800964384203</v>
      </c>
      <c r="U7" s="4">
        <f>('[1]Pc, Winter, S3'!U7*Main!$B$5)+(VLOOKUP($A7,'FL Ratio'!$A$2:$B$9,2,FALSE)*'FL Characterization'!U$2)</f>
        <v>6.350247170615428</v>
      </c>
      <c r="V7" s="4">
        <f>('[1]Pc, Winter, S3'!V7*Main!$B$5)+(VLOOKUP($A7,'FL Ratio'!$A$2:$B$9,2,FALSE)*'FL Characterization'!V$2)</f>
        <v>6.1641841266397677</v>
      </c>
      <c r="W7" s="4">
        <f>('[1]Pc, Winter, S3'!W7*Main!$B$5)+(VLOOKUP($A7,'FL Ratio'!$A$2:$B$9,2,FALSE)*'FL Characterization'!W$2)</f>
        <v>5.9368627300827015</v>
      </c>
      <c r="X7" s="4">
        <f>('[1]Pc, Winter, S3'!X7*Main!$B$5)+(VLOOKUP($A7,'FL Ratio'!$A$2:$B$9,2,FALSE)*'FL Characterization'!X$2)</f>
        <v>5.5922385794919105</v>
      </c>
      <c r="Y7" s="4">
        <f>('[1]Pc, Winter, S3'!Y7*Main!$B$5)+(VLOOKUP($A7,'FL Ratio'!$A$2:$B$9,2,FALSE)*'FL Characterization'!Y$2)</f>
        <v>5.1311518238131493</v>
      </c>
    </row>
    <row r="8" spans="1:25" x14ac:dyDescent="0.25">
      <c r="A8">
        <v>7</v>
      </c>
      <c r="B8" s="4">
        <f>('[1]Pc, Winter, S3'!B8*Main!$B$5)+(VLOOKUP($A8,'FL Ratio'!$A$2:$B$9,2,FALSE)*'FL Characterization'!B$2)</f>
        <v>4.073234137252121</v>
      </c>
      <c r="C8" s="4">
        <f>('[1]Pc, Winter, S3'!C8*Main!$B$5)+(VLOOKUP($A8,'FL Ratio'!$A$2:$B$9,2,FALSE)*'FL Characterization'!C$2)</f>
        <v>3.7632780535533934</v>
      </c>
      <c r="D8" s="4">
        <f>('[1]Pc, Winter, S3'!D8*Main!$B$5)+(VLOOKUP($A8,'FL Ratio'!$A$2:$B$9,2,FALSE)*'FL Characterization'!D$2)</f>
        <v>3.598320250655775</v>
      </c>
      <c r="E8" s="4">
        <f>('[1]Pc, Winter, S3'!E8*Main!$B$5)+(VLOOKUP($A8,'FL Ratio'!$A$2:$B$9,2,FALSE)*'FL Characterization'!E$2)</f>
        <v>3.621528994918382</v>
      </c>
      <c r="F8" s="4">
        <f>('[1]Pc, Winter, S3'!F8*Main!$B$5)+(VLOOKUP($A8,'FL Ratio'!$A$2:$B$9,2,FALSE)*'FL Characterization'!F$2)</f>
        <v>3.6087791817618902</v>
      </c>
      <c r="G8" s="4">
        <f>('[1]Pc, Winter, S3'!G8*Main!$B$5)+(VLOOKUP($A8,'FL Ratio'!$A$2:$B$9,2,FALSE)*'FL Characterization'!G$2)</f>
        <v>3.9934513128383267</v>
      </c>
      <c r="H8" s="4">
        <f>('[1]Pc, Winter, S3'!H8*Main!$B$5)+(VLOOKUP($A8,'FL Ratio'!$A$2:$B$9,2,FALSE)*'FL Characterization'!H$2)</f>
        <v>5.121995787159122</v>
      </c>
      <c r="I8" s="4">
        <f>('[1]Pc, Winter, S3'!I8*Main!$B$5)+(VLOOKUP($A8,'FL Ratio'!$A$2:$B$9,2,FALSE)*'FL Characterization'!I$2)</f>
        <v>5.8906552909354648</v>
      </c>
      <c r="J8" s="4">
        <f>('[1]Pc, Winter, S3'!J8*Main!$B$5)+(VLOOKUP($A8,'FL Ratio'!$A$2:$B$9,2,FALSE)*'FL Characterization'!J$2)</f>
        <v>6.322089682067733</v>
      </c>
      <c r="K8" s="4">
        <f>('[1]Pc, Winter, S3'!K8*Main!$B$5)+(VLOOKUP($A8,'FL Ratio'!$A$2:$B$9,2,FALSE)*'FL Characterization'!K$2)</f>
        <v>6.1526401813528411</v>
      </c>
      <c r="L8" s="4">
        <f>('[1]Pc, Winter, S3'!L8*Main!$B$5)+(VLOOKUP($A8,'FL Ratio'!$A$2:$B$9,2,FALSE)*'FL Characterization'!L$2)</f>
        <v>6.28250085706975</v>
      </c>
      <c r="M8" s="4">
        <f>('[1]Pc, Winter, S3'!M8*Main!$B$5)+(VLOOKUP($A8,'FL Ratio'!$A$2:$B$9,2,FALSE)*'FL Characterization'!M$2)</f>
        <v>6.2151328586030541</v>
      </c>
      <c r="N8" s="4">
        <f>('[1]Pc, Winter, S3'!N8*Main!$B$5)+(VLOOKUP($A8,'FL Ratio'!$A$2:$B$9,2,FALSE)*'FL Characterization'!N$2)</f>
        <v>6.1107600483290927</v>
      </c>
      <c r="O8" s="4">
        <f>('[1]Pc, Winter, S3'!O8*Main!$B$5)+(VLOOKUP($A8,'FL Ratio'!$A$2:$B$9,2,FALSE)*'FL Characterization'!O$2)</f>
        <v>5.9709642105276881</v>
      </c>
      <c r="P8" s="4">
        <f>('[1]Pc, Winter, S3'!P8*Main!$B$5)+(VLOOKUP($A8,'FL Ratio'!$A$2:$B$9,2,FALSE)*'FL Characterization'!P$2)</f>
        <v>5.5630257034279342</v>
      </c>
      <c r="Q8" s="4">
        <f>('[1]Pc, Winter, S3'!Q8*Main!$B$5)+(VLOOKUP($A8,'FL Ratio'!$A$2:$B$9,2,FALSE)*'FL Characterization'!Q$2)</f>
        <v>5.5596098739697073</v>
      </c>
      <c r="R8" s="4">
        <f>('[1]Pc, Winter, S3'!R8*Main!$B$5)+(VLOOKUP($A8,'FL Ratio'!$A$2:$B$9,2,FALSE)*'FL Characterization'!R$2)</f>
        <v>6.0138901031899277</v>
      </c>
      <c r="S8" s="4">
        <f>('[1]Pc, Winter, S3'!S8*Main!$B$5)+(VLOOKUP($A8,'FL Ratio'!$A$2:$B$9,2,FALSE)*'FL Characterization'!S$2)</f>
        <v>6.8352783681746843</v>
      </c>
      <c r="T8" s="4">
        <f>('[1]Pc, Winter, S3'!T8*Main!$B$5)+(VLOOKUP($A8,'FL Ratio'!$A$2:$B$9,2,FALSE)*'FL Characterization'!T$2)</f>
        <v>6.5008420257971844</v>
      </c>
      <c r="U8" s="4">
        <f>('[1]Pc, Winter, S3'!U8*Main!$B$5)+(VLOOKUP($A8,'FL Ratio'!$A$2:$B$9,2,FALSE)*'FL Characterization'!U$2)</f>
        <v>6.0003037178716347</v>
      </c>
      <c r="V8" s="4">
        <f>('[1]Pc, Winter, S3'!V8*Main!$B$5)+(VLOOKUP($A8,'FL Ratio'!$A$2:$B$9,2,FALSE)*'FL Characterization'!V$2)</f>
        <v>5.8885342959495555</v>
      </c>
      <c r="W8" s="4">
        <f>('[1]Pc, Winter, S3'!W8*Main!$B$5)+(VLOOKUP($A8,'FL Ratio'!$A$2:$B$9,2,FALSE)*'FL Characterization'!W$2)</f>
        <v>5.6740611075777752</v>
      </c>
      <c r="X8" s="4">
        <f>('[1]Pc, Winter, S3'!X8*Main!$B$5)+(VLOOKUP($A8,'FL Ratio'!$A$2:$B$9,2,FALSE)*'FL Characterization'!X$2)</f>
        <v>4.9875904259536226</v>
      </c>
      <c r="Y8" s="4">
        <f>('[1]Pc, Winter, S3'!Y8*Main!$B$5)+(VLOOKUP($A8,'FL Ratio'!$A$2:$B$9,2,FALSE)*'FL Characterization'!Y$2)</f>
        <v>4.4440734822474095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2.9256316983592598</v>
      </c>
      <c r="C9" s="4">
        <f>('[1]Pc, Winter, S3'!C9*Main!$B$5)+(VLOOKUP($A9,'FL Ratio'!$A$2:$B$9,2,FALSE)*'FL Characterization'!C$2)</f>
        <v>2.8660438974668865</v>
      </c>
      <c r="D9" s="4">
        <f>('[1]Pc, Winter, S3'!D9*Main!$B$5)+(VLOOKUP($A9,'FL Ratio'!$A$2:$B$9,2,FALSE)*'FL Characterization'!D$2)</f>
        <v>2.762089979280911</v>
      </c>
      <c r="E9" s="4">
        <f>('[1]Pc, Winter, S3'!E9*Main!$B$5)+(VLOOKUP($A9,'FL Ratio'!$A$2:$B$9,2,FALSE)*'FL Characterization'!E$2)</f>
        <v>2.751681759219839</v>
      </c>
      <c r="F9" s="4">
        <f>('[1]Pc, Winter, S3'!F9*Main!$B$5)+(VLOOKUP($A9,'FL Ratio'!$A$2:$B$9,2,FALSE)*'FL Characterization'!F$2)</f>
        <v>2.8251885679049087</v>
      </c>
      <c r="G9" s="4">
        <f>('[1]Pc, Winter, S3'!G9*Main!$B$5)+(VLOOKUP($A9,'FL Ratio'!$A$2:$B$9,2,FALSE)*'FL Characterization'!G$2)</f>
        <v>3.4012737752973807</v>
      </c>
      <c r="H9" s="4">
        <f>('[1]Pc, Winter, S3'!H9*Main!$B$5)+(VLOOKUP($A9,'FL Ratio'!$A$2:$B$9,2,FALSE)*'FL Characterization'!H$2)</f>
        <v>5.6523825162079513</v>
      </c>
      <c r="I9" s="4">
        <f>('[1]Pc, Winter, S3'!I9*Main!$B$5)+(VLOOKUP($A9,'FL Ratio'!$A$2:$B$9,2,FALSE)*'FL Characterization'!I$2)</f>
        <v>6.4722188288593729</v>
      </c>
      <c r="J9" s="4">
        <f>('[1]Pc, Winter, S3'!J9*Main!$B$5)+(VLOOKUP($A9,'FL Ratio'!$A$2:$B$9,2,FALSE)*'FL Characterization'!J$2)</f>
        <v>6.7199602307553761</v>
      </c>
      <c r="K9" s="4">
        <f>('[1]Pc, Winter, S3'!K9*Main!$B$5)+(VLOOKUP($A9,'FL Ratio'!$A$2:$B$9,2,FALSE)*'FL Characterization'!K$2)</f>
        <v>6.6921071837366775</v>
      </c>
      <c r="L9" s="4">
        <f>('[1]Pc, Winter, S3'!L9*Main!$B$5)+(VLOOKUP($A9,'FL Ratio'!$A$2:$B$9,2,FALSE)*'FL Characterization'!L$2)</f>
        <v>7.2080962113706946</v>
      </c>
      <c r="M9" s="4">
        <f>('[1]Pc, Winter, S3'!M9*Main!$B$5)+(VLOOKUP($A9,'FL Ratio'!$A$2:$B$9,2,FALSE)*'FL Characterization'!M$2)</f>
        <v>6.8831479159729545</v>
      </c>
      <c r="N9" s="4">
        <f>('[1]Pc, Winter, S3'!N9*Main!$B$5)+(VLOOKUP($A9,'FL Ratio'!$A$2:$B$9,2,FALSE)*'FL Characterization'!N$2)</f>
        <v>6.6818491537168354</v>
      </c>
      <c r="O9" s="4">
        <f>('[1]Pc, Winter, S3'!O9*Main!$B$5)+(VLOOKUP($A9,'FL Ratio'!$A$2:$B$9,2,FALSE)*'FL Characterization'!O$2)</f>
        <v>6.6122290503124006</v>
      </c>
      <c r="P9" s="4">
        <f>('[1]Pc, Winter, S3'!P9*Main!$B$5)+(VLOOKUP($A9,'FL Ratio'!$A$2:$B$9,2,FALSE)*'FL Characterization'!P$2)</f>
        <v>5.630546891985337</v>
      </c>
      <c r="Q9" s="4">
        <f>('[1]Pc, Winter, S3'!Q9*Main!$B$5)+(VLOOKUP($A9,'FL Ratio'!$A$2:$B$9,2,FALSE)*'FL Characterization'!Q$2)</f>
        <v>5.2880996379530938</v>
      </c>
      <c r="R9" s="4">
        <f>('[1]Pc, Winter, S3'!R9*Main!$B$5)+(VLOOKUP($A9,'FL Ratio'!$A$2:$B$9,2,FALSE)*'FL Characterization'!R$2)</f>
        <v>5.399987646520545</v>
      </c>
      <c r="S9" s="4">
        <f>('[1]Pc, Winter, S3'!S9*Main!$B$5)+(VLOOKUP($A9,'FL Ratio'!$A$2:$B$9,2,FALSE)*'FL Characterization'!S$2)</f>
        <v>5.9145287860553069</v>
      </c>
      <c r="T9" s="4">
        <f>('[1]Pc, Winter, S3'!T9*Main!$B$5)+(VLOOKUP($A9,'FL Ratio'!$A$2:$B$9,2,FALSE)*'FL Characterization'!T$2)</f>
        <v>5.7834499445683827</v>
      </c>
      <c r="U9" s="4">
        <f>('[1]Pc, Winter, S3'!U9*Main!$B$5)+(VLOOKUP($A9,'FL Ratio'!$A$2:$B$9,2,FALSE)*'FL Characterization'!U$2)</f>
        <v>5.4771950433103953</v>
      </c>
      <c r="V9" s="4">
        <f>('[1]Pc, Winter, S3'!V9*Main!$B$5)+(VLOOKUP($A9,'FL Ratio'!$A$2:$B$9,2,FALSE)*'FL Characterization'!V$2)</f>
        <v>5.3264554366656363</v>
      </c>
      <c r="W9" s="4">
        <f>('[1]Pc, Winter, S3'!W9*Main!$B$5)+(VLOOKUP($A9,'FL Ratio'!$A$2:$B$9,2,FALSE)*'FL Characterization'!W$2)</f>
        <v>4.9979944064905295</v>
      </c>
      <c r="X9" s="4">
        <f>('[1]Pc, Winter, S3'!X9*Main!$B$5)+(VLOOKUP($A9,'FL Ratio'!$A$2:$B$9,2,FALSE)*'FL Characterization'!X$2)</f>
        <v>3.9356730006816196</v>
      </c>
      <c r="Y9" s="4">
        <f>('[1]Pc, Winter, S3'!Y9*Main!$B$5)+(VLOOKUP($A9,'FL Ratio'!$A$2:$B$9,2,FALSE)*'FL Characterization'!Y$2)</f>
        <v>3.5550149219754474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2.0688576756983967</v>
      </c>
      <c r="C2" s="4">
        <f>('[1]Qc, Winter, S1'!C2*Main!$B$5)</f>
        <v>1.461682902936863</v>
      </c>
      <c r="D2" s="4">
        <f>('[1]Qc, Winter, S1'!D2*Main!$B$5)</f>
        <v>1.2671216855988849</v>
      </c>
      <c r="E2" s="4">
        <f>('[1]Qc, Winter, S1'!E2*Main!$B$5)</f>
        <v>1.624230161507352</v>
      </c>
      <c r="F2" s="4">
        <f>('[1]Qc, Winter, S1'!F2*Main!$B$5)</f>
        <v>1.3985101365259616</v>
      </c>
      <c r="G2" s="4">
        <f>('[1]Qc, Winter, S1'!G2*Main!$B$5)</f>
        <v>1.1498140012235454</v>
      </c>
      <c r="H2" s="4">
        <f>('[1]Qc, Winter, S1'!H2*Main!$B$5)</f>
        <v>0.95135445645593575</v>
      </c>
      <c r="I2" s="4">
        <f>('[1]Qc, Winter, S1'!I2*Main!$B$5)</f>
        <v>3.3245408382028843</v>
      </c>
      <c r="J2" s="4">
        <f>('[1]Qc, Winter, S1'!J2*Main!$B$5)</f>
        <v>3.4767747207112745</v>
      </c>
      <c r="K2" s="4">
        <f>('[1]Qc, Winter, S1'!K2*Main!$B$5)</f>
        <v>2.9820468445498722</v>
      </c>
      <c r="L2" s="4">
        <f>('[1]Qc, Winter, S1'!L2*Main!$B$5)</f>
        <v>3.4743010708702795</v>
      </c>
      <c r="M2" s="4">
        <f>('[1]Qc, Winter, S1'!M2*Main!$B$5)</f>
        <v>3.2283164623872498</v>
      </c>
      <c r="N2" s="4">
        <f>('[1]Qc, Winter, S1'!N2*Main!$B$5)</f>
        <v>3.2425397336161605</v>
      </c>
      <c r="O2" s="4">
        <f>('[1]Qc, Winter, S1'!O2*Main!$B$5)</f>
        <v>2.8954644237957647</v>
      </c>
      <c r="P2" s="4">
        <f>('[1]Qc, Winter, S1'!P2*Main!$B$5)</f>
        <v>1.7181814769671331</v>
      </c>
      <c r="Q2" s="4">
        <f>('[1]Qc, Winter, S1'!Q2*Main!$B$5)</f>
        <v>2.6901444725142611</v>
      </c>
      <c r="R2" s="4">
        <f>('[1]Qc, Winter, S1'!R2*Main!$B$5)</f>
        <v>3.2264134465601182</v>
      </c>
      <c r="S2" s="4">
        <f>('[1]Qc, Winter, S1'!S2*Main!$B$5)</f>
        <v>3.0104458854486364</v>
      </c>
      <c r="T2" s="4">
        <f>('[1]Qc, Winter, S1'!T2*Main!$B$5)</f>
        <v>2.1040046453261358</v>
      </c>
      <c r="U2" s="4">
        <f>('[1]Qc, Winter, S1'!U2*Main!$B$5)</f>
        <v>2.1827798279720687</v>
      </c>
      <c r="V2" s="4">
        <f>('[1]Qc, Winter, S1'!V2*Main!$B$5)</f>
        <v>2.0330686966571725</v>
      </c>
      <c r="W2" s="4">
        <f>('[1]Qc, Winter, S1'!W2*Main!$B$5)</f>
        <v>1.2611288593734846</v>
      </c>
      <c r="X2" s="4">
        <f>('[1]Qc, Winter, S1'!X2*Main!$B$5)</f>
        <v>1.0060102917765716</v>
      </c>
      <c r="Y2" s="4">
        <f>('[1]Qc, Winter, S1'!Y2*Main!$B$5)</f>
        <v>1.0426862947496351</v>
      </c>
    </row>
    <row r="3" spans="1:25" x14ac:dyDescent="0.25">
      <c r="A3">
        <v>2</v>
      </c>
      <c r="B3" s="4">
        <f>('[1]Qc, Winter, S1'!B3*Main!$B$5)</f>
        <v>-3.4286992518509152</v>
      </c>
      <c r="C3" s="4">
        <f>('[1]Qc, Winter, S1'!C3*Main!$B$5)</f>
        <v>-3.4279433196805047</v>
      </c>
      <c r="D3" s="4">
        <f>('[1]Qc, Winter, S1'!D3*Main!$B$5)</f>
        <v>-3.5225305242880909</v>
      </c>
      <c r="E3" s="4">
        <f>('[1]Qc, Winter, S1'!E3*Main!$B$5)</f>
        <v>-3.6838978664617121</v>
      </c>
      <c r="F3" s="4">
        <f>('[1]Qc, Winter, S1'!F3*Main!$B$5)</f>
        <v>-3.6485209219064672</v>
      </c>
      <c r="G3" s="4">
        <f>('[1]Qc, Winter, S1'!G3*Main!$B$5)</f>
        <v>-3.3484894004105579</v>
      </c>
      <c r="H3" s="4">
        <f>('[1]Qc, Winter, S1'!H3*Main!$B$5)</f>
        <v>-2.1232057555916604</v>
      </c>
      <c r="I3" s="4">
        <f>('[1]Qc, Winter, S1'!I3*Main!$B$5)</f>
        <v>-0.40814105869419287</v>
      </c>
      <c r="J3" s="4">
        <f>('[1]Qc, Winter, S1'!J3*Main!$B$5)</f>
        <v>-0.43859933649196881</v>
      </c>
      <c r="K3" s="4">
        <f>('[1]Qc, Winter, S1'!K3*Main!$B$5)</f>
        <v>-0.29066272972263035</v>
      </c>
      <c r="L3" s="4">
        <f>('[1]Qc, Winter, S1'!L3*Main!$B$5)</f>
        <v>-0.25604410090770241</v>
      </c>
      <c r="M3" s="4">
        <f>('[1]Qc, Winter, S1'!M3*Main!$B$5)</f>
        <v>-1.1427082705011333</v>
      </c>
      <c r="N3" s="4">
        <f>('[1]Qc, Winter, S1'!N3*Main!$B$5)</f>
        <v>-1.6693740453559305</v>
      </c>
      <c r="O3" s="4">
        <f>('[1]Qc, Winter, S1'!O3*Main!$B$5)</f>
        <v>-2.1640672945022228</v>
      </c>
      <c r="P3" s="4">
        <f>('[1]Qc, Winter, S1'!P3*Main!$B$5)</f>
        <v>-2.1477977273390607</v>
      </c>
      <c r="Q3" s="4">
        <f>('[1]Qc, Winter, S1'!Q3*Main!$B$5)</f>
        <v>-2.1841195871073187</v>
      </c>
      <c r="R3" s="4">
        <f>('[1]Qc, Winter, S1'!R3*Main!$B$5)</f>
        <v>-1.7172357885724852</v>
      </c>
      <c r="S3" s="4">
        <f>('[1]Qc, Winter, S1'!S3*Main!$B$5)</f>
        <v>0.56440653973751542</v>
      </c>
      <c r="T3" s="4">
        <f>('[1]Qc, Winter, S1'!T3*Main!$B$5)</f>
        <v>-7.9544494926401199E-2</v>
      </c>
      <c r="U3" s="4">
        <f>('[1]Qc, Winter, S1'!U3*Main!$B$5)</f>
        <v>-0.9389671845661417</v>
      </c>
      <c r="V3" s="4">
        <f>('[1]Qc, Winter, S1'!V3*Main!$B$5)</f>
        <v>-1.740504879021666</v>
      </c>
      <c r="W3" s="4">
        <f>('[1]Qc, Winter, S1'!W3*Main!$B$5)</f>
        <v>-2.289489380952844</v>
      </c>
      <c r="X3" s="4">
        <f>('[1]Qc, Winter, S1'!X3*Main!$B$5)</f>
        <v>-2.5110115578818335</v>
      </c>
      <c r="Y3" s="4">
        <f>('[1]Qc, Winter, S1'!Y3*Main!$B$5)</f>
        <v>-2.8749881307947498</v>
      </c>
    </row>
    <row r="4" spans="1:25" x14ac:dyDescent="0.25">
      <c r="A4">
        <v>3</v>
      </c>
      <c r="B4" s="4">
        <f>('[1]Qc, Winter, S1'!B4*Main!$B$5)</f>
        <v>-2.8106251971907326</v>
      </c>
      <c r="C4" s="4">
        <f>('[1]Qc, Winter, S1'!C4*Main!$B$5)</f>
        <v>-3.0326727448603279</v>
      </c>
      <c r="D4" s="4">
        <f>('[1]Qc, Winter, S1'!D4*Main!$B$5)</f>
        <v>-3.0882986296905388</v>
      </c>
      <c r="E4" s="4">
        <f>('[1]Qc, Winter, S1'!E4*Main!$B$5)</f>
        <v>-3.046997685139706</v>
      </c>
      <c r="F4" s="4">
        <f>('[1]Qc, Winter, S1'!F4*Main!$B$5)</f>
        <v>-3.0495319544331934</v>
      </c>
      <c r="G4" s="4">
        <f>('[1]Qc, Winter, S1'!G4*Main!$B$5)</f>
        <v>-2.5464897449262032</v>
      </c>
      <c r="H4" s="4">
        <f>('[1]Qc, Winter, S1'!H4*Main!$B$5)</f>
        <v>-9.4823692704896337E-2</v>
      </c>
      <c r="I4" s="4">
        <f>('[1]Qc, Winter, S1'!I4*Main!$B$5)</f>
        <v>1.3128846302753214</v>
      </c>
      <c r="J4" s="4">
        <f>('[1]Qc, Winter, S1'!J4*Main!$B$5)</f>
        <v>1.6732960004807691</v>
      </c>
      <c r="K4" s="4">
        <f>('[1]Qc, Winter, S1'!K4*Main!$B$5)</f>
        <v>1.1656574700183406</v>
      </c>
      <c r="L4" s="4">
        <f>('[1]Qc, Winter, S1'!L4*Main!$B$5)</f>
        <v>0.68823098676842942</v>
      </c>
      <c r="M4" s="4">
        <f>('[1]Qc, Winter, S1'!M4*Main!$B$5)</f>
        <v>1.3651354071923623</v>
      </c>
      <c r="N4" s="4">
        <f>('[1]Qc, Winter, S1'!N4*Main!$B$5)</f>
        <v>0.8607860701577178</v>
      </c>
      <c r="O4" s="4">
        <f>('[1]Qc, Winter, S1'!O4*Main!$B$5)</f>
        <v>0.26115663271615275</v>
      </c>
      <c r="P4" s="4">
        <f>('[1]Qc, Winter, S1'!P4*Main!$B$5)</f>
        <v>-1.033196783927496</v>
      </c>
      <c r="Q4" s="4">
        <f>('[1]Qc, Winter, S1'!Q4*Main!$B$5)</f>
        <v>-1.033636445585759</v>
      </c>
      <c r="R4" s="4">
        <f>('[1]Qc, Winter, S1'!R4*Main!$B$5)</f>
        <v>-0.85146694881073026</v>
      </c>
      <c r="S4" s="4">
        <f>('[1]Qc, Winter, S1'!S4*Main!$B$5)</f>
        <v>-0.42954787993236859</v>
      </c>
      <c r="T4" s="4">
        <f>('[1]Qc, Winter, S1'!T4*Main!$B$5)</f>
        <v>-1.0469200107710921</v>
      </c>
      <c r="U4" s="4">
        <f>('[1]Qc, Winter, S1'!U4*Main!$B$5)</f>
        <v>-0.59650583222290143</v>
      </c>
      <c r="V4" s="4">
        <f>('[1]Qc, Winter, S1'!V4*Main!$B$5)</f>
        <v>-0.81897067882151309</v>
      </c>
      <c r="W4" s="4">
        <f>('[1]Qc, Winter, S1'!W4*Main!$B$5)</f>
        <v>-1.3583576280020662</v>
      </c>
      <c r="X4" s="4">
        <f>('[1]Qc, Winter, S1'!X4*Main!$B$5)</f>
        <v>-2.1460176775352227</v>
      </c>
      <c r="Y4" s="4">
        <f>('[1]Qc, Winter, S1'!Y4*Main!$B$5)</f>
        <v>-2.42250650946111</v>
      </c>
    </row>
    <row r="5" spans="1:25" x14ac:dyDescent="0.25">
      <c r="A5">
        <v>4</v>
      </c>
      <c r="B5" s="4">
        <f>('[1]Qc, Winter, S1'!B5*Main!$B$5)</f>
        <v>-2.5605003130500079</v>
      </c>
      <c r="C5" s="4">
        <f>('[1]Qc, Winter, S1'!C5*Main!$B$5)</f>
        <v>-2.5858953217009595</v>
      </c>
      <c r="D5" s="4">
        <f>('[1]Qc, Winter, S1'!D5*Main!$B$5)</f>
        <v>-2.6122804475288453</v>
      </c>
      <c r="E5" s="4">
        <f>('[1]Qc, Winter, S1'!E5*Main!$B$5)</f>
        <v>-2.6351507108406653</v>
      </c>
      <c r="F5" s="4">
        <f>('[1]Qc, Winter, S1'!F5*Main!$B$5)</f>
        <v>-2.6468830469461482</v>
      </c>
      <c r="G5" s="4">
        <f>('[1]Qc, Winter, S1'!G5*Main!$B$5)</f>
        <v>-2.4199124060602468</v>
      </c>
      <c r="H5" s="4">
        <f>('[1]Qc, Winter, S1'!H5*Main!$B$5)</f>
        <v>-2.0995316229349297</v>
      </c>
      <c r="I5" s="4">
        <f>('[1]Qc, Winter, S1'!I5*Main!$B$5)</f>
        <v>-1.9168667654416551</v>
      </c>
      <c r="J5" s="4">
        <f>('[1]Qc, Winter, S1'!J5*Main!$B$5)</f>
        <v>-1.9730031660094358</v>
      </c>
      <c r="K5" s="4">
        <f>('[1]Qc, Winter, S1'!K5*Main!$B$5)</f>
        <v>-2.1857151215892037</v>
      </c>
      <c r="L5" s="4">
        <f>('[1]Qc, Winter, S1'!L5*Main!$B$5)</f>
        <v>-2.3313027104467618</v>
      </c>
      <c r="M5" s="4">
        <f>('[1]Qc, Winter, S1'!M5*Main!$B$5)</f>
        <v>-2.4684744815072124</v>
      </c>
      <c r="N5" s="4">
        <f>('[1]Qc, Winter, S1'!N5*Main!$B$5)</f>
        <v>-2.4713947569172956</v>
      </c>
      <c r="O5" s="4">
        <f>('[1]Qc, Winter, S1'!O5*Main!$B$5)</f>
        <v>-2.5168388364704115</v>
      </c>
      <c r="P5" s="4">
        <f>('[1]Qc, Winter, S1'!P5*Main!$B$5)</f>
        <v>-2.5389663336926955</v>
      </c>
      <c r="Q5" s="4">
        <f>('[1]Qc, Winter, S1'!Q5*Main!$B$5)</f>
        <v>-2.4632269139315111</v>
      </c>
      <c r="R5" s="4">
        <f>('[1]Qc, Winter, S1'!R5*Main!$B$5)</f>
        <v>-2.0852746305937311</v>
      </c>
      <c r="S5" s="4">
        <f>('[1]Qc, Winter, S1'!S5*Main!$B$5)</f>
        <v>-1.2428388837282245</v>
      </c>
      <c r="T5" s="4">
        <f>('[1]Qc, Winter, S1'!T5*Main!$B$5)</f>
        <v>-1.6030697447431297</v>
      </c>
      <c r="U5" s="4">
        <f>('[1]Qc, Winter, S1'!U5*Main!$B$5)</f>
        <v>-1.9445391683443409</v>
      </c>
      <c r="V5" s="4">
        <f>('[1]Qc, Winter, S1'!V5*Main!$B$5)</f>
        <v>-2.0933442816132657</v>
      </c>
      <c r="W5" s="4">
        <f>('[1]Qc, Winter, S1'!W5*Main!$B$5)</f>
        <v>-2.2146744451530185</v>
      </c>
      <c r="X5" s="4">
        <f>('[1]Qc, Winter, S1'!X5*Main!$B$5)</f>
        <v>-2.3411036408712493</v>
      </c>
      <c r="Y5" s="4">
        <f>('[1]Qc, Winter, S1'!Y5*Main!$B$5)</f>
        <v>-2.3524397340784406</v>
      </c>
    </row>
    <row r="6" spans="1:25" x14ac:dyDescent="0.25">
      <c r="A6">
        <v>5</v>
      </c>
      <c r="B6" s="4">
        <f>('[1]Qc, Winter, S1'!B6*Main!$B$5)</f>
        <v>-1.9274794608789221</v>
      </c>
      <c r="C6" s="4">
        <f>('[1]Qc, Winter, S1'!C6*Main!$B$5)</f>
        <v>-2.0243332263844538</v>
      </c>
      <c r="D6" s="4">
        <f>('[1]Qc, Winter, S1'!D6*Main!$B$5)</f>
        <v>-2.1103512209448687</v>
      </c>
      <c r="E6" s="4">
        <f>('[1]Qc, Winter, S1'!E6*Main!$B$5)</f>
        <v>-2.1178773798182529</v>
      </c>
      <c r="F6" s="4">
        <f>('[1]Qc, Winter, S1'!F6*Main!$B$5)</f>
        <v>-2.1131885739107257</v>
      </c>
      <c r="G6" s="4">
        <f>('[1]Qc, Winter, S1'!G6*Main!$B$5)</f>
        <v>-1.7812510624959894</v>
      </c>
      <c r="H6" s="4">
        <f>('[1]Qc, Winter, S1'!H6*Main!$B$5)</f>
        <v>-1.3575016363178649</v>
      </c>
      <c r="I6" s="4">
        <f>('[1]Qc, Winter, S1'!I6*Main!$B$5)</f>
        <v>-1.0985782347511464</v>
      </c>
      <c r="J6" s="4">
        <f>('[1]Qc, Winter, S1'!J6*Main!$B$5)</f>
        <v>-1.0791135229454709</v>
      </c>
      <c r="K6" s="4">
        <f>('[1]Qc, Winter, S1'!K6*Main!$B$5)</f>
        <v>-0.9039236533079289</v>
      </c>
      <c r="L6" s="4">
        <f>('[1]Qc, Winter, S1'!L6*Main!$B$5)</f>
        <v>-0.89454584158073724</v>
      </c>
      <c r="M6" s="4">
        <f>('[1]Qc, Winter, S1'!M6*Main!$B$5)</f>
        <v>-0.87571058645829747</v>
      </c>
      <c r="N6" s="4">
        <f>('[1]Qc, Winter, S1'!N6*Main!$B$5)</f>
        <v>-1.0539343893301216</v>
      </c>
      <c r="O6" s="4">
        <f>('[1]Qc, Winter, S1'!O6*Main!$B$5)</f>
        <v>-1.1341605960836965</v>
      </c>
      <c r="P6" s="4">
        <f>('[1]Qc, Winter, S1'!P6*Main!$B$5)</f>
        <v>-1.1036620670421393</v>
      </c>
      <c r="Q6" s="4">
        <f>('[1]Qc, Winter, S1'!Q6*Main!$B$5)</f>
        <v>-1.3681012443913538</v>
      </c>
      <c r="R6" s="4">
        <f>('[1]Qc, Winter, S1'!R6*Main!$B$5)</f>
        <v>-1.2120618246795236</v>
      </c>
      <c r="S6" s="4">
        <f>('[1]Qc, Winter, S1'!S6*Main!$B$5)</f>
        <v>-0.60764633568456339</v>
      </c>
      <c r="T6" s="4">
        <f>('[1]Qc, Winter, S1'!T6*Main!$B$5)</f>
        <v>-0.71955361840968668</v>
      </c>
      <c r="U6" s="4">
        <f>('[1]Qc, Winter, S1'!U6*Main!$B$5)</f>
        <v>-0.8946641895660673</v>
      </c>
      <c r="V6" s="4">
        <f>('[1]Qc, Winter, S1'!V6*Main!$B$5)</f>
        <v>-0.96606314261879955</v>
      </c>
      <c r="W6" s="4">
        <f>('[1]Qc, Winter, S1'!W6*Main!$B$5)</f>
        <v>-1.2540659636011826</v>
      </c>
      <c r="X6" s="4">
        <f>('[1]Qc, Winter, S1'!X6*Main!$B$5)</f>
        <v>-1.3868968502732131</v>
      </c>
      <c r="Y6" s="4">
        <f>('[1]Qc, Winter, S1'!Y6*Main!$B$5)</f>
        <v>-1.4508877925257542</v>
      </c>
    </row>
    <row r="7" spans="1:25" x14ac:dyDescent="0.25">
      <c r="A7">
        <v>6</v>
      </c>
      <c r="B7" s="4">
        <f>('[1]Qc, Winter, S1'!B7*Main!$B$5)</f>
        <v>0.62372591318109172</v>
      </c>
      <c r="C7" s="4">
        <f>('[1]Qc, Winter, S1'!C7*Main!$B$5)</f>
        <v>0.48790242240074422</v>
      </c>
      <c r="D7" s="4">
        <f>('[1]Qc, Winter, S1'!D7*Main!$B$5)</f>
        <v>0.36993817715580368</v>
      </c>
      <c r="E7" s="4">
        <f>('[1]Qc, Winter, S1'!E7*Main!$B$5)</f>
        <v>0.55112371933072291</v>
      </c>
      <c r="F7" s="4">
        <f>('[1]Qc, Winter, S1'!F7*Main!$B$5)</f>
        <v>0.45256247450323284</v>
      </c>
      <c r="G7" s="4">
        <f>('[1]Qc, Winter, S1'!G7*Main!$B$5)</f>
        <v>0.6520071854182139</v>
      </c>
      <c r="H7" s="4">
        <f>('[1]Qc, Winter, S1'!H7*Main!$B$5)</f>
        <v>0.8695864000540765</v>
      </c>
      <c r="I7" s="4">
        <f>('[1]Qc, Winter, S1'!I7*Main!$B$5)</f>
        <v>1.693774985752045</v>
      </c>
      <c r="J7" s="4">
        <f>('[1]Qc, Winter, S1'!J7*Main!$B$5)</f>
        <v>1.9506657029095633</v>
      </c>
      <c r="K7" s="4">
        <f>('[1]Qc, Winter, S1'!K7*Main!$B$5)</f>
        <v>2.0099195268577468</v>
      </c>
      <c r="L7" s="4">
        <f>('[1]Qc, Winter, S1'!L7*Main!$B$5)</f>
        <v>1.907740586361397</v>
      </c>
      <c r="M7" s="4">
        <f>('[1]Qc, Winter, S1'!M7*Main!$B$5)</f>
        <v>2.0350109761625608</v>
      </c>
      <c r="N7" s="4">
        <f>('[1]Qc, Winter, S1'!N7*Main!$B$5)</f>
        <v>2.0198899684245011</v>
      </c>
      <c r="O7" s="4">
        <f>('[1]Qc, Winter, S1'!O7*Main!$B$5)</f>
        <v>1.9964695046246734</v>
      </c>
      <c r="P7" s="4">
        <f>('[1]Qc, Winter, S1'!P7*Main!$B$5)</f>
        <v>1.6791440472053816</v>
      </c>
      <c r="Q7" s="4">
        <f>('[1]Qc, Winter, S1'!Q7*Main!$B$5)</f>
        <v>1.5972373414557295</v>
      </c>
      <c r="R7" s="4">
        <f>('[1]Qc, Winter, S1'!R7*Main!$B$5)</f>
        <v>1.3882088954319944</v>
      </c>
      <c r="S7" s="4">
        <f>('[1]Qc, Winter, S1'!S7*Main!$B$5)</f>
        <v>1.5186538700340286</v>
      </c>
      <c r="T7" s="4">
        <f>('[1]Qc, Winter, S1'!T7*Main!$B$5)</f>
        <v>1.287311163032673</v>
      </c>
      <c r="U7" s="4">
        <f>('[1]Qc, Winter, S1'!U7*Main!$B$5)</f>
        <v>1.343346709170457</v>
      </c>
      <c r="V7" s="4">
        <f>('[1]Qc, Winter, S1'!V7*Main!$B$5)</f>
        <v>1.1357724551337882</v>
      </c>
      <c r="W7" s="4">
        <f>('[1]Qc, Winter, S1'!W7*Main!$B$5)</f>
        <v>1.1955782726187234</v>
      </c>
      <c r="X7" s="4">
        <f>('[1]Qc, Winter, S1'!X7*Main!$B$5)</f>
        <v>0.7422209662953525</v>
      </c>
      <c r="Y7" s="4">
        <f>('[1]Qc, Winter, S1'!Y7*Main!$B$5)</f>
        <v>0.76222404588370707</v>
      </c>
    </row>
    <row r="8" spans="1:25" x14ac:dyDescent="0.25">
      <c r="A8">
        <v>7</v>
      </c>
      <c r="B8" s="4">
        <f>('[1]Qc, Winter, S1'!B8*Main!$B$5)</f>
        <v>-1.8570968430359827</v>
      </c>
      <c r="C8" s="4">
        <f>('[1]Qc, Winter, S1'!C8*Main!$B$5)</f>
        <v>-1.8367908802827164</v>
      </c>
      <c r="D8" s="4">
        <f>('[1]Qc, Winter, S1'!D8*Main!$B$5)</f>
        <v>-1.894501005636841</v>
      </c>
      <c r="E8" s="4">
        <f>('[1]Qc, Winter, S1'!E8*Main!$B$5)</f>
        <v>-1.9287818226109361</v>
      </c>
      <c r="F8" s="4">
        <f>('[1]Qc, Winter, S1'!F8*Main!$B$5)</f>
        <v>-2.0430180764783694</v>
      </c>
      <c r="G8" s="4">
        <f>('[1]Qc, Winter, S1'!G8*Main!$B$5)</f>
        <v>-1.8292339878879407</v>
      </c>
      <c r="H8" s="4">
        <f>('[1]Qc, Winter, S1'!H8*Main!$B$5)</f>
        <v>-1.5540267253716138</v>
      </c>
      <c r="I8" s="4">
        <f>('[1]Qc, Winter, S1'!I8*Main!$B$5)</f>
        <v>-0.80722135045437593</v>
      </c>
      <c r="J8" s="4">
        <f>('[1]Qc, Winter, S1'!J8*Main!$B$5)</f>
        <v>-0.39995829279092326</v>
      </c>
      <c r="K8" s="4">
        <f>('[1]Qc, Winter, S1'!K8*Main!$B$5)</f>
        <v>-0.3712497657678166</v>
      </c>
      <c r="L8" s="4">
        <f>('[1]Qc, Winter, S1'!L8*Main!$B$5)</f>
        <v>-0.28217342134448581</v>
      </c>
      <c r="M8" s="4">
        <f>('[1]Qc, Winter, S1'!M8*Main!$B$5)</f>
        <v>-9.4828337305448485E-2</v>
      </c>
      <c r="N8" s="4">
        <f>('[1]Qc, Winter, S1'!N8*Main!$B$5)</f>
        <v>-0.38501465425941694</v>
      </c>
      <c r="O8" s="4">
        <f>('[1]Qc, Winter, S1'!O8*Main!$B$5)</f>
        <v>-0.40177124989069168</v>
      </c>
      <c r="P8" s="4">
        <f>('[1]Qc, Winter, S1'!P8*Main!$B$5)</f>
        <v>-0.73228232369430324</v>
      </c>
      <c r="Q8" s="4">
        <f>('[1]Qc, Winter, S1'!Q8*Main!$B$5)</f>
        <v>-1.0464592630326788</v>
      </c>
      <c r="R8" s="4">
        <f>('[1]Qc, Winter, S1'!R8*Main!$B$5)</f>
        <v>-0.94446585692890039</v>
      </c>
      <c r="S8" s="4">
        <f>('[1]Qc, Winter, S1'!S8*Main!$B$5)</f>
        <v>-1.0534668341108684</v>
      </c>
      <c r="T8" s="4">
        <f>('[1]Qc, Winter, S1'!T8*Main!$B$5)</f>
        <v>-1.1846741465967279</v>
      </c>
      <c r="U8" s="4">
        <f>('[1]Qc, Winter, S1'!U8*Main!$B$5)</f>
        <v>-1.1373909137345426</v>
      </c>
      <c r="V8" s="4">
        <f>('[1]Qc, Winter, S1'!V8*Main!$B$5)</f>
        <v>-1.2950713349777012</v>
      </c>
      <c r="W8" s="4">
        <f>('[1]Qc, Winter, S1'!W8*Main!$B$5)</f>
        <v>-1.5267127230757913</v>
      </c>
      <c r="X8" s="4">
        <f>('[1]Qc, Winter, S1'!X8*Main!$B$5)</f>
        <v>-1.7225122772365182</v>
      </c>
      <c r="Y8" s="4">
        <f>('[1]Qc, Winter, S1'!Y8*Main!$B$5)</f>
        <v>-1.7133518313139631</v>
      </c>
    </row>
    <row r="9" spans="1:25" x14ac:dyDescent="0.25">
      <c r="A9">
        <v>8</v>
      </c>
      <c r="B9" s="4">
        <f>('[1]Qc, Winter, S1'!B9*Main!$B$5)</f>
        <v>-2.114012862708313</v>
      </c>
      <c r="C9" s="4">
        <f>('[1]Qc, Winter, S1'!C9*Main!$B$5)</f>
        <v>-2.1587066167804556</v>
      </c>
      <c r="D9" s="4">
        <f>('[1]Qc, Winter, S1'!D9*Main!$B$5)</f>
        <v>-2.1501558969856003</v>
      </c>
      <c r="E9" s="4">
        <f>('[1]Qc, Winter, S1'!E9*Main!$B$5)</f>
        <v>-2.1470661035897169</v>
      </c>
      <c r="F9" s="4">
        <f>('[1]Qc, Winter, S1'!F9*Main!$B$5)</f>
        <v>-2.1028034558524751</v>
      </c>
      <c r="G9" s="4">
        <f>('[1]Qc, Winter, S1'!G9*Main!$B$5)</f>
        <v>-2.0178349562048834</v>
      </c>
      <c r="H9" s="4">
        <f>('[1]Qc, Winter, S1'!H9*Main!$B$5)</f>
        <v>-1.5425173133319168</v>
      </c>
      <c r="I9" s="4">
        <f>('[1]Qc, Winter, S1'!I9*Main!$B$5)</f>
        <v>-1.227139478558843</v>
      </c>
      <c r="J9" s="4">
        <f>('[1]Qc, Winter, S1'!J9*Main!$B$5)</f>
        <v>-1.1331531282557072</v>
      </c>
      <c r="K9" s="4">
        <f>('[1]Qc, Winter, S1'!K9*Main!$B$5)</f>
        <v>-1.2941442296246606</v>
      </c>
      <c r="L9" s="4">
        <f>('[1]Qc, Winter, S1'!L9*Main!$B$5)</f>
        <v>-1.2220377699802989</v>
      </c>
      <c r="M9" s="4">
        <f>('[1]Qc, Winter, S1'!M9*Main!$B$5)</f>
        <v>-1.113967852861443</v>
      </c>
      <c r="N9" s="4">
        <f>('[1]Qc, Winter, S1'!N9*Main!$B$5)</f>
        <v>-1.180828923220574</v>
      </c>
      <c r="O9" s="4">
        <f>('[1]Qc, Winter, S1'!O9*Main!$B$5)</f>
        <v>-1.2784438615428138</v>
      </c>
      <c r="P9" s="4">
        <f>('[1]Qc, Winter, S1'!P9*Main!$B$5)</f>
        <v>-1.5533251847871234</v>
      </c>
      <c r="Q9" s="4">
        <f>('[1]Qc, Winter, S1'!Q9*Main!$B$5)</f>
        <v>-1.7226543263976151</v>
      </c>
      <c r="R9" s="4">
        <f>('[1]Qc, Winter, S1'!R9*Main!$B$5)</f>
        <v>-1.718090802401302</v>
      </c>
      <c r="S9" s="4">
        <f>('[1]Qc, Winter, S1'!S9*Main!$B$5)</f>
        <v>-1.6942643351605626</v>
      </c>
      <c r="T9" s="4">
        <f>('[1]Qc, Winter, S1'!T9*Main!$B$5)</f>
        <v>-1.7858511373934791</v>
      </c>
      <c r="U9" s="4">
        <f>('[1]Qc, Winter, S1'!U9*Main!$B$5)</f>
        <v>-1.8465326530682622</v>
      </c>
      <c r="V9" s="4">
        <f>('[1]Qc, Winter, S1'!V9*Main!$B$5)</f>
        <v>-1.8781488621308551</v>
      </c>
      <c r="W9" s="4">
        <f>('[1]Qc, Winter, S1'!W9*Main!$B$5)</f>
        <v>-1.9332257385925602</v>
      </c>
      <c r="X9" s="4">
        <f>('[1]Qc, Winter, S1'!X9*Main!$B$5)</f>
        <v>-2.0176193869837227</v>
      </c>
      <c r="Y9" s="4">
        <f>('[1]Qc, Winter, S1'!Y9*Main!$B$5)</f>
        <v>-2.0562774276153073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2024-06-15T12:37:48Z</dcterms:modified>
</cp:coreProperties>
</file>