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case9\"/>
    </mc:Choice>
  </mc:AlternateContent>
  <xr:revisionPtr revIDLastSave="0" documentId="13_ncr:1_{01C14BED-FEEB-4059-89D8-7F9F5F6CD99E}" xr6:coauthVersionLast="47" xr6:coauthVersionMax="47" xr10:uidLastSave="{00000000-0000-0000-0000-000000000000}"/>
  <bookViews>
    <workbookView xWindow="32955" yWindow="-10110" windowWidth="28800" windowHeight="15285" tabRatio="722" firstSheet="36" activeTab="43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N3" i="266" l="1"/>
  <c r="N3" i="264"/>
  <c r="N3" i="265"/>
  <c r="O2" i="266"/>
  <c r="O2" i="264"/>
  <c r="O2" i="265"/>
  <c r="F4" i="264"/>
  <c r="F4" i="265"/>
  <c r="F4" i="266"/>
  <c r="U4" i="266"/>
  <c r="U4" i="264"/>
  <c r="U4" i="265"/>
  <c r="M3" i="266"/>
  <c r="M3" i="264"/>
  <c r="M3" i="265"/>
  <c r="O3" i="266"/>
  <c r="O3" i="264"/>
  <c r="O3" i="265"/>
  <c r="V4" i="266"/>
  <c r="V4" i="264"/>
  <c r="V4" i="265"/>
  <c r="N2" i="266"/>
  <c r="N2" i="264"/>
  <c r="N2" i="265"/>
  <c r="E4" i="266"/>
  <c r="E4" i="264"/>
  <c r="E4" i="265"/>
  <c r="M2" i="266"/>
  <c r="M2" i="265"/>
  <c r="M2" i="264"/>
  <c r="T4" i="266"/>
  <c r="T4" i="265"/>
  <c r="T4" i="264"/>
  <c r="D4" i="264"/>
  <c r="D4" i="266"/>
  <c r="D4" i="265"/>
  <c r="L3" i="264"/>
  <c r="L3" i="266"/>
  <c r="L3" i="265"/>
  <c r="W4" i="265"/>
  <c r="W4" i="264"/>
  <c r="W4" i="266"/>
  <c r="R4" i="266"/>
  <c r="R4" i="264"/>
  <c r="R4" i="265"/>
  <c r="B4" i="265"/>
  <c r="B4" i="266"/>
  <c r="B4" i="264"/>
  <c r="J3" i="266"/>
  <c r="J3" i="264"/>
  <c r="J3" i="265"/>
  <c r="C2" i="264"/>
  <c r="C2" i="265"/>
  <c r="C2" i="266"/>
  <c r="J2" i="265"/>
  <c r="J2" i="264"/>
  <c r="J2" i="266"/>
  <c r="T2" i="265"/>
  <c r="T2" i="266"/>
  <c r="T2" i="264"/>
  <c r="B2" i="257"/>
  <c r="B2" i="255"/>
  <c r="B2" i="256"/>
  <c r="K2" i="266"/>
  <c r="K2" i="265"/>
  <c r="K2" i="264"/>
  <c r="I2" i="266"/>
  <c r="I2" i="265"/>
  <c r="I2" i="264"/>
  <c r="P4" i="266"/>
  <c r="P4" i="264"/>
  <c r="P4" i="265"/>
  <c r="X3" i="266"/>
  <c r="X3" i="265"/>
  <c r="X3" i="264"/>
  <c r="H3" i="266"/>
  <c r="H3" i="264"/>
  <c r="H3" i="265"/>
  <c r="D2" i="266"/>
  <c r="D2" i="264"/>
  <c r="D2" i="265"/>
  <c r="S3" i="264"/>
  <c r="S3" i="266"/>
  <c r="S3" i="265"/>
  <c r="J4" i="266"/>
  <c r="J4" i="264"/>
  <c r="J4" i="265"/>
  <c r="K3" i="266"/>
  <c r="K3" i="264"/>
  <c r="K3" i="265"/>
  <c r="I3" i="266"/>
  <c r="I3" i="264"/>
  <c r="I3" i="265"/>
  <c r="L2" i="266"/>
  <c r="L2" i="264"/>
  <c r="L2" i="265"/>
  <c r="C4" i="264"/>
  <c r="C4" i="266"/>
  <c r="C4" i="265"/>
  <c r="Q4" i="265"/>
  <c r="Q4" i="266"/>
  <c r="Q4" i="264"/>
  <c r="K4" i="266"/>
  <c r="K4" i="264"/>
  <c r="K4" i="265"/>
  <c r="P2" i="266"/>
  <c r="P2" i="265"/>
  <c r="P2" i="264"/>
  <c r="G4" i="266"/>
  <c r="G4" i="264"/>
  <c r="G4" i="265"/>
  <c r="B2" i="264"/>
  <c r="B2" i="266"/>
  <c r="B2" i="265"/>
  <c r="Y3" i="266"/>
  <c r="Y3" i="264"/>
  <c r="Y3" i="265"/>
  <c r="Y2" i="265"/>
  <c r="Y2" i="264"/>
  <c r="Y2" i="266"/>
  <c r="W2" i="264"/>
  <c r="W2" i="265"/>
  <c r="W2" i="266"/>
  <c r="G2" i="266"/>
  <c r="G2" i="265"/>
  <c r="G2" i="264"/>
  <c r="N4" i="264"/>
  <c r="N4" i="265"/>
  <c r="N4" i="266"/>
  <c r="V3" i="264"/>
  <c r="V3" i="265"/>
  <c r="V3" i="266"/>
  <c r="F3" i="266"/>
  <c r="F3" i="264"/>
  <c r="F3" i="265"/>
  <c r="V2" i="266"/>
  <c r="V2" i="264"/>
  <c r="V2" i="265"/>
  <c r="F2" i="266"/>
  <c r="F2" i="264"/>
  <c r="F2" i="265"/>
  <c r="M4" i="265"/>
  <c r="M4" i="264"/>
  <c r="M4" i="266"/>
  <c r="U3" i="266"/>
  <c r="U3" i="265"/>
  <c r="U3" i="264"/>
  <c r="E3" i="265"/>
  <c r="E3" i="266"/>
  <c r="E3" i="264"/>
  <c r="S4" i="265"/>
  <c r="S4" i="266"/>
  <c r="S4" i="264"/>
  <c r="U2" i="265"/>
  <c r="U2" i="266"/>
  <c r="U2" i="264"/>
  <c r="E2" i="266"/>
  <c r="E2" i="264"/>
  <c r="E2" i="265"/>
  <c r="L4" i="264"/>
  <c r="L4" i="265"/>
  <c r="L4" i="266"/>
  <c r="T3" i="266"/>
  <c r="T3" i="264"/>
  <c r="T3" i="265"/>
  <c r="D3" i="265"/>
  <c r="D3" i="266"/>
  <c r="D3" i="264"/>
  <c r="C3" i="266"/>
  <c r="C3" i="264"/>
  <c r="C3" i="265"/>
  <c r="R3" i="265"/>
  <c r="R3" i="266"/>
  <c r="R3" i="264"/>
  <c r="B3" i="265"/>
  <c r="B3" i="266"/>
  <c r="B3" i="264"/>
  <c r="R2" i="266"/>
  <c r="R2" i="264"/>
  <c r="R2" i="265"/>
  <c r="Y4" i="266"/>
  <c r="Y4" i="264"/>
  <c r="Y4" i="265"/>
  <c r="Q3" i="266"/>
  <c r="Q3" i="265"/>
  <c r="Q3" i="264"/>
  <c r="I4" i="266"/>
  <c r="I4" i="264"/>
  <c r="I4" i="265"/>
  <c r="Q2" i="266"/>
  <c r="Q2" i="264"/>
  <c r="Q2" i="265"/>
  <c r="X4" i="266"/>
  <c r="X4" i="264"/>
  <c r="X4" i="265"/>
  <c r="H4" i="264"/>
  <c r="H4" i="266"/>
  <c r="H4" i="265"/>
  <c r="P3" i="266"/>
  <c r="P3" i="264"/>
  <c r="P3" i="265"/>
  <c r="S2" i="264"/>
  <c r="S2" i="266"/>
  <c r="S2" i="265"/>
  <c r="X2" i="266"/>
  <c r="X2" i="264"/>
  <c r="X2" i="265"/>
  <c r="H2" i="266"/>
  <c r="H2" i="264"/>
  <c r="H2" i="265"/>
  <c r="O4" i="264"/>
  <c r="O4" i="265"/>
  <c r="O4" i="266"/>
  <c r="W3" i="264"/>
  <c r="W3" i="265"/>
  <c r="W3" i="266"/>
  <c r="G3" i="265"/>
  <c r="G3" i="266"/>
  <c r="G3" i="264"/>
  <c r="I2" i="255" l="1"/>
  <c r="I2" i="257"/>
  <c r="I2" i="256"/>
  <c r="P4" i="257"/>
  <c r="P4" i="255"/>
  <c r="P4" i="256"/>
  <c r="H3" i="257"/>
  <c r="H3" i="255"/>
  <c r="H3" i="256"/>
  <c r="W2" i="257"/>
  <c r="W2" i="256"/>
  <c r="W2" i="255"/>
  <c r="G2" i="255"/>
  <c r="G2" i="256"/>
  <c r="G2" i="257"/>
  <c r="N4" i="257"/>
  <c r="N4" i="256"/>
  <c r="N4" i="255"/>
  <c r="V3" i="257"/>
  <c r="V3" i="255"/>
  <c r="V3" i="256"/>
  <c r="F3" i="257"/>
  <c r="F3" i="255"/>
  <c r="F3" i="256"/>
  <c r="V2" i="255"/>
  <c r="V2" i="256"/>
  <c r="V2" i="257"/>
  <c r="F2" i="256"/>
  <c r="F2" i="257"/>
  <c r="F2" i="255"/>
  <c r="M4" i="255"/>
  <c r="M4" i="256"/>
  <c r="M4" i="257"/>
  <c r="U3" i="256"/>
  <c r="U3" i="257"/>
  <c r="U3" i="255"/>
  <c r="E3" i="256"/>
  <c r="E3" i="257"/>
  <c r="E3" i="255"/>
  <c r="L4" i="257"/>
  <c r="L4" i="255"/>
  <c r="L4" i="256"/>
  <c r="S3" i="255"/>
  <c r="S3" i="257"/>
  <c r="S3" i="256"/>
  <c r="S2" i="256"/>
  <c r="S2" i="255"/>
  <c r="S2" i="257"/>
  <c r="B3" i="257"/>
  <c r="B3" i="255"/>
  <c r="B3" i="256"/>
  <c r="D3" i="256"/>
  <c r="D3" i="257"/>
  <c r="D3" i="255"/>
  <c r="C2" i="255"/>
  <c r="C2" i="256"/>
  <c r="C2" i="257"/>
  <c r="I4" i="257"/>
  <c r="I4" i="255"/>
  <c r="I4" i="256"/>
  <c r="Q3" i="255"/>
  <c r="Q3" i="257"/>
  <c r="Q3" i="256"/>
  <c r="R3" i="255"/>
  <c r="R3" i="256"/>
  <c r="R3" i="257"/>
  <c r="Y4" i="255"/>
  <c r="Y4" i="257"/>
  <c r="Y4" i="256"/>
  <c r="P3" i="257"/>
  <c r="P3" i="256"/>
  <c r="P3" i="255"/>
  <c r="E2" i="257"/>
  <c r="E2" i="256"/>
  <c r="E2" i="255"/>
  <c r="O3" i="257"/>
  <c r="O3" i="256"/>
  <c r="O3" i="255"/>
  <c r="U2" i="255"/>
  <c r="U2" i="257"/>
  <c r="U2" i="256"/>
  <c r="T2" i="255"/>
  <c r="T2" i="256"/>
  <c r="T2" i="257"/>
  <c r="D2" i="255"/>
  <c r="D2" i="256"/>
  <c r="D2" i="257"/>
  <c r="J4" i="256"/>
  <c r="J4" i="257"/>
  <c r="J4" i="255"/>
  <c r="R2" i="256"/>
  <c r="R2" i="257"/>
  <c r="R2" i="255"/>
  <c r="P2" i="257"/>
  <c r="P2" i="256"/>
  <c r="P2" i="255"/>
  <c r="G4" i="257"/>
  <c r="G4" i="255"/>
  <c r="G4" i="256"/>
  <c r="O2" i="255"/>
  <c r="O2" i="257"/>
  <c r="O2" i="256"/>
  <c r="V4" i="256"/>
  <c r="V4" i="255"/>
  <c r="V4" i="257"/>
  <c r="F4" i="257"/>
  <c r="F4" i="255"/>
  <c r="F4" i="256"/>
  <c r="N3" i="256"/>
  <c r="N3" i="257"/>
  <c r="N3" i="255"/>
  <c r="H4" i="255"/>
  <c r="H4" i="257"/>
  <c r="H4" i="256"/>
  <c r="J2" i="256"/>
  <c r="J2" i="257"/>
  <c r="J2" i="255"/>
  <c r="C3" i="256"/>
  <c r="C3" i="257"/>
  <c r="C3" i="255"/>
  <c r="E4" i="257"/>
  <c r="E4" i="256"/>
  <c r="E4" i="255"/>
  <c r="M3" i="256"/>
  <c r="M3" i="255"/>
  <c r="M3" i="257"/>
  <c r="M2" i="257"/>
  <c r="M2" i="255"/>
  <c r="M2" i="256"/>
  <c r="T3" i="256"/>
  <c r="T3" i="257"/>
  <c r="T3" i="255"/>
  <c r="X4" i="257"/>
  <c r="X4" i="255"/>
  <c r="X4" i="256"/>
  <c r="T4" i="256"/>
  <c r="T4" i="257"/>
  <c r="T4" i="255"/>
  <c r="K3" i="257"/>
  <c r="K3" i="255"/>
  <c r="K3" i="256"/>
  <c r="K4" i="257"/>
  <c r="K4" i="256"/>
  <c r="K4" i="255"/>
  <c r="Q2" i="257"/>
  <c r="Q2" i="255"/>
  <c r="Q2" i="256"/>
  <c r="W4" i="256"/>
  <c r="W4" i="257"/>
  <c r="W4" i="255"/>
  <c r="N2" i="256"/>
  <c r="N2" i="257"/>
  <c r="N2" i="255"/>
  <c r="U4" i="257"/>
  <c r="U4" i="256"/>
  <c r="U4" i="255"/>
  <c r="D4" i="255"/>
  <c r="D4" i="256"/>
  <c r="D4" i="257"/>
  <c r="L3" i="256"/>
  <c r="L3" i="257"/>
  <c r="L3" i="255"/>
  <c r="L2" i="255"/>
  <c r="L2" i="256"/>
  <c r="L2" i="257"/>
  <c r="S4" i="256"/>
  <c r="S4" i="257"/>
  <c r="S4" i="255"/>
  <c r="C4" i="257"/>
  <c r="C4" i="255"/>
  <c r="C4" i="256"/>
  <c r="K2" i="257"/>
  <c r="K2" i="256"/>
  <c r="K2" i="255"/>
  <c r="R4" i="257"/>
  <c r="R4" i="255"/>
  <c r="R4" i="256"/>
  <c r="B4" i="257"/>
  <c r="B4" i="255"/>
  <c r="B4" i="256"/>
  <c r="J3" i="257"/>
  <c r="J3" i="255"/>
  <c r="J3" i="256"/>
  <c r="I3" i="257"/>
  <c r="I3" i="255"/>
  <c r="I3" i="256"/>
  <c r="Q4" i="256"/>
  <c r="Q4" i="257"/>
  <c r="Q4" i="255"/>
  <c r="Y3" i="256"/>
  <c r="Y3" i="255"/>
  <c r="Y3" i="257"/>
  <c r="Y2" i="257"/>
  <c r="Y2" i="255"/>
  <c r="Y2" i="256"/>
  <c r="X3" i="256"/>
  <c r="X3" i="257"/>
  <c r="X3" i="255"/>
  <c r="X2" i="255"/>
  <c r="X2" i="256"/>
  <c r="X2" i="257"/>
  <c r="H2" i="257"/>
  <c r="H2" i="256"/>
  <c r="H2" i="255"/>
  <c r="O4" i="256"/>
  <c r="O4" i="257"/>
  <c r="O4" i="255"/>
  <c r="W3" i="255"/>
  <c r="W3" i="256"/>
  <c r="W3" i="257"/>
  <c r="G3" i="255"/>
  <c r="G3" i="257"/>
  <c r="G3" i="256"/>
  <c r="E2" i="260" l="1"/>
  <c r="E2" i="258"/>
  <c r="E2" i="259"/>
  <c r="J3" i="263"/>
  <c r="J3" i="261"/>
  <c r="J3" i="262"/>
  <c r="G2" i="260"/>
  <c r="G2" i="258"/>
  <c r="G2" i="259"/>
  <c r="B3" i="260"/>
  <c r="B3" i="258"/>
  <c r="B3" i="259"/>
  <c r="F3" i="260"/>
  <c r="F3" i="259"/>
  <c r="F3" i="258"/>
  <c r="J2" i="271"/>
  <c r="J2" i="272"/>
  <c r="J2" i="270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E4" i="263"/>
  <c r="E4" i="262"/>
  <c r="E4" i="261"/>
  <c r="I2" i="263"/>
  <c r="I2" i="261"/>
  <c r="I2" i="262"/>
  <c r="D2" i="260"/>
  <c r="D2" i="258"/>
  <c r="D2" i="259"/>
  <c r="W2" i="260"/>
  <c r="W2" i="258"/>
  <c r="W2" i="259"/>
  <c r="R3" i="259"/>
  <c r="R3" i="260"/>
  <c r="R3" i="258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V3" i="263"/>
  <c r="V3" i="262"/>
  <c r="V3" i="261"/>
  <c r="X4" i="261"/>
  <c r="X4" i="262"/>
  <c r="X4" i="263"/>
  <c r="J4" i="263"/>
  <c r="J4" i="261"/>
  <c r="J4" i="262"/>
  <c r="U4" i="263"/>
  <c r="U4" i="261"/>
  <c r="U4" i="262"/>
  <c r="K2" i="262"/>
  <c r="K2" i="263"/>
  <c r="K2" i="261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1"/>
  <c r="J3" i="270"/>
  <c r="J3" i="272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7"/>
  <c r="R3" i="269"/>
  <c r="R3" i="268"/>
  <c r="V3" i="269"/>
  <c r="V3" i="268"/>
  <c r="V3" i="267"/>
  <c r="B4" i="263"/>
  <c r="B4" i="262"/>
  <c r="B4" i="261"/>
  <c r="O2" i="263"/>
  <c r="O2" i="262"/>
  <c r="O2" i="261"/>
  <c r="R4" i="263"/>
  <c r="R4" i="261"/>
  <c r="R4" i="262"/>
  <c r="F2" i="263"/>
  <c r="F2" i="261"/>
  <c r="F2" i="262"/>
  <c r="C3" i="263"/>
  <c r="C3" i="261"/>
  <c r="C3" i="262"/>
  <c r="G3" i="262"/>
  <c r="G3" i="263"/>
  <c r="G3" i="261"/>
  <c r="C2" i="263"/>
  <c r="C2" i="261"/>
  <c r="C2" i="262"/>
  <c r="V2" i="261"/>
  <c r="V2" i="262"/>
  <c r="V2" i="263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1"/>
  <c r="I2" i="270"/>
  <c r="I2" i="272"/>
  <c r="T2" i="269"/>
  <c r="T2" i="267"/>
  <c r="T2" i="268"/>
  <c r="O3" i="269"/>
  <c r="O3" i="267"/>
  <c r="O3" i="268"/>
  <c r="J4" i="269"/>
  <c r="J4" i="267"/>
  <c r="J4" i="268"/>
  <c r="N4" i="269"/>
  <c r="N4" i="267"/>
  <c r="N4" i="268"/>
  <c r="L2" i="263"/>
  <c r="L2" i="261"/>
  <c r="L2" i="262"/>
  <c r="R3" i="263"/>
  <c r="R3" i="261"/>
  <c r="R3" i="262"/>
  <c r="N4" i="263"/>
  <c r="N4" i="261"/>
  <c r="N4" i="262"/>
  <c r="W3" i="262"/>
  <c r="W3" i="263"/>
  <c r="W3" i="261"/>
  <c r="N3" i="263"/>
  <c r="N3" i="262"/>
  <c r="N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F2" i="272"/>
  <c r="F2" i="271"/>
  <c r="F2" i="270"/>
  <c r="Y2" i="270"/>
  <c r="Y2" i="271"/>
  <c r="Y2" i="272"/>
  <c r="L3" i="269"/>
  <c r="L3" i="267"/>
  <c r="L3" i="268"/>
  <c r="G4" i="269"/>
  <c r="G4" i="267"/>
  <c r="G4" i="268"/>
  <c r="K2" i="269"/>
  <c r="K2" i="267"/>
  <c r="K2" i="268"/>
  <c r="O2" i="269"/>
  <c r="O2" i="267"/>
  <c r="O2" i="268"/>
  <c r="C4" i="263"/>
  <c r="C4" i="261"/>
  <c r="C4" i="262"/>
  <c r="S4" i="260"/>
  <c r="S4" i="258"/>
  <c r="S4" i="259"/>
  <c r="S3" i="263"/>
  <c r="S3" i="262"/>
  <c r="S3" i="261"/>
  <c r="S2" i="263"/>
  <c r="S2" i="261"/>
  <c r="S2" i="262"/>
  <c r="R4" i="272"/>
  <c r="R4" i="270"/>
  <c r="R4" i="271"/>
  <c r="K4" i="263"/>
  <c r="K4" i="261"/>
  <c r="K4" i="262"/>
  <c r="O4" i="262"/>
  <c r="O4" i="263"/>
  <c r="O4" i="261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7"/>
  <c r="C3" i="268"/>
  <c r="C3" i="269"/>
  <c r="G3" i="269"/>
  <c r="G3" i="267"/>
  <c r="G3" i="268"/>
  <c r="V4" i="263"/>
  <c r="V4" i="261"/>
  <c r="V4" i="262"/>
  <c r="O4" i="260"/>
  <c r="O4" i="259"/>
  <c r="O4" i="258"/>
  <c r="W3" i="272"/>
  <c r="W3" i="270"/>
  <c r="W3" i="271"/>
  <c r="S2" i="271"/>
  <c r="S2" i="272"/>
  <c r="S2" i="270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D3" i="263"/>
  <c r="D3" i="262"/>
  <c r="D3" i="261"/>
  <c r="H3" i="263"/>
  <c r="H3" i="261"/>
  <c r="H3" i="262"/>
  <c r="S4" i="263"/>
  <c r="S4" i="261"/>
  <c r="S4" i="262"/>
  <c r="G2" i="263"/>
  <c r="G2" i="261"/>
  <c r="G2" i="262"/>
  <c r="B2" i="260"/>
  <c r="B2" i="258"/>
  <c r="B2" i="259"/>
  <c r="U2" i="260"/>
  <c r="U2" i="258"/>
  <c r="U2" i="259"/>
  <c r="P3" i="260"/>
  <c r="P3" i="258"/>
  <c r="P3" i="259"/>
  <c r="L2" i="260"/>
  <c r="L2" i="259"/>
  <c r="L2" i="258"/>
  <c r="P2" i="258"/>
  <c r="P2" i="259"/>
  <c r="P2" i="260"/>
  <c r="K4" i="272"/>
  <c r="K4" i="271"/>
  <c r="K4" i="270"/>
  <c r="O4" i="272"/>
  <c r="O4" i="270"/>
  <c r="O4" i="271"/>
  <c r="K3" i="270"/>
  <c r="K3" i="271"/>
  <c r="K3" i="272"/>
  <c r="F4" i="272"/>
  <c r="F4" i="270"/>
  <c r="F4" i="271"/>
  <c r="Y4" i="272"/>
  <c r="Y4" i="271"/>
  <c r="Y4" i="270"/>
  <c r="E2" i="269"/>
  <c r="E2" i="267"/>
  <c r="E2" i="268"/>
  <c r="X2" i="267"/>
  <c r="X2" i="269"/>
  <c r="X2" i="268"/>
  <c r="K4" i="267"/>
  <c r="K4" i="268"/>
  <c r="K4" i="269"/>
  <c r="O4" i="269"/>
  <c r="O4" i="267"/>
  <c r="O4" i="268"/>
  <c r="T3" i="263"/>
  <c r="T3" i="261"/>
  <c r="T3" i="262"/>
  <c r="X3" i="263"/>
  <c r="X3" i="261"/>
  <c r="X3" i="262"/>
  <c r="D2" i="263"/>
  <c r="D2" i="261"/>
  <c r="D2" i="262"/>
  <c r="W2" i="263"/>
  <c r="W2" i="261"/>
  <c r="W2" i="262"/>
  <c r="R2" i="260"/>
  <c r="R2" i="258"/>
  <c r="R2" i="259"/>
  <c r="M3" i="260"/>
  <c r="M3" i="258"/>
  <c r="M3" i="259"/>
  <c r="H4" i="260"/>
  <c r="H4" i="258"/>
  <c r="H4" i="259"/>
  <c r="D3" i="260"/>
  <c r="D3" i="258"/>
  <c r="D3" i="259"/>
  <c r="H3" i="260"/>
  <c r="H3" i="258"/>
  <c r="H3" i="259"/>
  <c r="L2" i="271"/>
  <c r="L2" i="272"/>
  <c r="L2" i="270"/>
  <c r="P2" i="272"/>
  <c r="P2" i="270"/>
  <c r="P2" i="271"/>
  <c r="C4" i="272"/>
  <c r="C4" i="270"/>
  <c r="C4" i="271"/>
  <c r="V4" i="272"/>
  <c r="V4" i="271"/>
  <c r="V4" i="270"/>
  <c r="B2" i="267"/>
  <c r="B2" i="268"/>
  <c r="B2" i="269"/>
  <c r="U2" i="267"/>
  <c r="U2" i="268"/>
  <c r="U2" i="269"/>
  <c r="P3" i="269"/>
  <c r="P3" i="268"/>
  <c r="P3" i="267"/>
  <c r="L2" i="267"/>
  <c r="L2" i="269"/>
  <c r="L2" i="268"/>
  <c r="P2" i="269"/>
  <c r="P2" i="267"/>
  <c r="P2" i="26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0"/>
  <c r="H3" i="271"/>
  <c r="H3" i="272"/>
  <c r="S4" i="272"/>
  <c r="S4" i="270"/>
  <c r="S4" i="271"/>
  <c r="G2" i="272"/>
  <c r="G2" i="270"/>
  <c r="G2" i="271"/>
  <c r="R2" i="269"/>
  <c r="R2" i="267"/>
  <c r="R2" i="268"/>
  <c r="M3" i="269"/>
  <c r="M3" i="268"/>
  <c r="M3" i="267"/>
  <c r="H4" i="268"/>
  <c r="H4" i="269"/>
  <c r="H4" i="267"/>
  <c r="D3" i="269"/>
  <c r="D3" i="267"/>
  <c r="D3" i="268"/>
  <c r="H3" i="269"/>
  <c r="H3" i="267"/>
  <c r="H3" i="268"/>
  <c r="K4" i="260"/>
  <c r="K4" i="259"/>
  <c r="K4" i="258"/>
  <c r="X2" i="258"/>
  <c r="X2" i="259"/>
  <c r="X2" i="260"/>
  <c r="T2" i="263"/>
  <c r="T2" i="261"/>
  <c r="T2" i="262"/>
  <c r="Q2" i="263"/>
  <c r="Q2" i="262"/>
  <c r="Q2" i="261"/>
  <c r="U4" i="260"/>
  <c r="U4" i="258"/>
  <c r="U4" i="259"/>
  <c r="P4" i="260"/>
  <c r="P4" i="259"/>
  <c r="P4" i="258"/>
  <c r="X3" i="272"/>
  <c r="X3" i="270"/>
  <c r="X3" i="271"/>
  <c r="W2" i="271"/>
  <c r="W2" i="270"/>
  <c r="W2" i="272"/>
  <c r="E4" i="269"/>
  <c r="E4" i="268"/>
  <c r="E4" i="267"/>
  <c r="X3" i="269"/>
  <c r="X3" i="268"/>
  <c r="X3" i="267"/>
  <c r="I3" i="263"/>
  <c r="I3" i="261"/>
  <c r="I3" i="262"/>
  <c r="D4" i="261"/>
  <c r="D4" i="263"/>
  <c r="D4" i="262"/>
  <c r="W4" i="262"/>
  <c r="W4" i="263"/>
  <c r="W4" i="261"/>
  <c r="R4" i="260"/>
  <c r="R4" i="258"/>
  <c r="R4" i="259"/>
  <c r="F2" i="260"/>
  <c r="F2" i="259"/>
  <c r="F2" i="258"/>
  <c r="Y2" i="260"/>
  <c r="Y2" i="259"/>
  <c r="Y2" i="258"/>
  <c r="M2" i="258"/>
  <c r="M2" i="260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1"/>
  <c r="O3" i="272"/>
  <c r="O3" i="270"/>
  <c r="B4" i="269"/>
  <c r="B4" i="267"/>
  <c r="B4" i="268"/>
  <c r="U4" i="268"/>
  <c r="U4" i="269"/>
  <c r="U4" i="267"/>
  <c r="I2" i="269"/>
  <c r="I2" i="267"/>
  <c r="I2" i="268"/>
  <c r="L4" i="269"/>
  <c r="L4" i="267"/>
  <c r="L4" i="268"/>
  <c r="P4" i="268"/>
  <c r="P4" i="267"/>
  <c r="P4" i="269"/>
  <c r="P2" i="263"/>
  <c r="P2" i="261"/>
  <c r="P2" i="262"/>
  <c r="S3" i="272"/>
  <c r="S3" i="270"/>
  <c r="S3" i="271"/>
  <c r="E4" i="260"/>
  <c r="E4" i="259"/>
  <c r="E4" i="258"/>
  <c r="L3" i="262"/>
  <c r="L3" i="263"/>
  <c r="L3" i="261"/>
  <c r="G4" i="263"/>
  <c r="G4" i="262"/>
  <c r="G4" i="261"/>
  <c r="D2" i="272"/>
  <c r="D2" i="271"/>
  <c r="D2" i="270"/>
  <c r="T3" i="269"/>
  <c r="T3" i="267"/>
  <c r="T3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59"/>
  <c r="V2" i="260"/>
  <c r="V2" i="258"/>
  <c r="Q3" i="260"/>
  <c r="Q3" i="258"/>
  <c r="Q3" i="259"/>
  <c r="E3" i="260"/>
  <c r="E3" i="258"/>
  <c r="E3" i="259"/>
  <c r="I3" i="258"/>
  <c r="I3" i="259"/>
  <c r="I3" i="260"/>
  <c r="M2" i="270"/>
  <c r="M2" i="271"/>
  <c r="M2" i="272"/>
  <c r="Q2" i="272"/>
  <c r="Q2" i="270"/>
  <c r="Q2" i="271"/>
  <c r="L3" i="272"/>
  <c r="L3" i="271"/>
  <c r="L3" i="270"/>
  <c r="G4" i="272"/>
  <c r="G4" i="271"/>
  <c r="G4" i="270"/>
  <c r="R4" i="268"/>
  <c r="R4" i="269"/>
  <c r="R4" i="267"/>
  <c r="F2" i="268"/>
  <c r="F2" i="269"/>
  <c r="F2" i="267"/>
  <c r="Y2" i="269"/>
  <c r="Y2" i="267"/>
  <c r="Y2" i="268"/>
  <c r="M2" i="267"/>
  <c r="M2" i="268"/>
  <c r="M2" i="269"/>
  <c r="Q2" i="269"/>
  <c r="Q2" i="268"/>
  <c r="Q2" i="267"/>
  <c r="L4" i="263"/>
  <c r="L4" i="261"/>
  <c r="L4" i="262"/>
  <c r="J3" i="260"/>
  <c r="J3" i="258"/>
  <c r="J3" i="259"/>
  <c r="B4" i="258"/>
  <c r="B4" i="260"/>
  <c r="B4" i="259"/>
  <c r="J3" i="267"/>
  <c r="J3" i="268"/>
  <c r="J3" i="269"/>
  <c r="X4" i="269"/>
  <c r="X4" i="267"/>
  <c r="X4" i="268"/>
  <c r="M4" i="263"/>
  <c r="M4" i="261"/>
  <c r="M4" i="262"/>
  <c r="Q4" i="263"/>
  <c r="Q4" i="261"/>
  <c r="Q4" i="262"/>
  <c r="E2" i="261"/>
  <c r="E2" i="262"/>
  <c r="E2" i="263"/>
  <c r="X2" i="261"/>
  <c r="X2" i="263"/>
  <c r="X2" i="262"/>
  <c r="S2" i="258"/>
  <c r="S2" i="259"/>
  <c r="S2" i="260"/>
  <c r="N3" i="260"/>
  <c r="N3" i="259"/>
  <c r="N3" i="258"/>
  <c r="I4" i="260"/>
  <c r="I4" i="258"/>
  <c r="I4" i="259"/>
  <c r="U3" i="258"/>
  <c r="U3" i="260"/>
  <c r="U3" i="259"/>
  <c r="Y3" i="259"/>
  <c r="Y3" i="260"/>
  <c r="Y3" i="258"/>
  <c r="E3" i="271"/>
  <c r="E3" i="272"/>
  <c r="E3" i="270"/>
  <c r="I3" i="272"/>
  <c r="I3" i="270"/>
  <c r="I3" i="271"/>
  <c r="D4" i="272"/>
  <c r="D4" i="270"/>
  <c r="D4" i="271"/>
  <c r="W4" i="271"/>
  <c r="W4" i="272"/>
  <c r="W4" i="270"/>
  <c r="C2" i="268"/>
  <c r="C2" i="267"/>
  <c r="C2" i="269"/>
  <c r="V2" i="269"/>
  <c r="V2" i="267"/>
  <c r="V2" i="268"/>
  <c r="Q3" i="269"/>
  <c r="Q3" i="268"/>
  <c r="Q3" i="267"/>
  <c r="E3" i="269"/>
  <c r="E3" i="267"/>
  <c r="E3" i="268"/>
  <c r="I3" i="269"/>
  <c r="I3" i="267"/>
  <c r="I3" i="268"/>
  <c r="P4" i="263"/>
  <c r="P4" i="262"/>
  <c r="P4" i="261"/>
  <c r="O3" i="263"/>
  <c r="O3" i="261"/>
  <c r="O3" i="262"/>
  <c r="M2" i="263"/>
  <c r="M2" i="262"/>
  <c r="M2" i="261"/>
  <c r="L4" i="260"/>
  <c r="L4" i="258"/>
  <c r="L4" i="259"/>
  <c r="Q2" i="310"/>
  <c r="Q2" i="309"/>
  <c r="Q2" i="232"/>
  <c r="Q2" i="311"/>
  <c r="Q2" i="233"/>
  <c r="Q2" i="231"/>
  <c r="J2" i="262"/>
  <c r="J2" i="263"/>
  <c r="J2" i="261"/>
  <c r="N2" i="261"/>
  <c r="N2" i="262"/>
  <c r="N2" i="263"/>
  <c r="B2" i="263"/>
  <c r="B2" i="261"/>
  <c r="B2" i="262"/>
  <c r="U2" i="263"/>
  <c r="U2" i="261"/>
  <c r="U2" i="262"/>
  <c r="P3" i="263"/>
  <c r="P3" i="261"/>
  <c r="P3" i="262"/>
  <c r="K3" i="260"/>
  <c r="K3" i="258"/>
  <c r="K3" i="259"/>
  <c r="Y4" i="259"/>
  <c r="Y4" i="258"/>
  <c r="Y4" i="260"/>
  <c r="M4" i="258"/>
  <c r="M4" i="259"/>
  <c r="M4" i="260"/>
  <c r="Q4" i="260"/>
  <c r="Q4" i="258"/>
  <c r="Q4" i="259"/>
  <c r="Y3" i="272"/>
  <c r="Y3" i="270"/>
  <c r="Y3" i="271"/>
  <c r="I4" i="269"/>
  <c r="I4" i="267"/>
  <c r="I4" i="268"/>
  <c r="Y3" i="269"/>
  <c r="Y3" i="267"/>
  <c r="Y3" i="268"/>
  <c r="I2" i="260"/>
  <c r="I2" i="258"/>
  <c r="I2" i="259"/>
  <c r="T3" i="272"/>
  <c r="T3" i="270"/>
  <c r="T3" i="271"/>
  <c r="E3" i="261"/>
  <c r="E3" i="263"/>
  <c r="E3" i="262"/>
  <c r="F4" i="260"/>
  <c r="F4" i="259"/>
  <c r="F4" i="258"/>
  <c r="U3" i="270"/>
  <c r="U3" i="272"/>
  <c r="U3" i="271"/>
  <c r="T4" i="270"/>
  <c r="T4" i="272"/>
  <c r="T4" i="271"/>
  <c r="H2" i="270"/>
  <c r="H2" i="271"/>
  <c r="H2" i="272"/>
  <c r="S2" i="269"/>
  <c r="S2" i="267"/>
  <c r="S2" i="268"/>
  <c r="N3" i="267"/>
  <c r="N3" i="268"/>
  <c r="N3" i="269"/>
  <c r="U3" i="267"/>
  <c r="U3" i="268"/>
  <c r="U3" i="269"/>
  <c r="O4" i="232"/>
  <c r="O4" i="310"/>
  <c r="O4" i="309"/>
  <c r="O4" i="233"/>
  <c r="O4" i="231"/>
  <c r="O4" i="311"/>
  <c r="B3" i="263"/>
  <c r="B3" i="262"/>
  <c r="B3" i="261"/>
  <c r="F3" i="262"/>
  <c r="F3" i="263"/>
  <c r="F3" i="261"/>
  <c r="R2" i="261"/>
  <c r="R2" i="263"/>
  <c r="R2" i="262"/>
  <c r="M3" i="261"/>
  <c r="M3" i="262"/>
  <c r="M3" i="263"/>
  <c r="H4" i="263"/>
  <c r="H4" i="262"/>
  <c r="H4" i="261"/>
  <c r="C4" i="258"/>
  <c r="C4" i="260"/>
  <c r="C4" i="259"/>
  <c r="V4" i="260"/>
  <c r="V4" i="258"/>
  <c r="V4" i="259"/>
  <c r="J2" i="259"/>
  <c r="J2" i="260"/>
  <c r="J2" i="258"/>
  <c r="N2" i="259"/>
  <c r="N2" i="260"/>
  <c r="N2" i="258"/>
  <c r="B4" i="194"/>
  <c r="B4" i="182"/>
  <c r="B4" i="195"/>
  <c r="M4" i="270"/>
  <c r="M4" i="272"/>
  <c r="M4" i="271"/>
  <c r="Q4" i="272"/>
  <c r="Q4" i="270"/>
  <c r="Q4" i="271"/>
  <c r="E2" i="272"/>
  <c r="E2" i="271"/>
  <c r="E2" i="270"/>
  <c r="X2" i="272"/>
  <c r="X2" i="270"/>
  <c r="X2" i="271"/>
  <c r="K3" i="269"/>
  <c r="K3" i="268"/>
  <c r="K3" i="267"/>
  <c r="F4" i="269"/>
  <c r="F4" i="268"/>
  <c r="F4" i="267"/>
  <c r="Y4" i="269"/>
  <c r="Y4" i="267"/>
  <c r="Y4" i="268"/>
  <c r="M4" i="269"/>
  <c r="M4" i="268"/>
  <c r="M4" i="267"/>
  <c r="Q4" i="267"/>
  <c r="Q4" i="269"/>
  <c r="Q4" i="268"/>
  <c r="C2" i="309" l="1"/>
  <c r="C2" i="311"/>
  <c r="C2" i="233"/>
  <c r="C2" i="310"/>
  <c r="C2" i="231"/>
  <c r="C2" i="232"/>
  <c r="N4" i="220"/>
  <c r="N4" i="298"/>
  <c r="N4" i="297"/>
  <c r="N4" i="299"/>
  <c r="N4" i="221"/>
  <c r="N4" i="219"/>
  <c r="Y4" i="299"/>
  <c r="Y4" i="297"/>
  <c r="Y4" i="298"/>
  <c r="Y4" i="219"/>
  <c r="Y4" i="220"/>
  <c r="Y4" i="221"/>
  <c r="F2" i="197"/>
  <c r="F2" i="183"/>
  <c r="F2" i="196"/>
  <c r="P2" i="184"/>
  <c r="P2" i="200"/>
  <c r="P2" i="201"/>
  <c r="R4" i="202"/>
  <c r="R4" i="203"/>
  <c r="R4" i="185"/>
  <c r="G4" i="195"/>
  <c r="G4" i="194"/>
  <c r="G4" i="182"/>
  <c r="R2" i="182"/>
  <c r="R2" i="194"/>
  <c r="R2" i="195"/>
  <c r="L3" i="203"/>
  <c r="L3" i="202"/>
  <c r="L3" i="185"/>
  <c r="F4" i="219"/>
  <c r="F4" i="220"/>
  <c r="F4" i="299"/>
  <c r="F4" i="297"/>
  <c r="F4" i="298"/>
  <c r="F4" i="221"/>
  <c r="V3" i="308"/>
  <c r="V3" i="306"/>
  <c r="V3" i="307"/>
  <c r="V3" i="230"/>
  <c r="V3" i="229"/>
  <c r="V3" i="228"/>
  <c r="G4" i="298"/>
  <c r="G4" i="299"/>
  <c r="G4" i="221"/>
  <c r="G4" i="219"/>
  <c r="G4" i="220"/>
  <c r="G4" i="297"/>
  <c r="K4" i="307"/>
  <c r="K4" i="306"/>
  <c r="K4" i="308"/>
  <c r="K4" i="230"/>
  <c r="K4" i="228"/>
  <c r="K4" i="229"/>
  <c r="W3" i="229"/>
  <c r="W3" i="308"/>
  <c r="W3" i="306"/>
  <c r="W3" i="230"/>
  <c r="W3" i="228"/>
  <c r="W3" i="307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223"/>
  <c r="U4" i="224"/>
  <c r="U4" i="222"/>
  <c r="U4" i="300"/>
  <c r="U4" i="301"/>
  <c r="U4" i="302"/>
  <c r="C2" i="299"/>
  <c r="C2" i="298"/>
  <c r="C2" i="297"/>
  <c r="C2" i="219"/>
  <c r="C2" i="220"/>
  <c r="C2" i="221"/>
  <c r="H2" i="311"/>
  <c r="H2" i="309"/>
  <c r="H2" i="310"/>
  <c r="H2" i="233"/>
  <c r="H2" i="232"/>
  <c r="H2" i="231"/>
  <c r="F2" i="299"/>
  <c r="F2" i="297"/>
  <c r="F2" i="298"/>
  <c r="F2" i="221"/>
  <c r="F2" i="220"/>
  <c r="F2" i="219"/>
  <c r="N2" i="231"/>
  <c r="N2" i="310"/>
  <c r="N2" i="309"/>
  <c r="N2" i="311"/>
  <c r="N2" i="233"/>
  <c r="N2" i="232"/>
  <c r="Q2" i="223"/>
  <c r="Q2" i="302"/>
  <c r="Q2" i="300"/>
  <c r="Q2" i="224"/>
  <c r="Q2" i="222"/>
  <c r="Q2" i="301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98"/>
  <c r="J3" i="221"/>
  <c r="J3" i="219"/>
  <c r="J3" i="299"/>
  <c r="J3" i="297"/>
  <c r="J3" i="220"/>
  <c r="I4" i="182"/>
  <c r="I4" i="194"/>
  <c r="I4" i="195"/>
  <c r="L2" i="202"/>
  <c r="L2" i="185"/>
  <c r="L2" i="203"/>
  <c r="F4" i="185"/>
  <c r="F4" i="203"/>
  <c r="F4" i="202"/>
  <c r="N2" i="201"/>
  <c r="N2" i="184"/>
  <c r="N2" i="200"/>
  <c r="V2" i="184"/>
  <c r="V2" i="200"/>
  <c r="V2" i="201"/>
  <c r="D4" i="183"/>
  <c r="D4" i="196"/>
  <c r="D4" i="197"/>
  <c r="K3" i="297"/>
  <c r="K3" i="299"/>
  <c r="K3" i="298"/>
  <c r="K3" i="221"/>
  <c r="K3" i="219"/>
  <c r="K3" i="220"/>
  <c r="S4" i="219"/>
  <c r="S4" i="299"/>
  <c r="S4" i="298"/>
  <c r="S4" i="297"/>
  <c r="S4" i="220"/>
  <c r="S4" i="221"/>
  <c r="U3" i="230"/>
  <c r="U3" i="228"/>
  <c r="U3" i="307"/>
  <c r="U3" i="308"/>
  <c r="U3" i="306"/>
  <c r="U3" i="229"/>
  <c r="Y2" i="311"/>
  <c r="Y2" i="309"/>
  <c r="Y2" i="310"/>
  <c r="Y2" i="232"/>
  <c r="Y2" i="233"/>
  <c r="Y2" i="231"/>
  <c r="D4" i="302"/>
  <c r="D4" i="222"/>
  <c r="D4" i="223"/>
  <c r="D4" i="224"/>
  <c r="D4" i="301"/>
  <c r="D4" i="300"/>
  <c r="N3" i="301"/>
  <c r="N3" i="302"/>
  <c r="N3" i="300"/>
  <c r="N3" i="224"/>
  <c r="N3" i="222"/>
  <c r="N3" i="223"/>
  <c r="N3" i="229"/>
  <c r="N3" i="307"/>
  <c r="N3" i="306"/>
  <c r="N3" i="308"/>
  <c r="N3" i="230"/>
  <c r="N3" i="228"/>
  <c r="H3" i="182"/>
  <c r="H3" i="194"/>
  <c r="H3" i="195"/>
  <c r="D2" i="184"/>
  <c r="D2" i="201"/>
  <c r="D2" i="200"/>
  <c r="O2" i="196"/>
  <c r="O2" i="197"/>
  <c r="O2" i="183"/>
  <c r="S4" i="197"/>
  <c r="S4" i="183"/>
  <c r="S4" i="196"/>
  <c r="I2" i="185"/>
  <c r="I2" i="202"/>
  <c r="I2" i="203"/>
  <c r="W2" i="200"/>
  <c r="W2" i="184"/>
  <c r="W2" i="201"/>
  <c r="F3" i="200"/>
  <c r="F3" i="184"/>
  <c r="F3" i="201"/>
  <c r="U3" i="183"/>
  <c r="U3" i="196"/>
  <c r="U3" i="197"/>
  <c r="G4" i="197"/>
  <c r="G4" i="183"/>
  <c r="G4" i="196"/>
  <c r="W4" i="201"/>
  <c r="W4" i="200"/>
  <c r="W4" i="184"/>
  <c r="P4" i="196"/>
  <c r="P4" i="197"/>
  <c r="P4" i="183"/>
  <c r="W2" i="194"/>
  <c r="W2" i="182"/>
  <c r="W2" i="195"/>
  <c r="M2" i="297"/>
  <c r="M2" i="220"/>
  <c r="M2" i="221"/>
  <c r="M2" i="299"/>
  <c r="M2" i="298"/>
  <c r="M2" i="219"/>
  <c r="D4" i="182"/>
  <c r="D4" i="195"/>
  <c r="D4" i="194"/>
  <c r="E4" i="185"/>
  <c r="E4" i="202"/>
  <c r="E4" i="203"/>
  <c r="U4" i="196"/>
  <c r="U4" i="197"/>
  <c r="U4" i="183"/>
  <c r="O4" i="183"/>
  <c r="O4" i="197"/>
  <c r="O4" i="196"/>
  <c r="Y4" i="194"/>
  <c r="Y4" i="195"/>
  <c r="Y4" i="182"/>
  <c r="L4" i="184"/>
  <c r="L4" i="201"/>
  <c r="L4" i="200"/>
  <c r="Q4" i="182"/>
  <c r="Q4" i="194"/>
  <c r="Q4" i="195"/>
  <c r="M2" i="200"/>
  <c r="M2" i="184"/>
  <c r="M2" i="201"/>
  <c r="K2" i="203"/>
  <c r="K2" i="185"/>
  <c r="K2" i="202"/>
  <c r="B3" i="183"/>
  <c r="B3" i="197"/>
  <c r="B3" i="196"/>
  <c r="F3" i="203"/>
  <c r="F3" i="202"/>
  <c r="F3" i="185"/>
  <c r="G4" i="202"/>
  <c r="G4" i="203"/>
  <c r="G4" i="185"/>
  <c r="W2" i="203"/>
  <c r="W2" i="202"/>
  <c r="W2" i="185"/>
  <c r="Q2" i="197"/>
  <c r="Q2" i="183"/>
  <c r="Q2" i="196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9"/>
  <c r="P4" i="221"/>
  <c r="P4" i="219"/>
  <c r="P4" i="220"/>
  <c r="P4" i="297"/>
  <c r="P4" i="298"/>
  <c r="X3" i="298"/>
  <c r="X3" i="297"/>
  <c r="X3" i="221"/>
  <c r="X3" i="219"/>
  <c r="X3" i="220"/>
  <c r="X3" i="299"/>
  <c r="Y3" i="223"/>
  <c r="Y3" i="301"/>
  <c r="Y3" i="222"/>
  <c r="Y3" i="224"/>
  <c r="Y3" i="300"/>
  <c r="Y3" i="302"/>
  <c r="W2" i="299"/>
  <c r="W2" i="297"/>
  <c r="W2" i="220"/>
  <c r="W2" i="298"/>
  <c r="W2" i="221"/>
  <c r="W2" i="219"/>
  <c r="D2" i="302"/>
  <c r="D2" i="300"/>
  <c r="D2" i="301"/>
  <c r="D2" i="223"/>
  <c r="D2" i="222"/>
  <c r="D2" i="224"/>
  <c r="B2" i="228"/>
  <c r="B2" i="229"/>
  <c r="B2" i="307"/>
  <c r="B2" i="308"/>
  <c r="B2" i="230"/>
  <c r="B2" i="306"/>
  <c r="L3" i="301"/>
  <c r="L3" i="302"/>
  <c r="L3" i="300"/>
  <c r="L3" i="222"/>
  <c r="L3" i="223"/>
  <c r="L3" i="224"/>
  <c r="X4" i="300"/>
  <c r="X4" i="301"/>
  <c r="X4" i="223"/>
  <c r="X4" i="224"/>
  <c r="X4" i="302"/>
  <c r="X4" i="222"/>
  <c r="F3" i="311"/>
  <c r="F3" i="309"/>
  <c r="F3" i="231"/>
  <c r="F3" i="232"/>
  <c r="F3" i="233"/>
  <c r="F3" i="310"/>
  <c r="I4" i="233"/>
  <c r="I4" i="309"/>
  <c r="I4" i="310"/>
  <c r="I4" i="231"/>
  <c r="I4" i="232"/>
  <c r="I4" i="311"/>
  <c r="C4" i="306"/>
  <c r="C4" i="307"/>
  <c r="C4" i="228"/>
  <c r="C4" i="229"/>
  <c r="C4" i="308"/>
  <c r="C4" i="230"/>
  <c r="X4" i="311"/>
  <c r="X4" i="309"/>
  <c r="X4" i="310"/>
  <c r="X4" i="233"/>
  <c r="X4" i="231"/>
  <c r="X4" i="232"/>
  <c r="I2" i="311"/>
  <c r="I2" i="309"/>
  <c r="I2" i="310"/>
  <c r="I2" i="231"/>
  <c r="I2" i="232"/>
  <c r="I2" i="233"/>
  <c r="J3" i="224"/>
  <c r="J3" i="223"/>
  <c r="J3" i="301"/>
  <c r="J3" i="300"/>
  <c r="J3" i="302"/>
  <c r="J3" i="222"/>
  <c r="H2" i="301"/>
  <c r="H2" i="224"/>
  <c r="H2" i="300"/>
  <c r="H2" i="223"/>
  <c r="H2" i="222"/>
  <c r="H2" i="302"/>
  <c r="L2" i="300"/>
  <c r="L2" i="302"/>
  <c r="L2" i="224"/>
  <c r="L2" i="222"/>
  <c r="L2" i="301"/>
  <c r="L2" i="223"/>
  <c r="I2" i="298"/>
  <c r="I2" i="219"/>
  <c r="I2" i="220"/>
  <c r="I2" i="221"/>
  <c r="I2" i="299"/>
  <c r="I2" i="297"/>
  <c r="E4" i="302"/>
  <c r="E4" i="223"/>
  <c r="E4" i="224"/>
  <c r="E4" i="222"/>
  <c r="E4" i="301"/>
  <c r="E4" i="300"/>
  <c r="Y4" i="196"/>
  <c r="Y4" i="183"/>
  <c r="Y4" i="197"/>
  <c r="X3" i="194"/>
  <c r="X3" i="182"/>
  <c r="X3" i="195"/>
  <c r="F4" i="196"/>
  <c r="F4" i="183"/>
  <c r="F4" i="197"/>
  <c r="C3" i="300"/>
  <c r="C3" i="302"/>
  <c r="C3" i="301"/>
  <c r="C3" i="224"/>
  <c r="C3" i="222"/>
  <c r="C3" i="223"/>
  <c r="U2" i="311"/>
  <c r="U2" i="232"/>
  <c r="U2" i="233"/>
  <c r="U2" i="309"/>
  <c r="U2" i="231"/>
  <c r="U2" i="310"/>
  <c r="V2" i="310"/>
  <c r="V2" i="233"/>
  <c r="V2" i="231"/>
  <c r="V2" i="311"/>
  <c r="V2" i="309"/>
  <c r="V2" i="232"/>
  <c r="N4" i="302"/>
  <c r="N4" i="300"/>
  <c r="N4" i="301"/>
  <c r="N4" i="224"/>
  <c r="N4" i="223"/>
  <c r="N4" i="222"/>
  <c r="C2" i="201"/>
  <c r="C2" i="184"/>
  <c r="C2" i="200"/>
  <c r="Q4" i="302"/>
  <c r="Q4" i="222"/>
  <c r="Q4" i="224"/>
  <c r="Q4" i="300"/>
  <c r="Q4" i="301"/>
  <c r="Q4" i="223"/>
  <c r="N3" i="183"/>
  <c r="N3" i="196"/>
  <c r="N3" i="197"/>
  <c r="L4" i="197"/>
  <c r="L4" i="196"/>
  <c r="L4" i="183"/>
  <c r="M2" i="182"/>
  <c r="M2" i="194"/>
  <c r="M2" i="195"/>
  <c r="G2" i="224"/>
  <c r="G2" i="222"/>
  <c r="G2" i="300"/>
  <c r="G2" i="301"/>
  <c r="G2" i="302"/>
  <c r="G2" i="223"/>
  <c r="Q3" i="220"/>
  <c r="Q3" i="221"/>
  <c r="Q3" i="299"/>
  <c r="Q3" i="297"/>
  <c r="Q3" i="298"/>
  <c r="Q3" i="219"/>
  <c r="K4" i="182"/>
  <c r="K4" i="195"/>
  <c r="K4" i="194"/>
  <c r="M4" i="196"/>
  <c r="M4" i="183"/>
  <c r="M4" i="197"/>
  <c r="T3" i="203"/>
  <c r="T3" i="202"/>
  <c r="T3" i="185"/>
  <c r="C3" i="309"/>
  <c r="C3" i="233"/>
  <c r="C3" i="311"/>
  <c r="C3" i="231"/>
  <c r="C3" i="232"/>
  <c r="C3" i="310"/>
  <c r="W3" i="231"/>
  <c r="W3" i="232"/>
  <c r="W3" i="309"/>
  <c r="W3" i="311"/>
  <c r="W3" i="310"/>
  <c r="W3" i="233"/>
  <c r="R3" i="232"/>
  <c r="R3" i="231"/>
  <c r="R3" i="233"/>
  <c r="R3" i="309"/>
  <c r="R3" i="310"/>
  <c r="R3" i="311"/>
  <c r="V2" i="301"/>
  <c r="V2" i="302"/>
  <c r="V2" i="300"/>
  <c r="V2" i="222"/>
  <c r="V2" i="223"/>
  <c r="V2" i="224"/>
  <c r="U4" i="297"/>
  <c r="U4" i="219"/>
  <c r="U4" i="299"/>
  <c r="U4" i="220"/>
  <c r="U4" i="221"/>
  <c r="U4" i="298"/>
  <c r="S3" i="224"/>
  <c r="S3" i="222"/>
  <c r="S3" i="302"/>
  <c r="S3" i="301"/>
  <c r="S3" i="300"/>
  <c r="S3" i="223"/>
  <c r="G3" i="220"/>
  <c r="G3" i="219"/>
  <c r="G3" i="297"/>
  <c r="G3" i="221"/>
  <c r="G3" i="299"/>
  <c r="G3" i="298"/>
  <c r="Y3" i="298"/>
  <c r="Y3" i="299"/>
  <c r="Y3" i="297"/>
  <c r="Y3" i="220"/>
  <c r="Y3" i="219"/>
  <c r="Y3" i="221"/>
  <c r="I2" i="306"/>
  <c r="I2" i="229"/>
  <c r="I2" i="308"/>
  <c r="I2" i="228"/>
  <c r="I2" i="230"/>
  <c r="I2" i="307"/>
  <c r="T4" i="220"/>
  <c r="T4" i="221"/>
  <c r="T4" i="297"/>
  <c r="T4" i="299"/>
  <c r="T4" i="298"/>
  <c r="T4" i="219"/>
  <c r="I4" i="229"/>
  <c r="I4" i="228"/>
  <c r="I4" i="308"/>
  <c r="I4" i="230"/>
  <c r="I4" i="307"/>
  <c r="I4" i="306"/>
  <c r="W2" i="310"/>
  <c r="W2" i="311"/>
  <c r="W2" i="309"/>
  <c r="W2" i="232"/>
  <c r="W2" i="233"/>
  <c r="W2" i="231"/>
  <c r="G3" i="308"/>
  <c r="G3" i="228"/>
  <c r="G3" i="306"/>
  <c r="G3" i="307"/>
  <c r="G3" i="229"/>
  <c r="G3" i="230"/>
  <c r="F3" i="228"/>
  <c r="F3" i="229"/>
  <c r="F3" i="308"/>
  <c r="F3" i="306"/>
  <c r="F3" i="307"/>
  <c r="F3" i="230"/>
  <c r="T2" i="219"/>
  <c r="T2" i="297"/>
  <c r="T2" i="298"/>
  <c r="T2" i="221"/>
  <c r="T2" i="220"/>
  <c r="T2" i="299"/>
  <c r="I4" i="299"/>
  <c r="I4" i="297"/>
  <c r="I4" i="219"/>
  <c r="I4" i="220"/>
  <c r="I4" i="298"/>
  <c r="I4" i="221"/>
  <c r="R2" i="310"/>
  <c r="R2" i="311"/>
  <c r="R2" i="309"/>
  <c r="R2" i="232"/>
  <c r="R2" i="231"/>
  <c r="R2" i="233"/>
  <c r="L2" i="228"/>
  <c r="L2" i="229"/>
  <c r="L2" i="307"/>
  <c r="L2" i="306"/>
  <c r="L2" i="230"/>
  <c r="L2" i="308"/>
  <c r="U3" i="203"/>
  <c r="U3" i="185"/>
  <c r="U3" i="202"/>
  <c r="W3" i="194"/>
  <c r="W3" i="182"/>
  <c r="W3" i="195"/>
  <c r="H2" i="200"/>
  <c r="H2" i="184"/>
  <c r="H2" i="201"/>
  <c r="L2" i="200"/>
  <c r="L2" i="184"/>
  <c r="L2" i="201"/>
  <c r="T4" i="197"/>
  <c r="T4" i="183"/>
  <c r="T4" i="196"/>
  <c r="S2" i="201"/>
  <c r="S2" i="184"/>
  <c r="S2" i="200"/>
  <c r="T2" i="231"/>
  <c r="T2" i="311"/>
  <c r="T2" i="310"/>
  <c r="T2" i="232"/>
  <c r="T2" i="233"/>
  <c r="T2" i="309"/>
  <c r="D2" i="311"/>
  <c r="D2" i="231"/>
  <c r="D2" i="232"/>
  <c r="D2" i="233"/>
  <c r="D2" i="310"/>
  <c r="D2" i="309"/>
  <c r="H3" i="230"/>
  <c r="H3" i="308"/>
  <c r="H3" i="306"/>
  <c r="H3" i="307"/>
  <c r="H3" i="228"/>
  <c r="H3" i="229"/>
  <c r="R3" i="220"/>
  <c r="R3" i="299"/>
  <c r="R3" i="298"/>
  <c r="R3" i="297"/>
  <c r="R3" i="221"/>
  <c r="R3" i="219"/>
  <c r="M4" i="302"/>
  <c r="M4" i="222"/>
  <c r="M4" i="224"/>
  <c r="M4" i="301"/>
  <c r="M4" i="300"/>
  <c r="M4" i="223"/>
  <c r="W2" i="300"/>
  <c r="W2" i="301"/>
  <c r="W2" i="302"/>
  <c r="W2" i="223"/>
  <c r="W2" i="224"/>
  <c r="W2" i="222"/>
  <c r="H4" i="311"/>
  <c r="H4" i="233"/>
  <c r="H4" i="232"/>
  <c r="H4" i="309"/>
  <c r="H4" i="310"/>
  <c r="H4" i="231"/>
  <c r="H4" i="220"/>
  <c r="H4" i="219"/>
  <c r="H4" i="299"/>
  <c r="H4" i="297"/>
  <c r="H4" i="298"/>
  <c r="H4" i="221"/>
  <c r="M3" i="231"/>
  <c r="M3" i="311"/>
  <c r="M3" i="309"/>
  <c r="M3" i="232"/>
  <c r="M3" i="233"/>
  <c r="M3" i="310"/>
  <c r="N3" i="221"/>
  <c r="N3" i="219"/>
  <c r="N3" i="299"/>
  <c r="N3" i="297"/>
  <c r="N3" i="298"/>
  <c r="N3" i="220"/>
  <c r="P4" i="222"/>
  <c r="P4" i="223"/>
  <c r="P4" i="302"/>
  <c r="P4" i="301"/>
  <c r="P4" i="300"/>
  <c r="P4" i="224"/>
  <c r="H2" i="230"/>
  <c r="H2" i="308"/>
  <c r="H2" i="306"/>
  <c r="H2" i="307"/>
  <c r="H2" i="228"/>
  <c r="H2" i="229"/>
  <c r="I2" i="302"/>
  <c r="I2" i="223"/>
  <c r="I2" i="224"/>
  <c r="I2" i="301"/>
  <c r="I2" i="300"/>
  <c r="I2" i="222"/>
  <c r="C2" i="228"/>
  <c r="C2" i="230"/>
  <c r="C2" i="307"/>
  <c r="C2" i="306"/>
  <c r="C2" i="308"/>
  <c r="C2" i="229"/>
  <c r="G4" i="311"/>
  <c r="G4" i="309"/>
  <c r="G4" i="310"/>
  <c r="G4" i="233"/>
  <c r="G4" i="231"/>
  <c r="G4" i="232"/>
  <c r="E3" i="299"/>
  <c r="E3" i="219"/>
  <c r="E3" i="297"/>
  <c r="E3" i="220"/>
  <c r="E3" i="298"/>
  <c r="E3" i="221"/>
  <c r="X3" i="232"/>
  <c r="X3" i="231"/>
  <c r="X3" i="233"/>
  <c r="X3" i="309"/>
  <c r="X3" i="310"/>
  <c r="X3" i="311"/>
  <c r="Y3" i="308"/>
  <c r="Y3" i="306"/>
  <c r="Y3" i="307"/>
  <c r="Y3" i="228"/>
  <c r="Y3" i="229"/>
  <c r="Y3" i="230"/>
  <c r="B3" i="200"/>
  <c r="B3" i="201"/>
  <c r="B3" i="184"/>
  <c r="Q3" i="196"/>
  <c r="Q3" i="197"/>
  <c r="Q3" i="183"/>
  <c r="H2" i="197"/>
  <c r="H2" i="183"/>
  <c r="H2" i="196"/>
  <c r="K2" i="196"/>
  <c r="K2" i="183"/>
  <c r="K2" i="197"/>
  <c r="T2" i="307"/>
  <c r="T2" i="308"/>
  <c r="T2" i="306"/>
  <c r="T2" i="229"/>
  <c r="T2" i="230"/>
  <c r="T2" i="228"/>
  <c r="T4" i="311"/>
  <c r="T4" i="310"/>
  <c r="T4" i="309"/>
  <c r="T4" i="232"/>
  <c r="T4" i="233"/>
  <c r="T4" i="231"/>
  <c r="R3" i="185"/>
  <c r="R3" i="202"/>
  <c r="R3" i="203"/>
  <c r="S3" i="195"/>
  <c r="S3" i="182"/>
  <c r="S3" i="194"/>
  <c r="K4" i="201"/>
  <c r="K4" i="200"/>
  <c r="K4" i="184"/>
  <c r="N3" i="185"/>
  <c r="N3" i="203"/>
  <c r="N3" i="202"/>
  <c r="Q4" i="184"/>
  <c r="Q4" i="201"/>
  <c r="Q4" i="200"/>
  <c r="O4" i="302"/>
  <c r="O4" i="301"/>
  <c r="O4" i="300"/>
  <c r="O4" i="224"/>
  <c r="O4" i="222"/>
  <c r="O4" i="223"/>
  <c r="P3" i="298"/>
  <c r="P3" i="221"/>
  <c r="P3" i="297"/>
  <c r="P3" i="299"/>
  <c r="P3" i="219"/>
  <c r="P3" i="220"/>
  <c r="R2" i="203"/>
  <c r="R2" i="185"/>
  <c r="R2" i="202"/>
  <c r="D4" i="185"/>
  <c r="D4" i="202"/>
  <c r="D4" i="203"/>
  <c r="V2" i="195"/>
  <c r="V2" i="182"/>
  <c r="V2" i="194"/>
  <c r="Y3" i="194"/>
  <c r="Y3" i="182"/>
  <c r="Y3" i="195"/>
  <c r="K4" i="183"/>
  <c r="K4" i="197"/>
  <c r="K4" i="196"/>
  <c r="S2" i="195"/>
  <c r="S2" i="182"/>
  <c r="S2" i="194"/>
  <c r="R3" i="196"/>
  <c r="R3" i="183"/>
  <c r="R3" i="197"/>
  <c r="S3" i="203"/>
  <c r="S3" i="202"/>
  <c r="S3" i="185"/>
  <c r="X3" i="203"/>
  <c r="X3" i="185"/>
  <c r="X3" i="202"/>
  <c r="B3" i="202"/>
  <c r="B3" i="203"/>
  <c r="B3" i="185"/>
  <c r="X4" i="194"/>
  <c r="X4" i="182"/>
  <c r="X4" i="195"/>
  <c r="I2" i="182"/>
  <c r="I2" i="194"/>
  <c r="I2" i="195"/>
  <c r="L4" i="195"/>
  <c r="L4" i="182"/>
  <c r="L4" i="194"/>
  <c r="P4" i="203"/>
  <c r="P4" i="202"/>
  <c r="P4" i="185"/>
  <c r="X3" i="197"/>
  <c r="X3" i="183"/>
  <c r="X3" i="196"/>
  <c r="U2" i="197"/>
  <c r="U2" i="183"/>
  <c r="U2" i="196"/>
  <c r="R4" i="183"/>
  <c r="R4" i="197"/>
  <c r="R4" i="196"/>
  <c r="N3" i="184"/>
  <c r="N3" i="201"/>
  <c r="N3" i="200"/>
  <c r="Y2" i="184"/>
  <c r="Y2" i="200"/>
  <c r="Y2" i="201"/>
  <c r="B2" i="203"/>
  <c r="B2" i="185"/>
  <c r="B2" i="202"/>
  <c r="E4" i="194"/>
  <c r="E4" i="182"/>
  <c r="E4" i="195"/>
  <c r="T4" i="194"/>
  <c r="T4" i="195"/>
  <c r="T4" i="182"/>
  <c r="C4" i="182"/>
  <c r="C4" i="195"/>
  <c r="C4" i="194"/>
  <c r="I2" i="183"/>
  <c r="I2" i="197"/>
  <c r="I2" i="196"/>
  <c r="M3" i="184"/>
  <c r="M3" i="200"/>
  <c r="M3" i="201"/>
  <c r="E4" i="308"/>
  <c r="E4" i="306"/>
  <c r="E4" i="307"/>
  <c r="E4" i="230"/>
  <c r="E4" i="229"/>
  <c r="E4" i="228"/>
  <c r="I3" i="306"/>
  <c r="I3" i="307"/>
  <c r="I3" i="308"/>
  <c r="I3" i="228"/>
  <c r="I3" i="229"/>
  <c r="I3" i="230"/>
  <c r="R4" i="223"/>
  <c r="R4" i="222"/>
  <c r="R4" i="224"/>
  <c r="R4" i="300"/>
  <c r="R4" i="301"/>
  <c r="R4" i="302"/>
  <c r="L4" i="298"/>
  <c r="L4" i="299"/>
  <c r="L4" i="221"/>
  <c r="L4" i="297"/>
  <c r="L4" i="220"/>
  <c r="L4" i="219"/>
  <c r="Q2" i="308"/>
  <c r="Q2" i="306"/>
  <c r="Q2" i="307"/>
  <c r="Q2" i="228"/>
  <c r="Q2" i="229"/>
  <c r="Q2" i="230"/>
  <c r="W4" i="297"/>
  <c r="W4" i="220"/>
  <c r="W4" i="221"/>
  <c r="W4" i="219"/>
  <c r="W4" i="298"/>
  <c r="W4" i="299"/>
  <c r="K4" i="223"/>
  <c r="K4" i="302"/>
  <c r="K4" i="300"/>
  <c r="K4" i="301"/>
  <c r="K4" i="224"/>
  <c r="K4" i="222"/>
  <c r="O4" i="219"/>
  <c r="O4" i="221"/>
  <c r="O4" i="220"/>
  <c r="O4" i="299"/>
  <c r="O4" i="297"/>
  <c r="O4" i="298"/>
  <c r="N4" i="310"/>
  <c r="N4" i="309"/>
  <c r="N4" i="233"/>
  <c r="N4" i="311"/>
  <c r="N4" i="231"/>
  <c r="N4" i="232"/>
  <c r="Q3" i="300"/>
  <c r="Q3" i="302"/>
  <c r="Q3" i="301"/>
  <c r="Q3" i="223"/>
  <c r="Q3" i="224"/>
  <c r="Q3" i="222"/>
  <c r="J4" i="222"/>
  <c r="J4" i="223"/>
  <c r="J4" i="224"/>
  <c r="J4" i="302"/>
  <c r="J4" i="301"/>
  <c r="J4" i="300"/>
  <c r="G4" i="301"/>
  <c r="G4" i="222"/>
  <c r="G4" i="223"/>
  <c r="G4" i="224"/>
  <c r="G4" i="302"/>
  <c r="G4" i="300"/>
  <c r="D3" i="297"/>
  <c r="D3" i="298"/>
  <c r="D3" i="299"/>
  <c r="D3" i="220"/>
  <c r="D3" i="221"/>
  <c r="D3" i="219"/>
  <c r="W2" i="230"/>
  <c r="W2" i="228"/>
  <c r="W2" i="229"/>
  <c r="W2" i="306"/>
  <c r="W2" i="308"/>
  <c r="W2" i="307"/>
  <c r="E4" i="231"/>
  <c r="E4" i="310"/>
  <c r="E4" i="309"/>
  <c r="E4" i="311"/>
  <c r="E4" i="233"/>
  <c r="E4" i="232"/>
  <c r="C3" i="221"/>
  <c r="C3" i="297"/>
  <c r="C3" i="299"/>
  <c r="C3" i="219"/>
  <c r="C3" i="220"/>
  <c r="C3" i="298"/>
  <c r="S3" i="310"/>
  <c r="S3" i="311"/>
  <c r="S3" i="231"/>
  <c r="S3" i="309"/>
  <c r="S3" i="233"/>
  <c r="S3" i="232"/>
  <c r="P3" i="308"/>
  <c r="P3" i="307"/>
  <c r="P3" i="306"/>
  <c r="P3" i="230"/>
  <c r="P3" i="229"/>
  <c r="P3" i="228"/>
  <c r="Y3" i="183"/>
  <c r="Y3" i="196"/>
  <c r="Y3" i="197"/>
  <c r="F2" i="307"/>
  <c r="F2" i="308"/>
  <c r="F2" i="306"/>
  <c r="F2" i="230"/>
  <c r="F2" i="228"/>
  <c r="F2" i="229"/>
  <c r="X4" i="200"/>
  <c r="X4" i="184"/>
  <c r="X4" i="201"/>
  <c r="O2" i="298"/>
  <c r="O2" i="299"/>
  <c r="O2" i="220"/>
  <c r="O2" i="297"/>
  <c r="O2" i="221"/>
  <c r="O2" i="219"/>
  <c r="N4" i="307"/>
  <c r="N4" i="229"/>
  <c r="N4" i="306"/>
  <c r="N4" i="308"/>
  <c r="N4" i="230"/>
  <c r="N4" i="228"/>
  <c r="D3" i="183"/>
  <c r="D3" i="196"/>
  <c r="D3" i="197"/>
  <c r="B2" i="184"/>
  <c r="B2" i="200"/>
  <c r="B2" i="201"/>
  <c r="G2" i="185"/>
  <c r="G2" i="202"/>
  <c r="G2" i="203"/>
  <c r="L3" i="309"/>
  <c r="L3" i="311"/>
  <c r="L3" i="310"/>
  <c r="L3" i="231"/>
  <c r="L3" i="233"/>
  <c r="L3" i="232"/>
  <c r="E4" i="197"/>
  <c r="E4" i="196"/>
  <c r="E4" i="183"/>
  <c r="S4" i="302"/>
  <c r="S4" i="301"/>
  <c r="S4" i="223"/>
  <c r="S4" i="224"/>
  <c r="S4" i="300"/>
  <c r="S4" i="222"/>
  <c r="N2" i="298"/>
  <c r="N2" i="297"/>
  <c r="N2" i="299"/>
  <c r="N2" i="220"/>
  <c r="N2" i="221"/>
  <c r="N2" i="219"/>
  <c r="B2" i="223"/>
  <c r="B2" i="301"/>
  <c r="B2" i="224"/>
  <c r="B2" i="302"/>
  <c r="B2" i="300"/>
  <c r="B2" i="222"/>
  <c r="Q4" i="197"/>
  <c r="Q4" i="183"/>
  <c r="Q4" i="196"/>
  <c r="M4" i="310"/>
  <c r="M4" i="309"/>
  <c r="M4" i="231"/>
  <c r="M4" i="311"/>
  <c r="M4" i="233"/>
  <c r="M4" i="232"/>
  <c r="V4" i="308"/>
  <c r="V4" i="230"/>
  <c r="V4" i="306"/>
  <c r="V4" i="307"/>
  <c r="V4" i="228"/>
  <c r="V4" i="229"/>
  <c r="O3" i="310"/>
  <c r="O3" i="311"/>
  <c r="O3" i="309"/>
  <c r="O3" i="233"/>
  <c r="O3" i="231"/>
  <c r="O3" i="232"/>
  <c r="C2" i="195"/>
  <c r="C2" i="182"/>
  <c r="C2" i="194"/>
  <c r="N4" i="201"/>
  <c r="N4" i="184"/>
  <c r="N4" i="200"/>
  <c r="P2" i="194"/>
  <c r="P2" i="195"/>
  <c r="P2" i="182"/>
  <c r="V4" i="183"/>
  <c r="V4" i="197"/>
  <c r="V4" i="196"/>
  <c r="U2" i="201"/>
  <c r="U2" i="184"/>
  <c r="U2" i="200"/>
  <c r="O4" i="185"/>
  <c r="O4" i="203"/>
  <c r="O4" i="202"/>
  <c r="O3" i="194"/>
  <c r="O3" i="195"/>
  <c r="O3" i="182"/>
  <c r="N4" i="195"/>
  <c r="N4" i="182"/>
  <c r="N4" i="194"/>
  <c r="X3" i="308"/>
  <c r="X3" i="307"/>
  <c r="X3" i="230"/>
  <c r="X3" i="306"/>
  <c r="X3" i="228"/>
  <c r="X3" i="229"/>
  <c r="B4" i="302"/>
  <c r="B4" i="301"/>
  <c r="B4" i="222"/>
  <c r="B4" i="223"/>
  <c r="B4" i="224"/>
  <c r="B4" i="300"/>
  <c r="P2" i="223"/>
  <c r="P2" i="222"/>
  <c r="P2" i="302"/>
  <c r="P2" i="300"/>
  <c r="P2" i="224"/>
  <c r="P2" i="301"/>
  <c r="B3" i="232"/>
  <c r="B3" i="309"/>
  <c r="B3" i="231"/>
  <c r="B3" i="310"/>
  <c r="B3" i="311"/>
  <c r="B3" i="233"/>
  <c r="X4" i="299"/>
  <c r="X4" i="298"/>
  <c r="X4" i="297"/>
  <c r="X4" i="219"/>
  <c r="X4" i="220"/>
  <c r="X4" i="221"/>
  <c r="W3" i="224"/>
  <c r="W3" i="223"/>
  <c r="W3" i="222"/>
  <c r="W3" i="301"/>
  <c r="W3" i="302"/>
  <c r="W3" i="300"/>
  <c r="M3" i="223"/>
  <c r="M3" i="224"/>
  <c r="M3" i="222"/>
  <c r="M3" i="302"/>
  <c r="M3" i="301"/>
  <c r="M3" i="300"/>
  <c r="X3" i="200"/>
  <c r="X3" i="201"/>
  <c r="X3" i="184"/>
  <c r="N2" i="197"/>
  <c r="N2" i="183"/>
  <c r="N2" i="196"/>
  <c r="Y3" i="185"/>
  <c r="Y3" i="203"/>
  <c r="Y3" i="202"/>
  <c r="W3" i="185"/>
  <c r="W3" i="202"/>
  <c r="W3" i="203"/>
  <c r="C4" i="196"/>
  <c r="C4" i="197"/>
  <c r="C4" i="183"/>
  <c r="H4" i="184"/>
  <c r="H4" i="201"/>
  <c r="H4" i="200"/>
  <c r="O4" i="184"/>
  <c r="O4" i="200"/>
  <c r="O4" i="201"/>
  <c r="R2" i="197"/>
  <c r="R2" i="196"/>
  <c r="R2" i="183"/>
  <c r="H4" i="197"/>
  <c r="H4" i="183"/>
  <c r="H4" i="196"/>
  <c r="S3" i="196"/>
  <c r="S3" i="183"/>
  <c r="S3" i="197"/>
  <c r="F4" i="195"/>
  <c r="F4" i="194"/>
  <c r="F4" i="182"/>
  <c r="I4" i="183"/>
  <c r="I4" i="196"/>
  <c r="I4" i="197"/>
  <c r="C2" i="197"/>
  <c r="C2" i="196"/>
  <c r="C2" i="183"/>
  <c r="Q4" i="185"/>
  <c r="Q4" i="203"/>
  <c r="Q4" i="202"/>
  <c r="U2" i="194"/>
  <c r="U2" i="182"/>
  <c r="U2" i="195"/>
  <c r="T3" i="182"/>
  <c r="T3" i="194"/>
  <c r="T3" i="195"/>
  <c r="L2" i="195"/>
  <c r="L2" i="182"/>
  <c r="L2" i="194"/>
  <c r="J2" i="196"/>
  <c r="J2" i="197"/>
  <c r="J2" i="183"/>
  <c r="U2" i="307"/>
  <c r="U2" i="308"/>
  <c r="U2" i="306"/>
  <c r="U2" i="229"/>
  <c r="U2" i="230"/>
  <c r="U2" i="228"/>
  <c r="B2" i="311"/>
  <c r="B2" i="232"/>
  <c r="B2" i="310"/>
  <c r="B2" i="309"/>
  <c r="B2" i="231"/>
  <c r="B2" i="233"/>
  <c r="H4" i="300"/>
  <c r="H4" i="301"/>
  <c r="H4" i="302"/>
  <c r="H4" i="224"/>
  <c r="H4" i="222"/>
  <c r="H4" i="223"/>
  <c r="D2" i="228"/>
  <c r="D2" i="229"/>
  <c r="D2" i="307"/>
  <c r="D2" i="308"/>
  <c r="D2" i="230"/>
  <c r="D2" i="306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222"/>
  <c r="U2" i="300"/>
  <c r="U2" i="223"/>
  <c r="U2" i="302"/>
  <c r="U2" i="301"/>
  <c r="U2" i="224"/>
  <c r="F4" i="232"/>
  <c r="F4" i="309"/>
  <c r="F4" i="233"/>
  <c r="F4" i="311"/>
  <c r="F4" i="310"/>
  <c r="F4" i="231"/>
  <c r="K3" i="306"/>
  <c r="K3" i="308"/>
  <c r="K3" i="230"/>
  <c r="K3" i="229"/>
  <c r="K3" i="228"/>
  <c r="K3" i="307"/>
  <c r="R4" i="306"/>
  <c r="R4" i="229"/>
  <c r="R4" i="308"/>
  <c r="R4" i="307"/>
  <c r="R4" i="228"/>
  <c r="R4" i="230"/>
  <c r="I3" i="310"/>
  <c r="I3" i="309"/>
  <c r="I3" i="311"/>
  <c r="I3" i="231"/>
  <c r="I3" i="232"/>
  <c r="I3" i="233"/>
  <c r="C3" i="306"/>
  <c r="C3" i="307"/>
  <c r="C3" i="228"/>
  <c r="C3" i="230"/>
  <c r="C3" i="229"/>
  <c r="C3" i="308"/>
  <c r="P2" i="306"/>
  <c r="P2" i="230"/>
  <c r="P2" i="229"/>
  <c r="P2" i="307"/>
  <c r="P2" i="228"/>
  <c r="P2" i="308"/>
  <c r="O2" i="301"/>
  <c r="O2" i="302"/>
  <c r="O2" i="300"/>
  <c r="O2" i="223"/>
  <c r="O2" i="224"/>
  <c r="O2" i="222"/>
  <c r="K4" i="231"/>
  <c r="K4" i="310"/>
  <c r="K4" i="311"/>
  <c r="K4" i="309"/>
  <c r="K4" i="233"/>
  <c r="K4" i="232"/>
  <c r="M3" i="221"/>
  <c r="M3" i="219"/>
  <c r="M3" i="220"/>
  <c r="M3" i="298"/>
  <c r="M3" i="297"/>
  <c r="M3" i="299"/>
  <c r="X4" i="306"/>
  <c r="X4" i="308"/>
  <c r="X4" i="229"/>
  <c r="X4" i="307"/>
  <c r="X4" i="228"/>
  <c r="X4" i="230"/>
  <c r="S4" i="307"/>
  <c r="S4" i="308"/>
  <c r="S4" i="306"/>
  <c r="S4" i="229"/>
  <c r="S4" i="228"/>
  <c r="S4" i="230"/>
  <c r="G4" i="184"/>
  <c r="G4" i="200"/>
  <c r="G4" i="201"/>
  <c r="M3" i="194"/>
  <c r="M3" i="182"/>
  <c r="M3" i="195"/>
  <c r="S3" i="220"/>
  <c r="S3" i="221"/>
  <c r="S3" i="299"/>
  <c r="S3" i="297"/>
  <c r="S3" i="298"/>
  <c r="S3" i="219"/>
  <c r="M4" i="202"/>
  <c r="M4" i="203"/>
  <c r="M4" i="185"/>
  <c r="I3" i="197"/>
  <c r="I3" i="196"/>
  <c r="I3" i="183"/>
  <c r="E2" i="203"/>
  <c r="E2" i="185"/>
  <c r="E2" i="202"/>
  <c r="B2" i="194"/>
  <c r="B2" i="182"/>
  <c r="B2" i="195"/>
  <c r="J2" i="221"/>
  <c r="J2" i="219"/>
  <c r="J2" i="220"/>
  <c r="J2" i="299"/>
  <c r="J2" i="297"/>
  <c r="J2" i="298"/>
  <c r="N2" i="302"/>
  <c r="N2" i="300"/>
  <c r="N2" i="222"/>
  <c r="N2" i="223"/>
  <c r="N2" i="301"/>
  <c r="N2" i="224"/>
  <c r="M2" i="300"/>
  <c r="M2" i="224"/>
  <c r="M2" i="223"/>
  <c r="M2" i="302"/>
  <c r="M2" i="222"/>
  <c r="M2" i="301"/>
  <c r="R2" i="222"/>
  <c r="R2" i="302"/>
  <c r="R2" i="223"/>
  <c r="R2" i="300"/>
  <c r="R2" i="301"/>
  <c r="R2" i="224"/>
  <c r="X2" i="230"/>
  <c r="X2" i="228"/>
  <c r="X2" i="229"/>
  <c r="X2" i="306"/>
  <c r="X2" i="307"/>
  <c r="X2" i="308"/>
  <c r="R2" i="307"/>
  <c r="R2" i="308"/>
  <c r="R2" i="228"/>
  <c r="R2" i="229"/>
  <c r="R2" i="306"/>
  <c r="R2" i="230"/>
  <c r="G2" i="197"/>
  <c r="G2" i="183"/>
  <c r="G2" i="196"/>
  <c r="J2" i="200"/>
  <c r="J2" i="184"/>
  <c r="J2" i="201"/>
  <c r="P2" i="202"/>
  <c r="P2" i="203"/>
  <c r="P2" i="185"/>
  <c r="Q3" i="203"/>
  <c r="Q3" i="185"/>
  <c r="Q3" i="202"/>
  <c r="G3" i="311"/>
  <c r="G3" i="309"/>
  <c r="G3" i="310"/>
  <c r="G3" i="233"/>
  <c r="G3" i="231"/>
  <c r="G3" i="232"/>
  <c r="H4" i="307"/>
  <c r="H4" i="306"/>
  <c r="H4" i="229"/>
  <c r="H4" i="308"/>
  <c r="H4" i="228"/>
  <c r="H4" i="230"/>
  <c r="J3" i="306"/>
  <c r="J3" i="307"/>
  <c r="J3" i="308"/>
  <c r="J3" i="230"/>
  <c r="J3" i="228"/>
  <c r="J3" i="229"/>
  <c r="K2" i="182"/>
  <c r="K2" i="195"/>
  <c r="K2" i="194"/>
  <c r="X4" i="202"/>
  <c r="X4" i="185"/>
  <c r="X4" i="203"/>
  <c r="T4" i="184"/>
  <c r="T4" i="200"/>
  <c r="T4" i="201"/>
  <c r="N4" i="183"/>
  <c r="N4" i="196"/>
  <c r="N4" i="197"/>
  <c r="O3" i="203"/>
  <c r="O3" i="185"/>
  <c r="O3" i="202"/>
  <c r="I3" i="195"/>
  <c r="I3" i="182"/>
  <c r="I3" i="194"/>
  <c r="H2" i="299"/>
  <c r="H2" i="298"/>
  <c r="H2" i="297"/>
  <c r="H2" i="220"/>
  <c r="H2" i="221"/>
  <c r="H2" i="219"/>
  <c r="V3" i="309"/>
  <c r="V3" i="310"/>
  <c r="V3" i="231"/>
  <c r="V3" i="232"/>
  <c r="V3" i="233"/>
  <c r="V3" i="311"/>
  <c r="O2" i="195"/>
  <c r="O2" i="182"/>
  <c r="O2" i="194"/>
  <c r="C3" i="185"/>
  <c r="C3" i="203"/>
  <c r="C3" i="202"/>
  <c r="W3" i="196"/>
  <c r="W3" i="183"/>
  <c r="W3" i="197"/>
  <c r="D4" i="184"/>
  <c r="D4" i="201"/>
  <c r="D4" i="200"/>
  <c r="O3" i="201"/>
  <c r="O3" i="184"/>
  <c r="O3" i="200"/>
  <c r="D2" i="197"/>
  <c r="D2" i="183"/>
  <c r="D2" i="196"/>
  <c r="M4" i="194"/>
  <c r="M4" i="182"/>
  <c r="M4" i="195"/>
  <c r="B3" i="228"/>
  <c r="B3" i="230"/>
  <c r="B3" i="229"/>
  <c r="B3" i="307"/>
  <c r="B3" i="306"/>
  <c r="B3" i="308"/>
  <c r="G3" i="300"/>
  <c r="G3" i="302"/>
  <c r="G3" i="223"/>
  <c r="G3" i="224"/>
  <c r="G3" i="301"/>
  <c r="G3" i="222"/>
  <c r="L3" i="297"/>
  <c r="L3" i="219"/>
  <c r="L3" i="221"/>
  <c r="L3" i="220"/>
  <c r="L3" i="299"/>
  <c r="L3" i="298"/>
  <c r="V4" i="222"/>
  <c r="V4" i="300"/>
  <c r="V4" i="302"/>
  <c r="V4" i="224"/>
  <c r="V4" i="223"/>
  <c r="V4" i="301"/>
  <c r="N3" i="231"/>
  <c r="N3" i="233"/>
  <c r="N3" i="232"/>
  <c r="N3" i="309"/>
  <c r="N3" i="310"/>
  <c r="N3" i="311"/>
  <c r="H3" i="297"/>
  <c r="H3" i="219"/>
  <c r="H3" i="220"/>
  <c r="H3" i="221"/>
  <c r="H3" i="299"/>
  <c r="H3" i="298"/>
  <c r="L4" i="306"/>
  <c r="L4" i="307"/>
  <c r="L4" i="308"/>
  <c r="L4" i="228"/>
  <c r="L4" i="229"/>
  <c r="L4" i="230"/>
  <c r="O2" i="309"/>
  <c r="O2" i="310"/>
  <c r="O2" i="311"/>
  <c r="O2" i="232"/>
  <c r="O2" i="233"/>
  <c r="O2" i="231"/>
  <c r="W4" i="302"/>
  <c r="W4" i="300"/>
  <c r="W4" i="224"/>
  <c r="W4" i="223"/>
  <c r="W4" i="222"/>
  <c r="W4" i="301"/>
  <c r="V4" i="232"/>
  <c r="V4" i="311"/>
  <c r="V4" i="309"/>
  <c r="V4" i="233"/>
  <c r="V4" i="231"/>
  <c r="V4" i="310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6"/>
  <c r="V2" i="308"/>
  <c r="V2" i="228"/>
  <c r="V2" i="229"/>
  <c r="V2" i="230"/>
  <c r="V2" i="307"/>
  <c r="K2" i="223"/>
  <c r="K2" i="302"/>
  <c r="K2" i="301"/>
  <c r="K2" i="300"/>
  <c r="K2" i="222"/>
  <c r="K2" i="224"/>
  <c r="F2" i="309"/>
  <c r="F2" i="310"/>
  <c r="F2" i="311"/>
  <c r="F2" i="233"/>
  <c r="F2" i="231"/>
  <c r="F2" i="232"/>
  <c r="E2" i="307"/>
  <c r="E2" i="306"/>
  <c r="E2" i="230"/>
  <c r="E2" i="228"/>
  <c r="E2" i="229"/>
  <c r="E2" i="308"/>
  <c r="T4" i="228"/>
  <c r="T4" i="229"/>
  <c r="T4" i="308"/>
  <c r="T4" i="307"/>
  <c r="T4" i="306"/>
  <c r="T4" i="230"/>
  <c r="S3" i="228"/>
  <c r="S3" i="307"/>
  <c r="S3" i="306"/>
  <c r="S3" i="308"/>
  <c r="S3" i="230"/>
  <c r="S3" i="229"/>
  <c r="K2" i="201"/>
  <c r="K2" i="184"/>
  <c r="K2" i="200"/>
  <c r="S2" i="197"/>
  <c r="S2" i="196"/>
  <c r="S2" i="183"/>
  <c r="K2" i="310"/>
  <c r="K2" i="311"/>
  <c r="K2" i="309"/>
  <c r="K2" i="233"/>
  <c r="K2" i="231"/>
  <c r="K2" i="232"/>
  <c r="C2" i="202"/>
  <c r="C2" i="185"/>
  <c r="C2" i="203"/>
  <c r="L3" i="194"/>
  <c r="L3" i="182"/>
  <c r="L3" i="195"/>
  <c r="V3" i="194"/>
  <c r="V3" i="195"/>
  <c r="V3" i="182"/>
  <c r="S3" i="200"/>
  <c r="S3" i="201"/>
  <c r="S3" i="184"/>
  <c r="U3" i="200"/>
  <c r="U3" i="184"/>
  <c r="U3" i="201"/>
  <c r="B4" i="202"/>
  <c r="B4" i="185"/>
  <c r="B4" i="203"/>
  <c r="K3" i="301"/>
  <c r="K3" i="300"/>
  <c r="K3" i="224"/>
  <c r="K3" i="222"/>
  <c r="K3" i="223"/>
  <c r="K3" i="302"/>
  <c r="L2" i="299"/>
  <c r="L2" i="297"/>
  <c r="L2" i="221"/>
  <c r="L2" i="298"/>
  <c r="L2" i="220"/>
  <c r="L2" i="219"/>
  <c r="G2" i="182"/>
  <c r="G2" i="194"/>
  <c r="G2" i="195"/>
  <c r="C4" i="200"/>
  <c r="C4" i="201"/>
  <c r="C4" i="184"/>
  <c r="J4" i="183"/>
  <c r="J4" i="197"/>
  <c r="J4" i="196"/>
  <c r="H3" i="310"/>
  <c r="H3" i="309"/>
  <c r="H3" i="232"/>
  <c r="H3" i="311"/>
  <c r="H3" i="233"/>
  <c r="H3" i="231"/>
  <c r="W3" i="298"/>
  <c r="W3" i="221"/>
  <c r="W3" i="219"/>
  <c r="W3" i="297"/>
  <c r="W3" i="299"/>
  <c r="W3" i="220"/>
  <c r="J4" i="299"/>
  <c r="J4" i="219"/>
  <c r="J4" i="298"/>
  <c r="J4" i="297"/>
  <c r="J4" i="220"/>
  <c r="J4" i="221"/>
  <c r="U4" i="306"/>
  <c r="U4" i="229"/>
  <c r="U4" i="230"/>
  <c r="U4" i="308"/>
  <c r="U4" i="307"/>
  <c r="U4" i="228"/>
  <c r="R2" i="219"/>
  <c r="R2" i="220"/>
  <c r="R2" i="298"/>
  <c r="R2" i="297"/>
  <c r="R2" i="221"/>
  <c r="R2" i="299"/>
  <c r="S4" i="203"/>
  <c r="S4" i="185"/>
  <c r="S4" i="202"/>
  <c r="P3" i="203"/>
  <c r="P3" i="202"/>
  <c r="P3" i="185"/>
  <c r="J3" i="201"/>
  <c r="J3" i="184"/>
  <c r="J3" i="200"/>
  <c r="E3" i="182"/>
  <c r="E3" i="194"/>
  <c r="E3" i="195"/>
  <c r="F3" i="302"/>
  <c r="F3" i="300"/>
  <c r="F3" i="301"/>
  <c r="F3" i="222"/>
  <c r="F3" i="223"/>
  <c r="F3" i="224"/>
  <c r="I3" i="202"/>
  <c r="I3" i="185"/>
  <c r="I3" i="203"/>
  <c r="T2" i="184"/>
  <c r="T2" i="201"/>
  <c r="T2" i="200"/>
  <c r="Y4" i="203"/>
  <c r="Y4" i="202"/>
  <c r="Y4" i="185"/>
  <c r="P3" i="194"/>
  <c r="P3" i="195"/>
  <c r="P3" i="182"/>
  <c r="C3" i="182"/>
  <c r="C3" i="194"/>
  <c r="C3" i="195"/>
  <c r="P4" i="201"/>
  <c r="P4" i="184"/>
  <c r="P4" i="200"/>
  <c r="X2" i="185"/>
  <c r="X2" i="203"/>
  <c r="X2" i="202"/>
  <c r="G2" i="201"/>
  <c r="G2" i="200"/>
  <c r="G2" i="184"/>
  <c r="J3" i="196"/>
  <c r="J3" i="183"/>
  <c r="J3" i="197"/>
  <c r="V3" i="196"/>
  <c r="V3" i="197"/>
  <c r="V3" i="183"/>
  <c r="E2" i="182"/>
  <c r="E2" i="195"/>
  <c r="E2" i="194"/>
  <c r="S2" i="300"/>
  <c r="S2" i="302"/>
  <c r="S2" i="224"/>
  <c r="S2" i="222"/>
  <c r="S2" i="223"/>
  <c r="S2" i="301"/>
  <c r="B2" i="297"/>
  <c r="B2" i="220"/>
  <c r="B2" i="219"/>
  <c r="B2" i="221"/>
  <c r="B2" i="299"/>
  <c r="B2" i="298"/>
  <c r="Q4" i="310"/>
  <c r="Q4" i="311"/>
  <c r="Q4" i="309"/>
  <c r="Q4" i="232"/>
  <c r="Q4" i="233"/>
  <c r="Q4" i="231"/>
  <c r="X2" i="309"/>
  <c r="X2" i="310"/>
  <c r="X2" i="311"/>
  <c r="X2" i="232"/>
  <c r="X2" i="233"/>
  <c r="X2" i="231"/>
  <c r="K2" i="306"/>
  <c r="K2" i="307"/>
  <c r="K2" i="308"/>
  <c r="K2" i="230"/>
  <c r="K2" i="228"/>
  <c r="K2" i="229"/>
  <c r="P3" i="309"/>
  <c r="P3" i="310"/>
  <c r="P3" i="231"/>
  <c r="P3" i="232"/>
  <c r="P3" i="233"/>
  <c r="P3" i="311"/>
  <c r="N2" i="308"/>
  <c r="N2" i="307"/>
  <c r="N2" i="306"/>
  <c r="N2" i="230"/>
  <c r="N2" i="228"/>
  <c r="N2" i="229"/>
  <c r="D4" i="307"/>
  <c r="D4" i="306"/>
  <c r="D4" i="308"/>
  <c r="D4" i="229"/>
  <c r="D4" i="230"/>
  <c r="D4" i="228"/>
  <c r="R3" i="201"/>
  <c r="R3" i="200"/>
  <c r="R3" i="184"/>
  <c r="B3" i="194"/>
  <c r="B3" i="195"/>
  <c r="B3" i="182"/>
  <c r="E3" i="222"/>
  <c r="E3" i="223"/>
  <c r="E3" i="300"/>
  <c r="E3" i="302"/>
  <c r="E3" i="301"/>
  <c r="E3" i="224"/>
  <c r="M2" i="197"/>
  <c r="M2" i="196"/>
  <c r="M2" i="183"/>
  <c r="Q4" i="297"/>
  <c r="Q4" i="299"/>
  <c r="Q4" i="221"/>
  <c r="Q4" i="298"/>
  <c r="Q4" i="219"/>
  <c r="Q4" i="220"/>
  <c r="K3" i="182"/>
  <c r="K3" i="194"/>
  <c r="K3" i="195"/>
  <c r="R3" i="302"/>
  <c r="R3" i="224"/>
  <c r="R3" i="222"/>
  <c r="R3" i="301"/>
  <c r="R3" i="300"/>
  <c r="R3" i="223"/>
  <c r="E3" i="310"/>
  <c r="E3" i="232"/>
  <c r="E3" i="311"/>
  <c r="E3" i="309"/>
  <c r="E3" i="233"/>
  <c r="E3" i="231"/>
  <c r="R4" i="182"/>
  <c r="R4" i="195"/>
  <c r="R4" i="194"/>
  <c r="W4" i="183"/>
  <c r="W4" i="197"/>
  <c r="W4" i="196"/>
  <c r="E2" i="201"/>
  <c r="E2" i="184"/>
  <c r="E2" i="200"/>
  <c r="U2" i="203"/>
  <c r="U2" i="185"/>
  <c r="U2" i="202"/>
  <c r="N4" i="203"/>
  <c r="N4" i="202"/>
  <c r="N4" i="185"/>
  <c r="H2" i="202"/>
  <c r="H2" i="203"/>
  <c r="H2" i="185"/>
  <c r="H4" i="203"/>
  <c r="H4" i="202"/>
  <c r="H4" i="185"/>
  <c r="D2" i="194"/>
  <c r="D2" i="195"/>
  <c r="D2" i="182"/>
  <c r="E3" i="196"/>
  <c r="E3" i="197"/>
  <c r="E3" i="183"/>
  <c r="P3" i="197"/>
  <c r="P3" i="183"/>
  <c r="P3" i="196"/>
  <c r="P4" i="231"/>
  <c r="P4" i="311"/>
  <c r="P4" i="309"/>
  <c r="P4" i="232"/>
  <c r="P4" i="233"/>
  <c r="P4" i="310"/>
  <c r="Y4" i="184"/>
  <c r="Y4" i="201"/>
  <c r="Y4" i="200"/>
  <c r="F4" i="201"/>
  <c r="F4" i="184"/>
  <c r="F4" i="200"/>
  <c r="B4" i="183"/>
  <c r="B4" i="196"/>
  <c r="B4" i="197"/>
  <c r="U4" i="202"/>
  <c r="U4" i="203"/>
  <c r="U4" i="185"/>
  <c r="T3" i="184"/>
  <c r="T3" i="201"/>
  <c r="T3" i="200"/>
  <c r="M3" i="183"/>
  <c r="M3" i="197"/>
  <c r="M3" i="196"/>
  <c r="Q3" i="184"/>
  <c r="Q3" i="201"/>
  <c r="Q3" i="200"/>
  <c r="P4" i="182"/>
  <c r="P4" i="195"/>
  <c r="P4" i="194"/>
  <c r="O4" i="194"/>
  <c r="O4" i="195"/>
  <c r="O4" i="182"/>
  <c r="S2" i="203"/>
  <c r="S2" i="185"/>
  <c r="S2" i="202"/>
  <c r="Y2" i="220"/>
  <c r="Y2" i="221"/>
  <c r="Y2" i="219"/>
  <c r="Y2" i="299"/>
  <c r="Y2" i="297"/>
  <c r="Y2" i="298"/>
  <c r="S4" i="311"/>
  <c r="S4" i="310"/>
  <c r="S4" i="309"/>
  <c r="S4" i="231"/>
  <c r="S4" i="232"/>
  <c r="S4" i="233"/>
  <c r="O3" i="222"/>
  <c r="O3" i="300"/>
  <c r="O3" i="301"/>
  <c r="O3" i="224"/>
  <c r="O3" i="223"/>
  <c r="O3" i="302"/>
  <c r="T3" i="230"/>
  <c r="T3" i="228"/>
  <c r="T3" i="307"/>
  <c r="T3" i="308"/>
  <c r="T3" i="306"/>
  <c r="T3" i="229"/>
  <c r="C3" i="184"/>
  <c r="C3" i="201"/>
  <c r="C3" i="200"/>
  <c r="J4" i="182"/>
  <c r="J4" i="194"/>
  <c r="J4" i="195"/>
  <c r="U4" i="195"/>
  <c r="U4" i="194"/>
  <c r="U4" i="182"/>
  <c r="I4" i="185"/>
  <c r="I4" i="203"/>
  <c r="I4" i="202"/>
  <c r="E3" i="184"/>
  <c r="E3" i="200"/>
  <c r="E3" i="201"/>
  <c r="M3" i="203"/>
  <c r="M3" i="185"/>
  <c r="M3" i="202"/>
  <c r="V4" i="203"/>
  <c r="V4" i="202"/>
  <c r="V4" i="185"/>
  <c r="J4" i="203"/>
  <c r="J4" i="202"/>
  <c r="J4" i="185"/>
  <c r="C4" i="301"/>
  <c r="C4" i="302"/>
  <c r="C4" i="300"/>
  <c r="C4" i="222"/>
  <c r="C4" i="224"/>
  <c r="C4" i="223"/>
  <c r="M3" i="306"/>
  <c r="M3" i="307"/>
  <c r="M3" i="230"/>
  <c r="M3" i="228"/>
  <c r="M3" i="229"/>
  <c r="M3" i="308"/>
  <c r="J2" i="222"/>
  <c r="J2" i="300"/>
  <c r="J2" i="302"/>
  <c r="J2" i="301"/>
  <c r="J2" i="224"/>
  <c r="J2" i="223"/>
  <c r="U3" i="232"/>
  <c r="U3" i="311"/>
  <c r="U3" i="309"/>
  <c r="U3" i="310"/>
  <c r="U3" i="231"/>
  <c r="U3" i="233"/>
  <c r="Q3" i="311"/>
  <c r="Q3" i="310"/>
  <c r="Q3" i="233"/>
  <c r="Q3" i="231"/>
  <c r="Q3" i="232"/>
  <c r="Q3" i="309"/>
  <c r="D3" i="231"/>
  <c r="D3" i="232"/>
  <c r="D3" i="311"/>
  <c r="D3" i="309"/>
  <c r="D3" i="310"/>
  <c r="D3" i="233"/>
  <c r="L3" i="230"/>
  <c r="L3" i="306"/>
  <c r="L3" i="308"/>
  <c r="L3" i="307"/>
  <c r="L3" i="228"/>
  <c r="L3" i="229"/>
  <c r="V4" i="297"/>
  <c r="V4" i="298"/>
  <c r="V4" i="220"/>
  <c r="V4" i="219"/>
  <c r="V4" i="221"/>
  <c r="V4" i="299"/>
  <c r="O2" i="230"/>
  <c r="O2" i="228"/>
  <c r="O2" i="229"/>
  <c r="O2" i="308"/>
  <c r="O2" i="306"/>
  <c r="O2" i="307"/>
  <c r="S2" i="298"/>
  <c r="S2" i="297"/>
  <c r="S2" i="299"/>
  <c r="S2" i="221"/>
  <c r="S2" i="219"/>
  <c r="S2" i="220"/>
  <c r="B3" i="302"/>
  <c r="B3" i="301"/>
  <c r="B3" i="300"/>
  <c r="B3" i="224"/>
  <c r="B3" i="222"/>
  <c r="B3" i="223"/>
  <c r="T3" i="233"/>
  <c r="T3" i="309"/>
  <c r="T3" i="231"/>
  <c r="T3" i="232"/>
  <c r="T3" i="311"/>
  <c r="T3" i="310"/>
  <c r="C4" i="298"/>
  <c r="C4" i="299"/>
  <c r="C4" i="297"/>
  <c r="C4" i="220"/>
  <c r="C4" i="219"/>
  <c r="C4" i="221"/>
  <c r="J2" i="307"/>
  <c r="J2" i="306"/>
  <c r="J2" i="308"/>
  <c r="J2" i="230"/>
  <c r="J2" i="228"/>
  <c r="J2" i="229"/>
  <c r="F2" i="223"/>
  <c r="F2" i="300"/>
  <c r="F2" i="302"/>
  <c r="F2" i="224"/>
  <c r="F2" i="222"/>
  <c r="F2" i="301"/>
  <c r="B4" i="308"/>
  <c r="B4" i="306"/>
  <c r="B4" i="307"/>
  <c r="B4" i="230"/>
  <c r="B4" i="228"/>
  <c r="B4" i="229"/>
  <c r="C4" i="310"/>
  <c r="C4" i="311"/>
  <c r="C4" i="309"/>
  <c r="C4" i="233"/>
  <c r="C4" i="231"/>
  <c r="C4" i="232"/>
  <c r="H2" i="194"/>
  <c r="H2" i="182"/>
  <c r="H2" i="195"/>
  <c r="P2" i="298"/>
  <c r="P2" i="297"/>
  <c r="P2" i="299"/>
  <c r="P2" i="221"/>
  <c r="P2" i="219"/>
  <c r="P2" i="220"/>
  <c r="W2" i="196"/>
  <c r="W2" i="197"/>
  <c r="W2" i="183"/>
  <c r="I2" i="184"/>
  <c r="I2" i="200"/>
  <c r="I2" i="201"/>
  <c r="V4" i="182"/>
  <c r="V4" i="195"/>
  <c r="V4" i="194"/>
  <c r="Y2" i="194"/>
  <c r="Y2" i="182"/>
  <c r="Y2" i="195"/>
  <c r="S4" i="200"/>
  <c r="S4" i="201"/>
  <c r="S4" i="184"/>
  <c r="Q2" i="203"/>
  <c r="Q2" i="185"/>
  <c r="Q2" i="202"/>
  <c r="U4" i="200"/>
  <c r="U4" i="201"/>
  <c r="U4" i="184"/>
  <c r="E3" i="229"/>
  <c r="E3" i="308"/>
  <c r="E3" i="306"/>
  <c r="E3" i="307"/>
  <c r="E3" i="228"/>
  <c r="E3" i="230"/>
  <c r="D4" i="309"/>
  <c r="D4" i="311"/>
  <c r="D4" i="310"/>
  <c r="D4" i="231"/>
  <c r="D4" i="232"/>
  <c r="D4" i="233"/>
  <c r="B4" i="311"/>
  <c r="B4" i="309"/>
  <c r="B4" i="233"/>
  <c r="B4" i="231"/>
  <c r="B4" i="232"/>
  <c r="B4" i="310"/>
  <c r="D2" i="220"/>
  <c r="D2" i="298"/>
  <c r="D2" i="297"/>
  <c r="D2" i="221"/>
  <c r="D2" i="219"/>
  <c r="D2" i="299"/>
  <c r="V3" i="200"/>
  <c r="V3" i="184"/>
  <c r="V3" i="201"/>
  <c r="E2" i="196"/>
  <c r="E2" i="197"/>
  <c r="E2" i="183"/>
  <c r="X2" i="195"/>
  <c r="X2" i="182"/>
  <c r="X2" i="194"/>
  <c r="H3" i="184"/>
  <c r="H3" i="200"/>
  <c r="H3" i="201"/>
  <c r="O3" i="197"/>
  <c r="O3" i="183"/>
  <c r="O3" i="196"/>
  <c r="E3" i="185"/>
  <c r="E3" i="203"/>
  <c r="E3" i="202"/>
  <c r="T2" i="182"/>
  <c r="T2" i="195"/>
  <c r="T2" i="194"/>
  <c r="V3" i="301"/>
  <c r="V3" i="302"/>
  <c r="V3" i="300"/>
  <c r="V3" i="224"/>
  <c r="V3" i="223"/>
  <c r="V3" i="222"/>
  <c r="F3" i="297"/>
  <c r="F3" i="298"/>
  <c r="F3" i="299"/>
  <c r="F3" i="221"/>
  <c r="F3" i="219"/>
  <c r="F3" i="220"/>
  <c r="Y4" i="311"/>
  <c r="Y4" i="309"/>
  <c r="Y4" i="310"/>
  <c r="Y4" i="232"/>
  <c r="Y4" i="233"/>
  <c r="Y4" i="231"/>
  <c r="D4" i="297"/>
  <c r="D4" i="298"/>
  <c r="D4" i="299"/>
  <c r="D4" i="220"/>
  <c r="D4" i="221"/>
  <c r="D4" i="219"/>
  <c r="Y2" i="301"/>
  <c r="Y2" i="302"/>
  <c r="Y2" i="224"/>
  <c r="Y2" i="223"/>
  <c r="Y2" i="222"/>
  <c r="Y2" i="300"/>
  <c r="B4" i="200"/>
  <c r="B4" i="201"/>
  <c r="B4" i="184"/>
  <c r="V2" i="183"/>
  <c r="V2" i="196"/>
  <c r="V2" i="197"/>
  <c r="G3" i="185"/>
  <c r="G3" i="202"/>
  <c r="G3" i="203"/>
  <c r="J3" i="203"/>
  <c r="J3" i="202"/>
  <c r="J3" i="185"/>
  <c r="C2" i="302"/>
  <c r="C2" i="301"/>
  <c r="C2" i="300"/>
  <c r="C2" i="224"/>
  <c r="C2" i="223"/>
  <c r="C2" i="222"/>
  <c r="L3" i="196"/>
  <c r="L3" i="197"/>
  <c r="L3" i="183"/>
  <c r="N2" i="195"/>
  <c r="N2" i="194"/>
  <c r="N2" i="182"/>
  <c r="I4" i="184"/>
  <c r="I4" i="201"/>
  <c r="I4" i="200"/>
  <c r="W3" i="184"/>
  <c r="W3" i="201"/>
  <c r="W3" i="200"/>
  <c r="F3" i="194"/>
  <c r="F3" i="182"/>
  <c r="F3" i="195"/>
  <c r="N3" i="194"/>
  <c r="N3" i="195"/>
  <c r="N3" i="182"/>
  <c r="K3" i="184"/>
  <c r="K3" i="200"/>
  <c r="K3" i="201"/>
  <c r="J2" i="194"/>
  <c r="J2" i="195"/>
  <c r="J2" i="182"/>
  <c r="L2" i="196"/>
  <c r="L2" i="197"/>
  <c r="L2" i="183"/>
  <c r="T2" i="196"/>
  <c r="T2" i="183"/>
  <c r="T2" i="197"/>
  <c r="T4" i="203"/>
  <c r="T4" i="202"/>
  <c r="T4" i="185"/>
  <c r="J2" i="202"/>
  <c r="J2" i="185"/>
  <c r="J2" i="203"/>
  <c r="F2" i="203"/>
  <c r="F2" i="185"/>
  <c r="F2" i="202"/>
  <c r="D3" i="203"/>
  <c r="D3" i="185"/>
  <c r="D3" i="202"/>
  <c r="X2" i="201"/>
  <c r="X2" i="200"/>
  <c r="X2" i="184"/>
  <c r="K4" i="202"/>
  <c r="K4" i="203"/>
  <c r="K4" i="185"/>
  <c r="E2" i="301"/>
  <c r="E2" i="222"/>
  <c r="E2" i="302"/>
  <c r="E2" i="224"/>
  <c r="E2" i="223"/>
  <c r="E2" i="300"/>
  <c r="L4" i="300"/>
  <c r="L4" i="222"/>
  <c r="L4" i="223"/>
  <c r="L4" i="302"/>
  <c r="L4" i="224"/>
  <c r="L4" i="301"/>
  <c r="J4" i="307"/>
  <c r="J4" i="308"/>
  <c r="J4" i="306"/>
  <c r="J4" i="230"/>
  <c r="J4" i="228"/>
  <c r="J4" i="229"/>
  <c r="P2" i="231"/>
  <c r="P2" i="232"/>
  <c r="P2" i="310"/>
  <c r="P2" i="311"/>
  <c r="P2" i="309"/>
  <c r="P2" i="233"/>
  <c r="L2" i="311"/>
  <c r="L2" i="309"/>
  <c r="L2" i="310"/>
  <c r="L2" i="233"/>
  <c r="L2" i="231"/>
  <c r="L2" i="232"/>
  <c r="K3" i="311"/>
  <c r="K3" i="233"/>
  <c r="K3" i="232"/>
  <c r="K3" i="309"/>
  <c r="K3" i="310"/>
  <c r="K3" i="231"/>
  <c r="G2" i="232"/>
  <c r="G2" i="311"/>
  <c r="G2" i="310"/>
  <c r="G2" i="233"/>
  <c r="G2" i="309"/>
  <c r="G2" i="231"/>
  <c r="Q4" i="308"/>
  <c r="Q4" i="306"/>
  <c r="Q4" i="230"/>
  <c r="Q4" i="228"/>
  <c r="Q4" i="229"/>
  <c r="Q4" i="307"/>
  <c r="G2" i="299"/>
  <c r="G2" i="220"/>
  <c r="G2" i="219"/>
  <c r="G2" i="297"/>
  <c r="G2" i="221"/>
  <c r="G2" i="298"/>
  <c r="S2" i="230"/>
  <c r="S2" i="228"/>
  <c r="S2" i="229"/>
  <c r="S2" i="306"/>
  <c r="S2" i="308"/>
  <c r="S2" i="307"/>
  <c r="M4" i="221"/>
  <c r="M4" i="219"/>
  <c r="M4" i="298"/>
  <c r="M4" i="299"/>
  <c r="M4" i="297"/>
  <c r="M4" i="220"/>
  <c r="X2" i="221"/>
  <c r="X2" i="299"/>
  <c r="X2" i="219"/>
  <c r="X2" i="297"/>
  <c r="X2" i="220"/>
  <c r="X2" i="298"/>
  <c r="E2" i="311"/>
  <c r="E2" i="233"/>
  <c r="E2" i="309"/>
  <c r="E2" i="231"/>
  <c r="E2" i="232"/>
  <c r="E2" i="310"/>
  <c r="R4" i="298"/>
  <c r="R4" i="219"/>
  <c r="R4" i="297"/>
  <c r="R4" i="299"/>
  <c r="R4" i="220"/>
  <c r="R4" i="221"/>
  <c r="P4" i="307"/>
  <c r="P4" i="228"/>
  <c r="P4" i="308"/>
  <c r="P4" i="306"/>
  <c r="P4" i="230"/>
  <c r="P4" i="229"/>
  <c r="U2" i="220"/>
  <c r="U2" i="297"/>
  <c r="U2" i="299"/>
  <c r="U2" i="298"/>
  <c r="U2" i="221"/>
  <c r="U2" i="219"/>
  <c r="T4" i="224"/>
  <c r="T4" i="300"/>
  <c r="T4" i="301"/>
  <c r="T4" i="302"/>
  <c r="T4" i="223"/>
  <c r="T4" i="222"/>
  <c r="O3" i="307"/>
  <c r="O3" i="230"/>
  <c r="O3" i="308"/>
  <c r="O3" i="228"/>
  <c r="O3" i="306"/>
  <c r="O3" i="229"/>
  <c r="W4" i="202"/>
  <c r="W4" i="185"/>
  <c r="W4" i="203"/>
  <c r="J3" i="182"/>
  <c r="J3" i="194"/>
  <c r="J3" i="195"/>
  <c r="R3" i="182"/>
  <c r="R3" i="195"/>
  <c r="R3" i="194"/>
  <c r="K2" i="219"/>
  <c r="K2" i="220"/>
  <c r="K2" i="221"/>
  <c r="K2" i="299"/>
  <c r="K2" i="297"/>
  <c r="K2" i="298"/>
  <c r="G3" i="195"/>
  <c r="G3" i="194"/>
  <c r="G3" i="182"/>
  <c r="M2" i="185"/>
  <c r="M2" i="203"/>
  <c r="M2" i="202"/>
  <c r="H4" i="195"/>
  <c r="H4" i="182"/>
  <c r="H4" i="194"/>
  <c r="Q3" i="194"/>
  <c r="Q3" i="182"/>
  <c r="Q3" i="195"/>
  <c r="R4" i="311"/>
  <c r="R4" i="309"/>
  <c r="R4" i="231"/>
  <c r="R4" i="233"/>
  <c r="R4" i="232"/>
  <c r="R4" i="310"/>
  <c r="H3" i="185"/>
  <c r="H3" i="202"/>
  <c r="H3" i="203"/>
  <c r="X2" i="223"/>
  <c r="X2" i="301"/>
  <c r="X2" i="302"/>
  <c r="X2" i="300"/>
  <c r="X2" i="222"/>
  <c r="X2" i="224"/>
  <c r="F2" i="194"/>
  <c r="F2" i="182"/>
  <c r="F2" i="195"/>
  <c r="O2" i="184"/>
  <c r="O2" i="200"/>
  <c r="O2" i="201"/>
  <c r="Q2" i="184"/>
  <c r="Q2" i="201"/>
  <c r="Q2" i="200"/>
  <c r="J4" i="200"/>
  <c r="J4" i="201"/>
  <c r="J4" i="184"/>
  <c r="P2" i="196"/>
  <c r="P2" i="197"/>
  <c r="P2" i="183"/>
  <c r="C3" i="196"/>
  <c r="C3" i="183"/>
  <c r="C3" i="197"/>
  <c r="T2" i="185"/>
  <c r="T2" i="202"/>
  <c r="T2" i="203"/>
  <c r="X4" i="197"/>
  <c r="X4" i="183"/>
  <c r="X4" i="196"/>
  <c r="H3" i="196"/>
  <c r="H3" i="183"/>
  <c r="H3" i="197"/>
  <c r="S4" i="182"/>
  <c r="S4" i="195"/>
  <c r="S4" i="194"/>
  <c r="D3" i="184"/>
  <c r="D3" i="200"/>
  <c r="D3" i="201"/>
  <c r="P3" i="201"/>
  <c r="P3" i="200"/>
  <c r="P3" i="184"/>
  <c r="Y3" i="201"/>
  <c r="Y3" i="200"/>
  <c r="Y3" i="184"/>
  <c r="G3" i="201"/>
  <c r="G3" i="184"/>
  <c r="G3" i="200"/>
  <c r="K3" i="197"/>
  <c r="K3" i="183"/>
  <c r="K3" i="196"/>
  <c r="D2" i="202"/>
  <c r="D2" i="185"/>
  <c r="D2" i="203"/>
  <c r="K3" i="185"/>
  <c r="K3" i="202"/>
  <c r="K3" i="203"/>
  <c r="W4" i="195"/>
  <c r="W4" i="194"/>
  <c r="W4" i="182"/>
  <c r="Y2" i="196"/>
  <c r="Y2" i="183"/>
  <c r="Y2" i="197"/>
  <c r="D3" i="194"/>
  <c r="D3" i="182"/>
  <c r="D3" i="195"/>
  <c r="L4" i="185"/>
  <c r="L4" i="202"/>
  <c r="L4" i="203"/>
  <c r="L3" i="184"/>
  <c r="L3" i="200"/>
  <c r="L3" i="201"/>
  <c r="O2" i="185"/>
  <c r="O2" i="202"/>
  <c r="O2" i="203"/>
  <c r="N2" i="185"/>
  <c r="N2" i="203"/>
  <c r="N2" i="202"/>
  <c r="T3" i="197"/>
  <c r="T3" i="183"/>
  <c r="T3" i="196"/>
  <c r="R2" i="200"/>
  <c r="R2" i="201"/>
  <c r="R2" i="184"/>
  <c r="I4" i="301"/>
  <c r="I4" i="222"/>
  <c r="I4" i="302"/>
  <c r="I4" i="300"/>
  <c r="I4" i="223"/>
  <c r="I4" i="224"/>
  <c r="P3" i="223"/>
  <c r="P3" i="301"/>
  <c r="P3" i="302"/>
  <c r="P3" i="224"/>
  <c r="P3" i="300"/>
  <c r="P3" i="222"/>
  <c r="T3" i="301"/>
  <c r="T3" i="224"/>
  <c r="T3" i="302"/>
  <c r="T3" i="223"/>
  <c r="T3" i="300"/>
  <c r="T3" i="222"/>
  <c r="G4" i="306"/>
  <c r="G4" i="307"/>
  <c r="G4" i="230"/>
  <c r="G4" i="308"/>
  <c r="G4" i="229"/>
  <c r="G4" i="228"/>
  <c r="M4" i="229"/>
  <c r="M4" i="308"/>
  <c r="M4" i="230"/>
  <c r="M4" i="228"/>
  <c r="M4" i="306"/>
  <c r="M4" i="307"/>
  <c r="M2" i="311"/>
  <c r="M2" i="309"/>
  <c r="M2" i="233"/>
  <c r="M2" i="231"/>
  <c r="M2" i="232"/>
  <c r="M2" i="310"/>
  <c r="S2" i="231"/>
  <c r="S2" i="232"/>
  <c r="S2" i="309"/>
  <c r="S2" i="310"/>
  <c r="S2" i="233"/>
  <c r="S2" i="311"/>
  <c r="Y4" i="307"/>
  <c r="Y4" i="306"/>
  <c r="Y4" i="230"/>
  <c r="Y4" i="228"/>
  <c r="Y4" i="229"/>
  <c r="Y4" i="308"/>
  <c r="E2" i="297"/>
  <c r="E2" i="299"/>
  <c r="E2" i="221"/>
  <c r="E2" i="219"/>
  <c r="E2" i="220"/>
  <c r="E2" i="298"/>
  <c r="J3" i="233"/>
  <c r="J3" i="232"/>
  <c r="J3" i="309"/>
  <c r="J3" i="310"/>
  <c r="J3" i="311"/>
  <c r="J3" i="231"/>
  <c r="K4" i="297"/>
  <c r="K4" i="299"/>
  <c r="K4" i="219"/>
  <c r="K4" i="221"/>
  <c r="K4" i="298"/>
  <c r="K4" i="220"/>
  <c r="V2" i="298"/>
  <c r="V2" i="219"/>
  <c r="V2" i="220"/>
  <c r="V2" i="299"/>
  <c r="V2" i="221"/>
  <c r="V2" i="297"/>
  <c r="F4" i="228"/>
  <c r="F4" i="230"/>
  <c r="F4" i="229"/>
  <c r="F4" i="306"/>
  <c r="F4" i="308"/>
  <c r="F4" i="307"/>
  <c r="Q2" i="298"/>
  <c r="Q2" i="297"/>
  <c r="Q2" i="299"/>
  <c r="Q2" i="220"/>
  <c r="Q2" i="219"/>
  <c r="Q2" i="221"/>
  <c r="G2" i="308"/>
  <c r="G2" i="230"/>
  <c r="G2" i="228"/>
  <c r="G2" i="306"/>
  <c r="G2" i="229"/>
  <c r="G2" i="307"/>
  <c r="V3" i="299"/>
  <c r="V3" i="221"/>
  <c r="V3" i="220"/>
  <c r="V3" i="297"/>
  <c r="V3" i="298"/>
  <c r="V3" i="219"/>
  <c r="H3" i="302"/>
  <c r="H3" i="300"/>
  <c r="H3" i="301"/>
  <c r="H3" i="224"/>
  <c r="H3" i="222"/>
  <c r="H3" i="223"/>
  <c r="W4" i="306"/>
  <c r="W4" i="230"/>
  <c r="W4" i="229"/>
  <c r="W4" i="307"/>
  <c r="W4" i="228"/>
  <c r="W4" i="308"/>
  <c r="G3" i="183"/>
  <c r="G3" i="196"/>
  <c r="G3" i="197"/>
  <c r="Y2" i="203"/>
  <c r="Y2" i="202"/>
  <c r="Y2" i="185"/>
  <c r="V3" i="185"/>
  <c r="V3" i="203"/>
  <c r="V3" i="202"/>
  <c r="F3" i="183"/>
  <c r="F3" i="196"/>
  <c r="F3" i="197"/>
  <c r="Q2" i="194"/>
  <c r="Q2" i="195"/>
  <c r="Q2" i="182"/>
  <c r="U3" i="195"/>
  <c r="U3" i="182"/>
  <c r="U3" i="194"/>
  <c r="R4" i="200"/>
  <c r="R4" i="184"/>
  <c r="R4" i="201"/>
  <c r="F2" i="200"/>
  <c r="F2" i="184"/>
  <c r="F2" i="201"/>
  <c r="E4" i="201"/>
  <c r="E4" i="200"/>
  <c r="E4" i="184"/>
  <c r="I3" i="200"/>
  <c r="I3" i="201"/>
  <c r="I3" i="184"/>
  <c r="C4" i="185"/>
  <c r="C4" i="202"/>
  <c r="C4" i="203"/>
  <c r="M4" i="200"/>
  <c r="M4" i="201"/>
  <c r="M4" i="184"/>
  <c r="E4" i="298"/>
  <c r="E4" i="219"/>
  <c r="E4" i="221"/>
  <c r="E4" i="220"/>
  <c r="E4" i="299"/>
  <c r="E4" i="297"/>
  <c r="B4" i="298"/>
  <c r="B4" i="299"/>
  <c r="B4" i="219"/>
  <c r="B4" i="221"/>
  <c r="B4" i="220"/>
  <c r="B4" i="297"/>
  <c r="I3" i="297"/>
  <c r="I3" i="221"/>
  <c r="I3" i="298"/>
  <c r="I3" i="220"/>
  <c r="I3" i="219"/>
  <c r="I3" i="299"/>
  <c r="D3" i="230"/>
  <c r="D3" i="308"/>
  <c r="D3" i="229"/>
  <c r="D3" i="306"/>
  <c r="D3" i="228"/>
  <c r="D3" i="307"/>
  <c r="M2" i="308"/>
  <c r="M2" i="229"/>
  <c r="M2" i="228"/>
  <c r="M2" i="230"/>
  <c r="M2" i="306"/>
  <c r="M2" i="307"/>
  <c r="J4" i="309"/>
  <c r="J4" i="232"/>
  <c r="J4" i="231"/>
  <c r="J4" i="233"/>
  <c r="J4" i="310"/>
  <c r="J4" i="311"/>
  <c r="R3" i="308"/>
  <c r="R3" i="229"/>
  <c r="R3" i="306"/>
  <c r="R3" i="230"/>
  <c r="R3" i="228"/>
  <c r="R3" i="307"/>
  <c r="X3" i="302"/>
  <c r="X3" i="301"/>
  <c r="X3" i="222"/>
  <c r="X3" i="300"/>
  <c r="X3" i="223"/>
  <c r="X3" i="224"/>
  <c r="Q3" i="306"/>
  <c r="Q3" i="307"/>
  <c r="Q3" i="230"/>
  <c r="Q3" i="308"/>
  <c r="Q3" i="228"/>
  <c r="Q3" i="229"/>
  <c r="D3" i="301"/>
  <c r="D3" i="224"/>
  <c r="D3" i="302"/>
  <c r="D3" i="300"/>
  <c r="D3" i="223"/>
  <c r="D3" i="222"/>
  <c r="U4" i="233"/>
  <c r="U4" i="311"/>
  <c r="U4" i="232"/>
  <c r="U4" i="310"/>
  <c r="U4" i="309"/>
  <c r="U4" i="231"/>
  <c r="Y3" i="232"/>
  <c r="Y3" i="311"/>
  <c r="Y3" i="231"/>
  <c r="Y3" i="233"/>
  <c r="Y3" i="310"/>
  <c r="Y3" i="309"/>
  <c r="W4" i="232"/>
  <c r="W4" i="309"/>
  <c r="W4" i="311"/>
  <c r="W4" i="231"/>
  <c r="W4" i="233"/>
  <c r="W4" i="310"/>
  <c r="U3" i="298"/>
  <c r="U3" i="220"/>
  <c r="U3" i="221"/>
  <c r="U3" i="219"/>
  <c r="U3" i="297"/>
  <c r="U3" i="299"/>
  <c r="T2" i="301"/>
  <c r="T2" i="224"/>
  <c r="T2" i="302"/>
  <c r="T2" i="222"/>
  <c r="T2" i="300"/>
  <c r="T2" i="223"/>
  <c r="T3" i="299"/>
  <c r="T3" i="297"/>
  <c r="T3" i="221"/>
  <c r="T3" i="298"/>
  <c r="T3" i="219"/>
  <c r="T3" i="220"/>
  <c r="Y4" i="302"/>
  <c r="Y4" i="223"/>
  <c r="Y4" i="301"/>
  <c r="Y4" i="300"/>
  <c r="Y4" i="224"/>
  <c r="Y4" i="222"/>
  <c r="Y2" i="308"/>
  <c r="Y2" i="228"/>
  <c r="Y2" i="230"/>
  <c r="Y2" i="229"/>
  <c r="Y2" i="307"/>
  <c r="Y2" i="306"/>
</calcChain>
</file>

<file path=xl/sharedStrings.xml><?xml version="1.0" encoding="utf-8"?>
<sst xmlns="http://schemas.openxmlformats.org/spreadsheetml/2006/main" count="181" uniqueCount="19">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</sst>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29.499931179434693</v>
          </cell>
          <cell r="C2">
            <v>27.516010479860856</v>
          </cell>
          <cell r="D2">
            <v>26.072265534636578</v>
          </cell>
          <cell r="E2">
            <v>25.88778974624725</v>
          </cell>
          <cell r="F2">
            <v>26.200055267014402</v>
          </cell>
          <cell r="G2">
            <v>28.799517720329941</v>
          </cell>
          <cell r="H2">
            <v>34.364843139446386</v>
          </cell>
          <cell r="I2">
            <v>41.364794059734798</v>
          </cell>
          <cell r="J2">
            <v>45.035020658611458</v>
          </cell>
          <cell r="K2">
            <v>45.596599697585361</v>
          </cell>
          <cell r="L2">
            <v>44.366100254598379</v>
          </cell>
          <cell r="M2">
            <v>44.594769065273553</v>
          </cell>
          <cell r="N2">
            <v>44.55812233353042</v>
          </cell>
          <cell r="O2">
            <v>43.830512061675655</v>
          </cell>
          <cell r="P2">
            <v>41.332630763609423</v>
          </cell>
          <cell r="Q2">
            <v>40.148435621996803</v>
          </cell>
          <cell r="R2">
            <v>41.812552911962335</v>
          </cell>
          <cell r="S2">
            <v>46.35</v>
          </cell>
          <cell r="T2">
            <v>46.181981983057973</v>
          </cell>
          <cell r="U2">
            <v>45.225848894616213</v>
          </cell>
          <cell r="V2">
            <v>44.448081329901974</v>
          </cell>
          <cell r="W2">
            <v>41.659807457620843</v>
          </cell>
          <cell r="X2">
            <v>36.444580409344631</v>
          </cell>
          <cell r="Y2">
            <v>33.064485451150667</v>
          </cell>
        </row>
        <row r="3">
          <cell r="B3">
            <v>29.168272156546298</v>
          </cell>
          <cell r="C3">
            <v>27.104660340673188</v>
          </cell>
          <cell r="D3">
            <v>24.528433829335619</v>
          </cell>
          <cell r="E3">
            <v>26.381738554156907</v>
          </cell>
          <cell r="F3">
            <v>26.289729555898756</v>
          </cell>
          <cell r="G3">
            <v>27.406965132821547</v>
          </cell>
          <cell r="H3">
            <v>40.787607377771756</v>
          </cell>
          <cell r="I3">
            <v>45.427454171378031</v>
          </cell>
          <cell r="J3">
            <v>49.804415707063548</v>
          </cell>
          <cell r="K3">
            <v>49.830701978233741</v>
          </cell>
          <cell r="L3">
            <v>47.070457466679535</v>
          </cell>
          <cell r="M3">
            <v>51.5</v>
          </cell>
          <cell r="N3">
            <v>48.568882044747767</v>
          </cell>
          <cell r="O3">
            <v>45.466887811331155</v>
          </cell>
          <cell r="P3">
            <v>44.08676414572156</v>
          </cell>
          <cell r="Q3">
            <v>41.195074179991458</v>
          </cell>
          <cell r="R3">
            <v>41.221363270826636</v>
          </cell>
          <cell r="S3">
            <v>43.639869353979726</v>
          </cell>
          <cell r="T3">
            <v>43.639869353979726</v>
          </cell>
          <cell r="U3">
            <v>44.297062762977085</v>
          </cell>
          <cell r="V3">
            <v>43.100954266818128</v>
          </cell>
          <cell r="W3">
            <v>38.94743590490679</v>
          </cell>
          <cell r="X3">
            <v>32.94061563043843</v>
          </cell>
          <cell r="Y3">
            <v>31.875944129460443</v>
          </cell>
        </row>
        <row r="4">
          <cell r="B4">
            <v>42.396781264106203</v>
          </cell>
          <cell r="C4">
            <v>37.303432650930269</v>
          </cell>
          <cell r="D4">
            <v>35.119457951402843</v>
          </cell>
          <cell r="E4">
            <v>34.702397822326681</v>
          </cell>
          <cell r="F4">
            <v>36.323121707843796</v>
          </cell>
          <cell r="G4">
            <v>39.218210737509615</v>
          </cell>
          <cell r="H4">
            <v>47.323632651312565</v>
          </cell>
          <cell r="I4">
            <v>52.904773651679996</v>
          </cell>
          <cell r="J4">
            <v>55.994891435352876</v>
          </cell>
          <cell r="K4">
            <v>57.899791413158461</v>
          </cell>
          <cell r="L4">
            <v>58.429548679962977</v>
          </cell>
          <cell r="M4">
            <v>57.820107740210865</v>
          </cell>
          <cell r="N4">
            <v>57.492024429869112</v>
          </cell>
          <cell r="O4">
            <v>56.306423866745419</v>
          </cell>
          <cell r="P4">
            <v>54.514091030877552</v>
          </cell>
          <cell r="Q4">
            <v>53.52702327031929</v>
          </cell>
          <cell r="R4">
            <v>55.437903396982755</v>
          </cell>
          <cell r="S4">
            <v>62.763559574221098</v>
          </cell>
          <cell r="T4">
            <v>63.994927618860999</v>
          </cell>
          <cell r="U4">
            <v>64.375</v>
          </cell>
          <cell r="V4">
            <v>62.460684602951716</v>
          </cell>
          <cell r="W4">
            <v>59.605503217407311</v>
          </cell>
          <cell r="X4">
            <v>54.351496525237955</v>
          </cell>
          <cell r="Y4">
            <v>48.041661202375835</v>
          </cell>
        </row>
      </sheetData>
      <sheetData sheetId="8">
        <row r="2">
          <cell r="B2">
            <v>28.067895685287372</v>
          </cell>
          <cell r="C2">
            <v>26.180281815789936</v>
          </cell>
          <cell r="D2">
            <v>24.80662157664451</v>
          </cell>
          <cell r="E2">
            <v>24.631100923613889</v>
          </cell>
          <cell r="F2">
            <v>24.928207923955451</v>
          </cell>
          <cell r="G2">
            <v>27.401482879537223</v>
          </cell>
          <cell r="H2">
            <v>32.696646870541223</v>
          </cell>
          <cell r="I2">
            <v>39.356794348097182</v>
          </cell>
          <cell r="J2">
            <v>42.848854607222549</v>
          </cell>
          <cell r="K2">
            <v>43.383172527799658</v>
          </cell>
          <cell r="L2">
            <v>42.212406067481943</v>
          </cell>
          <cell r="M2">
            <v>42.429974450454445</v>
          </cell>
          <cell r="N2">
            <v>42.39510668627166</v>
          </cell>
          <cell r="O2">
            <v>41.702817301400131</v>
          </cell>
          <cell r="P2">
            <v>39.326192377026437</v>
          </cell>
          <cell r="Q2">
            <v>38.199482436462979</v>
          </cell>
          <cell r="R2">
            <v>39.782817333711733</v>
          </cell>
          <cell r="S2">
            <v>44.1</v>
          </cell>
          <cell r="T2">
            <v>43.940138197472628</v>
          </cell>
          <cell r="U2">
            <v>43.03041933662513</v>
          </cell>
          <cell r="V2">
            <v>42.290407478935855</v>
          </cell>
          <cell r="W2">
            <v>39.637486707250901</v>
          </cell>
          <cell r="X2">
            <v>34.675426020541487</v>
          </cell>
          <cell r="Y2">
            <v>31.459413341871503</v>
          </cell>
        </row>
        <row r="3">
          <cell r="B3">
            <v>27.752336614966381</v>
          </cell>
          <cell r="C3">
            <v>25.788900129960897</v>
          </cell>
          <cell r="D3">
            <v>23.337733158008646</v>
          </cell>
          <cell r="E3">
            <v>25.101071634052204</v>
          </cell>
          <cell r="F3">
            <v>25.013529092020175</v>
          </cell>
          <cell r="G3">
            <v>26.07652993219914</v>
          </cell>
          <cell r="H3">
            <v>38.807626437103224</v>
          </cell>
          <cell r="I3">
            <v>43.222237949466482</v>
          </cell>
          <cell r="J3">
            <v>47.386725624196387</v>
          </cell>
          <cell r="K3">
            <v>47.411735862785498</v>
          </cell>
          <cell r="L3">
            <v>44.785483803248489</v>
          </cell>
          <cell r="M3">
            <v>49</v>
          </cell>
          <cell r="N3">
            <v>46.211169324128946</v>
          </cell>
          <cell r="O3">
            <v>43.259757335052939</v>
          </cell>
          <cell r="P3">
            <v>41.946629963890409</v>
          </cell>
          <cell r="Q3">
            <v>39.1953132974676</v>
          </cell>
          <cell r="R3">
            <v>39.220326218844761</v>
          </cell>
          <cell r="S3">
            <v>41.521429094077796</v>
          </cell>
          <cell r="T3">
            <v>41.521429094077796</v>
          </cell>
          <cell r="U3">
            <v>42.14671991040538</v>
          </cell>
          <cell r="V3">
            <v>41.008674933477437</v>
          </cell>
          <cell r="W3">
            <v>37.056783676513255</v>
          </cell>
          <cell r="X3">
            <v>31.341556619252099</v>
          </cell>
          <cell r="Y3">
            <v>30.328568200845858</v>
          </cell>
        </row>
        <row r="4">
          <cell r="B4">
            <v>40.338685086236971</v>
          </cell>
          <cell r="C4">
            <v>35.492586405739473</v>
          </cell>
          <cell r="D4">
            <v>33.414629895509499</v>
          </cell>
          <cell r="E4">
            <v>33.017815403767131</v>
          </cell>
          <cell r="F4">
            <v>34.559863372511572</v>
          </cell>
          <cell r="G4">
            <v>37.314414099766424</v>
          </cell>
          <cell r="H4">
            <v>45.026368930375057</v>
          </cell>
          <cell r="I4">
            <v>50.336580755967368</v>
          </cell>
          <cell r="J4">
            <v>53.276692821986231</v>
          </cell>
          <cell r="K4">
            <v>55.089121927082807</v>
          </cell>
          <cell r="L4">
            <v>55.593162821712347</v>
          </cell>
          <cell r="M4">
            <v>55.01330639359869</v>
          </cell>
          <cell r="N4">
            <v>54.70114945754537</v>
          </cell>
          <cell r="O4">
            <v>53.57310231981603</v>
          </cell>
          <cell r="P4">
            <v>51.867775932291266</v>
          </cell>
          <cell r="Q4">
            <v>50.928624082439704</v>
          </cell>
          <cell r="R4">
            <v>52.746743037905922</v>
          </cell>
          <cell r="S4">
            <v>59.716784837608415</v>
          </cell>
          <cell r="T4">
            <v>60.888377734450266</v>
          </cell>
          <cell r="U4">
            <v>61.25</v>
          </cell>
          <cell r="V4">
            <v>59.428612534847261</v>
          </cell>
          <cell r="W4">
            <v>56.712032187436073</v>
          </cell>
          <cell r="X4">
            <v>51.713074363818635</v>
          </cell>
          <cell r="Y4">
            <v>45.70954172653235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-12.843879078472645</v>
          </cell>
          <cell r="C2">
            <v>-13.959532792237439</v>
          </cell>
          <cell r="D2">
            <v>-15.03634453618224</v>
          </cell>
          <cell r="E2">
            <v>-14.92688380254811</v>
          </cell>
          <cell r="F2">
            <v>-15.450000000000001</v>
          </cell>
          <cell r="G2">
            <v>-13.753408305283942</v>
          </cell>
          <cell r="H2">
            <v>-10.24196480064219</v>
          </cell>
          <cell r="I2">
            <v>-4.2157965018709005</v>
          </cell>
          <cell r="J2">
            <v>-1.2415278241044996</v>
          </cell>
          <cell r="K2">
            <v>-0.19421636846186485</v>
          </cell>
          <cell r="L2">
            <v>-1.7435638359242263</v>
          </cell>
          <cell r="M2">
            <v>-1.2818342737905541</v>
          </cell>
          <cell r="N2">
            <v>-1.774233096675554</v>
          </cell>
          <cell r="O2">
            <v>-1.7897907447121701</v>
          </cell>
          <cell r="P2">
            <v>-4.5246415530062682</v>
          </cell>
          <cell r="Q2">
            <v>-6.5161962008082677</v>
          </cell>
          <cell r="R2">
            <v>-5.7949664250812116</v>
          </cell>
          <cell r="S2">
            <v>-1.9781278323963249</v>
          </cell>
          <cell r="T2">
            <v>-2.8774666769854416</v>
          </cell>
          <cell r="U2">
            <v>-3.6171131322334396</v>
          </cell>
          <cell r="V2">
            <v>-5.6818437335015366</v>
          </cell>
          <cell r="W2">
            <v>-7.375402158695052</v>
          </cell>
          <cell r="X2">
            <v>-9.8951051283250457</v>
          </cell>
          <cell r="Y2">
            <v>-11.137782570234082</v>
          </cell>
        </row>
        <row r="3">
          <cell r="B3">
            <v>14.55137226615107</v>
          </cell>
          <cell r="C3">
            <v>18.025000000000002</v>
          </cell>
          <cell r="D3">
            <v>18.025000000000002</v>
          </cell>
          <cell r="E3">
            <v>18.025000000000002</v>
          </cell>
          <cell r="F3">
            <v>18.025000000000002</v>
          </cell>
          <cell r="G3">
            <v>14.604814633819514</v>
          </cell>
          <cell r="H3">
            <v>6.6243821428210472</v>
          </cell>
          <cell r="I3">
            <v>0.85282054033818511</v>
          </cell>
          <cell r="J3">
            <v>-4.9899899197068533</v>
          </cell>
          <cell r="K3">
            <v>-4.9899899197068533</v>
          </cell>
          <cell r="L3">
            <v>-0.42974276479953516</v>
          </cell>
          <cell r="M3">
            <v>-5.2037593903806263</v>
          </cell>
          <cell r="N3">
            <v>-5.2037593903806263</v>
          </cell>
          <cell r="O3">
            <v>-4.0280693565415007</v>
          </cell>
          <cell r="P3">
            <v>-0.50099925502412623</v>
          </cell>
          <cell r="Q3">
            <v>3.0260593824549575</v>
          </cell>
          <cell r="R3">
            <v>4.2017455949479858</v>
          </cell>
          <cell r="S3">
            <v>4.2017455949479858</v>
          </cell>
          <cell r="T3">
            <v>4.2017455949479858</v>
          </cell>
          <cell r="U3">
            <v>4.2017455949479858</v>
          </cell>
          <cell r="V3">
            <v>4.2017455949479858</v>
          </cell>
          <cell r="W3">
            <v>8.7619927097361838</v>
          </cell>
          <cell r="X3">
            <v>13.393496354868093</v>
          </cell>
          <cell r="Y3">
            <v>13.393496354868093</v>
          </cell>
        </row>
        <row r="4">
          <cell r="B4">
            <v>9.8738121021269087</v>
          </cell>
          <cell r="C4">
            <v>7.6163874210022158</v>
          </cell>
          <cell r="D4">
            <v>6.5200174068259606</v>
          </cell>
          <cell r="E4">
            <v>6.3802703338019491</v>
          </cell>
          <cell r="F4">
            <v>7.2515649652803322</v>
          </cell>
          <cell r="G4">
            <v>9.0038171236976954</v>
          </cell>
          <cell r="H4">
            <v>13.969496063943673</v>
          </cell>
          <cell r="I4">
            <v>17.054081731308198</v>
          </cell>
          <cell r="J4">
            <v>19.703575860208048</v>
          </cell>
          <cell r="K4">
            <v>21.697262728108569</v>
          </cell>
          <cell r="L4">
            <v>21.880370987930529</v>
          </cell>
          <cell r="M4">
            <v>21.488038224113268</v>
          </cell>
          <cell r="N4">
            <v>21.57955466489264</v>
          </cell>
          <cell r="O4">
            <v>21.359347718312051</v>
          </cell>
          <cell r="P4">
            <v>19.268597128769773</v>
          </cell>
          <cell r="Q4">
            <v>18.306897504985024</v>
          </cell>
          <cell r="R4">
            <v>18.892773924312966</v>
          </cell>
          <cell r="S4">
            <v>25.75</v>
          </cell>
          <cell r="T4">
            <v>25.712618810297212</v>
          </cell>
          <cell r="U4">
            <v>24.927990621421976</v>
          </cell>
          <cell r="V4">
            <v>23.07348487240181</v>
          </cell>
          <cell r="W4">
            <v>20.520018735662958</v>
          </cell>
          <cell r="X4">
            <v>16.736604153771367</v>
          </cell>
          <cell r="Y4">
            <v>12.840199622202068</v>
          </cell>
        </row>
      </sheetData>
      <sheetData sheetId="11">
        <row r="2">
          <cell r="B2">
            <v>-12.220389802818632</v>
          </cell>
          <cell r="C2">
            <v>-13.281885569313291</v>
          </cell>
          <cell r="D2">
            <v>-14.30642489850349</v>
          </cell>
          <cell r="E2">
            <v>-14.202277792715677</v>
          </cell>
          <cell r="F2">
            <v>-14.7</v>
          </cell>
          <cell r="G2">
            <v>-13.08576712541579</v>
          </cell>
          <cell r="H2">
            <v>-9.7447820433294616</v>
          </cell>
          <cell r="I2">
            <v>-4.0111461862460995</v>
          </cell>
          <cell r="J2">
            <v>-1.181259483128553</v>
          </cell>
          <cell r="K2">
            <v>-0.18478838941031803</v>
          </cell>
          <cell r="L2">
            <v>-1.6589248147628561</v>
          </cell>
          <cell r="M2">
            <v>-1.2196093090434397</v>
          </cell>
          <cell r="N2">
            <v>-1.6881052764485851</v>
          </cell>
          <cell r="O2">
            <v>-1.7029076988523559</v>
          </cell>
          <cell r="P2">
            <v>-4.3049987591710126</v>
          </cell>
          <cell r="Q2">
            <v>-6.1998759968855355</v>
          </cell>
          <cell r="R2">
            <v>-5.5136573753199869</v>
          </cell>
          <cell r="S2">
            <v>-1.8821022094644642</v>
          </cell>
          <cell r="T2">
            <v>-2.73778382858809</v>
          </cell>
          <cell r="U2">
            <v>-3.4415251161056029</v>
          </cell>
          <cell r="V2">
            <v>-5.4060260765354426</v>
          </cell>
          <cell r="W2">
            <v>-7.0173729276904373</v>
          </cell>
          <cell r="X2">
            <v>-9.4147602191830515</v>
          </cell>
          <cell r="Y2">
            <v>-10.597113513426603</v>
          </cell>
        </row>
        <row r="3">
          <cell r="B3">
            <v>13.844994971677718</v>
          </cell>
          <cell r="C3">
            <v>17.149999999999999</v>
          </cell>
          <cell r="D3">
            <v>17.149999999999999</v>
          </cell>
          <cell r="E3">
            <v>17.149999999999999</v>
          </cell>
          <cell r="F3">
            <v>17.149999999999999</v>
          </cell>
          <cell r="G3">
            <v>13.895843049653516</v>
          </cell>
          <cell r="H3">
            <v>6.302810194140414</v>
          </cell>
          <cell r="I3">
            <v>0.81142148498196243</v>
          </cell>
          <cell r="J3">
            <v>-4.7477573993327349</v>
          </cell>
          <cell r="K3">
            <v>-4.7477573993327349</v>
          </cell>
          <cell r="L3">
            <v>-0.40888146553742183</v>
          </cell>
          <cell r="M3">
            <v>-4.9511497112359351</v>
          </cell>
          <cell r="N3">
            <v>-4.9511497112359351</v>
          </cell>
          <cell r="O3">
            <v>-3.8325320091365733</v>
          </cell>
          <cell r="P3">
            <v>-0.47667890283848902</v>
          </cell>
          <cell r="Q3">
            <v>2.8791632959280173</v>
          </cell>
          <cell r="R3">
            <v>3.9977773621835202</v>
          </cell>
          <cell r="S3">
            <v>3.9977773621835202</v>
          </cell>
          <cell r="T3">
            <v>3.9977773621835202</v>
          </cell>
          <cell r="U3">
            <v>3.9977773621835202</v>
          </cell>
          <cell r="V3">
            <v>3.9977773621835202</v>
          </cell>
          <cell r="W3">
            <v>8.3366532578072423</v>
          </cell>
          <cell r="X3">
            <v>12.743326628903622</v>
          </cell>
          <cell r="Y3">
            <v>12.743326628903622</v>
          </cell>
        </row>
        <row r="4">
          <cell r="B4">
            <v>9.3945008350333676</v>
          </cell>
          <cell r="C4">
            <v>7.2466598762933714</v>
          </cell>
          <cell r="D4">
            <v>6.2035117074654771</v>
          </cell>
          <cell r="E4">
            <v>6.0705484729377766</v>
          </cell>
          <cell r="F4">
            <v>6.8995472485191511</v>
          </cell>
          <cell r="G4">
            <v>8.5667386225473212</v>
          </cell>
          <cell r="H4">
            <v>13.291365187053202</v>
          </cell>
          <cell r="I4">
            <v>16.226213686099062</v>
          </cell>
          <cell r="J4">
            <v>18.747091595149403</v>
          </cell>
          <cell r="K4">
            <v>20.643997547132422</v>
          </cell>
          <cell r="L4">
            <v>20.818217056477593</v>
          </cell>
          <cell r="M4">
            <v>20.444929572457283</v>
          </cell>
          <cell r="N4">
            <v>20.532003467567755</v>
          </cell>
          <cell r="O4">
            <v>20.322486178588168</v>
          </cell>
          <cell r="P4">
            <v>18.333228336111045</v>
          </cell>
          <cell r="Q4">
            <v>17.418213160082839</v>
          </cell>
          <cell r="R4">
            <v>17.975648976530785</v>
          </cell>
          <cell r="S4">
            <v>24.5</v>
          </cell>
          <cell r="T4">
            <v>24.464433431156571</v>
          </cell>
          <cell r="U4">
            <v>23.71789398931411</v>
          </cell>
          <cell r="V4">
            <v>21.953412791217257</v>
          </cell>
          <cell r="W4">
            <v>19.52390132131039</v>
          </cell>
          <cell r="X4">
            <v>15.924147641452368</v>
          </cell>
          <cell r="Y4">
            <v>12.21688896093012</v>
          </cell>
        </row>
      </sheetData>
      <sheetData sheetId="12">
        <row r="2">
          <cell r="B2">
            <v>29.804176869297603</v>
          </cell>
          <cell r="C2">
            <v>26.644820270777611</v>
          </cell>
          <cell r="D2">
            <v>25.411595180390687</v>
          </cell>
          <cell r="E2">
            <v>25.353147791464139</v>
          </cell>
          <cell r="F2">
            <v>25.039313582222675</v>
          </cell>
          <cell r="G2">
            <v>26.165973821904611</v>
          </cell>
          <cell r="H2">
            <v>29.430377367433447</v>
          </cell>
          <cell r="I2">
            <v>36.732334527504271</v>
          </cell>
          <cell r="J2">
            <v>39.367123462487584</v>
          </cell>
          <cell r="K2">
            <v>41.249793296271953</v>
          </cell>
          <cell r="L2">
            <v>42.613662696283143</v>
          </cell>
          <cell r="M2">
            <v>41.488990378462901</v>
          </cell>
          <cell r="N2">
            <v>42.144125178070063</v>
          </cell>
          <cell r="O2">
            <v>42.992097653227766</v>
          </cell>
          <cell r="P2">
            <v>39.479340247125904</v>
          </cell>
          <cell r="Q2">
            <v>36.428881355961025</v>
          </cell>
          <cell r="R2">
            <v>37.805851311810983</v>
          </cell>
          <cell r="S2">
            <v>39.734333964177125</v>
          </cell>
          <cell r="T2">
            <v>42.111111160488811</v>
          </cell>
          <cell r="U2">
            <v>41.372677006938666</v>
          </cell>
          <cell r="V2">
            <v>39.85772609006446</v>
          </cell>
          <cell r="W2">
            <v>41.307497267714197</v>
          </cell>
          <cell r="X2">
            <v>34.612315009335632</v>
          </cell>
          <cell r="Y2">
            <v>34.755218765474922</v>
          </cell>
        </row>
        <row r="3">
          <cell r="B3">
            <v>28.875350957191564</v>
          </cell>
          <cell r="C3">
            <v>27.891355389404048</v>
          </cell>
          <cell r="D3">
            <v>25.050316632719948</v>
          </cell>
          <cell r="E3">
            <v>25.982571774500563</v>
          </cell>
          <cell r="F3">
            <v>25.103250102643042</v>
          </cell>
          <cell r="G3">
            <v>27.844198263445165</v>
          </cell>
          <cell r="H3">
            <v>36.289512364289422</v>
          </cell>
          <cell r="I3">
            <v>42.769788910744744</v>
          </cell>
          <cell r="J3">
            <v>46.473808680087728</v>
          </cell>
          <cell r="K3">
            <v>45.159921141297353</v>
          </cell>
          <cell r="L3">
            <v>42.634595816865414</v>
          </cell>
          <cell r="M3">
            <v>46.5</v>
          </cell>
          <cell r="N3">
            <v>44.729999659053554</v>
          </cell>
          <cell r="O3">
            <v>42.891339429203121</v>
          </cell>
          <cell r="P3">
            <v>42.251485069560395</v>
          </cell>
          <cell r="Q3">
            <v>40.546316489666197</v>
          </cell>
          <cell r="R3">
            <v>37.68679268613819</v>
          </cell>
          <cell r="S3">
            <v>41.229757874939587</v>
          </cell>
          <cell r="T3">
            <v>41.405066520114509</v>
          </cell>
          <cell r="U3">
            <v>40.281515628413231</v>
          </cell>
          <cell r="V3">
            <v>38.517973643105648</v>
          </cell>
          <cell r="W3">
            <v>37.941956418315435</v>
          </cell>
          <cell r="X3">
            <v>34.925716207720136</v>
          </cell>
          <cell r="Y3">
            <v>32.345827987123428</v>
          </cell>
        </row>
        <row r="4">
          <cell r="B4">
            <v>40.138293234919523</v>
          </cell>
          <cell r="C4">
            <v>34.945146189419937</v>
          </cell>
          <cell r="D4">
            <v>35.238338785050757</v>
          </cell>
          <cell r="E4">
            <v>32.442569312376285</v>
          </cell>
          <cell r="F4">
            <v>34.614280706719995</v>
          </cell>
          <cell r="G4">
            <v>34.120402260241164</v>
          </cell>
          <cell r="H4">
            <v>39.887077093422469</v>
          </cell>
          <cell r="I4">
            <v>44.302198024984683</v>
          </cell>
          <cell r="J4">
            <v>51.252381832168346</v>
          </cell>
          <cell r="K4">
            <v>52.588558489906255</v>
          </cell>
          <cell r="L4">
            <v>54.479497589850986</v>
          </cell>
          <cell r="M4">
            <v>57.45934099700068</v>
          </cell>
          <cell r="N4">
            <v>57.834456662186497</v>
          </cell>
          <cell r="O4">
            <v>57.395412652249817</v>
          </cell>
          <cell r="P4">
            <v>54.188584333481991</v>
          </cell>
          <cell r="Q4">
            <v>54.751525291537526</v>
          </cell>
          <cell r="R4">
            <v>54.536650589645262</v>
          </cell>
          <cell r="S4">
            <v>56.295189884377749</v>
          </cell>
          <cell r="T4">
            <v>56.248056207175203</v>
          </cell>
          <cell r="U4">
            <v>55.102772670021572</v>
          </cell>
          <cell r="V4">
            <v>53.811540954047096</v>
          </cell>
          <cell r="W4">
            <v>56.384843977543227</v>
          </cell>
          <cell r="X4">
            <v>51.819161667131951</v>
          </cell>
          <cell r="Y4">
            <v>47.11949991002956</v>
          </cell>
        </row>
      </sheetData>
      <sheetData sheetId="13">
        <row r="2">
          <cell r="B2">
            <v>30.698302175376529</v>
          </cell>
          <cell r="C2">
            <v>27.444164878900942</v>
          </cell>
          <cell r="D2">
            <v>26.173943035802409</v>
          </cell>
          <cell r="E2">
            <v>26.113742225208064</v>
          </cell>
          <cell r="F2">
            <v>25.790492989689358</v>
          </cell>
          <cell r="G2">
            <v>26.950953036561749</v>
          </cell>
          <cell r="H2">
            <v>30.313288688456449</v>
          </cell>
          <cell r="I2">
            <v>37.834304563329397</v>
          </cell>
          <cell r="J2">
            <v>40.54813716636221</v>
          </cell>
          <cell r="K2">
            <v>42.487287095160113</v>
          </cell>
          <cell r="L2">
            <v>43.892072577171639</v>
          </cell>
          <cell r="M2">
            <v>42.733660089816794</v>
          </cell>
          <cell r="N2">
            <v>43.408448933412167</v>
          </cell>
          <cell r="O2">
            <v>44.281860582824599</v>
          </cell>
          <cell r="P2">
            <v>40.663720454539686</v>
          </cell>
          <cell r="Q2">
            <v>37.521747796639858</v>
          </cell>
          <cell r="R2">
            <v>38.940026851165314</v>
          </cell>
          <cell r="S2">
            <v>40.926363983102441</v>
          </cell>
          <cell r="T2">
            <v>43.374444495303479</v>
          </cell>
          <cell r="U2">
            <v>42.613857317146824</v>
          </cell>
          <cell r="V2">
            <v>41.053457872766394</v>
          </cell>
          <cell r="W2">
            <v>42.546722185745622</v>
          </cell>
          <cell r="X2">
            <v>35.650684459615697</v>
          </cell>
          <cell r="Y2">
            <v>35.797875328439176</v>
          </cell>
        </row>
        <row r="3">
          <cell r="B3">
            <v>29.74161148590731</v>
          </cell>
          <cell r="C3">
            <v>28.728096051086172</v>
          </cell>
          <cell r="D3">
            <v>25.801826131701549</v>
          </cell>
          <cell r="E3">
            <v>26.762048927735581</v>
          </cell>
          <cell r="F3">
            <v>25.856347605722334</v>
          </cell>
          <cell r="G3">
            <v>28.679524211348518</v>
          </cell>
          <cell r="H3">
            <v>37.378197735218102</v>
          </cell>
          <cell r="I3">
            <v>44.052882578067084</v>
          </cell>
          <cell r="J3">
            <v>47.868022940490363</v>
          </cell>
          <cell r="K3">
            <v>46.514718775536281</v>
          </cell>
          <cell r="L3">
            <v>43.913633691371381</v>
          </cell>
          <cell r="M3">
            <v>47.895000000000003</v>
          </cell>
          <cell r="N3">
            <v>46.071899648825159</v>
          </cell>
          <cell r="O3">
            <v>44.178079612079216</v>
          </cell>
          <cell r="P3">
            <v>43.519029621647206</v>
          </cell>
          <cell r="Q3">
            <v>41.762705984356181</v>
          </cell>
          <cell r="R3">
            <v>38.817396466722343</v>
          </cell>
          <cell r="S3">
            <v>42.466650611187781</v>
          </cell>
          <cell r="T3">
            <v>42.647218515717945</v>
          </cell>
          <cell r="U3">
            <v>41.489961097265635</v>
          </cell>
          <cell r="V3">
            <v>39.673512852398822</v>
          </cell>
          <cell r="W3">
            <v>39.080215110864899</v>
          </cell>
          <cell r="X3">
            <v>35.973487693951739</v>
          </cell>
          <cell r="Y3">
            <v>33.316202826737126</v>
          </cell>
        </row>
        <row r="4">
          <cell r="B4">
            <v>41.34244203196711</v>
          </cell>
          <cell r="C4">
            <v>35.99350057510253</v>
          </cell>
          <cell r="D4">
            <v>36.295488948602284</v>
          </cell>
          <cell r="E4">
            <v>33.415846391747579</v>
          </cell>
          <cell r="F4">
            <v>35.652709127921597</v>
          </cell>
          <cell r="G4">
            <v>35.144014328048399</v>
          </cell>
          <cell r="H4">
            <v>41.08368940622514</v>
          </cell>
          <cell r="I4">
            <v>45.631263965734227</v>
          </cell>
          <cell r="J4">
            <v>52.7899532871334</v>
          </cell>
          <cell r="K4">
            <v>54.166215244603443</v>
          </cell>
          <cell r="L4">
            <v>56.113882517546521</v>
          </cell>
          <cell r="M4">
            <v>59.183121226910707</v>
          </cell>
          <cell r="N4">
            <v>59.5694903620521</v>
          </cell>
          <cell r="O4">
            <v>59.117275031817307</v>
          </cell>
          <cell r="P4">
            <v>55.814241863486451</v>
          </cell>
          <cell r="Q4">
            <v>56.394071050283657</v>
          </cell>
          <cell r="R4">
            <v>56.172750107334622</v>
          </cell>
          <cell r="S4">
            <v>57.984045580909083</v>
          </cell>
          <cell r="T4">
            <v>57.935497893390462</v>
          </cell>
          <cell r="U4">
            <v>56.755855850122224</v>
          </cell>
          <cell r="V4">
            <v>55.425887182668511</v>
          </cell>
          <cell r="W4">
            <v>58.076389296869522</v>
          </cell>
          <cell r="X4">
            <v>53.373736517145907</v>
          </cell>
          <cell r="Y4">
            <v>48.533084907330448</v>
          </cell>
        </row>
      </sheetData>
      <sheetData sheetId="14">
        <row r="2">
          <cell r="B2">
            <v>29.208093331911648</v>
          </cell>
          <cell r="C2">
            <v>26.111923865362058</v>
          </cell>
          <cell r="D2">
            <v>24.903363276782876</v>
          </cell>
          <cell r="E2">
            <v>24.846084835634855</v>
          </cell>
          <cell r="F2">
            <v>24.538527310578218</v>
          </cell>
          <cell r="G2">
            <v>25.642654345466518</v>
          </cell>
          <cell r="H2">
            <v>28.841769820084778</v>
          </cell>
          <cell r="I2">
            <v>35.997687836954178</v>
          </cell>
          <cell r="J2">
            <v>38.579780993237826</v>
          </cell>
          <cell r="K2">
            <v>40.424797430346516</v>
          </cell>
          <cell r="L2">
            <v>41.761389442357483</v>
          </cell>
          <cell r="M2">
            <v>40.659210570893649</v>
          </cell>
          <cell r="N2">
            <v>41.301242674508664</v>
          </cell>
          <cell r="O2">
            <v>42.132255700163206</v>
          </cell>
          <cell r="P2">
            <v>38.689753442183388</v>
          </cell>
          <cell r="Q2">
            <v>35.700303728841803</v>
          </cell>
          <cell r="R2">
            <v>37.049734285574765</v>
          </cell>
          <cell r="S2">
            <v>38.939647284893582</v>
          </cell>
          <cell r="T2">
            <v>41.26888893727903</v>
          </cell>
          <cell r="U2">
            <v>40.545223466799889</v>
          </cell>
          <cell r="V2">
            <v>39.060571568263171</v>
          </cell>
          <cell r="W2">
            <v>40.481347322359916</v>
          </cell>
          <cell r="X2">
            <v>33.920068709148914</v>
          </cell>
          <cell r="Y2">
            <v>34.060114390165424</v>
          </cell>
        </row>
        <row r="3">
          <cell r="B3">
            <v>28.297843938047734</v>
          </cell>
          <cell r="C3">
            <v>27.333528281615965</v>
          </cell>
          <cell r="D3">
            <v>24.549310300065549</v>
          </cell>
          <cell r="E3">
            <v>25.462920339010552</v>
          </cell>
          <cell r="F3">
            <v>24.601185100590182</v>
          </cell>
          <cell r="G3">
            <v>27.287314298176256</v>
          </cell>
          <cell r="H3">
            <v>35.563722117003636</v>
          </cell>
          <cell r="I3">
            <v>41.914393132529845</v>
          </cell>
          <cell r="J3">
            <v>45.544332506485972</v>
          </cell>
          <cell r="K3">
            <v>44.256722718471408</v>
          </cell>
          <cell r="L3">
            <v>41.781903900528107</v>
          </cell>
          <cell r="M3">
            <v>45.57</v>
          </cell>
          <cell r="N3">
            <v>43.83539966587248</v>
          </cell>
          <cell r="O3">
            <v>42.033512640619058</v>
          </cell>
          <cell r="P3">
            <v>41.40645536816919</v>
          </cell>
          <cell r="Q3">
            <v>39.735390159872871</v>
          </cell>
          <cell r="R3">
            <v>36.933056832415431</v>
          </cell>
          <cell r="S3">
            <v>40.405162717440795</v>
          </cell>
          <cell r="T3">
            <v>40.576965189712219</v>
          </cell>
          <cell r="U3">
            <v>39.47588531584497</v>
          </cell>
          <cell r="V3">
            <v>37.747614170243537</v>
          </cell>
          <cell r="W3">
            <v>37.183117289949124</v>
          </cell>
          <cell r="X3">
            <v>34.227201883565733</v>
          </cell>
          <cell r="Y3">
            <v>31.69891142738096</v>
          </cell>
        </row>
        <row r="4">
          <cell r="B4">
            <v>39.335527370221129</v>
          </cell>
          <cell r="C4">
            <v>34.246243265631534</v>
          </cell>
          <cell r="D4">
            <v>34.53357200934974</v>
          </cell>
          <cell r="E4">
            <v>31.793717926128764</v>
          </cell>
          <cell r="F4">
            <v>33.92199509258559</v>
          </cell>
          <cell r="G4">
            <v>33.437994215036341</v>
          </cell>
          <cell r="H4">
            <v>39.089335551554022</v>
          </cell>
          <cell r="I4">
            <v>43.416154064484985</v>
          </cell>
          <cell r="J4">
            <v>50.227334195524975</v>
          </cell>
          <cell r="K4">
            <v>51.536787320108125</v>
          </cell>
          <cell r="L4">
            <v>53.38990763805397</v>
          </cell>
          <cell r="M4">
            <v>56.310154177060667</v>
          </cell>
          <cell r="N4">
            <v>56.677767528942766</v>
          </cell>
          <cell r="O4">
            <v>56.247504399204821</v>
          </cell>
          <cell r="P4">
            <v>53.104812646812348</v>
          </cell>
          <cell r="Q4">
            <v>53.656494785706776</v>
          </cell>
          <cell r="R4">
            <v>53.445917577852356</v>
          </cell>
          <cell r="S4">
            <v>55.169286086690185</v>
          </cell>
          <cell r="T4">
            <v>55.1230950830317</v>
          </cell>
          <cell r="U4">
            <v>54.00071721662114</v>
          </cell>
          <cell r="V4">
            <v>52.735310134966156</v>
          </cell>
          <cell r="W4">
            <v>55.257147097992359</v>
          </cell>
          <cell r="X4">
            <v>50.782778433789311</v>
          </cell>
          <cell r="Y4">
            <v>46.177109911828964</v>
          </cell>
        </row>
      </sheetData>
      <sheetData sheetId="15">
        <row r="2">
          <cell r="B2">
            <v>-11.088841925983788</v>
          </cell>
          <cell r="C2">
            <v>-13.065323033043761</v>
          </cell>
          <cell r="D2">
            <v>-14.684923998850405</v>
          </cell>
          <cell r="E2">
            <v>-13.830347092910559</v>
          </cell>
          <cell r="F2">
            <v>-13.969399347096569</v>
          </cell>
          <cell r="G2">
            <v>-13.733839083829603</v>
          </cell>
          <cell r="H2">
            <v>-11.42434438615695</v>
          </cell>
          <cell r="I2">
            <v>-2.7372853032067219</v>
          </cell>
          <cell r="J2">
            <v>3.067458834337967</v>
          </cell>
          <cell r="K2">
            <v>5.5999989790138986</v>
          </cell>
          <cell r="L2">
            <v>3.6701180867174648</v>
          </cell>
          <cell r="M2">
            <v>5.0444104809313339</v>
          </cell>
          <cell r="N2">
            <v>4.4223529988851746</v>
          </cell>
          <cell r="O2">
            <v>4.4212663008034578</v>
          </cell>
          <cell r="P2">
            <v>1.0160953442116454</v>
          </cell>
          <cell r="Q2">
            <v>-1.8396861042081714</v>
          </cell>
          <cell r="R2">
            <v>-0.79459390599102997</v>
          </cell>
          <cell r="S2">
            <v>1.137649286212379</v>
          </cell>
          <cell r="T2">
            <v>6.8719547083179386E-2</v>
          </cell>
          <cell r="U2">
            <v>-1.4718026832605351</v>
          </cell>
          <cell r="V2">
            <v>-2.987202385176956</v>
          </cell>
          <cell r="W2">
            <v>-3.2933486610726868</v>
          </cell>
          <cell r="X2">
            <v>-6.3080766097708816</v>
          </cell>
          <cell r="Y2">
            <v>-7.9487186287736025</v>
          </cell>
        </row>
        <row r="3">
          <cell r="B3">
            <v>-2.0416492018416124</v>
          </cell>
          <cell r="C3">
            <v>-0.62549122389476985</v>
          </cell>
          <cell r="D3">
            <v>-2.6193939123207386</v>
          </cell>
          <cell r="E3">
            <v>-3.8149999999999995</v>
          </cell>
          <cell r="F3">
            <v>-2.8000000000000007</v>
          </cell>
          <cell r="G3">
            <v>-4.2802514138049919</v>
          </cell>
          <cell r="H3">
            <v>-1.4658471276391805</v>
          </cell>
          <cell r="I3">
            <v>1.1643132923190587</v>
          </cell>
          <cell r="J3">
            <v>0.66692099127970028</v>
          </cell>
          <cell r="K3">
            <v>0.80169965916860464</v>
          </cell>
          <cell r="L3">
            <v>2.1379066004862848</v>
          </cell>
          <cell r="M3">
            <v>1.2887270380343245</v>
          </cell>
          <cell r="N3">
            <v>2.3609502665246009</v>
          </cell>
          <cell r="O3">
            <v>3.3430240018811648</v>
          </cell>
          <cell r="P3">
            <v>2.4042439160597446</v>
          </cell>
          <cell r="Q3">
            <v>3.2723933788967976</v>
          </cell>
          <cell r="R3">
            <v>1.2337607500799099</v>
          </cell>
          <cell r="S3">
            <v>1.1521734569741238</v>
          </cell>
          <cell r="T3">
            <v>1.2337607500799099</v>
          </cell>
          <cell r="U3">
            <v>1.1368511337022784</v>
          </cell>
          <cell r="V3">
            <v>-0.58773988762411578</v>
          </cell>
          <cell r="W3">
            <v>0.53037799112387607</v>
          </cell>
          <cell r="X3">
            <v>-2.9395683403642692</v>
          </cell>
          <cell r="Y3">
            <v>-2.6512951820839734</v>
          </cell>
        </row>
        <row r="4">
          <cell r="B4">
            <v>9.4393191010555899</v>
          </cell>
          <cell r="C4">
            <v>7.4966547713080836</v>
          </cell>
          <cell r="D4">
            <v>6.9597908049056638</v>
          </cell>
          <cell r="E4">
            <v>6.4288857936403154</v>
          </cell>
          <cell r="F4">
            <v>6.859975883228171</v>
          </cell>
          <cell r="G4">
            <v>5.3109564507033715</v>
          </cell>
          <cell r="H4">
            <v>9.085447883450259</v>
          </cell>
          <cell r="I4">
            <v>13.092182632975129</v>
          </cell>
          <cell r="J4">
            <v>17.717818939306181</v>
          </cell>
          <cell r="K4">
            <v>20.848274955873382</v>
          </cell>
          <cell r="L4">
            <v>21.195241729266453</v>
          </cell>
          <cell r="M4">
            <v>21.511095728825421</v>
          </cell>
          <cell r="N4">
            <v>23.100164598932942</v>
          </cell>
          <cell r="O4">
            <v>22.244892317791091</v>
          </cell>
          <cell r="P4">
            <v>20.660467992445859</v>
          </cell>
          <cell r="Q4">
            <v>20.502954463113181</v>
          </cell>
          <cell r="R4">
            <v>19.903721709814427</v>
          </cell>
          <cell r="S4">
            <v>20.929236545383567</v>
          </cell>
          <cell r="T4">
            <v>20.783883202483562</v>
          </cell>
          <cell r="U4">
            <v>20.53977177214384</v>
          </cell>
          <cell r="V4">
            <v>17.673466241030393</v>
          </cell>
          <cell r="W4">
            <v>19.175684953740713</v>
          </cell>
          <cell r="X4">
            <v>16.189065446942021</v>
          </cell>
          <cell r="Y4">
            <v>13.449246788708443</v>
          </cell>
        </row>
      </sheetData>
      <sheetData sheetId="16">
        <row r="2">
          <cell r="B2">
            <v>-11.421507183763302</v>
          </cell>
          <cell r="C2">
            <v>-13.457282724035073</v>
          </cell>
          <cell r="D2">
            <v>-15.125471718815918</v>
          </cell>
          <cell r="E2">
            <v>-14.245257505697877</v>
          </cell>
          <cell r="F2">
            <v>-14.388481327509467</v>
          </cell>
          <cell r="G2">
            <v>-14.145854256344492</v>
          </cell>
          <cell r="H2">
            <v>-11.767074717741659</v>
          </cell>
          <cell r="I2">
            <v>-2.8194038623029241</v>
          </cell>
          <cell r="J2">
            <v>3.1594825993681059</v>
          </cell>
          <cell r="K2">
            <v>5.7679989483843155</v>
          </cell>
          <cell r="L2">
            <v>3.780221629318989</v>
          </cell>
          <cell r="M2">
            <v>5.1957427953592745</v>
          </cell>
          <cell r="N2">
            <v>4.5550235888517303</v>
          </cell>
          <cell r="O2">
            <v>4.5539042898275621</v>
          </cell>
          <cell r="P2">
            <v>1.0465782045379948</v>
          </cell>
          <cell r="Q2">
            <v>-1.8948766873344167</v>
          </cell>
          <cell r="R2">
            <v>-0.81843172317076096</v>
          </cell>
          <cell r="S2">
            <v>1.1717787647987503</v>
          </cell>
          <cell r="T2">
            <v>7.0781133495674775E-2</v>
          </cell>
          <cell r="U2">
            <v>-1.5159567637583511</v>
          </cell>
          <cell r="V2">
            <v>-3.0768184567322647</v>
          </cell>
          <cell r="W2">
            <v>-3.3921491209048673</v>
          </cell>
          <cell r="X2">
            <v>-6.4973189080640088</v>
          </cell>
          <cell r="Y2">
            <v>-8.1871801876368107</v>
          </cell>
        </row>
        <row r="3">
          <cell r="B3">
            <v>-2.1028986778968606</v>
          </cell>
          <cell r="C3">
            <v>-0.64425596061161305</v>
          </cell>
          <cell r="D3">
            <v>-2.6979757296903606</v>
          </cell>
          <cell r="E3">
            <v>-3.9294499999999997</v>
          </cell>
          <cell r="F3">
            <v>-2.8840000000000003</v>
          </cell>
          <cell r="G3">
            <v>-4.4086589562191421</v>
          </cell>
          <cell r="H3">
            <v>-1.5098225414683557</v>
          </cell>
          <cell r="I3">
            <v>1.1992426910886305</v>
          </cell>
          <cell r="J3">
            <v>0.68692862101809127</v>
          </cell>
          <cell r="K3">
            <v>0.82575064894366279</v>
          </cell>
          <cell r="L3">
            <v>2.2020437985008732</v>
          </cell>
          <cell r="M3">
            <v>1.3273888491753543</v>
          </cell>
          <cell r="N3">
            <v>2.4317787745203394</v>
          </cell>
          <cell r="O3">
            <v>3.4433147219375995</v>
          </cell>
          <cell r="P3">
            <v>2.4763712335415375</v>
          </cell>
          <cell r="Q3">
            <v>3.3705651802637018</v>
          </cell>
          <cell r="R3">
            <v>1.2707735725823071</v>
          </cell>
          <cell r="S3">
            <v>1.1867386606833474</v>
          </cell>
          <cell r="T3">
            <v>1.2707735725823071</v>
          </cell>
          <cell r="U3">
            <v>1.1709566677133467</v>
          </cell>
          <cell r="V3">
            <v>-0.60537208425283928</v>
          </cell>
          <cell r="W3">
            <v>0.54628933085759235</v>
          </cell>
          <cell r="X3">
            <v>-3.0277553905751975</v>
          </cell>
          <cell r="Y3">
            <v>-2.7308340375464923</v>
          </cell>
        </row>
        <row r="4">
          <cell r="B4">
            <v>9.722498674087257</v>
          </cell>
          <cell r="C4">
            <v>7.7215544144473265</v>
          </cell>
          <cell r="D4">
            <v>7.1685845290528336</v>
          </cell>
          <cell r="E4">
            <v>6.6217523674495249</v>
          </cell>
          <cell r="F4">
            <v>7.0657751597250167</v>
          </cell>
          <cell r="G4">
            <v>5.4702851442244729</v>
          </cell>
          <cell r="H4">
            <v>9.3580113199537678</v>
          </cell>
          <cell r="I4">
            <v>13.484948111964384</v>
          </cell>
          <cell r="J4">
            <v>18.249353507485367</v>
          </cell>
          <cell r="K4">
            <v>21.473723204549586</v>
          </cell>
          <cell r="L4">
            <v>21.831098981144446</v>
          </cell>
          <cell r="M4">
            <v>22.156428600690184</v>
          </cell>
          <cell r="N4">
            <v>23.793169536900933</v>
          </cell>
          <cell r="O4">
            <v>22.912239087324824</v>
          </cell>
          <cell r="P4">
            <v>21.280282032219233</v>
          </cell>
          <cell r="Q4">
            <v>21.118043097006577</v>
          </cell>
          <cell r="R4">
            <v>20.500833361108857</v>
          </cell>
          <cell r="S4">
            <v>21.557113641745072</v>
          </cell>
          <cell r="T4">
            <v>21.407399698558073</v>
          </cell>
          <cell r="U4">
            <v>21.155964925308155</v>
          </cell>
          <cell r="V4">
            <v>18.203670228261306</v>
          </cell>
          <cell r="W4">
            <v>19.750955502352934</v>
          </cell>
          <cell r="X4">
            <v>16.674737410350279</v>
          </cell>
          <cell r="Y4">
            <v>13.852724192369697</v>
          </cell>
        </row>
      </sheetData>
      <sheetData sheetId="17">
        <row r="2">
          <cell r="B2">
            <v>-10.867065087464113</v>
          </cell>
          <cell r="C2">
            <v>-12.804016572382885</v>
          </cell>
          <cell r="D2">
            <v>-14.391225518873396</v>
          </cell>
          <cell r="E2">
            <v>-13.553740151052347</v>
          </cell>
          <cell r="F2">
            <v>-13.690011360154639</v>
          </cell>
          <cell r="G2">
            <v>-13.459162302153011</v>
          </cell>
          <cell r="H2">
            <v>-11.19585749843381</v>
          </cell>
          <cell r="I2">
            <v>-2.6825395971425876</v>
          </cell>
          <cell r="J2">
            <v>3.0061096576512076</v>
          </cell>
          <cell r="K2">
            <v>5.4879989994336205</v>
          </cell>
          <cell r="L2">
            <v>3.5967157249831154</v>
          </cell>
          <cell r="M2">
            <v>4.9435222713127063</v>
          </cell>
          <cell r="N2">
            <v>4.3339059389074706</v>
          </cell>
          <cell r="O2">
            <v>4.3328409747873895</v>
          </cell>
          <cell r="P2">
            <v>0.99577343732741241</v>
          </cell>
          <cell r="Q2">
            <v>-1.8028923821240079</v>
          </cell>
          <cell r="R2">
            <v>-0.77870202787120935</v>
          </cell>
          <cell r="S2">
            <v>1.1148963004881314</v>
          </cell>
          <cell r="T2">
            <v>6.7345156141515802E-2</v>
          </cell>
          <cell r="U2">
            <v>-1.4423666295953244</v>
          </cell>
          <cell r="V2">
            <v>-2.9274583374734164</v>
          </cell>
          <cell r="W2">
            <v>-3.2274816878512329</v>
          </cell>
          <cell r="X2">
            <v>-6.1819150775754643</v>
          </cell>
          <cell r="Y2">
            <v>-7.7897442561981309</v>
          </cell>
        </row>
        <row r="3">
          <cell r="B3">
            <v>-2.0008162178047799</v>
          </cell>
          <cell r="C3">
            <v>-0.61298139941687446</v>
          </cell>
          <cell r="D3">
            <v>-2.5670060340743235</v>
          </cell>
          <cell r="E3">
            <v>-3.7386999999999992</v>
          </cell>
          <cell r="F3">
            <v>-2.7440000000000002</v>
          </cell>
          <cell r="G3">
            <v>-4.194646385528892</v>
          </cell>
          <cell r="H3">
            <v>-1.4365301850863967</v>
          </cell>
          <cell r="I3">
            <v>1.1410270264726776</v>
          </cell>
          <cell r="J3">
            <v>0.65358257145410625</v>
          </cell>
          <cell r="K3">
            <v>0.78566566598523246</v>
          </cell>
          <cell r="L3">
            <v>2.0951484684765593</v>
          </cell>
          <cell r="M3">
            <v>1.2629524972736379</v>
          </cell>
          <cell r="N3">
            <v>2.3137312611941092</v>
          </cell>
          <cell r="O3">
            <v>3.2761635218435416</v>
          </cell>
          <cell r="P3">
            <v>2.35615903773855</v>
          </cell>
          <cell r="Q3">
            <v>3.2069455113188612</v>
          </cell>
          <cell r="R3">
            <v>1.2090855350783116</v>
          </cell>
          <cell r="S3">
            <v>1.1291299878346415</v>
          </cell>
          <cell r="T3">
            <v>1.2090855350783116</v>
          </cell>
          <cell r="U3">
            <v>1.1141141110282329</v>
          </cell>
          <cell r="V3">
            <v>-0.57598508987163344</v>
          </cell>
          <cell r="W3">
            <v>0.51977043130139855</v>
          </cell>
          <cell r="X3">
            <v>-2.8807769735569835</v>
          </cell>
          <cell r="Y3">
            <v>-2.5982692784422938</v>
          </cell>
        </row>
        <row r="4">
          <cell r="B4">
            <v>9.2505327190344762</v>
          </cell>
          <cell r="C4">
            <v>7.3467216758819216</v>
          </cell>
          <cell r="D4">
            <v>6.8205949888075503</v>
          </cell>
          <cell r="E4">
            <v>6.3003080777675091</v>
          </cell>
          <cell r="F4">
            <v>6.7227763655636084</v>
          </cell>
          <cell r="G4">
            <v>5.2047373216893043</v>
          </cell>
          <cell r="H4">
            <v>8.9037389257812549</v>
          </cell>
          <cell r="I4">
            <v>12.830338980315629</v>
          </cell>
          <cell r="J4">
            <v>17.363462560520055</v>
          </cell>
          <cell r="K4">
            <v>20.431309456755915</v>
          </cell>
          <cell r="L4">
            <v>20.771336894681124</v>
          </cell>
          <cell r="M4">
            <v>21.080873814248914</v>
          </cell>
          <cell r="N4">
            <v>22.638161306954281</v>
          </cell>
          <cell r="O4">
            <v>21.799994471435269</v>
          </cell>
          <cell r="P4">
            <v>20.247258632596939</v>
          </cell>
          <cell r="Q4">
            <v>20.092895373850919</v>
          </cell>
          <cell r="R4">
            <v>19.505647275618138</v>
          </cell>
          <cell r="S4">
            <v>20.510651814475896</v>
          </cell>
          <cell r="T4">
            <v>20.368205538433891</v>
          </cell>
          <cell r="U4">
            <v>20.128976336700962</v>
          </cell>
          <cell r="V4">
            <v>17.319996916209789</v>
          </cell>
          <cell r="W4">
            <v>18.792171254665899</v>
          </cell>
          <cell r="X4">
            <v>15.865284138003178</v>
          </cell>
          <cell r="Y4">
            <v>13.180261852934274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33.80189722353542</v>
          </cell>
          <cell r="C2">
            <v>30.710536287023682</v>
          </cell>
          <cell r="D2">
            <v>30.174103034647622</v>
          </cell>
          <cell r="E2">
            <v>30.097021355840596</v>
          </cell>
          <cell r="F2">
            <v>30.099394208326139</v>
          </cell>
          <cell r="G2">
            <v>29.833203960800088</v>
          </cell>
          <cell r="H2">
            <v>32.207606792638167</v>
          </cell>
          <cell r="I2">
            <v>38.238297836374784</v>
          </cell>
          <cell r="J2">
            <v>43.580786595895141</v>
          </cell>
          <cell r="K2">
            <v>44.919939153074274</v>
          </cell>
          <cell r="L2">
            <v>44.465361352605932</v>
          </cell>
          <cell r="M2">
            <v>45.722779867044046</v>
          </cell>
          <cell r="N2">
            <v>46.35</v>
          </cell>
          <cell r="O2">
            <v>45.492611833595802</v>
          </cell>
          <cell r="P2">
            <v>43.714978530970861</v>
          </cell>
          <cell r="Q2">
            <v>41.955526062697835</v>
          </cell>
          <cell r="R2">
            <v>42.68751249003634</v>
          </cell>
          <cell r="S2">
            <v>43.109254450004372</v>
          </cell>
          <cell r="T2">
            <v>43.29223722087923</v>
          </cell>
          <cell r="U2">
            <v>42.575551665451982</v>
          </cell>
          <cell r="V2">
            <v>42.703472443374132</v>
          </cell>
          <cell r="W2">
            <v>44.472163578517666</v>
          </cell>
          <cell r="X2">
            <v>41.45343924187825</v>
          </cell>
          <cell r="Y2">
            <v>38.000136612759107</v>
          </cell>
        </row>
        <row r="3">
          <cell r="B3">
            <v>34.27304734932698</v>
          </cell>
          <cell r="C3">
            <v>31.206639331638129</v>
          </cell>
          <cell r="D3">
            <v>29.679180328327298</v>
          </cell>
          <cell r="E3">
            <v>28.622597298753412</v>
          </cell>
          <cell r="F3">
            <v>28.622597298753412</v>
          </cell>
          <cell r="G3">
            <v>30.689832890839725</v>
          </cell>
          <cell r="H3">
            <v>38.45345147395016</v>
          </cell>
          <cell r="I3">
            <v>47.319578613384117</v>
          </cell>
          <cell r="J3">
            <v>49.386816682092714</v>
          </cell>
          <cell r="K3">
            <v>48.353196415893649</v>
          </cell>
          <cell r="L3">
            <v>48.330231188829295</v>
          </cell>
          <cell r="M3">
            <v>51.5</v>
          </cell>
          <cell r="N3">
            <v>51.5</v>
          </cell>
          <cell r="O3">
            <v>51.5</v>
          </cell>
          <cell r="P3">
            <v>48.915950566347099</v>
          </cell>
          <cell r="Q3">
            <v>46.308930975017574</v>
          </cell>
          <cell r="R3">
            <v>43.139167094459133</v>
          </cell>
          <cell r="S3">
            <v>43.139167094459133</v>
          </cell>
          <cell r="T3">
            <v>43.139167094459133</v>
          </cell>
          <cell r="U3">
            <v>43.139167094459133</v>
          </cell>
          <cell r="V3">
            <v>43.139167094459133</v>
          </cell>
          <cell r="W3">
            <v>43.139167094459133</v>
          </cell>
          <cell r="X3">
            <v>41.588747791463014</v>
          </cell>
          <cell r="Y3">
            <v>38.912830042318149</v>
          </cell>
        </row>
        <row r="4">
          <cell r="B4">
            <v>46.211840937008702</v>
          </cell>
          <cell r="C4">
            <v>40.680388700653246</v>
          </cell>
          <cell r="D4">
            <v>38.467669415544243</v>
          </cell>
          <cell r="E4">
            <v>37.247622911148156</v>
          </cell>
          <cell r="F4">
            <v>39.485966859483874</v>
          </cell>
          <cell r="G4">
            <v>36.166608316923387</v>
          </cell>
          <cell r="H4">
            <v>42.416832599537855</v>
          </cell>
          <cell r="I4">
            <v>49.2324915761656</v>
          </cell>
          <cell r="J4">
            <v>55.463725142633429</v>
          </cell>
          <cell r="K4">
            <v>59.527340587973057</v>
          </cell>
          <cell r="L4">
            <v>61.432344237609755</v>
          </cell>
          <cell r="M4">
            <v>62.404601194319028</v>
          </cell>
          <cell r="N4">
            <v>63.629925748356378</v>
          </cell>
          <cell r="O4">
            <v>64.151078167438868</v>
          </cell>
          <cell r="P4">
            <v>64.375</v>
          </cell>
          <cell r="Q4">
            <v>61.948113758698142</v>
          </cell>
          <cell r="R4">
            <v>61.979120052752805</v>
          </cell>
          <cell r="S4">
            <v>59.562720563805513</v>
          </cell>
          <cell r="T4">
            <v>59.876113717849421</v>
          </cell>
          <cell r="U4">
            <v>60.368398279206922</v>
          </cell>
          <cell r="V4">
            <v>59.872157485703461</v>
          </cell>
          <cell r="W4">
            <v>62.018456539685879</v>
          </cell>
          <cell r="X4">
            <v>60.592903402880538</v>
          </cell>
          <cell r="Y4">
            <v>54.153841233348977</v>
          </cell>
        </row>
      </sheetData>
      <sheetData sheetId="20">
        <row r="2">
          <cell r="B2">
            <v>32.161028426276417</v>
          </cell>
          <cell r="C2">
            <v>29.219733554643891</v>
          </cell>
          <cell r="D2">
            <v>28.709340751412302</v>
          </cell>
          <cell r="E2">
            <v>28.636000901673572</v>
          </cell>
          <cell r="F2">
            <v>28.638258567145257</v>
          </cell>
          <cell r="G2">
            <v>28.384990176295229</v>
          </cell>
          <cell r="H2">
            <v>30.644130734743111</v>
          </cell>
          <cell r="I2">
            <v>36.38206978606533</v>
          </cell>
          <cell r="J2">
            <v>41.465214431045865</v>
          </cell>
          <cell r="K2">
            <v>42.739359582536679</v>
          </cell>
          <cell r="L2">
            <v>42.30684866558623</v>
          </cell>
          <cell r="M2">
            <v>43.503227446313751</v>
          </cell>
          <cell r="N2">
            <v>44.1</v>
          </cell>
          <cell r="O2">
            <v>43.284232618372705</v>
          </cell>
          <cell r="P2">
            <v>41.592892194515962</v>
          </cell>
          <cell r="Q2">
            <v>39.918850040236777</v>
          </cell>
          <cell r="R2">
            <v>40.615303145859812</v>
          </cell>
          <cell r="S2">
            <v>41.016572195149791</v>
          </cell>
          <cell r="T2">
            <v>41.190672307244313</v>
          </cell>
          <cell r="U2">
            <v>40.508777312760138</v>
          </cell>
          <cell r="V2">
            <v>40.630488344181209</v>
          </cell>
          <cell r="W2">
            <v>42.313320686356619</v>
          </cell>
          <cell r="X2">
            <v>39.44113636605892</v>
          </cell>
          <cell r="Y2">
            <v>36.155469786897015</v>
          </cell>
        </row>
        <row r="3">
          <cell r="B3">
            <v>32.609307186738292</v>
          </cell>
          <cell r="C3">
            <v>29.69175392718968</v>
          </cell>
          <cell r="D3">
            <v>28.238443419185195</v>
          </cell>
          <cell r="E3">
            <v>27.233150827940133</v>
          </cell>
          <cell r="F3">
            <v>27.233150827940133</v>
          </cell>
          <cell r="G3">
            <v>29.200035177692165</v>
          </cell>
          <cell r="H3">
            <v>36.586779072302093</v>
          </cell>
          <cell r="I3">
            <v>45.022511690404301</v>
          </cell>
          <cell r="J3">
            <v>46.989398396554236</v>
          </cell>
          <cell r="K3">
            <v>46.005953871432787</v>
          </cell>
          <cell r="L3">
            <v>45.984103461216222</v>
          </cell>
          <cell r="M3">
            <v>49</v>
          </cell>
          <cell r="N3">
            <v>49</v>
          </cell>
          <cell r="O3">
            <v>49</v>
          </cell>
          <cell r="P3">
            <v>46.541389859242862</v>
          </cell>
          <cell r="Q3">
            <v>44.060924617007011</v>
          </cell>
          <cell r="R3">
            <v>41.045032769485388</v>
          </cell>
          <cell r="S3">
            <v>41.045032769485388</v>
          </cell>
          <cell r="T3">
            <v>41.045032769485388</v>
          </cell>
          <cell r="U3">
            <v>41.045032769485388</v>
          </cell>
          <cell r="V3">
            <v>41.045032769485388</v>
          </cell>
          <cell r="W3">
            <v>41.045032769485388</v>
          </cell>
          <cell r="X3">
            <v>39.569876539450249</v>
          </cell>
          <cell r="Y3">
            <v>37.02385771016678</v>
          </cell>
        </row>
        <row r="4">
          <cell r="B4">
            <v>43.968547687639344</v>
          </cell>
          <cell r="C4">
            <v>38.705612550136102</v>
          </cell>
          <cell r="D4">
            <v>36.600306822556654</v>
          </cell>
          <cell r="E4">
            <v>35.439485876626406</v>
          </cell>
          <cell r="F4">
            <v>37.56917235174194</v>
          </cell>
          <cell r="G4">
            <v>34.410947719014487</v>
          </cell>
          <cell r="H4">
            <v>40.357763055870976</v>
          </cell>
          <cell r="I4">
            <v>46.842564800623578</v>
          </cell>
          <cell r="J4">
            <v>52.771311300758015</v>
          </cell>
          <cell r="K4">
            <v>56.637663860401545</v>
          </cell>
          <cell r="L4">
            <v>58.450191604716068</v>
          </cell>
          <cell r="M4">
            <v>59.375251621779263</v>
          </cell>
          <cell r="N4">
            <v>60.541094401348786</v>
          </cell>
          <cell r="O4">
            <v>61.036948159310768</v>
          </cell>
          <cell r="P4">
            <v>61.25</v>
          </cell>
          <cell r="Q4">
            <v>58.940923770411821</v>
          </cell>
          <cell r="R4">
            <v>58.970424904560922</v>
          </cell>
          <cell r="S4">
            <v>56.671326361679036</v>
          </cell>
          <cell r="T4">
            <v>56.96950625581789</v>
          </cell>
          <cell r="U4">
            <v>57.43789350837163</v>
          </cell>
          <cell r="V4">
            <v>56.965742073776106</v>
          </cell>
          <cell r="W4">
            <v>59.00785185329336</v>
          </cell>
          <cell r="X4">
            <v>57.651500325070799</v>
          </cell>
          <cell r="Y4">
            <v>51.525013989011654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-10.774372565796146</v>
          </cell>
          <cell r="C2">
            <v>-14.00800732471623</v>
          </cell>
          <cell r="D2">
            <v>-15.439527411595538</v>
          </cell>
          <cell r="E2">
            <v>-14.089377650515351</v>
          </cell>
          <cell r="F2">
            <v>-15.101917247357211</v>
          </cell>
          <cell r="G2">
            <v>-15.450000000000001</v>
          </cell>
          <cell r="H2">
            <v>-13.390364905657194</v>
          </cell>
          <cell r="I2">
            <v>-2.0832399412355924</v>
          </cell>
          <cell r="J2">
            <v>6.6870469188891724</v>
          </cell>
          <cell r="K2">
            <v>9.7350405048766291</v>
          </cell>
          <cell r="L2">
            <v>7.6526121705758863</v>
          </cell>
          <cell r="M2">
            <v>10.193489527768541</v>
          </cell>
          <cell r="N2">
            <v>9.0459052019277504</v>
          </cell>
          <cell r="O2">
            <v>9.318266421550943</v>
          </cell>
          <cell r="P2">
            <v>4.807883503624649</v>
          </cell>
          <cell r="Q2">
            <v>1.21549114926535</v>
          </cell>
          <cell r="R2">
            <v>2.7039834819805852</v>
          </cell>
          <cell r="S2">
            <v>3.284405027414953</v>
          </cell>
          <cell r="T2">
            <v>1.97873034027671</v>
          </cell>
          <cell r="U2">
            <v>-0.36912515486181302</v>
          </cell>
          <cell r="V2">
            <v>-1.4410053106301972</v>
          </cell>
          <cell r="W2">
            <v>-1.002544728912836</v>
          </cell>
          <cell r="X2">
            <v>-4.8079464997313011</v>
          </cell>
          <cell r="Y2">
            <v>-6.5079470545218614</v>
          </cell>
        </row>
        <row r="3">
          <cell r="B3">
            <v>-13.635861042728497</v>
          </cell>
          <cell r="C3">
            <v>-13.635861042728497</v>
          </cell>
          <cell r="D3">
            <v>-15.830430521364248</v>
          </cell>
          <cell r="E3">
            <v>-18.025000000000002</v>
          </cell>
          <cell r="F3">
            <v>-18.025000000000002</v>
          </cell>
          <cell r="G3">
            <v>-18.025000000000002</v>
          </cell>
          <cell r="H3">
            <v>-7.18720795090716</v>
          </cell>
          <cell r="I3">
            <v>1.4897820745717996</v>
          </cell>
          <cell r="J3">
            <v>4.730997784810798</v>
          </cell>
          <cell r="K3">
            <v>4.730997784810798</v>
          </cell>
          <cell r="L3">
            <v>4.3258390238210636</v>
          </cell>
          <cell r="M3">
            <v>6.0814858888119803</v>
          </cell>
          <cell r="N3">
            <v>8.2422915147926332</v>
          </cell>
          <cell r="O3">
            <v>8.4955202956467719</v>
          </cell>
          <cell r="P3">
            <v>4.7647579970794247</v>
          </cell>
          <cell r="Q3">
            <v>3.7181117464663269</v>
          </cell>
          <cell r="R3">
            <v>-0.6034995435146806</v>
          </cell>
          <cell r="S3">
            <v>-0.6034995435146806</v>
          </cell>
          <cell r="T3">
            <v>-0.6034995435146806</v>
          </cell>
          <cell r="U3">
            <v>-0.6034995435146806</v>
          </cell>
          <cell r="V3">
            <v>-3.8447188751303014</v>
          </cell>
          <cell r="W3">
            <v>-4.9251253190021744</v>
          </cell>
          <cell r="X3">
            <v>-13.770901891803005</v>
          </cell>
          <cell r="Y3">
            <v>-13.770901891803005</v>
          </cell>
        </row>
        <row r="4">
          <cell r="B4">
            <v>11.007225867559598</v>
          </cell>
          <cell r="C4">
            <v>8.4336679585946062</v>
          </cell>
          <cell r="D4">
            <v>7.9921636549469728</v>
          </cell>
          <cell r="E4">
            <v>6.9801472692497795</v>
          </cell>
          <cell r="F4">
            <v>8.0355309866289115</v>
          </cell>
          <cell r="G4">
            <v>3.7294144748274021</v>
          </cell>
          <cell r="H4">
            <v>6.5069572765851582</v>
          </cell>
          <cell r="I4">
            <v>12.503887219532992</v>
          </cell>
          <cell r="J4">
            <v>18.189338883161664</v>
          </cell>
          <cell r="K4">
            <v>21.613993691885042</v>
          </cell>
          <cell r="L4">
            <v>23.595828082300997</v>
          </cell>
          <cell r="M4">
            <v>24.457285777672638</v>
          </cell>
          <cell r="N4">
            <v>25.556640180438361</v>
          </cell>
          <cell r="O4">
            <v>25.75</v>
          </cell>
          <cell r="P4">
            <v>25.567227020335199</v>
          </cell>
          <cell r="Q4">
            <v>24.716130622968997</v>
          </cell>
          <cell r="R4">
            <v>23.52134124472515</v>
          </cell>
          <cell r="S4">
            <v>20.872541917987725</v>
          </cell>
          <cell r="T4">
            <v>20.775974563381595</v>
          </cell>
          <cell r="U4">
            <v>19.76422326685892</v>
          </cell>
          <cell r="V4">
            <v>17.815433066162655</v>
          </cell>
          <cell r="W4">
            <v>21.357225059629901</v>
          </cell>
          <cell r="X4">
            <v>19.136851035068371</v>
          </cell>
          <cell r="Y4">
            <v>15.400567255130722</v>
          </cell>
        </row>
      </sheetData>
      <sheetData sheetId="23">
        <row r="2">
          <cell r="B2">
            <v>-10.251344771340023</v>
          </cell>
          <cell r="C2">
            <v>-13.328006969147481</v>
          </cell>
          <cell r="D2">
            <v>-14.690035789673422</v>
          </cell>
          <cell r="E2">
            <v>-13.405427279131109</v>
          </cell>
          <cell r="F2">
            <v>-14.36881446835929</v>
          </cell>
          <cell r="G2">
            <v>-14.7</v>
          </cell>
          <cell r="H2">
            <v>-12.740347191790338</v>
          </cell>
          <cell r="I2">
            <v>-1.9821117887484276</v>
          </cell>
          <cell r="J2">
            <v>6.3624329907877559</v>
          </cell>
          <cell r="K2">
            <v>9.2624657230865015</v>
          </cell>
          <cell r="L2">
            <v>7.2811261428780272</v>
          </cell>
          <cell r="M2">
            <v>9.6986599390419137</v>
          </cell>
          <cell r="N2">
            <v>8.6067835901836851</v>
          </cell>
          <cell r="O2">
            <v>8.8659233913785673</v>
          </cell>
          <cell r="P2">
            <v>4.5744911005360738</v>
          </cell>
          <cell r="Q2">
            <v>1.1564867245437309</v>
          </cell>
          <cell r="R2">
            <v>2.5727221479038578</v>
          </cell>
          <cell r="S2">
            <v>3.1249678901617997</v>
          </cell>
          <cell r="T2">
            <v>1.8826754693894914</v>
          </cell>
          <cell r="U2">
            <v>-0.35120645802386091</v>
          </cell>
          <cell r="V2">
            <v>-1.371053596521935</v>
          </cell>
          <cell r="W2">
            <v>-0.9538775090626983</v>
          </cell>
          <cell r="X2">
            <v>-4.5745510385792958</v>
          </cell>
          <cell r="Y2">
            <v>-6.1920272945936166</v>
          </cell>
        </row>
        <row r="3">
          <cell r="B3">
            <v>-12.973926040654298</v>
          </cell>
          <cell r="C3">
            <v>-12.973926040654298</v>
          </cell>
          <cell r="D3">
            <v>-15.061963020327148</v>
          </cell>
          <cell r="E3">
            <v>-17.149999999999999</v>
          </cell>
          <cell r="F3">
            <v>-17.149999999999999</v>
          </cell>
          <cell r="G3">
            <v>-17.149999999999999</v>
          </cell>
          <cell r="H3">
            <v>-6.8383143610572974</v>
          </cell>
          <cell r="I3">
            <v>1.4174625563887022</v>
          </cell>
          <cell r="J3">
            <v>4.5013376981694968</v>
          </cell>
          <cell r="K3">
            <v>4.5013376981694968</v>
          </cell>
          <cell r="L3">
            <v>4.1158468381986815</v>
          </cell>
          <cell r="M3">
            <v>5.7862681272191665</v>
          </cell>
          <cell r="N3">
            <v>7.8421802762104669</v>
          </cell>
          <cell r="O3">
            <v>8.0831163977998415</v>
          </cell>
          <cell r="P3">
            <v>4.533459065182365</v>
          </cell>
          <cell r="Q3">
            <v>3.5376208849873785</v>
          </cell>
          <cell r="R3">
            <v>-0.57420344916930777</v>
          </cell>
          <cell r="S3">
            <v>-0.57420344916930777</v>
          </cell>
          <cell r="T3">
            <v>-0.57420344916930777</v>
          </cell>
          <cell r="U3">
            <v>-0.57420344916930777</v>
          </cell>
          <cell r="V3">
            <v>-3.6580820365317428</v>
          </cell>
          <cell r="W3">
            <v>-4.6860415656525536</v>
          </cell>
          <cell r="X3">
            <v>-13.102411508705773</v>
          </cell>
          <cell r="Y3">
            <v>-13.102411508705773</v>
          </cell>
        </row>
        <row r="4">
          <cell r="B4">
            <v>10.472894514765443</v>
          </cell>
          <cell r="C4">
            <v>8.0242666013812762</v>
          </cell>
          <cell r="D4">
            <v>7.6041945454835265</v>
          </cell>
          <cell r="E4">
            <v>6.6413051688007609</v>
          </cell>
          <cell r="F4">
            <v>7.6454566668896442</v>
          </cell>
          <cell r="G4">
            <v>3.5483749372144215</v>
          </cell>
          <cell r="H4">
            <v>6.1910855641295681</v>
          </cell>
          <cell r="I4">
            <v>11.896902403050806</v>
          </cell>
          <cell r="J4">
            <v>17.306361267474202</v>
          </cell>
          <cell r="K4">
            <v>20.564770697133341</v>
          </cell>
          <cell r="L4">
            <v>22.450399534616484</v>
          </cell>
          <cell r="M4">
            <v>23.270038895261344</v>
          </cell>
          <cell r="N4">
            <v>24.316026579446206</v>
          </cell>
          <cell r="O4">
            <v>24.5</v>
          </cell>
          <cell r="P4">
            <v>24.326099495076207</v>
          </cell>
          <cell r="Q4">
            <v>23.516318456805454</v>
          </cell>
          <cell r="R4">
            <v>22.379528562942376</v>
          </cell>
          <cell r="S4">
            <v>19.859311727794147</v>
          </cell>
          <cell r="T4">
            <v>19.767432108848507</v>
          </cell>
          <cell r="U4">
            <v>18.804794952933733</v>
          </cell>
          <cell r="V4">
            <v>16.95060621829068</v>
          </cell>
          <cell r="W4">
            <v>20.320466561589612</v>
          </cell>
          <cell r="X4">
            <v>18.207877683851461</v>
          </cell>
          <cell r="Y4">
            <v>14.652966902939909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M9" sqref="M9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f>1/$B$1</f>
        <v>1</v>
      </c>
      <c r="D1" s="1">
        <f t="shared" ref="D1:K1" si="0">1/$B$1</f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</row>
    <row r="3" spans="1:11" x14ac:dyDescent="0.3">
      <c r="A3" t="s">
        <v>2</v>
      </c>
      <c r="B3" s="3">
        <v>2045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1.2824319950172343</v>
      </c>
    </row>
    <row r="6" spans="1:11" x14ac:dyDescent="0.3">
      <c r="A6" t="s">
        <v>10</v>
      </c>
      <c r="B6" s="7">
        <f>((1+[1]Main!$B$3)^($B$3-2020))*$B$4</f>
        <v>1.8539440983221533</v>
      </c>
    </row>
    <row r="7" spans="1:11" x14ac:dyDescent="0.3">
      <c r="A7" t="s">
        <v>12</v>
      </c>
      <c r="B7" s="2">
        <f>SUM('RES installed'!$C$2:$C$7)</f>
        <v>145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8" sqref="C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25</v>
      </c>
    </row>
    <row r="3" spans="1:3" x14ac:dyDescent="0.3">
      <c r="A3">
        <v>5</v>
      </c>
      <c r="B3">
        <v>6</v>
      </c>
      <c r="C3" s="4">
        <v>50</v>
      </c>
    </row>
    <row r="4" spans="1:3" x14ac:dyDescent="0.3">
      <c r="A4">
        <v>6</v>
      </c>
      <c r="B4">
        <v>8</v>
      </c>
      <c r="C4" s="4">
        <v>25</v>
      </c>
    </row>
    <row r="5" spans="1:3" x14ac:dyDescent="0.3">
      <c r="A5">
        <v>7</v>
      </c>
      <c r="B5" t="s">
        <v>14</v>
      </c>
      <c r="C5" s="4">
        <v>10</v>
      </c>
    </row>
    <row r="6" spans="1:3" x14ac:dyDescent="0.3">
      <c r="A6">
        <v>8</v>
      </c>
      <c r="B6" t="s">
        <v>14</v>
      </c>
      <c r="C6" s="4">
        <v>25</v>
      </c>
    </row>
    <row r="7" spans="1:3" x14ac:dyDescent="0.3">
      <c r="A7">
        <v>9</v>
      </c>
      <c r="B7" t="s">
        <v>14</v>
      </c>
      <c r="C7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9.1147307649910356</v>
      </c>
      <c r="C2" s="2">
        <f>'[1]EV Profiles'!C2*Main!$B$6</f>
        <v>9.4187775971158683</v>
      </c>
      <c r="D2" s="2">
        <f>'[1]EV Profiles'!D2*Main!$B$6</f>
        <v>8.4339624920871401</v>
      </c>
      <c r="E2" s="2">
        <f>'[1]EV Profiles'!E2*Main!$B$6</f>
        <v>7.9942069519651255</v>
      </c>
      <c r="F2" s="2">
        <f>'[1]EV Profiles'!F2*Main!$B$6</f>
        <v>6.549613710552503</v>
      </c>
      <c r="G2" s="2">
        <f>'[1]EV Profiles'!G2*Main!$B$6</f>
        <v>5.5588659844091453</v>
      </c>
      <c r="H2" s="2">
        <f>'[1]EV Profiles'!H2*Main!$B$6</f>
        <v>6.7980422197276713</v>
      </c>
      <c r="I2" s="2">
        <f>'[1]EV Profiles'!I2*Main!$B$6</f>
        <v>1.1805916018115472</v>
      </c>
      <c r="J2" s="2">
        <f>'[1]EV Profiles'!J2*Main!$B$6</f>
        <v>1.0382086950604059</v>
      </c>
      <c r="K2" s="2">
        <f>'[1]EV Profiles'!K2*Main!$B$6</f>
        <v>1.513559961870206</v>
      </c>
      <c r="L2" s="2">
        <f>'[1]EV Profiles'!L2*Main!$B$6</f>
        <v>0.89137632247329135</v>
      </c>
      <c r="M2" s="2">
        <f>'[1]EV Profiles'!M2*Main!$B$6</f>
        <v>1.1138496142719498</v>
      </c>
      <c r="N2" s="2">
        <f>'[1]EV Profiles'!N2*Main!$B$6</f>
        <v>1.7745952909139653</v>
      </c>
      <c r="O2" s="2">
        <f>'[1]EV Profiles'!O2*Main!$B$6</f>
        <v>3.26961581180095</v>
      </c>
      <c r="P2" s="2">
        <f>'[1]EV Profiles'!P2*Main!$B$6</f>
        <v>3.4883812154029634</v>
      </c>
      <c r="Q2" s="2">
        <f>'[1]EV Profiles'!Q2*Main!$B$6</f>
        <v>3.4305381595353128</v>
      </c>
      <c r="R2" s="2">
        <f>'[1]EV Profiles'!R2*Main!$B$6</f>
        <v>1.9243939740583953</v>
      </c>
      <c r="S2" s="2">
        <f>'[1]EV Profiles'!S2*Main!$B$6</f>
        <v>3.9199794014923608</v>
      </c>
      <c r="T2" s="2">
        <f>'[1]EV Profiles'!T2*Main!$B$6</f>
        <v>2.3003738371981277</v>
      </c>
      <c r="U2" s="2">
        <f>'[1]EV Profiles'!U2*Main!$B$6</f>
        <v>1.6173808313762466</v>
      </c>
      <c r="V2" s="2">
        <f>'[1]EV Profiles'!V2*Main!$B$6</f>
        <v>2.4561051414571886</v>
      </c>
      <c r="W2" s="2">
        <f>'[1]EV Profiles'!W2*Main!$B$6</f>
        <v>1.5180094277061791</v>
      </c>
      <c r="X2" s="2">
        <f>'[1]EV Profiles'!X2*Main!$B$6</f>
        <v>6.9285598842495517</v>
      </c>
      <c r="Y2" s="2">
        <f>'[1]EV Profiles'!Y2*Main!$B$6</f>
        <v>8.3523889517609664</v>
      </c>
    </row>
    <row r="3" spans="1:25" x14ac:dyDescent="0.3">
      <c r="A3" t="s">
        <v>17</v>
      </c>
      <c r="B3" s="2">
        <f>'[1]EV Profiles'!B3*Main!$B$6</f>
        <v>-20.578779491375901</v>
      </c>
      <c r="C3" s="2">
        <f>'[1]EV Profiles'!C3*Main!$B$6</f>
        <v>-22.005574869444633</v>
      </c>
      <c r="D3" s="2">
        <f>'[1]EV Profiles'!D3*Main!$B$6</f>
        <v>-24.749412134961421</v>
      </c>
      <c r="E3" s="2">
        <f>'[1]EV Profiles'!E3*Main!$B$6</f>
        <v>-26.697536593478336</v>
      </c>
      <c r="F3" s="2">
        <f>'[1]EV Profiles'!F3*Main!$B$6</f>
        <v>-28.535907561374582</v>
      </c>
      <c r="G3" s="2">
        <f>'[1]EV Profiles'!G3*Main!$B$6</f>
        <v>-31.142552963615529</v>
      </c>
      <c r="H3" s="2">
        <f>'[1]EV Profiles'!H3*Main!$B$6</f>
        <v>-29.715757585546804</v>
      </c>
      <c r="I3" s="2">
        <f>'[1]EV Profiles'!I3*Main!$B$6</f>
        <v>-33.333469941248715</v>
      </c>
      <c r="J3" s="2">
        <f>'[1]EV Profiles'!J3*Main!$B$6</f>
        <v>-30.232933831214748</v>
      </c>
      <c r="K3" s="2">
        <f>'[1]EV Profiles'!K3*Main!$B$6</f>
        <v>-44.407226356054807</v>
      </c>
      <c r="L3" s="2">
        <f>'[1]EV Profiles'!L3*Main!$B$6</f>
        <v>-43.952120158798685</v>
      </c>
      <c r="M3" s="2">
        <f>'[1]EV Profiles'!M3*Main!$B$6</f>
        <v>-40.178973129893443</v>
      </c>
      <c r="N3" s="2">
        <f>'[1]EV Profiles'!N3*Main!$B$6</f>
        <v>-38.514872907239479</v>
      </c>
      <c r="O3" s="2">
        <f>'[1]EV Profiles'!O3*Main!$B$6</f>
        <v>-37.185446673214628</v>
      </c>
      <c r="P3" s="2">
        <f>'[1]EV Profiles'!P3*Main!$B$6</f>
        <v>-35.050073860767171</v>
      </c>
      <c r="Q3" s="2">
        <f>'[1]EV Profiles'!Q3*Main!$B$6</f>
        <v>-31.895699214117922</v>
      </c>
      <c r="R3" s="2">
        <f>'[1]EV Profiles'!R3*Main!$B$6</f>
        <v>-29.824324551944549</v>
      </c>
      <c r="S3" s="2">
        <f>'[1]EV Profiles'!S3*Main!$B$6</f>
        <v>-26.68982418602932</v>
      </c>
      <c r="T3" s="2">
        <f>'[1]EV Profiles'!T3*Main!$B$6</f>
        <v>-16.940822066120308</v>
      </c>
      <c r="U3" s="2">
        <f>'[1]EV Profiles'!U3*Main!$B$6</f>
        <v>-18.959322242609534</v>
      </c>
      <c r="V3" s="2">
        <f>'[1]EV Profiles'!V3*Main!$B$6</f>
        <v>-20.040839071806744</v>
      </c>
      <c r="W3" s="2">
        <f>'[1]EV Profiles'!W3*Main!$B$6</f>
        <v>-21.515762838667918</v>
      </c>
      <c r="X3" s="2">
        <f>'[1]EV Profiles'!X3*Main!$B$6</f>
        <v>-17.094106164169581</v>
      </c>
      <c r="Y3" s="2">
        <f>'[1]EV Profiles'!Y3*Main!$B$6</f>
        <v>-18.164202697721127</v>
      </c>
    </row>
    <row r="4" spans="1:25" x14ac:dyDescent="0.3">
      <c r="A4" t="s">
        <v>18</v>
      </c>
      <c r="B4" s="2">
        <f>'[1]EV Profiles'!B4*Main!$B$6</f>
        <v>19.825262452053845</v>
      </c>
      <c r="C4" s="2">
        <f>'[1]EV Profiles'!C4*Main!$B$6</f>
        <v>21.209713746916897</v>
      </c>
      <c r="D4" s="2">
        <f>'[1]EV Profiles'!D4*Main!$B$6</f>
        <v>23.780985895761859</v>
      </c>
      <c r="E4" s="2">
        <f>'[1]EV Profiles'!E4*Main!$B$6</f>
        <v>25.588952180445624</v>
      </c>
      <c r="F4" s="2">
        <f>'[1]EV Profiles'!F4*Main!$B$6</f>
        <v>27.237034326090082</v>
      </c>
      <c r="G4" s="2">
        <f>'[1]EV Profiles'!G4*Main!$B$6</f>
        <v>29.740971225283985</v>
      </c>
      <c r="H4" s="2">
        <f>'[1]EV Profiles'!H4*Main!$B$6</f>
        <v>28.354221039739013</v>
      </c>
      <c r="I4" s="2">
        <f>'[1]EV Profiles'!I4*Main!$B$6</f>
        <v>31.997517823997779</v>
      </c>
      <c r="J4" s="2">
        <f>'[1]EV Profiles'!J4*Main!$B$6</f>
        <v>29.309298881430653</v>
      </c>
      <c r="K4" s="2">
        <f>'[1]EV Profiles'!K4*Main!$B$6</f>
        <v>33.444113325036582</v>
      </c>
      <c r="L4" s="2">
        <f>'[1]EV Profiles'!L4*Main!$B$6</f>
        <v>33.707447544762267</v>
      </c>
      <c r="M4" s="2">
        <f>'[1]EV Profiles'!M4*Main!$B$6</f>
        <v>31.553461133567652</v>
      </c>
      <c r="N4" s="2">
        <f>'[1]EV Profiles'!N4*Main!$B$6</f>
        <v>30.489964641006136</v>
      </c>
      <c r="O4" s="2">
        <f>'[1]EV Profiles'!O4*Main!$B$6</f>
        <v>29.706265391763392</v>
      </c>
      <c r="P4" s="2">
        <f>'[1]EV Profiles'!P4*Main!$B$6</f>
        <v>27.839417842516919</v>
      </c>
      <c r="Q4" s="2">
        <f>'[1]EV Profiles'!Q4*Main!$B$6</f>
        <v>25.346159661329356</v>
      </c>
      <c r="R4" s="2">
        <f>'[1]EV Profiles'!R4*Main!$B$6</f>
        <v>23.611906193994876</v>
      </c>
      <c r="S4" s="2">
        <f>'[1]EV Profiles'!S4*Main!$B$6</f>
        <v>21.103223197909273</v>
      </c>
      <c r="T4" s="2">
        <f>'[1]EV Profiles'!T4*Main!$B$6</f>
        <v>16.517455391827458</v>
      </c>
      <c r="U4" s="2">
        <f>'[1]EV Profiles'!U4*Main!$B$6</f>
        <v>18.487827179524245</v>
      </c>
      <c r="V4" s="2">
        <f>'[1]EV Profiles'!V4*Main!$B$6</f>
        <v>19.645429874516598</v>
      </c>
      <c r="W4" s="2">
        <f>'[1]EV Profiles'!W4*Main!$B$6</f>
        <v>21.161956146944117</v>
      </c>
      <c r="X4" s="2">
        <f>'[1]EV Profiles'!X4*Main!$B$6</f>
        <v>16.466731481297366</v>
      </c>
      <c r="Y4" s="2">
        <f>'[1]EV Profiles'!Y4*Main!$B$6</f>
        <v>17.510131219833074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36.729762713896648</v>
      </c>
      <c r="C2" s="2">
        <f>('[1]Pc, Winter, S1'!C2*Main!$B$5)+(_xlfn.IFNA(VLOOKUP($A2,'FL Ratio'!$A$3:$B$10,2,FALSE),0)*'FL Characterization'!C$2)</f>
        <v>34.259623509323383</v>
      </c>
      <c r="D2" s="2">
        <f>('[1]Pc, Winter, S1'!D2*Main!$B$5)+(_xlfn.IFNA(VLOOKUP($A2,'FL Ratio'!$A$3:$B$10,2,FALSE),0)*'FL Characterization'!D$2)</f>
        <v>32.462046120585498</v>
      </c>
      <c r="E2" s="2">
        <f>('[1]Pc, Winter, S1'!E2*Main!$B$5)+(_xlfn.IFNA(VLOOKUP($A2,'FL Ratio'!$A$3:$B$10,2,FALSE),0)*'FL Characterization'!E$2)</f>
        <v>32.23235907851123</v>
      </c>
      <c r="F2" s="2">
        <f>('[1]Pc, Winter, S1'!F2*Main!$B$5)+(_xlfn.IFNA(VLOOKUP($A2,'FL Ratio'!$A$3:$B$10,2,FALSE),0)*'FL Characterization'!F$2)</f>
        <v>32.621154510329198</v>
      </c>
      <c r="G2" s="2">
        <f>('[1]Pc, Winter, S1'!G2*Main!$B$5)+(_xlfn.IFNA(VLOOKUP($A2,'FL Ratio'!$A$3:$B$10,2,FALSE),0)*'FL Characterization'!G$2)</f>
        <v>35.857692199628069</v>
      </c>
      <c r="H2" s="2">
        <f>('[1]Pc, Winter, S1'!H2*Main!$B$5)+(_xlfn.IFNA(VLOOKUP($A2,'FL Ratio'!$A$3:$B$10,2,FALSE),0)*'FL Characterization'!H$2)</f>
        <v>42.786965384247132</v>
      </c>
      <c r="I2" s="2">
        <f>('[1]Pc, Winter, S1'!I2*Main!$B$5)+(_xlfn.IFNA(VLOOKUP($A2,'FL Ratio'!$A$3:$B$10,2,FALSE),0)*'FL Characterization'!I$2)</f>
        <v>51.502461523789066</v>
      </c>
      <c r="J2" s="2">
        <f>('[1]Pc, Winter, S1'!J2*Main!$B$5)+(_xlfn.IFNA(VLOOKUP($A2,'FL Ratio'!$A$3:$B$10,2,FALSE),0)*'FL Characterization'!J$2)</f>
        <v>56.072185814432473</v>
      </c>
      <c r="K2" s="2">
        <f>('[1]Pc, Winter, S1'!K2*Main!$B$5)+(_xlfn.IFNA(VLOOKUP($A2,'FL Ratio'!$A$3:$B$10,2,FALSE),0)*'FL Characterization'!K$2)</f>
        <v>56.771396423472432</v>
      </c>
      <c r="L2" s="2">
        <f>('[1]Pc, Winter, S1'!L2*Main!$B$5)+(_xlfn.IFNA(VLOOKUP($A2,'FL Ratio'!$A$3:$B$10,2,FALSE),0)*'FL Characterization'!L$2)</f>
        <v>55.239326660814775</v>
      </c>
      <c r="M2" s="2">
        <f>('[1]Pc, Winter, S1'!M2*Main!$B$5)+(_xlfn.IFNA(VLOOKUP($A2,'FL Ratio'!$A$3:$B$10,2,FALSE),0)*'FL Characterization'!M$2)</f>
        <v>55.524037533700579</v>
      </c>
      <c r="N2" s="2">
        <f>('[1]Pc, Winter, S1'!N2*Main!$B$5)+(_xlfn.IFNA(VLOOKUP($A2,'FL Ratio'!$A$3:$B$10,2,FALSE),0)*'FL Characterization'!N$2)</f>
        <v>55.478409435350862</v>
      </c>
      <c r="O2" s="2">
        <f>('[1]Pc, Winter, S1'!O2*Main!$B$5)+(_xlfn.IFNA(VLOOKUP($A2,'FL Ratio'!$A$3:$B$10,2,FALSE),0)*'FL Characterization'!O$2)</f>
        <v>54.57247672415695</v>
      </c>
      <c r="P2" s="2">
        <f>('[1]Pc, Winter, S1'!P2*Main!$B$5)+(_xlfn.IFNA(VLOOKUP($A2,'FL Ratio'!$A$3:$B$10,2,FALSE),0)*'FL Characterization'!P$2)</f>
        <v>51.46241565969548</v>
      </c>
      <c r="Q2" s="2">
        <f>('[1]Pc, Winter, S1'!Q2*Main!$B$5)+(_xlfn.IFNA(VLOOKUP($A2,'FL Ratio'!$A$3:$B$10,2,FALSE),0)*'FL Characterization'!Q$2)</f>
        <v>49.987998438386747</v>
      </c>
      <c r="R2" s="2">
        <f>('[1]Pc, Winter, S1'!R2*Main!$B$5)+(_xlfn.IFNA(VLOOKUP($A2,'FL Ratio'!$A$3:$B$10,2,FALSE),0)*'FL Characterization'!R$2)</f>
        <v>52.059956939467504</v>
      </c>
      <c r="S2" s="2">
        <f>('[1]Pc, Winter, S1'!S2*Main!$B$5)+(_xlfn.IFNA(VLOOKUP($A2,'FL Ratio'!$A$3:$B$10,2,FALSE),0)*'FL Characterization'!S$2)</f>
        <v>57.709439775775543</v>
      </c>
      <c r="T2" s="2">
        <f>('[1]Pc, Winter, S1'!T2*Main!$B$5)+(_xlfn.IFNA(VLOOKUP($A2,'FL Ratio'!$A$3:$B$10,2,FALSE),0)*'FL Characterization'!T$2)</f>
        <v>57.500243969303888</v>
      </c>
      <c r="U2" s="2">
        <f>('[1]Pc, Winter, S1'!U2*Main!$B$5)+(_xlfn.IFNA(VLOOKUP($A2,'FL Ratio'!$A$3:$B$10,2,FALSE),0)*'FL Characterization'!U$2)</f>
        <v>56.309782159486062</v>
      </c>
      <c r="V2" s="2">
        <f>('[1]Pc, Winter, S1'!V2*Main!$B$5)+(_xlfn.IFNA(VLOOKUP($A2,'FL Ratio'!$A$3:$B$10,2,FALSE),0)*'FL Characterization'!V$2)</f>
        <v>55.341399625819875</v>
      </c>
      <c r="W2" s="2">
        <f>('[1]Pc, Winter, S1'!W2*Main!$B$5)+(_xlfn.IFNA(VLOOKUP($A2,'FL Ratio'!$A$3:$B$10,2,FALSE),0)*'FL Characterization'!W$2)</f>
        <v>51.869776689233547</v>
      </c>
      <c r="X2" s="2">
        <f>('[1]Pc, Winter, S1'!X2*Main!$B$5)+(_xlfn.IFNA(VLOOKUP($A2,'FL Ratio'!$A$3:$B$10,2,FALSE),0)*'FL Characterization'!X$2)</f>
        <v>45.37640384652606</v>
      </c>
      <c r="Y2" s="2">
        <f>('[1]Pc, Winter, S1'!Y2*Main!$B$5)+(_xlfn.IFNA(VLOOKUP($A2,'FL Ratio'!$A$3:$B$10,2,FALSE),0)*'FL Characterization'!Y$2)</f>
        <v>41.167916544987825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39.355064416413178</v>
      </c>
      <c r="C3" s="2">
        <f>('[1]Pc, Winter, S1'!C3*Main!$B$5)+(_xlfn.IFNA(VLOOKUP($A3,'FL Ratio'!$A$3:$B$10,2,FALSE),0)*'FL Characterization'!C$2)</f>
        <v>36.887052372133148</v>
      </c>
      <c r="D3" s="2">
        <f>('[1]Pc, Winter, S1'!D3*Main!$B$5)+(_xlfn.IFNA(VLOOKUP($A3,'FL Ratio'!$A$3:$B$10,2,FALSE),0)*'FL Characterization'!D$2)</f>
        <v>33.351173578659882</v>
      </c>
      <c r="E3" s="2">
        <f>('[1]Pc, Winter, S1'!E3*Main!$B$5)+(_xlfn.IFNA(VLOOKUP($A3,'FL Ratio'!$A$3:$B$10,2,FALSE),0)*'FL Characterization'!E$2)</f>
        <v>35.512100316704093</v>
      </c>
      <c r="F3" s="2">
        <f>('[1]Pc, Winter, S1'!F3*Main!$B$5)+(_xlfn.IFNA(VLOOKUP($A3,'FL Ratio'!$A$3:$B$10,2,FALSE),0)*'FL Characterization'!F$2)</f>
        <v>34.916010708858721</v>
      </c>
      <c r="G3" s="2">
        <f>('[1]Pc, Winter, S1'!G3*Main!$B$5)+(_xlfn.IFNA(VLOOKUP($A3,'FL Ratio'!$A$3:$B$10,2,FALSE),0)*'FL Characterization'!G$2)</f>
        <v>35.976808699643293</v>
      </c>
      <c r="H3" s="2">
        <f>('[1]Pc, Winter, S1'!H3*Main!$B$5)+(_xlfn.IFNA(VLOOKUP($A3,'FL Ratio'!$A$3:$B$10,2,FALSE),0)*'FL Characterization'!H$2)</f>
        <v>53.049832229995459</v>
      </c>
      <c r="I3" s="2">
        <f>('[1]Pc, Winter, S1'!I3*Main!$B$5)+(_xlfn.IFNA(VLOOKUP($A3,'FL Ratio'!$A$3:$B$10,2,FALSE),0)*'FL Characterization'!I$2)</f>
        <v>56.954327312145253</v>
      </c>
      <c r="J3" s="2">
        <f>('[1]Pc, Winter, S1'!J3*Main!$B$5)+(_xlfn.IFNA(VLOOKUP($A3,'FL Ratio'!$A$3:$B$10,2,FALSE),0)*'FL Characterization'!J$2)</f>
        <v>62.356531891114486</v>
      </c>
      <c r="K3" s="2">
        <f>('[1]Pc, Winter, S1'!K3*Main!$B$5)+(_xlfn.IFNA(VLOOKUP($A3,'FL Ratio'!$A$3:$B$10,2,FALSE),0)*'FL Characterization'!K$2)</f>
        <v>62.547710813557579</v>
      </c>
      <c r="L3" s="2">
        <f>('[1]Pc, Winter, S1'!L3*Main!$B$5)+(_xlfn.IFNA(VLOOKUP($A3,'FL Ratio'!$A$3:$B$10,2,FALSE),0)*'FL Characterization'!L$2)</f>
        <v>58.903592115938707</v>
      </c>
      <c r="M3" s="2">
        <f>('[1]Pc, Winter, S1'!M3*Main!$B$5)+(_xlfn.IFNA(VLOOKUP($A3,'FL Ratio'!$A$3:$B$10,2,FALSE),0)*'FL Characterization'!M$2)</f>
        <v>64.492882955619038</v>
      </c>
      <c r="N3" s="2">
        <f>('[1]Pc, Winter, S1'!N3*Main!$B$5)+(_xlfn.IFNA(VLOOKUP($A3,'FL Ratio'!$A$3:$B$10,2,FALSE),0)*'FL Characterization'!N$2)</f>
        <v>61.063656323252168</v>
      </c>
      <c r="O3" s="2">
        <f>('[1]Pc, Winter, S1'!O3*Main!$B$5)+(_xlfn.IFNA(VLOOKUP($A3,'FL Ratio'!$A$3:$B$10,2,FALSE),0)*'FL Characterization'!O$2)</f>
        <v>57.699766736403085</v>
      </c>
      <c r="P3" s="2">
        <f>('[1]Pc, Winter, S1'!P3*Main!$B$5)+(_xlfn.IFNA(VLOOKUP($A3,'FL Ratio'!$A$3:$B$10,2,FALSE),0)*'FL Characterization'!P$2)</f>
        <v>56.054324706673448</v>
      </c>
      <c r="Q3" s="2">
        <f>('[1]Pc, Winter, S1'!Q3*Main!$B$5)+(_xlfn.IFNA(VLOOKUP($A3,'FL Ratio'!$A$3:$B$10,2,FALSE),0)*'FL Characterization'!Q$2)</f>
        <v>52.434659482495007</v>
      </c>
      <c r="R3" s="2">
        <f>('[1]Pc, Winter, S1'!R3*Main!$B$5)+(_xlfn.IFNA(VLOOKUP($A3,'FL Ratio'!$A$3:$B$10,2,FALSE),0)*'FL Characterization'!R$2)</f>
        <v>51.965343431549897</v>
      </c>
      <c r="S3" s="2">
        <f>('[1]Pc, Winter, S1'!S3*Main!$B$5)+(_xlfn.IFNA(VLOOKUP($A3,'FL Ratio'!$A$3:$B$10,2,FALSE),0)*'FL Characterization'!S$2)</f>
        <v>55.64177117711462</v>
      </c>
      <c r="T3" s="2">
        <f>('[1]Pc, Winter, S1'!T3*Main!$B$5)+(_xlfn.IFNA(VLOOKUP($A3,'FL Ratio'!$A$3:$B$10,2,FALSE),0)*'FL Characterization'!T$2)</f>
        <v>55.101902655683205</v>
      </c>
      <c r="U3" s="2">
        <f>('[1]Pc, Winter, S1'!U3*Main!$B$5)+(_xlfn.IFNA(VLOOKUP($A3,'FL Ratio'!$A$3:$B$10,2,FALSE),0)*'FL Characterization'!U$2)</f>
        <v>55.692496431683672</v>
      </c>
      <c r="V3" s="2">
        <f>('[1]Pc, Winter, S1'!V3*Main!$B$5)+(_xlfn.IFNA(VLOOKUP($A3,'FL Ratio'!$A$3:$B$10,2,FALSE),0)*'FL Characterization'!V$2)</f>
        <v>54.482820905607554</v>
      </c>
      <c r="W3" s="2">
        <f>('[1]Pc, Winter, S1'!W3*Main!$B$5)+(_xlfn.IFNA(VLOOKUP($A3,'FL Ratio'!$A$3:$B$10,2,FALSE),0)*'FL Characterization'!W$2)</f>
        <v>48.998661325418695</v>
      </c>
      <c r="X3" s="2">
        <f>('[1]Pc, Winter, S1'!X3*Main!$B$5)+(_xlfn.IFNA(VLOOKUP($A3,'FL Ratio'!$A$3:$B$10,2,FALSE),0)*'FL Characterization'!X$2)</f>
        <v>43.323208718735977</v>
      </c>
      <c r="Y3" s="2">
        <f>('[1]Pc, Winter, S1'!Y3*Main!$B$5)+(_xlfn.IFNA(VLOOKUP($A3,'FL Ratio'!$A$3:$B$10,2,FALSE),0)*'FL Characterization'!Y$2)</f>
        <v>42.472217634083933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55.825611334774052</v>
      </c>
      <c r="C4" s="2">
        <f>('[1]Pc, Winter, S1'!C4*Main!$B$5)+(_xlfn.IFNA(VLOOKUP($A4,'FL Ratio'!$A$3:$B$10,2,FALSE),0)*'FL Characterization'!C$2)</f>
        <v>49.585335790161793</v>
      </c>
      <c r="D4" s="2">
        <f>('[1]Pc, Winter, S1'!D4*Main!$B$5)+(_xlfn.IFNA(VLOOKUP($A4,'FL Ratio'!$A$3:$B$10,2,FALSE),0)*'FL Characterization'!D$2)</f>
        <v>46.537841728308749</v>
      </c>
      <c r="E4" s="2">
        <f>('[1]Pc, Winter, S1'!E4*Main!$B$5)+(_xlfn.IFNA(VLOOKUP($A4,'FL Ratio'!$A$3:$B$10,2,FALSE),0)*'FL Characterization'!E$2)</f>
        <v>45.871983486740604</v>
      </c>
      <c r="F4" s="2">
        <f>('[1]Pc, Winter, S1'!F4*Main!$B$5)+(_xlfn.IFNA(VLOOKUP($A4,'FL Ratio'!$A$3:$B$10,2,FALSE),0)*'FL Characterization'!F$2)</f>
        <v>47.408382664401579</v>
      </c>
      <c r="G4" s="2">
        <f>('[1]Pc, Winter, S1'!G4*Main!$B$5)+(_xlfn.IFNA(VLOOKUP($A4,'FL Ratio'!$A$3:$B$10,2,FALSE),0)*'FL Characterization'!G$2)</f>
        <v>50.682749733098291</v>
      </c>
      <c r="H4" s="2">
        <f>('[1]Pc, Winter, S1'!H4*Main!$B$5)+(_xlfn.IFNA(VLOOKUP($A4,'FL Ratio'!$A$3:$B$10,2,FALSE),0)*'FL Characterization'!H$2)</f>
        <v>61.187704007694506</v>
      </c>
      <c r="I4" s="2">
        <f>('[1]Pc, Winter, S1'!I4*Main!$B$5)+(_xlfn.IFNA(VLOOKUP($A4,'FL Ratio'!$A$3:$B$10,2,FALSE),0)*'FL Characterization'!I$2)</f>
        <v>66.264185310693676</v>
      </c>
      <c r="J4" s="2">
        <f>('[1]Pc, Winter, S1'!J4*Main!$B$5)+(_xlfn.IFNA(VLOOKUP($A4,'FL Ratio'!$A$3:$B$10,2,FALSE),0)*'FL Characterization'!J$2)</f>
        <v>70.064166976877445</v>
      </c>
      <c r="K4" s="2">
        <f>('[1]Pc, Winter, S1'!K4*Main!$B$5)+(_xlfn.IFNA(VLOOKUP($A4,'FL Ratio'!$A$3:$B$10,2,FALSE),0)*'FL Characterization'!K$2)</f>
        <v>72.594369514531365</v>
      </c>
      <c r="L4" s="2">
        <f>('[1]Pc, Winter, S1'!L4*Main!$B$5)+(_xlfn.IFNA(VLOOKUP($A4,'FL Ratio'!$A$3:$B$10,2,FALSE),0)*'FL Characterization'!L$2)</f>
        <v>73.046564937524948</v>
      </c>
      <c r="M4" s="2">
        <f>('[1]Pc, Winter, S1'!M4*Main!$B$5)+(_xlfn.IFNA(VLOOKUP($A4,'FL Ratio'!$A$3:$B$10,2,FALSE),0)*'FL Characterization'!M$2)</f>
        <v>72.361920215815616</v>
      </c>
      <c r="N4" s="2">
        <f>('[1]Pc, Winter, S1'!N4*Main!$B$5)+(_xlfn.IFNA(VLOOKUP($A4,'FL Ratio'!$A$3:$B$10,2,FALSE),0)*'FL Characterization'!N$2)</f>
        <v>72.17367893565411</v>
      </c>
      <c r="O4" s="2">
        <f>('[1]Pc, Winter, S1'!O4*Main!$B$5)+(_xlfn.IFNA(VLOOKUP($A4,'FL Ratio'!$A$3:$B$10,2,FALSE),0)*'FL Characterization'!O$2)</f>
        <v>71.195852026311968</v>
      </c>
      <c r="P4" s="2">
        <f>('[1]Pc, Winter, S1'!P4*Main!$B$5)+(_xlfn.IFNA(VLOOKUP($A4,'FL Ratio'!$A$3:$B$10,2,FALSE),0)*'FL Characterization'!P$2)</f>
        <v>69.03717676495252</v>
      </c>
      <c r="Q4" s="2">
        <f>('[1]Pc, Winter, S1'!Q4*Main!$B$5)+(_xlfn.IFNA(VLOOKUP($A4,'FL Ratio'!$A$3:$B$10,2,FALSE),0)*'FL Characterization'!Q$2)</f>
        <v>67.788917807116448</v>
      </c>
      <c r="R4" s="2">
        <f>('[1]Pc, Winter, S1'!R4*Main!$B$5)+(_xlfn.IFNA(VLOOKUP($A4,'FL Ratio'!$A$3:$B$10,2,FALSE),0)*'FL Characterization'!R$2)</f>
        <v>69.666067622063437</v>
      </c>
      <c r="S4" s="2">
        <f>('[1]Pc, Winter, S1'!S4*Main!$B$5)+(_xlfn.IFNA(VLOOKUP($A4,'FL Ratio'!$A$3:$B$10,2,FALSE),0)*'FL Characterization'!S$2)</f>
        <v>79.452287877343466</v>
      </c>
      <c r="T4" s="2">
        <f>('[1]Pc, Winter, S1'!T4*Main!$B$5)+(_xlfn.IFNA(VLOOKUP($A4,'FL Ratio'!$A$3:$B$10,2,FALSE),0)*'FL Characterization'!T$2)</f>
        <v>80.445570596774203</v>
      </c>
      <c r="U4" s="2">
        <f>('[1]Pc, Winter, S1'!U4*Main!$B$5)+(_xlfn.IFNA(VLOOKUP($A4,'FL Ratio'!$A$3:$B$10,2,FALSE),0)*'FL Characterization'!U$2)</f>
        <v>80.691126632369219</v>
      </c>
      <c r="V4" s="2">
        <f>('[1]Pc, Winter, S1'!V4*Main!$B$5)+(_xlfn.IFNA(VLOOKUP($A4,'FL Ratio'!$A$3:$B$10,2,FALSE),0)*'FL Characterization'!V$2)</f>
        <v>78.587226340523543</v>
      </c>
      <c r="W4" s="2">
        <f>('[1]Pc, Winter, S1'!W4*Main!$B$5)+(_xlfn.IFNA(VLOOKUP($A4,'FL Ratio'!$A$3:$B$10,2,FALSE),0)*'FL Characterization'!W$2)</f>
        <v>74.719599652380211</v>
      </c>
      <c r="X4" s="2">
        <f>('[1]Pc, Winter, S1'!X4*Main!$B$5)+(_xlfn.IFNA(VLOOKUP($A4,'FL Ratio'!$A$3:$B$10,2,FALSE),0)*'FL Characterization'!X$2)</f>
        <v>69.981459884749697</v>
      </c>
      <c r="Y4" s="2">
        <f>('[1]Pc, Winter, S1'!Y4*Main!$B$5)+(_xlfn.IFNA(VLOOKUP($A4,'FL Ratio'!$A$3:$B$10,2,FALSE),0)*'FL Characterization'!Y$2)</f>
        <v>62.599822291077189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36.729762713896648</v>
      </c>
      <c r="C2" s="2">
        <f>('[1]Pc, Winter, S1'!C2*Main!$B$5)+(_xlfn.IFNA(VLOOKUP($A2,'FL Ratio'!$A$3:$B$10,2,FALSE),0)*'FL Characterization'!C$2)</f>
        <v>34.259623509323383</v>
      </c>
      <c r="D2" s="2">
        <f>('[1]Pc, Winter, S1'!D2*Main!$B$5)+(_xlfn.IFNA(VLOOKUP($A2,'FL Ratio'!$A$3:$B$10,2,FALSE),0)*'FL Characterization'!D$2)</f>
        <v>32.462046120585498</v>
      </c>
      <c r="E2" s="2">
        <f>('[1]Pc, Winter, S1'!E2*Main!$B$5)+(_xlfn.IFNA(VLOOKUP($A2,'FL Ratio'!$A$3:$B$10,2,FALSE),0)*'FL Characterization'!E$2)</f>
        <v>32.23235907851123</v>
      </c>
      <c r="F2" s="2">
        <f>('[1]Pc, Winter, S1'!F2*Main!$B$5)+(_xlfn.IFNA(VLOOKUP($A2,'FL Ratio'!$A$3:$B$10,2,FALSE),0)*'FL Characterization'!F$2)</f>
        <v>32.621154510329198</v>
      </c>
      <c r="G2" s="2">
        <f>('[1]Pc, Winter, S1'!G2*Main!$B$5)+(_xlfn.IFNA(VLOOKUP($A2,'FL Ratio'!$A$3:$B$10,2,FALSE),0)*'FL Characterization'!G$2)</f>
        <v>35.857692199628069</v>
      </c>
      <c r="H2" s="2">
        <f>('[1]Pc, Winter, S1'!H2*Main!$B$5)+(_xlfn.IFNA(VLOOKUP($A2,'FL Ratio'!$A$3:$B$10,2,FALSE),0)*'FL Characterization'!H$2)</f>
        <v>42.786965384247132</v>
      </c>
      <c r="I2" s="2">
        <f>('[1]Pc, Winter, S1'!I2*Main!$B$5)+(_xlfn.IFNA(VLOOKUP($A2,'FL Ratio'!$A$3:$B$10,2,FALSE),0)*'FL Characterization'!I$2)</f>
        <v>51.502461523789066</v>
      </c>
      <c r="J2" s="2">
        <f>('[1]Pc, Winter, S1'!J2*Main!$B$5)+(_xlfn.IFNA(VLOOKUP($A2,'FL Ratio'!$A$3:$B$10,2,FALSE),0)*'FL Characterization'!J$2)</f>
        <v>56.072185814432473</v>
      </c>
      <c r="K2" s="2">
        <f>('[1]Pc, Winter, S1'!K2*Main!$B$5)+(_xlfn.IFNA(VLOOKUP($A2,'FL Ratio'!$A$3:$B$10,2,FALSE),0)*'FL Characterization'!K$2)</f>
        <v>56.771396423472432</v>
      </c>
      <c r="L2" s="2">
        <f>('[1]Pc, Winter, S1'!L2*Main!$B$5)+(_xlfn.IFNA(VLOOKUP($A2,'FL Ratio'!$A$3:$B$10,2,FALSE),0)*'FL Characterization'!L$2)</f>
        <v>55.239326660814775</v>
      </c>
      <c r="M2" s="2">
        <f>('[1]Pc, Winter, S1'!M2*Main!$B$5)+(_xlfn.IFNA(VLOOKUP($A2,'FL Ratio'!$A$3:$B$10,2,FALSE),0)*'FL Characterization'!M$2)</f>
        <v>55.524037533700579</v>
      </c>
      <c r="N2" s="2">
        <f>('[1]Pc, Winter, S1'!N2*Main!$B$5)+(_xlfn.IFNA(VLOOKUP($A2,'FL Ratio'!$A$3:$B$10,2,FALSE),0)*'FL Characterization'!N$2)</f>
        <v>55.478409435350862</v>
      </c>
      <c r="O2" s="2">
        <f>('[1]Pc, Winter, S1'!O2*Main!$B$5)+(_xlfn.IFNA(VLOOKUP($A2,'FL Ratio'!$A$3:$B$10,2,FALSE),0)*'FL Characterization'!O$2)</f>
        <v>54.57247672415695</v>
      </c>
      <c r="P2" s="2">
        <f>('[1]Pc, Winter, S1'!P2*Main!$B$5)+(_xlfn.IFNA(VLOOKUP($A2,'FL Ratio'!$A$3:$B$10,2,FALSE),0)*'FL Characterization'!P$2)</f>
        <v>51.46241565969548</v>
      </c>
      <c r="Q2" s="2">
        <f>('[1]Pc, Winter, S1'!Q2*Main!$B$5)+(_xlfn.IFNA(VLOOKUP($A2,'FL Ratio'!$A$3:$B$10,2,FALSE),0)*'FL Characterization'!Q$2)</f>
        <v>49.987998438386747</v>
      </c>
      <c r="R2" s="2">
        <f>('[1]Pc, Winter, S1'!R2*Main!$B$5)+(_xlfn.IFNA(VLOOKUP($A2,'FL Ratio'!$A$3:$B$10,2,FALSE),0)*'FL Characterization'!R$2)</f>
        <v>52.059956939467504</v>
      </c>
      <c r="S2" s="2">
        <f>('[1]Pc, Winter, S1'!S2*Main!$B$5)+(_xlfn.IFNA(VLOOKUP($A2,'FL Ratio'!$A$3:$B$10,2,FALSE),0)*'FL Characterization'!S$2)</f>
        <v>57.709439775775543</v>
      </c>
      <c r="T2" s="2">
        <f>('[1]Pc, Winter, S1'!T2*Main!$B$5)+(_xlfn.IFNA(VLOOKUP($A2,'FL Ratio'!$A$3:$B$10,2,FALSE),0)*'FL Characterization'!T$2)</f>
        <v>57.500243969303888</v>
      </c>
      <c r="U2" s="2">
        <f>('[1]Pc, Winter, S1'!U2*Main!$B$5)+(_xlfn.IFNA(VLOOKUP($A2,'FL Ratio'!$A$3:$B$10,2,FALSE),0)*'FL Characterization'!U$2)</f>
        <v>56.309782159486062</v>
      </c>
      <c r="V2" s="2">
        <f>('[1]Pc, Winter, S1'!V2*Main!$B$5)+(_xlfn.IFNA(VLOOKUP($A2,'FL Ratio'!$A$3:$B$10,2,FALSE),0)*'FL Characterization'!V$2)</f>
        <v>55.341399625819875</v>
      </c>
      <c r="W2" s="2">
        <f>('[1]Pc, Winter, S1'!W2*Main!$B$5)+(_xlfn.IFNA(VLOOKUP($A2,'FL Ratio'!$A$3:$B$10,2,FALSE),0)*'FL Characterization'!W$2)</f>
        <v>51.869776689233547</v>
      </c>
      <c r="X2" s="2">
        <f>('[1]Pc, Winter, S1'!X2*Main!$B$5)+(_xlfn.IFNA(VLOOKUP($A2,'FL Ratio'!$A$3:$B$10,2,FALSE),0)*'FL Characterization'!X$2)</f>
        <v>45.37640384652606</v>
      </c>
      <c r="Y2" s="2">
        <f>('[1]Pc, Winter, S1'!Y2*Main!$B$5)+(_xlfn.IFNA(VLOOKUP($A2,'FL Ratio'!$A$3:$B$10,2,FALSE),0)*'FL Characterization'!Y$2)</f>
        <v>41.167916544987825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39.355064416413178</v>
      </c>
      <c r="C3" s="2">
        <f>('[1]Pc, Winter, S1'!C3*Main!$B$5)+(_xlfn.IFNA(VLOOKUP($A3,'FL Ratio'!$A$3:$B$10,2,FALSE),0)*'FL Characterization'!C$2)</f>
        <v>36.887052372133148</v>
      </c>
      <c r="D3" s="2">
        <f>('[1]Pc, Winter, S1'!D3*Main!$B$5)+(_xlfn.IFNA(VLOOKUP($A3,'FL Ratio'!$A$3:$B$10,2,FALSE),0)*'FL Characterization'!D$2)</f>
        <v>33.351173578659882</v>
      </c>
      <c r="E3" s="2">
        <f>('[1]Pc, Winter, S1'!E3*Main!$B$5)+(_xlfn.IFNA(VLOOKUP($A3,'FL Ratio'!$A$3:$B$10,2,FALSE),0)*'FL Characterization'!E$2)</f>
        <v>35.512100316704093</v>
      </c>
      <c r="F3" s="2">
        <f>('[1]Pc, Winter, S1'!F3*Main!$B$5)+(_xlfn.IFNA(VLOOKUP($A3,'FL Ratio'!$A$3:$B$10,2,FALSE),0)*'FL Characterization'!F$2)</f>
        <v>34.916010708858721</v>
      </c>
      <c r="G3" s="2">
        <f>('[1]Pc, Winter, S1'!G3*Main!$B$5)+(_xlfn.IFNA(VLOOKUP($A3,'FL Ratio'!$A$3:$B$10,2,FALSE),0)*'FL Characterization'!G$2)</f>
        <v>35.976808699643293</v>
      </c>
      <c r="H3" s="2">
        <f>('[1]Pc, Winter, S1'!H3*Main!$B$5)+(_xlfn.IFNA(VLOOKUP($A3,'FL Ratio'!$A$3:$B$10,2,FALSE),0)*'FL Characterization'!H$2)</f>
        <v>53.049832229995459</v>
      </c>
      <c r="I3" s="2">
        <f>('[1]Pc, Winter, S1'!I3*Main!$B$5)+(_xlfn.IFNA(VLOOKUP($A3,'FL Ratio'!$A$3:$B$10,2,FALSE),0)*'FL Characterization'!I$2)</f>
        <v>56.954327312145253</v>
      </c>
      <c r="J3" s="2">
        <f>('[1]Pc, Winter, S1'!J3*Main!$B$5)+(_xlfn.IFNA(VLOOKUP($A3,'FL Ratio'!$A$3:$B$10,2,FALSE),0)*'FL Characterization'!J$2)</f>
        <v>62.356531891114486</v>
      </c>
      <c r="K3" s="2">
        <f>('[1]Pc, Winter, S1'!K3*Main!$B$5)+(_xlfn.IFNA(VLOOKUP($A3,'FL Ratio'!$A$3:$B$10,2,FALSE),0)*'FL Characterization'!K$2)</f>
        <v>62.547710813557579</v>
      </c>
      <c r="L3" s="2">
        <f>('[1]Pc, Winter, S1'!L3*Main!$B$5)+(_xlfn.IFNA(VLOOKUP($A3,'FL Ratio'!$A$3:$B$10,2,FALSE),0)*'FL Characterization'!L$2)</f>
        <v>58.903592115938707</v>
      </c>
      <c r="M3" s="2">
        <f>('[1]Pc, Winter, S1'!M3*Main!$B$5)+(_xlfn.IFNA(VLOOKUP($A3,'FL Ratio'!$A$3:$B$10,2,FALSE),0)*'FL Characterization'!M$2)</f>
        <v>64.492882955619038</v>
      </c>
      <c r="N3" s="2">
        <f>('[1]Pc, Winter, S1'!N3*Main!$B$5)+(_xlfn.IFNA(VLOOKUP($A3,'FL Ratio'!$A$3:$B$10,2,FALSE),0)*'FL Characterization'!N$2)</f>
        <v>61.063656323252168</v>
      </c>
      <c r="O3" s="2">
        <f>('[1]Pc, Winter, S1'!O3*Main!$B$5)+(_xlfn.IFNA(VLOOKUP($A3,'FL Ratio'!$A$3:$B$10,2,FALSE),0)*'FL Characterization'!O$2)</f>
        <v>57.699766736403085</v>
      </c>
      <c r="P3" s="2">
        <f>('[1]Pc, Winter, S1'!P3*Main!$B$5)+(_xlfn.IFNA(VLOOKUP($A3,'FL Ratio'!$A$3:$B$10,2,FALSE),0)*'FL Characterization'!P$2)</f>
        <v>56.054324706673448</v>
      </c>
      <c r="Q3" s="2">
        <f>('[1]Pc, Winter, S1'!Q3*Main!$B$5)+(_xlfn.IFNA(VLOOKUP($A3,'FL Ratio'!$A$3:$B$10,2,FALSE),0)*'FL Characterization'!Q$2)</f>
        <v>52.434659482495007</v>
      </c>
      <c r="R3" s="2">
        <f>('[1]Pc, Winter, S1'!R3*Main!$B$5)+(_xlfn.IFNA(VLOOKUP($A3,'FL Ratio'!$A$3:$B$10,2,FALSE),0)*'FL Characterization'!R$2)</f>
        <v>51.965343431549897</v>
      </c>
      <c r="S3" s="2">
        <f>('[1]Pc, Winter, S1'!S3*Main!$B$5)+(_xlfn.IFNA(VLOOKUP($A3,'FL Ratio'!$A$3:$B$10,2,FALSE),0)*'FL Characterization'!S$2)</f>
        <v>55.64177117711462</v>
      </c>
      <c r="T3" s="2">
        <f>('[1]Pc, Winter, S1'!T3*Main!$B$5)+(_xlfn.IFNA(VLOOKUP($A3,'FL Ratio'!$A$3:$B$10,2,FALSE),0)*'FL Characterization'!T$2)</f>
        <v>55.101902655683205</v>
      </c>
      <c r="U3" s="2">
        <f>('[1]Pc, Winter, S1'!U3*Main!$B$5)+(_xlfn.IFNA(VLOOKUP($A3,'FL Ratio'!$A$3:$B$10,2,FALSE),0)*'FL Characterization'!U$2)</f>
        <v>55.692496431683672</v>
      </c>
      <c r="V3" s="2">
        <f>('[1]Pc, Winter, S1'!V3*Main!$B$5)+(_xlfn.IFNA(VLOOKUP($A3,'FL Ratio'!$A$3:$B$10,2,FALSE),0)*'FL Characterization'!V$2)</f>
        <v>54.482820905607554</v>
      </c>
      <c r="W3" s="2">
        <f>('[1]Pc, Winter, S1'!W3*Main!$B$5)+(_xlfn.IFNA(VLOOKUP($A3,'FL Ratio'!$A$3:$B$10,2,FALSE),0)*'FL Characterization'!W$2)</f>
        <v>48.998661325418695</v>
      </c>
      <c r="X3" s="2">
        <f>('[1]Pc, Winter, S1'!X3*Main!$B$5)+(_xlfn.IFNA(VLOOKUP($A3,'FL Ratio'!$A$3:$B$10,2,FALSE),0)*'FL Characterization'!X$2)</f>
        <v>43.323208718735977</v>
      </c>
      <c r="Y3" s="2">
        <f>('[1]Pc, Winter, S1'!Y3*Main!$B$5)+(_xlfn.IFNA(VLOOKUP($A3,'FL Ratio'!$A$3:$B$10,2,FALSE),0)*'FL Characterization'!Y$2)</f>
        <v>42.472217634083933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55.825611334774052</v>
      </c>
      <c r="C4" s="2">
        <f>('[1]Pc, Winter, S1'!C4*Main!$B$5)+(_xlfn.IFNA(VLOOKUP($A4,'FL Ratio'!$A$3:$B$10,2,FALSE),0)*'FL Characterization'!C$2)</f>
        <v>49.585335790161793</v>
      </c>
      <c r="D4" s="2">
        <f>('[1]Pc, Winter, S1'!D4*Main!$B$5)+(_xlfn.IFNA(VLOOKUP($A4,'FL Ratio'!$A$3:$B$10,2,FALSE),0)*'FL Characterization'!D$2)</f>
        <v>46.537841728308749</v>
      </c>
      <c r="E4" s="2">
        <f>('[1]Pc, Winter, S1'!E4*Main!$B$5)+(_xlfn.IFNA(VLOOKUP($A4,'FL Ratio'!$A$3:$B$10,2,FALSE),0)*'FL Characterization'!E$2)</f>
        <v>45.871983486740604</v>
      </c>
      <c r="F4" s="2">
        <f>('[1]Pc, Winter, S1'!F4*Main!$B$5)+(_xlfn.IFNA(VLOOKUP($A4,'FL Ratio'!$A$3:$B$10,2,FALSE),0)*'FL Characterization'!F$2)</f>
        <v>47.408382664401579</v>
      </c>
      <c r="G4" s="2">
        <f>('[1]Pc, Winter, S1'!G4*Main!$B$5)+(_xlfn.IFNA(VLOOKUP($A4,'FL Ratio'!$A$3:$B$10,2,FALSE),0)*'FL Characterization'!G$2)</f>
        <v>50.682749733098291</v>
      </c>
      <c r="H4" s="2">
        <f>('[1]Pc, Winter, S1'!H4*Main!$B$5)+(_xlfn.IFNA(VLOOKUP($A4,'FL Ratio'!$A$3:$B$10,2,FALSE),0)*'FL Characterization'!H$2)</f>
        <v>61.187704007694506</v>
      </c>
      <c r="I4" s="2">
        <f>('[1]Pc, Winter, S1'!I4*Main!$B$5)+(_xlfn.IFNA(VLOOKUP($A4,'FL Ratio'!$A$3:$B$10,2,FALSE),0)*'FL Characterization'!I$2)</f>
        <v>66.264185310693676</v>
      </c>
      <c r="J4" s="2">
        <f>('[1]Pc, Winter, S1'!J4*Main!$B$5)+(_xlfn.IFNA(VLOOKUP($A4,'FL Ratio'!$A$3:$B$10,2,FALSE),0)*'FL Characterization'!J$2)</f>
        <v>70.064166976877445</v>
      </c>
      <c r="K4" s="2">
        <f>('[1]Pc, Winter, S1'!K4*Main!$B$5)+(_xlfn.IFNA(VLOOKUP($A4,'FL Ratio'!$A$3:$B$10,2,FALSE),0)*'FL Characterization'!K$2)</f>
        <v>72.594369514531365</v>
      </c>
      <c r="L4" s="2">
        <f>('[1]Pc, Winter, S1'!L4*Main!$B$5)+(_xlfn.IFNA(VLOOKUP($A4,'FL Ratio'!$A$3:$B$10,2,FALSE),0)*'FL Characterization'!L$2)</f>
        <v>73.046564937524948</v>
      </c>
      <c r="M4" s="2">
        <f>('[1]Pc, Winter, S1'!M4*Main!$B$5)+(_xlfn.IFNA(VLOOKUP($A4,'FL Ratio'!$A$3:$B$10,2,FALSE),0)*'FL Characterization'!M$2)</f>
        <v>72.361920215815616</v>
      </c>
      <c r="N4" s="2">
        <f>('[1]Pc, Winter, S1'!N4*Main!$B$5)+(_xlfn.IFNA(VLOOKUP($A4,'FL Ratio'!$A$3:$B$10,2,FALSE),0)*'FL Characterization'!N$2)</f>
        <v>72.17367893565411</v>
      </c>
      <c r="O4" s="2">
        <f>('[1]Pc, Winter, S1'!O4*Main!$B$5)+(_xlfn.IFNA(VLOOKUP($A4,'FL Ratio'!$A$3:$B$10,2,FALSE),0)*'FL Characterization'!O$2)</f>
        <v>71.195852026311968</v>
      </c>
      <c r="P4" s="2">
        <f>('[1]Pc, Winter, S1'!P4*Main!$B$5)+(_xlfn.IFNA(VLOOKUP($A4,'FL Ratio'!$A$3:$B$10,2,FALSE),0)*'FL Characterization'!P$2)</f>
        <v>69.03717676495252</v>
      </c>
      <c r="Q4" s="2">
        <f>('[1]Pc, Winter, S1'!Q4*Main!$B$5)+(_xlfn.IFNA(VLOOKUP($A4,'FL Ratio'!$A$3:$B$10,2,FALSE),0)*'FL Characterization'!Q$2)</f>
        <v>67.788917807116448</v>
      </c>
      <c r="R4" s="2">
        <f>('[1]Pc, Winter, S1'!R4*Main!$B$5)+(_xlfn.IFNA(VLOOKUP($A4,'FL Ratio'!$A$3:$B$10,2,FALSE),0)*'FL Characterization'!R$2)</f>
        <v>69.666067622063437</v>
      </c>
      <c r="S4" s="2">
        <f>('[1]Pc, Winter, S1'!S4*Main!$B$5)+(_xlfn.IFNA(VLOOKUP($A4,'FL Ratio'!$A$3:$B$10,2,FALSE),0)*'FL Characterization'!S$2)</f>
        <v>79.452287877343466</v>
      </c>
      <c r="T4" s="2">
        <f>('[1]Pc, Winter, S1'!T4*Main!$B$5)+(_xlfn.IFNA(VLOOKUP($A4,'FL Ratio'!$A$3:$B$10,2,FALSE),0)*'FL Characterization'!T$2)</f>
        <v>80.445570596774203</v>
      </c>
      <c r="U4" s="2">
        <f>('[1]Pc, Winter, S1'!U4*Main!$B$5)+(_xlfn.IFNA(VLOOKUP($A4,'FL Ratio'!$A$3:$B$10,2,FALSE),0)*'FL Characterization'!U$2)</f>
        <v>80.691126632369219</v>
      </c>
      <c r="V4" s="2">
        <f>('[1]Pc, Winter, S1'!V4*Main!$B$5)+(_xlfn.IFNA(VLOOKUP($A4,'FL Ratio'!$A$3:$B$10,2,FALSE),0)*'FL Characterization'!V$2)</f>
        <v>78.587226340523543</v>
      </c>
      <c r="W4" s="2">
        <f>('[1]Pc, Winter, S1'!W4*Main!$B$5)+(_xlfn.IFNA(VLOOKUP($A4,'FL Ratio'!$A$3:$B$10,2,FALSE),0)*'FL Characterization'!W$2)</f>
        <v>74.719599652380211</v>
      </c>
      <c r="X4" s="2">
        <f>('[1]Pc, Winter, S1'!X4*Main!$B$5)+(_xlfn.IFNA(VLOOKUP($A4,'FL Ratio'!$A$3:$B$10,2,FALSE),0)*'FL Characterization'!X$2)</f>
        <v>69.981459884749697</v>
      </c>
      <c r="Y4" s="2">
        <f>('[1]Pc, Winter, S1'!Y4*Main!$B$5)+(_xlfn.IFNA(VLOOKUP($A4,'FL Ratio'!$A$3:$B$10,2,FALSE),0)*'FL Characterization'!Y$2)</f>
        <v>62.599822291077189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36.729762713896648</v>
      </c>
      <c r="C2" s="2">
        <f>('[1]Pc, Winter, S1'!C2*Main!$B$5)+(_xlfn.IFNA(VLOOKUP($A2,'FL Ratio'!$A$3:$B$10,2,FALSE),0)*'FL Characterization'!C$2)</f>
        <v>34.259623509323383</v>
      </c>
      <c r="D2" s="2">
        <f>('[1]Pc, Winter, S1'!D2*Main!$B$5)+(_xlfn.IFNA(VLOOKUP($A2,'FL Ratio'!$A$3:$B$10,2,FALSE),0)*'FL Characterization'!D$2)</f>
        <v>32.462046120585498</v>
      </c>
      <c r="E2" s="2">
        <f>('[1]Pc, Winter, S1'!E2*Main!$B$5)+(_xlfn.IFNA(VLOOKUP($A2,'FL Ratio'!$A$3:$B$10,2,FALSE),0)*'FL Characterization'!E$2)</f>
        <v>32.23235907851123</v>
      </c>
      <c r="F2" s="2">
        <f>('[1]Pc, Winter, S1'!F2*Main!$B$5)+(_xlfn.IFNA(VLOOKUP($A2,'FL Ratio'!$A$3:$B$10,2,FALSE),0)*'FL Characterization'!F$2)</f>
        <v>32.621154510329198</v>
      </c>
      <c r="G2" s="2">
        <f>('[1]Pc, Winter, S1'!G2*Main!$B$5)+(_xlfn.IFNA(VLOOKUP($A2,'FL Ratio'!$A$3:$B$10,2,FALSE),0)*'FL Characterization'!G$2)</f>
        <v>35.857692199628069</v>
      </c>
      <c r="H2" s="2">
        <f>('[1]Pc, Winter, S1'!H2*Main!$B$5)+(_xlfn.IFNA(VLOOKUP($A2,'FL Ratio'!$A$3:$B$10,2,FALSE),0)*'FL Characterization'!H$2)</f>
        <v>42.786965384247132</v>
      </c>
      <c r="I2" s="2">
        <f>('[1]Pc, Winter, S1'!I2*Main!$B$5)+(_xlfn.IFNA(VLOOKUP($A2,'FL Ratio'!$A$3:$B$10,2,FALSE),0)*'FL Characterization'!I$2)</f>
        <v>51.502461523789066</v>
      </c>
      <c r="J2" s="2">
        <f>('[1]Pc, Winter, S1'!J2*Main!$B$5)+(_xlfn.IFNA(VLOOKUP($A2,'FL Ratio'!$A$3:$B$10,2,FALSE),0)*'FL Characterization'!J$2)</f>
        <v>56.072185814432473</v>
      </c>
      <c r="K2" s="2">
        <f>('[1]Pc, Winter, S1'!K2*Main!$B$5)+(_xlfn.IFNA(VLOOKUP($A2,'FL Ratio'!$A$3:$B$10,2,FALSE),0)*'FL Characterization'!K$2)</f>
        <v>56.771396423472432</v>
      </c>
      <c r="L2" s="2">
        <f>('[1]Pc, Winter, S1'!L2*Main!$B$5)+(_xlfn.IFNA(VLOOKUP($A2,'FL Ratio'!$A$3:$B$10,2,FALSE),0)*'FL Characterization'!L$2)</f>
        <v>55.239326660814775</v>
      </c>
      <c r="M2" s="2">
        <f>('[1]Pc, Winter, S1'!M2*Main!$B$5)+(_xlfn.IFNA(VLOOKUP($A2,'FL Ratio'!$A$3:$B$10,2,FALSE),0)*'FL Characterization'!M$2)</f>
        <v>55.524037533700579</v>
      </c>
      <c r="N2" s="2">
        <f>('[1]Pc, Winter, S1'!N2*Main!$B$5)+(_xlfn.IFNA(VLOOKUP($A2,'FL Ratio'!$A$3:$B$10,2,FALSE),0)*'FL Characterization'!N$2)</f>
        <v>55.478409435350862</v>
      </c>
      <c r="O2" s="2">
        <f>('[1]Pc, Winter, S1'!O2*Main!$B$5)+(_xlfn.IFNA(VLOOKUP($A2,'FL Ratio'!$A$3:$B$10,2,FALSE),0)*'FL Characterization'!O$2)</f>
        <v>54.57247672415695</v>
      </c>
      <c r="P2" s="2">
        <f>('[1]Pc, Winter, S1'!P2*Main!$B$5)+(_xlfn.IFNA(VLOOKUP($A2,'FL Ratio'!$A$3:$B$10,2,FALSE),0)*'FL Characterization'!P$2)</f>
        <v>51.46241565969548</v>
      </c>
      <c r="Q2" s="2">
        <f>('[1]Pc, Winter, S1'!Q2*Main!$B$5)+(_xlfn.IFNA(VLOOKUP($A2,'FL Ratio'!$A$3:$B$10,2,FALSE),0)*'FL Characterization'!Q$2)</f>
        <v>49.987998438386747</v>
      </c>
      <c r="R2" s="2">
        <f>('[1]Pc, Winter, S1'!R2*Main!$B$5)+(_xlfn.IFNA(VLOOKUP($A2,'FL Ratio'!$A$3:$B$10,2,FALSE),0)*'FL Characterization'!R$2)</f>
        <v>52.059956939467504</v>
      </c>
      <c r="S2" s="2">
        <f>('[1]Pc, Winter, S1'!S2*Main!$B$5)+(_xlfn.IFNA(VLOOKUP($A2,'FL Ratio'!$A$3:$B$10,2,FALSE),0)*'FL Characterization'!S$2)</f>
        <v>57.709439775775543</v>
      </c>
      <c r="T2" s="2">
        <f>('[1]Pc, Winter, S1'!T2*Main!$B$5)+(_xlfn.IFNA(VLOOKUP($A2,'FL Ratio'!$A$3:$B$10,2,FALSE),0)*'FL Characterization'!T$2)</f>
        <v>57.500243969303888</v>
      </c>
      <c r="U2" s="2">
        <f>('[1]Pc, Winter, S1'!U2*Main!$B$5)+(_xlfn.IFNA(VLOOKUP($A2,'FL Ratio'!$A$3:$B$10,2,FALSE),0)*'FL Characterization'!U$2)</f>
        <v>56.309782159486062</v>
      </c>
      <c r="V2" s="2">
        <f>('[1]Pc, Winter, S1'!V2*Main!$B$5)+(_xlfn.IFNA(VLOOKUP($A2,'FL Ratio'!$A$3:$B$10,2,FALSE),0)*'FL Characterization'!V$2)</f>
        <v>55.341399625819875</v>
      </c>
      <c r="W2" s="2">
        <f>('[1]Pc, Winter, S1'!W2*Main!$B$5)+(_xlfn.IFNA(VLOOKUP($A2,'FL Ratio'!$A$3:$B$10,2,FALSE),0)*'FL Characterization'!W$2)</f>
        <v>51.869776689233547</v>
      </c>
      <c r="X2" s="2">
        <f>('[1]Pc, Winter, S1'!X2*Main!$B$5)+(_xlfn.IFNA(VLOOKUP($A2,'FL Ratio'!$A$3:$B$10,2,FALSE),0)*'FL Characterization'!X$2)</f>
        <v>45.37640384652606</v>
      </c>
      <c r="Y2" s="2">
        <f>('[1]Pc, Winter, S1'!Y2*Main!$B$5)+(_xlfn.IFNA(VLOOKUP($A2,'FL Ratio'!$A$3:$B$10,2,FALSE),0)*'FL Characterization'!Y$2)</f>
        <v>41.167916544987825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39.355064416413178</v>
      </c>
      <c r="C3" s="2">
        <f>('[1]Pc, Winter, S1'!C3*Main!$B$5)+(_xlfn.IFNA(VLOOKUP($A3,'FL Ratio'!$A$3:$B$10,2,FALSE),0)*'FL Characterization'!C$2)</f>
        <v>36.887052372133148</v>
      </c>
      <c r="D3" s="2">
        <f>('[1]Pc, Winter, S1'!D3*Main!$B$5)+(_xlfn.IFNA(VLOOKUP($A3,'FL Ratio'!$A$3:$B$10,2,FALSE),0)*'FL Characterization'!D$2)</f>
        <v>33.351173578659882</v>
      </c>
      <c r="E3" s="2">
        <f>('[1]Pc, Winter, S1'!E3*Main!$B$5)+(_xlfn.IFNA(VLOOKUP($A3,'FL Ratio'!$A$3:$B$10,2,FALSE),0)*'FL Characterization'!E$2)</f>
        <v>35.512100316704093</v>
      </c>
      <c r="F3" s="2">
        <f>('[1]Pc, Winter, S1'!F3*Main!$B$5)+(_xlfn.IFNA(VLOOKUP($A3,'FL Ratio'!$A$3:$B$10,2,FALSE),0)*'FL Characterization'!F$2)</f>
        <v>34.916010708858721</v>
      </c>
      <c r="G3" s="2">
        <f>('[1]Pc, Winter, S1'!G3*Main!$B$5)+(_xlfn.IFNA(VLOOKUP($A3,'FL Ratio'!$A$3:$B$10,2,FALSE),0)*'FL Characterization'!G$2)</f>
        <v>35.976808699643293</v>
      </c>
      <c r="H3" s="2">
        <f>('[1]Pc, Winter, S1'!H3*Main!$B$5)+(_xlfn.IFNA(VLOOKUP($A3,'FL Ratio'!$A$3:$B$10,2,FALSE),0)*'FL Characterization'!H$2)</f>
        <v>53.049832229995459</v>
      </c>
      <c r="I3" s="2">
        <f>('[1]Pc, Winter, S1'!I3*Main!$B$5)+(_xlfn.IFNA(VLOOKUP($A3,'FL Ratio'!$A$3:$B$10,2,FALSE),0)*'FL Characterization'!I$2)</f>
        <v>56.954327312145253</v>
      </c>
      <c r="J3" s="2">
        <f>('[1]Pc, Winter, S1'!J3*Main!$B$5)+(_xlfn.IFNA(VLOOKUP($A3,'FL Ratio'!$A$3:$B$10,2,FALSE),0)*'FL Characterization'!J$2)</f>
        <v>62.356531891114486</v>
      </c>
      <c r="K3" s="2">
        <f>('[1]Pc, Winter, S1'!K3*Main!$B$5)+(_xlfn.IFNA(VLOOKUP($A3,'FL Ratio'!$A$3:$B$10,2,FALSE),0)*'FL Characterization'!K$2)</f>
        <v>62.547710813557579</v>
      </c>
      <c r="L3" s="2">
        <f>('[1]Pc, Winter, S1'!L3*Main!$B$5)+(_xlfn.IFNA(VLOOKUP($A3,'FL Ratio'!$A$3:$B$10,2,FALSE),0)*'FL Characterization'!L$2)</f>
        <v>58.903592115938707</v>
      </c>
      <c r="M3" s="2">
        <f>('[1]Pc, Winter, S1'!M3*Main!$B$5)+(_xlfn.IFNA(VLOOKUP($A3,'FL Ratio'!$A$3:$B$10,2,FALSE),0)*'FL Characterization'!M$2)</f>
        <v>64.492882955619038</v>
      </c>
      <c r="N3" s="2">
        <f>('[1]Pc, Winter, S1'!N3*Main!$B$5)+(_xlfn.IFNA(VLOOKUP($A3,'FL Ratio'!$A$3:$B$10,2,FALSE),0)*'FL Characterization'!N$2)</f>
        <v>61.063656323252168</v>
      </c>
      <c r="O3" s="2">
        <f>('[1]Pc, Winter, S1'!O3*Main!$B$5)+(_xlfn.IFNA(VLOOKUP($A3,'FL Ratio'!$A$3:$B$10,2,FALSE),0)*'FL Characterization'!O$2)</f>
        <v>57.699766736403085</v>
      </c>
      <c r="P3" s="2">
        <f>('[1]Pc, Winter, S1'!P3*Main!$B$5)+(_xlfn.IFNA(VLOOKUP($A3,'FL Ratio'!$A$3:$B$10,2,FALSE),0)*'FL Characterization'!P$2)</f>
        <v>56.054324706673448</v>
      </c>
      <c r="Q3" s="2">
        <f>('[1]Pc, Winter, S1'!Q3*Main!$B$5)+(_xlfn.IFNA(VLOOKUP($A3,'FL Ratio'!$A$3:$B$10,2,FALSE),0)*'FL Characterization'!Q$2)</f>
        <v>52.434659482495007</v>
      </c>
      <c r="R3" s="2">
        <f>('[1]Pc, Winter, S1'!R3*Main!$B$5)+(_xlfn.IFNA(VLOOKUP($A3,'FL Ratio'!$A$3:$B$10,2,FALSE),0)*'FL Characterization'!R$2)</f>
        <v>51.965343431549897</v>
      </c>
      <c r="S3" s="2">
        <f>('[1]Pc, Winter, S1'!S3*Main!$B$5)+(_xlfn.IFNA(VLOOKUP($A3,'FL Ratio'!$A$3:$B$10,2,FALSE),0)*'FL Characterization'!S$2)</f>
        <v>55.64177117711462</v>
      </c>
      <c r="T3" s="2">
        <f>('[1]Pc, Winter, S1'!T3*Main!$B$5)+(_xlfn.IFNA(VLOOKUP($A3,'FL Ratio'!$A$3:$B$10,2,FALSE),0)*'FL Characterization'!T$2)</f>
        <v>55.101902655683205</v>
      </c>
      <c r="U3" s="2">
        <f>('[1]Pc, Winter, S1'!U3*Main!$B$5)+(_xlfn.IFNA(VLOOKUP($A3,'FL Ratio'!$A$3:$B$10,2,FALSE),0)*'FL Characterization'!U$2)</f>
        <v>55.692496431683672</v>
      </c>
      <c r="V3" s="2">
        <f>('[1]Pc, Winter, S1'!V3*Main!$B$5)+(_xlfn.IFNA(VLOOKUP($A3,'FL Ratio'!$A$3:$B$10,2,FALSE),0)*'FL Characterization'!V$2)</f>
        <v>54.482820905607554</v>
      </c>
      <c r="W3" s="2">
        <f>('[1]Pc, Winter, S1'!W3*Main!$B$5)+(_xlfn.IFNA(VLOOKUP($A3,'FL Ratio'!$A$3:$B$10,2,FALSE),0)*'FL Characterization'!W$2)</f>
        <v>48.998661325418695</v>
      </c>
      <c r="X3" s="2">
        <f>('[1]Pc, Winter, S1'!X3*Main!$B$5)+(_xlfn.IFNA(VLOOKUP($A3,'FL Ratio'!$A$3:$B$10,2,FALSE),0)*'FL Characterization'!X$2)</f>
        <v>43.323208718735977</v>
      </c>
      <c r="Y3" s="2">
        <f>('[1]Pc, Winter, S1'!Y3*Main!$B$5)+(_xlfn.IFNA(VLOOKUP($A3,'FL Ratio'!$A$3:$B$10,2,FALSE),0)*'FL Characterization'!Y$2)</f>
        <v>42.472217634083933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55.825611334774052</v>
      </c>
      <c r="C4" s="2">
        <f>('[1]Pc, Winter, S1'!C4*Main!$B$5)+(_xlfn.IFNA(VLOOKUP($A4,'FL Ratio'!$A$3:$B$10,2,FALSE),0)*'FL Characterization'!C$2)</f>
        <v>49.585335790161793</v>
      </c>
      <c r="D4" s="2">
        <f>('[1]Pc, Winter, S1'!D4*Main!$B$5)+(_xlfn.IFNA(VLOOKUP($A4,'FL Ratio'!$A$3:$B$10,2,FALSE),0)*'FL Characterization'!D$2)</f>
        <v>46.537841728308749</v>
      </c>
      <c r="E4" s="2">
        <f>('[1]Pc, Winter, S1'!E4*Main!$B$5)+(_xlfn.IFNA(VLOOKUP($A4,'FL Ratio'!$A$3:$B$10,2,FALSE),0)*'FL Characterization'!E$2)</f>
        <v>45.871983486740604</v>
      </c>
      <c r="F4" s="2">
        <f>('[1]Pc, Winter, S1'!F4*Main!$B$5)+(_xlfn.IFNA(VLOOKUP($A4,'FL Ratio'!$A$3:$B$10,2,FALSE),0)*'FL Characterization'!F$2)</f>
        <v>47.408382664401579</v>
      </c>
      <c r="G4" s="2">
        <f>('[1]Pc, Winter, S1'!G4*Main!$B$5)+(_xlfn.IFNA(VLOOKUP($A4,'FL Ratio'!$A$3:$B$10,2,FALSE),0)*'FL Characterization'!G$2)</f>
        <v>50.682749733098291</v>
      </c>
      <c r="H4" s="2">
        <f>('[1]Pc, Winter, S1'!H4*Main!$B$5)+(_xlfn.IFNA(VLOOKUP($A4,'FL Ratio'!$A$3:$B$10,2,FALSE),0)*'FL Characterization'!H$2)</f>
        <v>61.187704007694506</v>
      </c>
      <c r="I4" s="2">
        <f>('[1]Pc, Winter, S1'!I4*Main!$B$5)+(_xlfn.IFNA(VLOOKUP($A4,'FL Ratio'!$A$3:$B$10,2,FALSE),0)*'FL Characterization'!I$2)</f>
        <v>66.264185310693676</v>
      </c>
      <c r="J4" s="2">
        <f>('[1]Pc, Winter, S1'!J4*Main!$B$5)+(_xlfn.IFNA(VLOOKUP($A4,'FL Ratio'!$A$3:$B$10,2,FALSE),0)*'FL Characterization'!J$2)</f>
        <v>70.064166976877445</v>
      </c>
      <c r="K4" s="2">
        <f>('[1]Pc, Winter, S1'!K4*Main!$B$5)+(_xlfn.IFNA(VLOOKUP($A4,'FL Ratio'!$A$3:$B$10,2,FALSE),0)*'FL Characterization'!K$2)</f>
        <v>72.594369514531365</v>
      </c>
      <c r="L4" s="2">
        <f>('[1]Pc, Winter, S1'!L4*Main!$B$5)+(_xlfn.IFNA(VLOOKUP($A4,'FL Ratio'!$A$3:$B$10,2,FALSE),0)*'FL Characterization'!L$2)</f>
        <v>73.046564937524948</v>
      </c>
      <c r="M4" s="2">
        <f>('[1]Pc, Winter, S1'!M4*Main!$B$5)+(_xlfn.IFNA(VLOOKUP($A4,'FL Ratio'!$A$3:$B$10,2,FALSE),0)*'FL Characterization'!M$2)</f>
        <v>72.361920215815616</v>
      </c>
      <c r="N4" s="2">
        <f>('[1]Pc, Winter, S1'!N4*Main!$B$5)+(_xlfn.IFNA(VLOOKUP($A4,'FL Ratio'!$A$3:$B$10,2,FALSE),0)*'FL Characterization'!N$2)</f>
        <v>72.17367893565411</v>
      </c>
      <c r="O4" s="2">
        <f>('[1]Pc, Winter, S1'!O4*Main!$B$5)+(_xlfn.IFNA(VLOOKUP($A4,'FL Ratio'!$A$3:$B$10,2,FALSE),0)*'FL Characterization'!O$2)</f>
        <v>71.195852026311968</v>
      </c>
      <c r="P4" s="2">
        <f>('[1]Pc, Winter, S1'!P4*Main!$B$5)+(_xlfn.IFNA(VLOOKUP($A4,'FL Ratio'!$A$3:$B$10,2,FALSE),0)*'FL Characterization'!P$2)</f>
        <v>69.03717676495252</v>
      </c>
      <c r="Q4" s="2">
        <f>('[1]Pc, Winter, S1'!Q4*Main!$B$5)+(_xlfn.IFNA(VLOOKUP($A4,'FL Ratio'!$A$3:$B$10,2,FALSE),0)*'FL Characterization'!Q$2)</f>
        <v>67.788917807116448</v>
      </c>
      <c r="R4" s="2">
        <f>('[1]Pc, Winter, S1'!R4*Main!$B$5)+(_xlfn.IFNA(VLOOKUP($A4,'FL Ratio'!$A$3:$B$10,2,FALSE),0)*'FL Characterization'!R$2)</f>
        <v>69.666067622063437</v>
      </c>
      <c r="S4" s="2">
        <f>('[1]Pc, Winter, S1'!S4*Main!$B$5)+(_xlfn.IFNA(VLOOKUP($A4,'FL Ratio'!$A$3:$B$10,2,FALSE),0)*'FL Characterization'!S$2)</f>
        <v>79.452287877343466</v>
      </c>
      <c r="T4" s="2">
        <f>('[1]Pc, Winter, S1'!T4*Main!$B$5)+(_xlfn.IFNA(VLOOKUP($A4,'FL Ratio'!$A$3:$B$10,2,FALSE),0)*'FL Characterization'!T$2)</f>
        <v>80.445570596774203</v>
      </c>
      <c r="U4" s="2">
        <f>('[1]Pc, Winter, S1'!U4*Main!$B$5)+(_xlfn.IFNA(VLOOKUP($A4,'FL Ratio'!$A$3:$B$10,2,FALSE),0)*'FL Characterization'!U$2)</f>
        <v>80.691126632369219</v>
      </c>
      <c r="V4" s="2">
        <f>('[1]Pc, Winter, S1'!V4*Main!$B$5)+(_xlfn.IFNA(VLOOKUP($A4,'FL Ratio'!$A$3:$B$10,2,FALSE),0)*'FL Characterization'!V$2)</f>
        <v>78.587226340523543</v>
      </c>
      <c r="W4" s="2">
        <f>('[1]Pc, Winter, S1'!W4*Main!$B$5)+(_xlfn.IFNA(VLOOKUP($A4,'FL Ratio'!$A$3:$B$10,2,FALSE),0)*'FL Characterization'!W$2)</f>
        <v>74.719599652380211</v>
      </c>
      <c r="X4" s="2">
        <f>('[1]Pc, Winter, S1'!X4*Main!$B$5)+(_xlfn.IFNA(VLOOKUP($A4,'FL Ratio'!$A$3:$B$10,2,FALSE),0)*'FL Characterization'!X$2)</f>
        <v>69.981459884749697</v>
      </c>
      <c r="Y4" s="2">
        <f>('[1]Pc, Winter, S1'!Y4*Main!$B$5)+(_xlfn.IFNA(VLOOKUP($A4,'FL Ratio'!$A$3:$B$10,2,FALSE),0)*'FL Characterization'!Y$2)</f>
        <v>62.599822291077189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37.831655595313549</v>
      </c>
      <c r="C2" s="2">
        <f>('[1]Pc, Winter, S2'!C2*Main!$B$5)+(_xlfn.IFNA(VLOOKUP($A2,'FL Ratio'!$A$3:$B$10,2,FALSE),0)*'FL Characterization'!C$2)</f>
        <v>35.287412214603087</v>
      </c>
      <c r="D2" s="2">
        <f>('[1]Pc, Winter, S2'!D2*Main!$B$5)+(_xlfn.IFNA(VLOOKUP($A2,'FL Ratio'!$A$3:$B$10,2,FALSE),0)*'FL Characterization'!D$2)</f>
        <v>33.435907504203065</v>
      </c>
      <c r="E2" s="2">
        <f>('[1]Pc, Winter, S2'!E2*Main!$B$5)+(_xlfn.IFNA(VLOOKUP($A2,'FL Ratio'!$A$3:$B$10,2,FALSE),0)*'FL Characterization'!E$2)</f>
        <v>33.199329850866562</v>
      </c>
      <c r="F2" s="2">
        <f>('[1]Pc, Winter, S2'!F2*Main!$B$5)+(_xlfn.IFNA(VLOOKUP($A2,'FL Ratio'!$A$3:$B$10,2,FALSE),0)*'FL Characterization'!F$2)</f>
        <v>33.599789145639079</v>
      </c>
      <c r="G2" s="2">
        <f>('[1]Pc, Winter, S2'!G2*Main!$B$5)+(_xlfn.IFNA(VLOOKUP($A2,'FL Ratio'!$A$3:$B$10,2,FALSE),0)*'FL Characterization'!G$2)</f>
        <v>36.93342296561692</v>
      </c>
      <c r="H2" s="2">
        <f>('[1]Pc, Winter, S2'!H2*Main!$B$5)+(_xlfn.IFNA(VLOOKUP($A2,'FL Ratio'!$A$3:$B$10,2,FALSE),0)*'FL Characterization'!H$2)</f>
        <v>44.070574345774546</v>
      </c>
      <c r="I2" s="2">
        <f>('[1]Pc, Winter, S2'!I2*Main!$B$5)+(_xlfn.IFNA(VLOOKUP($A2,'FL Ratio'!$A$3:$B$10,2,FALSE),0)*'FL Characterization'!I$2)</f>
        <v>53.047535369502739</v>
      </c>
      <c r="J2" s="2">
        <f>('[1]Pc, Winter, S2'!J2*Main!$B$5)+(_xlfn.IFNA(VLOOKUP($A2,'FL Ratio'!$A$3:$B$10,2,FALSE),0)*'FL Characterization'!J$2)</f>
        <v>57.754351388865452</v>
      </c>
      <c r="K2" s="2">
        <f>('[1]Pc, Winter, S2'!K2*Main!$B$5)+(_xlfn.IFNA(VLOOKUP($A2,'FL Ratio'!$A$3:$B$10,2,FALSE),0)*'FL Characterization'!K$2)</f>
        <v>58.474538316176613</v>
      </c>
      <c r="L2" s="2">
        <f>('[1]Pc, Winter, S2'!L2*Main!$B$5)+(_xlfn.IFNA(VLOOKUP($A2,'FL Ratio'!$A$3:$B$10,2,FALSE),0)*'FL Characterization'!L$2)</f>
        <v>56.896506460639223</v>
      </c>
      <c r="M2" s="2">
        <f>('[1]Pc, Winter, S2'!M2*Main!$B$5)+(_xlfn.IFNA(VLOOKUP($A2,'FL Ratio'!$A$3:$B$10,2,FALSE),0)*'FL Characterization'!M$2)</f>
        <v>57.189758659711607</v>
      </c>
      <c r="N2" s="2">
        <f>('[1]Pc, Winter, S2'!N2*Main!$B$5)+(_xlfn.IFNA(VLOOKUP($A2,'FL Ratio'!$A$3:$B$10,2,FALSE),0)*'FL Characterization'!N$2)</f>
        <v>57.1427617184114</v>
      </c>
      <c r="O2" s="2">
        <f>('[1]Pc, Winter, S2'!O2*Main!$B$5)+(_xlfn.IFNA(VLOOKUP($A2,'FL Ratio'!$A$3:$B$10,2,FALSE),0)*'FL Characterization'!O$2)</f>
        <v>56.209651025881662</v>
      </c>
      <c r="P2" s="2">
        <f>('[1]Pc, Winter, S2'!P2*Main!$B$5)+(_xlfn.IFNA(VLOOKUP($A2,'FL Ratio'!$A$3:$B$10,2,FALSE),0)*'FL Characterization'!P$2)</f>
        <v>53.006288129486343</v>
      </c>
      <c r="Q2" s="2">
        <f>('[1]Pc, Winter, S2'!Q2*Main!$B$5)+(_xlfn.IFNA(VLOOKUP($A2,'FL Ratio'!$A$3:$B$10,2,FALSE),0)*'FL Characterization'!Q$2)</f>
        <v>51.487638391538354</v>
      </c>
      <c r="R2" s="2">
        <f>('[1]Pc, Winter, S2'!R2*Main!$B$5)+(_xlfn.IFNA(VLOOKUP($A2,'FL Ratio'!$A$3:$B$10,2,FALSE),0)*'FL Characterization'!R$2)</f>
        <v>53.621755647651526</v>
      </c>
      <c r="S2" s="2">
        <f>('[1]Pc, Winter, S2'!S2*Main!$B$5)+(_xlfn.IFNA(VLOOKUP($A2,'FL Ratio'!$A$3:$B$10,2,FALSE),0)*'FL Characterization'!S$2)</f>
        <v>59.440722969048807</v>
      </c>
      <c r="T2" s="2">
        <f>('[1]Pc, Winter, S2'!T2*Main!$B$5)+(_xlfn.IFNA(VLOOKUP($A2,'FL Ratio'!$A$3:$B$10,2,FALSE),0)*'FL Characterization'!T$2)</f>
        <v>59.225251288383006</v>
      </c>
      <c r="U2" s="2">
        <f>('[1]Pc, Winter, S2'!U2*Main!$B$5)+(_xlfn.IFNA(VLOOKUP($A2,'FL Ratio'!$A$3:$B$10,2,FALSE),0)*'FL Characterization'!U$2)</f>
        <v>57.999075624270652</v>
      </c>
      <c r="V2" s="2">
        <f>('[1]Pc, Winter, S2'!V2*Main!$B$5)+(_xlfn.IFNA(VLOOKUP($A2,'FL Ratio'!$A$3:$B$10,2,FALSE),0)*'FL Characterization'!V$2)</f>
        <v>57.001641614594469</v>
      </c>
      <c r="W2" s="2">
        <f>('[1]Pc, Winter, S2'!W2*Main!$B$5)+(_xlfn.IFNA(VLOOKUP($A2,'FL Ratio'!$A$3:$B$10,2,FALSE),0)*'FL Characterization'!W$2)</f>
        <v>53.425869989910552</v>
      </c>
      <c r="X2" s="2">
        <f>('[1]Pc, Winter, S2'!X2*Main!$B$5)+(_xlfn.IFNA(VLOOKUP($A2,'FL Ratio'!$A$3:$B$10,2,FALSE),0)*'FL Characterization'!X$2)</f>
        <v>46.737695961921851</v>
      </c>
      <c r="Y2" s="2">
        <f>('[1]Pc, Winter, S2'!Y2*Main!$B$5)+(_xlfn.IFNA(VLOOKUP($A2,'FL Ratio'!$A$3:$B$10,2,FALSE),0)*'FL Characterization'!Y$2)</f>
        <v>42.402954041337466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40.444569041255662</v>
      </c>
      <c r="C3" s="2">
        <f>('[1]Pc, Winter, S2'!C3*Main!$B$5)+(_xlfn.IFNA(VLOOKUP($A3,'FL Ratio'!$A$3:$B$10,2,FALSE),0)*'FL Characterization'!C$2)</f>
        <v>37.899476167325979</v>
      </c>
      <c r="D3" s="2">
        <f>('[1]Pc, Winter, S2'!D3*Main!$B$5)+(_xlfn.IFNA(VLOOKUP($A3,'FL Ratio'!$A$3:$B$10,2,FALSE),0)*'FL Characterization'!D$2)</f>
        <v>34.267369161098813</v>
      </c>
      <c r="E3" s="2">
        <f>('[1]Pc, Winter, S2'!E3*Main!$B$5)+(_xlfn.IFNA(VLOOKUP($A3,'FL Ratio'!$A$3:$B$10,2,FALSE),0)*'FL Characterization'!E$2)</f>
        <v>36.497521256685566</v>
      </c>
      <c r="F3" s="2">
        <f>('[1]Pc, Winter, S2'!F3*Main!$B$5)+(_xlfn.IFNA(VLOOKUP($A3,'FL Ratio'!$A$3:$B$10,2,FALSE),0)*'FL Characterization'!F$2)</f>
        <v>35.897994893018954</v>
      </c>
      <c r="G3" s="2">
        <f>('[1]Pc, Winter, S2'!G3*Main!$B$5)+(_xlfn.IFNA(VLOOKUP($A3,'FL Ratio'!$A$3:$B$10,2,FALSE),0)*'FL Characterization'!G$2)</f>
        <v>37.000524300788499</v>
      </c>
      <c r="H3" s="2">
        <f>('[1]Pc, Winter, S2'!H3*Main!$B$5)+(_xlfn.IFNA(VLOOKUP($A3,'FL Ratio'!$A$3:$B$10,2,FALSE),0)*'FL Characterization'!H$2)</f>
        <v>54.573346774698052</v>
      </c>
      <c r="I3" s="2">
        <f>('[1]Pc, Winter, S2'!I3*Main!$B$5)+(_xlfn.IFNA(VLOOKUP($A3,'FL Ratio'!$A$3:$B$10,2,FALSE),0)*'FL Characterization'!I$2)</f>
        <v>58.651151215491488</v>
      </c>
      <c r="J3" s="2">
        <f>('[1]Pc, Winter, S2'!J3*Main!$B$5)+(_xlfn.IFNA(VLOOKUP($A3,'FL Ratio'!$A$3:$B$10,2,FALSE),0)*'FL Characterization'!J$2)</f>
        <v>64.216845760897314</v>
      </c>
      <c r="K3" s="2">
        <f>('[1]Pc, Winter, S2'!K3*Main!$B$5)+(_xlfn.IFNA(VLOOKUP($A3,'FL Ratio'!$A$3:$B$10,2,FALSE),0)*'FL Characterization'!K$2)</f>
        <v>64.409006538345608</v>
      </c>
      <c r="L3" s="2">
        <f>('[1]Pc, Winter, S2'!L3*Main!$B$5)+(_xlfn.IFNA(VLOOKUP($A3,'FL Ratio'!$A$3:$B$10,2,FALSE),0)*'FL Characterization'!L$2)</f>
        <v>60.66178611619214</v>
      </c>
      <c r="M3" s="2">
        <f>('[1]Pc, Winter, S2'!M3*Main!$B$5)+(_xlfn.IFNA(VLOOKUP($A3,'FL Ratio'!$A$3:$B$10,2,FALSE),0)*'FL Characterization'!M$2)</f>
        <v>66.416530948144882</v>
      </c>
      <c r="N3" s="2">
        <f>('[1]Pc, Winter, S2'!N3*Main!$B$5)+(_xlfn.IFNA(VLOOKUP($A3,'FL Ratio'!$A$3:$B$10,2,FALSE),0)*'FL Characterization'!N$2)</f>
        <v>62.877820060040598</v>
      </c>
      <c r="O3" s="2">
        <f>('[1]Pc, Winter, S2'!O3*Main!$B$5)+(_xlfn.IFNA(VLOOKUP($A3,'FL Ratio'!$A$3:$B$10,2,FALSE),0)*'FL Characterization'!O$2)</f>
        <v>59.398063580377169</v>
      </c>
      <c r="P3" s="2">
        <f>('[1]Pc, Winter, S2'!P3*Main!$B$5)+(_xlfn.IFNA(VLOOKUP($A3,'FL Ratio'!$A$3:$B$10,2,FALSE),0)*'FL Characterization'!P$2)</f>
        <v>57.701070635719631</v>
      </c>
      <c r="Q3" s="2">
        <f>('[1]Pc, Winter, S2'!Q3*Main!$B$5)+(_xlfn.IFNA(VLOOKUP($A3,'FL Ratio'!$A$3:$B$10,2,FALSE),0)*'FL Characterization'!Q$2)</f>
        <v>53.973393885374506</v>
      </c>
      <c r="R3" s="2">
        <f>('[1]Pc, Winter, S2'!R3*Main!$B$5)+(_xlfn.IFNA(VLOOKUP($A3,'FL Ratio'!$A$3:$B$10,2,FALSE),0)*'FL Characterization'!R$2)</f>
        <v>53.505059794755816</v>
      </c>
      <c r="S3" s="2">
        <f>('[1]Pc, Winter, S2'!S3*Main!$B$5)+(_xlfn.IFNA(VLOOKUP($A3,'FL Ratio'!$A$3:$B$10,2,FALSE),0)*'FL Characterization'!S$2)</f>
        <v>57.27182451841314</v>
      </c>
      <c r="T3" s="2">
        <f>('[1]Pc, Winter, S2'!T3*Main!$B$5)+(_xlfn.IFNA(VLOOKUP($A3,'FL Ratio'!$A$3:$B$10,2,FALSE),0)*'FL Characterization'!T$2)</f>
        <v>56.731955996981725</v>
      </c>
      <c r="U3" s="2">
        <f>('[1]Pc, Winter, S2'!U3*Main!$B$5)+(_xlfn.IFNA(VLOOKUP($A3,'FL Ratio'!$A$3:$B$10,2,FALSE),0)*'FL Characterization'!U$2)</f>
        <v>57.347097516320424</v>
      </c>
      <c r="V3" s="2">
        <f>('[1]Pc, Winter, S2'!V3*Main!$B$5)+(_xlfn.IFNA(VLOOKUP($A3,'FL Ratio'!$A$3:$B$10,2,FALSE),0)*'FL Characterization'!V$2)</f>
        <v>56.092744481361208</v>
      </c>
      <c r="W3" s="2">
        <f>('[1]Pc, Winter, S2'!W3*Main!$B$5)+(_xlfn.IFNA(VLOOKUP($A3,'FL Ratio'!$A$3:$B$10,2,FALSE),0)*'FL Characterization'!W$2)</f>
        <v>50.453441070904205</v>
      </c>
      <c r="X3" s="2">
        <f>('[1]Pc, Winter, S2'!X3*Main!$B$5)+(_xlfn.IFNA(VLOOKUP($A3,'FL Ratio'!$A$3:$B$10,2,FALSE),0)*'FL Characterization'!X$2)</f>
        <v>44.553619381455562</v>
      </c>
      <c r="Y3" s="2">
        <f>('[1]Pc, Winter, S2'!Y3*Main!$B$5)+(_xlfn.IFNA(VLOOKUP($A3,'FL Ratio'!$A$3:$B$10,2,FALSE),0)*'FL Characterization'!Y$2)</f>
        <v>43.662860273588841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57.409232367167363</v>
      </c>
      <c r="C4" s="2">
        <f>('[1]Pc, Winter, S2'!C4*Main!$B$5)+(_xlfn.IFNA(VLOOKUP($A4,'FL Ratio'!$A$3:$B$10,2,FALSE),0)*'FL Characterization'!C$2)</f>
        <v>50.978708087895498</v>
      </c>
      <c r="D4" s="2">
        <f>('[1]Pc, Winter, S2'!D4*Main!$B$5)+(_xlfn.IFNA(VLOOKUP($A4,'FL Ratio'!$A$3:$B$10,2,FALSE),0)*'FL Characterization'!D$2)</f>
        <v>47.849637355237135</v>
      </c>
      <c r="E4" s="2">
        <f>('[1]Pc, Winter, S2'!E4*Main!$B$5)+(_xlfn.IFNA(VLOOKUP($A4,'FL Ratio'!$A$3:$B$10,2,FALSE),0)*'FL Characterization'!E$2)</f>
        <v>47.168200921823171</v>
      </c>
      <c r="F4" s="2">
        <f>('[1]Pc, Winter, S2'!F4*Main!$B$5)+(_xlfn.IFNA(VLOOKUP($A4,'FL Ratio'!$A$3:$B$10,2,FALSE),0)*'FL Characterization'!F$2)</f>
        <v>48.765138007228096</v>
      </c>
      <c r="G4" s="2">
        <f>('[1]Pc, Winter, S2'!G4*Main!$B$5)+(_xlfn.IFNA(VLOOKUP($A4,'FL Ratio'!$A$3:$B$10,2,FALSE),0)*'FL Characterization'!G$2)</f>
        <v>52.147643565247158</v>
      </c>
      <c r="H4" s="2">
        <f>('[1]Pc, Winter, S2'!H4*Main!$B$5)+(_xlfn.IFNA(VLOOKUP($A4,'FL Ratio'!$A$3:$B$10,2,FALSE),0)*'FL Characterization'!H$2)</f>
        <v>62.955354705728055</v>
      </c>
      <c r="I4" s="2">
        <f>('[1]Pc, Winter, S2'!I4*Main!$B$5)+(_xlfn.IFNA(VLOOKUP($A4,'FL Ratio'!$A$3:$B$10,2,FALSE),0)*'FL Characterization'!I$2)</f>
        <v>68.240304953996372</v>
      </c>
      <c r="J4" s="2">
        <f>('[1]Pc, Winter, S2'!J4*Main!$B$5)+(_xlfn.IFNA(VLOOKUP($A4,'FL Ratio'!$A$3:$B$10,2,FALSE),0)*'FL Characterization'!J$2)</f>
        <v>72.155709899233159</v>
      </c>
      <c r="K4" s="2">
        <f>('[1]Pc, Winter, S2'!K4*Main!$B$5)+(_xlfn.IFNA(VLOOKUP($A4,'FL Ratio'!$A$3:$B$10,2,FALSE),0)*'FL Characterization'!K$2)</f>
        <v>74.757065000348604</v>
      </c>
      <c r="L4" s="2">
        <f>('[1]Pc, Winter, S2'!L4*Main!$B$5)+(_xlfn.IFNA(VLOOKUP($A4,'FL Ratio'!$A$3:$B$10,2,FALSE),0)*'FL Characterization'!L$2)</f>
        <v>75.229048122425951</v>
      </c>
      <c r="M4" s="2">
        <f>('[1]Pc, Winter, S2'!M4*Main!$B$5)+(_xlfn.IFNA(VLOOKUP($A4,'FL Ratio'!$A$3:$B$10,2,FALSE),0)*'FL Characterization'!M$2)</f>
        <v>74.521639326147366</v>
      </c>
      <c r="N4" s="2">
        <f>('[1]Pc, Winter, S2'!N4*Main!$B$5)+(_xlfn.IFNA(VLOOKUP($A4,'FL Ratio'!$A$3:$B$10,2,FALSE),0)*'FL Characterization'!N$2)</f>
        <v>74.321143350814609</v>
      </c>
      <c r="O4" s="2">
        <f>('[1]Pc, Winter, S2'!O4*Main!$B$5)+(_xlfn.IFNA(VLOOKUP($A4,'FL Ratio'!$A$3:$B$10,2,FALSE),0)*'FL Characterization'!O$2)</f>
        <v>73.299031428983312</v>
      </c>
      <c r="P4" s="2">
        <f>('[1]Pc, Winter, S2'!P4*Main!$B$5)+(_xlfn.IFNA(VLOOKUP($A4,'FL Ratio'!$A$3:$B$10,2,FALSE),0)*'FL Characterization'!P$2)</f>
        <v>71.073408255747069</v>
      </c>
      <c r="Q4" s="2">
        <f>('[1]Pc, Winter, S2'!Q4*Main!$B$5)+(_xlfn.IFNA(VLOOKUP($A4,'FL Ratio'!$A$3:$B$10,2,FALSE),0)*'FL Characterization'!Q$2)</f>
        <v>69.788279959734595</v>
      </c>
      <c r="R4" s="2">
        <f>('[1]Pc, Winter, S2'!R4*Main!$B$5)+(_xlfn.IFNA(VLOOKUP($A4,'FL Ratio'!$A$3:$B$10,2,FALSE),0)*'FL Characterization'!R$2)</f>
        <v>71.736805710984754</v>
      </c>
      <c r="S4" s="2">
        <f>('[1]Pc, Winter, S2'!S4*Main!$B$5)+(_xlfn.IFNA(VLOOKUP($A4,'FL Ratio'!$A$3:$B$10,2,FALSE),0)*'FL Characterization'!S$2)</f>
        <v>81.796656719648851</v>
      </c>
      <c r="T4" s="2">
        <f>('[1]Pc, Winter, S2'!T4*Main!$B$5)+(_xlfn.IFNA(VLOOKUP($A4,'FL Ratio'!$A$3:$B$10,2,FALSE),0)*'FL Characterization'!T$2)</f>
        <v>82.835933976305455</v>
      </c>
      <c r="U4" s="2">
        <f>('[1]Pc, Winter, S2'!U4*Main!$B$5)+(_xlfn.IFNA(VLOOKUP($A4,'FL Ratio'!$A$3:$B$10,2,FALSE),0)*'FL Characterization'!U$2)</f>
        <v>83.095686623026538</v>
      </c>
      <c r="V4" s="2">
        <f>('[1]Pc, Winter, S2'!V4*Main!$B$5)+(_xlfn.IFNA(VLOOKUP($A4,'FL Ratio'!$A$3:$B$10,2,FALSE),0)*'FL Characterization'!V$2)</f>
        <v>80.920282079324679</v>
      </c>
      <c r="W4" s="2">
        <f>('[1]Pc, Winter, S2'!W4*Main!$B$5)+(_xlfn.IFNA(VLOOKUP($A4,'FL Ratio'!$A$3:$B$10,2,FALSE),0)*'FL Characterization'!W$2)</f>
        <v>76.946007547674569</v>
      </c>
      <c r="X4" s="2">
        <f>('[1]Pc, Winter, S2'!X4*Main!$B$5)+(_xlfn.IFNA(VLOOKUP($A4,'FL Ratio'!$A$3:$B$10,2,FALSE),0)*'FL Characterization'!X$2)</f>
        <v>72.011618082449701</v>
      </c>
      <c r="Y4" s="2">
        <f>('[1]Pc, Winter, S2'!Y4*Main!$B$5)+(_xlfn.IFNA(VLOOKUP($A4,'FL Ratio'!$A$3:$B$10,2,FALSE),0)*'FL Characterization'!Y$2)</f>
        <v>64.394293070291894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37.831655595313549</v>
      </c>
      <c r="C2" s="2">
        <f>('[1]Pc, Winter, S2'!C2*Main!$B$5)+(_xlfn.IFNA(VLOOKUP($A2,'FL Ratio'!$A$3:$B$10,2,FALSE),0)*'FL Characterization'!C$2)</f>
        <v>35.287412214603087</v>
      </c>
      <c r="D2" s="2">
        <f>('[1]Pc, Winter, S2'!D2*Main!$B$5)+(_xlfn.IFNA(VLOOKUP($A2,'FL Ratio'!$A$3:$B$10,2,FALSE),0)*'FL Characterization'!D$2)</f>
        <v>33.435907504203065</v>
      </c>
      <c r="E2" s="2">
        <f>('[1]Pc, Winter, S2'!E2*Main!$B$5)+(_xlfn.IFNA(VLOOKUP($A2,'FL Ratio'!$A$3:$B$10,2,FALSE),0)*'FL Characterization'!E$2)</f>
        <v>33.199329850866562</v>
      </c>
      <c r="F2" s="2">
        <f>('[1]Pc, Winter, S2'!F2*Main!$B$5)+(_xlfn.IFNA(VLOOKUP($A2,'FL Ratio'!$A$3:$B$10,2,FALSE),0)*'FL Characterization'!F$2)</f>
        <v>33.599789145639079</v>
      </c>
      <c r="G2" s="2">
        <f>('[1]Pc, Winter, S2'!G2*Main!$B$5)+(_xlfn.IFNA(VLOOKUP($A2,'FL Ratio'!$A$3:$B$10,2,FALSE),0)*'FL Characterization'!G$2)</f>
        <v>36.93342296561692</v>
      </c>
      <c r="H2" s="2">
        <f>('[1]Pc, Winter, S2'!H2*Main!$B$5)+(_xlfn.IFNA(VLOOKUP($A2,'FL Ratio'!$A$3:$B$10,2,FALSE),0)*'FL Characterization'!H$2)</f>
        <v>44.070574345774546</v>
      </c>
      <c r="I2" s="2">
        <f>('[1]Pc, Winter, S2'!I2*Main!$B$5)+(_xlfn.IFNA(VLOOKUP($A2,'FL Ratio'!$A$3:$B$10,2,FALSE),0)*'FL Characterization'!I$2)</f>
        <v>53.047535369502739</v>
      </c>
      <c r="J2" s="2">
        <f>('[1]Pc, Winter, S2'!J2*Main!$B$5)+(_xlfn.IFNA(VLOOKUP($A2,'FL Ratio'!$A$3:$B$10,2,FALSE),0)*'FL Characterization'!J$2)</f>
        <v>57.754351388865452</v>
      </c>
      <c r="K2" s="2">
        <f>('[1]Pc, Winter, S2'!K2*Main!$B$5)+(_xlfn.IFNA(VLOOKUP($A2,'FL Ratio'!$A$3:$B$10,2,FALSE),0)*'FL Characterization'!K$2)</f>
        <v>58.474538316176613</v>
      </c>
      <c r="L2" s="2">
        <f>('[1]Pc, Winter, S2'!L2*Main!$B$5)+(_xlfn.IFNA(VLOOKUP($A2,'FL Ratio'!$A$3:$B$10,2,FALSE),0)*'FL Characterization'!L$2)</f>
        <v>56.896506460639223</v>
      </c>
      <c r="M2" s="2">
        <f>('[1]Pc, Winter, S2'!M2*Main!$B$5)+(_xlfn.IFNA(VLOOKUP($A2,'FL Ratio'!$A$3:$B$10,2,FALSE),0)*'FL Characterization'!M$2)</f>
        <v>57.189758659711607</v>
      </c>
      <c r="N2" s="2">
        <f>('[1]Pc, Winter, S2'!N2*Main!$B$5)+(_xlfn.IFNA(VLOOKUP($A2,'FL Ratio'!$A$3:$B$10,2,FALSE),0)*'FL Characterization'!N$2)</f>
        <v>57.1427617184114</v>
      </c>
      <c r="O2" s="2">
        <f>('[1]Pc, Winter, S2'!O2*Main!$B$5)+(_xlfn.IFNA(VLOOKUP($A2,'FL Ratio'!$A$3:$B$10,2,FALSE),0)*'FL Characterization'!O$2)</f>
        <v>56.209651025881662</v>
      </c>
      <c r="P2" s="2">
        <f>('[1]Pc, Winter, S2'!P2*Main!$B$5)+(_xlfn.IFNA(VLOOKUP($A2,'FL Ratio'!$A$3:$B$10,2,FALSE),0)*'FL Characterization'!P$2)</f>
        <v>53.006288129486343</v>
      </c>
      <c r="Q2" s="2">
        <f>('[1]Pc, Winter, S2'!Q2*Main!$B$5)+(_xlfn.IFNA(VLOOKUP($A2,'FL Ratio'!$A$3:$B$10,2,FALSE),0)*'FL Characterization'!Q$2)</f>
        <v>51.487638391538354</v>
      </c>
      <c r="R2" s="2">
        <f>('[1]Pc, Winter, S2'!R2*Main!$B$5)+(_xlfn.IFNA(VLOOKUP($A2,'FL Ratio'!$A$3:$B$10,2,FALSE),0)*'FL Characterization'!R$2)</f>
        <v>53.621755647651526</v>
      </c>
      <c r="S2" s="2">
        <f>('[1]Pc, Winter, S2'!S2*Main!$B$5)+(_xlfn.IFNA(VLOOKUP($A2,'FL Ratio'!$A$3:$B$10,2,FALSE),0)*'FL Characterization'!S$2)</f>
        <v>59.440722969048807</v>
      </c>
      <c r="T2" s="2">
        <f>('[1]Pc, Winter, S2'!T2*Main!$B$5)+(_xlfn.IFNA(VLOOKUP($A2,'FL Ratio'!$A$3:$B$10,2,FALSE),0)*'FL Characterization'!T$2)</f>
        <v>59.225251288383006</v>
      </c>
      <c r="U2" s="2">
        <f>('[1]Pc, Winter, S2'!U2*Main!$B$5)+(_xlfn.IFNA(VLOOKUP($A2,'FL Ratio'!$A$3:$B$10,2,FALSE),0)*'FL Characterization'!U$2)</f>
        <v>57.999075624270652</v>
      </c>
      <c r="V2" s="2">
        <f>('[1]Pc, Winter, S2'!V2*Main!$B$5)+(_xlfn.IFNA(VLOOKUP($A2,'FL Ratio'!$A$3:$B$10,2,FALSE),0)*'FL Characterization'!V$2)</f>
        <v>57.001641614594469</v>
      </c>
      <c r="W2" s="2">
        <f>('[1]Pc, Winter, S2'!W2*Main!$B$5)+(_xlfn.IFNA(VLOOKUP($A2,'FL Ratio'!$A$3:$B$10,2,FALSE),0)*'FL Characterization'!W$2)</f>
        <v>53.425869989910552</v>
      </c>
      <c r="X2" s="2">
        <f>('[1]Pc, Winter, S2'!X2*Main!$B$5)+(_xlfn.IFNA(VLOOKUP($A2,'FL Ratio'!$A$3:$B$10,2,FALSE),0)*'FL Characterization'!X$2)</f>
        <v>46.737695961921851</v>
      </c>
      <c r="Y2" s="2">
        <f>('[1]Pc, Winter, S2'!Y2*Main!$B$5)+(_xlfn.IFNA(VLOOKUP($A2,'FL Ratio'!$A$3:$B$10,2,FALSE),0)*'FL Characterization'!Y$2)</f>
        <v>42.402954041337466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40.444569041255662</v>
      </c>
      <c r="C3" s="2">
        <f>('[1]Pc, Winter, S2'!C3*Main!$B$5)+(_xlfn.IFNA(VLOOKUP($A3,'FL Ratio'!$A$3:$B$10,2,FALSE),0)*'FL Characterization'!C$2)</f>
        <v>37.899476167325979</v>
      </c>
      <c r="D3" s="2">
        <f>('[1]Pc, Winter, S2'!D3*Main!$B$5)+(_xlfn.IFNA(VLOOKUP($A3,'FL Ratio'!$A$3:$B$10,2,FALSE),0)*'FL Characterization'!D$2)</f>
        <v>34.267369161098813</v>
      </c>
      <c r="E3" s="2">
        <f>('[1]Pc, Winter, S2'!E3*Main!$B$5)+(_xlfn.IFNA(VLOOKUP($A3,'FL Ratio'!$A$3:$B$10,2,FALSE),0)*'FL Characterization'!E$2)</f>
        <v>36.497521256685566</v>
      </c>
      <c r="F3" s="2">
        <f>('[1]Pc, Winter, S2'!F3*Main!$B$5)+(_xlfn.IFNA(VLOOKUP($A3,'FL Ratio'!$A$3:$B$10,2,FALSE),0)*'FL Characterization'!F$2)</f>
        <v>35.897994893018954</v>
      </c>
      <c r="G3" s="2">
        <f>('[1]Pc, Winter, S2'!G3*Main!$B$5)+(_xlfn.IFNA(VLOOKUP($A3,'FL Ratio'!$A$3:$B$10,2,FALSE),0)*'FL Characterization'!G$2)</f>
        <v>37.000524300788499</v>
      </c>
      <c r="H3" s="2">
        <f>('[1]Pc, Winter, S2'!H3*Main!$B$5)+(_xlfn.IFNA(VLOOKUP($A3,'FL Ratio'!$A$3:$B$10,2,FALSE),0)*'FL Characterization'!H$2)</f>
        <v>54.573346774698052</v>
      </c>
      <c r="I3" s="2">
        <f>('[1]Pc, Winter, S2'!I3*Main!$B$5)+(_xlfn.IFNA(VLOOKUP($A3,'FL Ratio'!$A$3:$B$10,2,FALSE),0)*'FL Characterization'!I$2)</f>
        <v>58.651151215491488</v>
      </c>
      <c r="J3" s="2">
        <f>('[1]Pc, Winter, S2'!J3*Main!$B$5)+(_xlfn.IFNA(VLOOKUP($A3,'FL Ratio'!$A$3:$B$10,2,FALSE),0)*'FL Characterization'!J$2)</f>
        <v>64.216845760897314</v>
      </c>
      <c r="K3" s="2">
        <f>('[1]Pc, Winter, S2'!K3*Main!$B$5)+(_xlfn.IFNA(VLOOKUP($A3,'FL Ratio'!$A$3:$B$10,2,FALSE),0)*'FL Characterization'!K$2)</f>
        <v>64.409006538345608</v>
      </c>
      <c r="L3" s="2">
        <f>('[1]Pc, Winter, S2'!L3*Main!$B$5)+(_xlfn.IFNA(VLOOKUP($A3,'FL Ratio'!$A$3:$B$10,2,FALSE),0)*'FL Characterization'!L$2)</f>
        <v>60.66178611619214</v>
      </c>
      <c r="M3" s="2">
        <f>('[1]Pc, Winter, S2'!M3*Main!$B$5)+(_xlfn.IFNA(VLOOKUP($A3,'FL Ratio'!$A$3:$B$10,2,FALSE),0)*'FL Characterization'!M$2)</f>
        <v>66.416530948144882</v>
      </c>
      <c r="N3" s="2">
        <f>('[1]Pc, Winter, S2'!N3*Main!$B$5)+(_xlfn.IFNA(VLOOKUP($A3,'FL Ratio'!$A$3:$B$10,2,FALSE),0)*'FL Characterization'!N$2)</f>
        <v>62.877820060040598</v>
      </c>
      <c r="O3" s="2">
        <f>('[1]Pc, Winter, S2'!O3*Main!$B$5)+(_xlfn.IFNA(VLOOKUP($A3,'FL Ratio'!$A$3:$B$10,2,FALSE),0)*'FL Characterization'!O$2)</f>
        <v>59.398063580377169</v>
      </c>
      <c r="P3" s="2">
        <f>('[1]Pc, Winter, S2'!P3*Main!$B$5)+(_xlfn.IFNA(VLOOKUP($A3,'FL Ratio'!$A$3:$B$10,2,FALSE),0)*'FL Characterization'!P$2)</f>
        <v>57.701070635719631</v>
      </c>
      <c r="Q3" s="2">
        <f>('[1]Pc, Winter, S2'!Q3*Main!$B$5)+(_xlfn.IFNA(VLOOKUP($A3,'FL Ratio'!$A$3:$B$10,2,FALSE),0)*'FL Characterization'!Q$2)</f>
        <v>53.973393885374506</v>
      </c>
      <c r="R3" s="2">
        <f>('[1]Pc, Winter, S2'!R3*Main!$B$5)+(_xlfn.IFNA(VLOOKUP($A3,'FL Ratio'!$A$3:$B$10,2,FALSE),0)*'FL Characterization'!R$2)</f>
        <v>53.505059794755816</v>
      </c>
      <c r="S3" s="2">
        <f>('[1]Pc, Winter, S2'!S3*Main!$B$5)+(_xlfn.IFNA(VLOOKUP($A3,'FL Ratio'!$A$3:$B$10,2,FALSE),0)*'FL Characterization'!S$2)</f>
        <v>57.27182451841314</v>
      </c>
      <c r="T3" s="2">
        <f>('[1]Pc, Winter, S2'!T3*Main!$B$5)+(_xlfn.IFNA(VLOOKUP($A3,'FL Ratio'!$A$3:$B$10,2,FALSE),0)*'FL Characterization'!T$2)</f>
        <v>56.731955996981725</v>
      </c>
      <c r="U3" s="2">
        <f>('[1]Pc, Winter, S2'!U3*Main!$B$5)+(_xlfn.IFNA(VLOOKUP($A3,'FL Ratio'!$A$3:$B$10,2,FALSE),0)*'FL Characterization'!U$2)</f>
        <v>57.347097516320424</v>
      </c>
      <c r="V3" s="2">
        <f>('[1]Pc, Winter, S2'!V3*Main!$B$5)+(_xlfn.IFNA(VLOOKUP($A3,'FL Ratio'!$A$3:$B$10,2,FALSE),0)*'FL Characterization'!V$2)</f>
        <v>56.092744481361208</v>
      </c>
      <c r="W3" s="2">
        <f>('[1]Pc, Winter, S2'!W3*Main!$B$5)+(_xlfn.IFNA(VLOOKUP($A3,'FL Ratio'!$A$3:$B$10,2,FALSE),0)*'FL Characterization'!W$2)</f>
        <v>50.453441070904205</v>
      </c>
      <c r="X3" s="2">
        <f>('[1]Pc, Winter, S2'!X3*Main!$B$5)+(_xlfn.IFNA(VLOOKUP($A3,'FL Ratio'!$A$3:$B$10,2,FALSE),0)*'FL Characterization'!X$2)</f>
        <v>44.553619381455562</v>
      </c>
      <c r="Y3" s="2">
        <f>('[1]Pc, Winter, S2'!Y3*Main!$B$5)+(_xlfn.IFNA(VLOOKUP($A3,'FL Ratio'!$A$3:$B$10,2,FALSE),0)*'FL Characterization'!Y$2)</f>
        <v>43.662860273588841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57.409232367167363</v>
      </c>
      <c r="C4" s="2">
        <f>('[1]Pc, Winter, S2'!C4*Main!$B$5)+(_xlfn.IFNA(VLOOKUP($A4,'FL Ratio'!$A$3:$B$10,2,FALSE),0)*'FL Characterization'!C$2)</f>
        <v>50.978708087895498</v>
      </c>
      <c r="D4" s="2">
        <f>('[1]Pc, Winter, S2'!D4*Main!$B$5)+(_xlfn.IFNA(VLOOKUP($A4,'FL Ratio'!$A$3:$B$10,2,FALSE),0)*'FL Characterization'!D$2)</f>
        <v>47.849637355237135</v>
      </c>
      <c r="E4" s="2">
        <f>('[1]Pc, Winter, S2'!E4*Main!$B$5)+(_xlfn.IFNA(VLOOKUP($A4,'FL Ratio'!$A$3:$B$10,2,FALSE),0)*'FL Characterization'!E$2)</f>
        <v>47.168200921823171</v>
      </c>
      <c r="F4" s="2">
        <f>('[1]Pc, Winter, S2'!F4*Main!$B$5)+(_xlfn.IFNA(VLOOKUP($A4,'FL Ratio'!$A$3:$B$10,2,FALSE),0)*'FL Characterization'!F$2)</f>
        <v>48.765138007228096</v>
      </c>
      <c r="G4" s="2">
        <f>('[1]Pc, Winter, S2'!G4*Main!$B$5)+(_xlfn.IFNA(VLOOKUP($A4,'FL Ratio'!$A$3:$B$10,2,FALSE),0)*'FL Characterization'!G$2)</f>
        <v>52.147643565247158</v>
      </c>
      <c r="H4" s="2">
        <f>('[1]Pc, Winter, S2'!H4*Main!$B$5)+(_xlfn.IFNA(VLOOKUP($A4,'FL Ratio'!$A$3:$B$10,2,FALSE),0)*'FL Characterization'!H$2)</f>
        <v>62.955354705728055</v>
      </c>
      <c r="I4" s="2">
        <f>('[1]Pc, Winter, S2'!I4*Main!$B$5)+(_xlfn.IFNA(VLOOKUP($A4,'FL Ratio'!$A$3:$B$10,2,FALSE),0)*'FL Characterization'!I$2)</f>
        <v>68.240304953996372</v>
      </c>
      <c r="J4" s="2">
        <f>('[1]Pc, Winter, S2'!J4*Main!$B$5)+(_xlfn.IFNA(VLOOKUP($A4,'FL Ratio'!$A$3:$B$10,2,FALSE),0)*'FL Characterization'!J$2)</f>
        <v>72.155709899233159</v>
      </c>
      <c r="K4" s="2">
        <f>('[1]Pc, Winter, S2'!K4*Main!$B$5)+(_xlfn.IFNA(VLOOKUP($A4,'FL Ratio'!$A$3:$B$10,2,FALSE),0)*'FL Characterization'!K$2)</f>
        <v>74.757065000348604</v>
      </c>
      <c r="L4" s="2">
        <f>('[1]Pc, Winter, S2'!L4*Main!$B$5)+(_xlfn.IFNA(VLOOKUP($A4,'FL Ratio'!$A$3:$B$10,2,FALSE),0)*'FL Characterization'!L$2)</f>
        <v>75.229048122425951</v>
      </c>
      <c r="M4" s="2">
        <f>('[1]Pc, Winter, S2'!M4*Main!$B$5)+(_xlfn.IFNA(VLOOKUP($A4,'FL Ratio'!$A$3:$B$10,2,FALSE),0)*'FL Characterization'!M$2)</f>
        <v>74.521639326147366</v>
      </c>
      <c r="N4" s="2">
        <f>('[1]Pc, Winter, S2'!N4*Main!$B$5)+(_xlfn.IFNA(VLOOKUP($A4,'FL Ratio'!$A$3:$B$10,2,FALSE),0)*'FL Characterization'!N$2)</f>
        <v>74.321143350814609</v>
      </c>
      <c r="O4" s="2">
        <f>('[1]Pc, Winter, S2'!O4*Main!$B$5)+(_xlfn.IFNA(VLOOKUP($A4,'FL Ratio'!$A$3:$B$10,2,FALSE),0)*'FL Characterization'!O$2)</f>
        <v>73.299031428983312</v>
      </c>
      <c r="P4" s="2">
        <f>('[1]Pc, Winter, S2'!P4*Main!$B$5)+(_xlfn.IFNA(VLOOKUP($A4,'FL Ratio'!$A$3:$B$10,2,FALSE),0)*'FL Characterization'!P$2)</f>
        <v>71.073408255747069</v>
      </c>
      <c r="Q4" s="2">
        <f>('[1]Pc, Winter, S2'!Q4*Main!$B$5)+(_xlfn.IFNA(VLOOKUP($A4,'FL Ratio'!$A$3:$B$10,2,FALSE),0)*'FL Characterization'!Q$2)</f>
        <v>69.788279959734595</v>
      </c>
      <c r="R4" s="2">
        <f>('[1]Pc, Winter, S2'!R4*Main!$B$5)+(_xlfn.IFNA(VLOOKUP($A4,'FL Ratio'!$A$3:$B$10,2,FALSE),0)*'FL Characterization'!R$2)</f>
        <v>71.736805710984754</v>
      </c>
      <c r="S4" s="2">
        <f>('[1]Pc, Winter, S2'!S4*Main!$B$5)+(_xlfn.IFNA(VLOOKUP($A4,'FL Ratio'!$A$3:$B$10,2,FALSE),0)*'FL Characterization'!S$2)</f>
        <v>81.796656719648851</v>
      </c>
      <c r="T4" s="2">
        <f>('[1]Pc, Winter, S2'!T4*Main!$B$5)+(_xlfn.IFNA(VLOOKUP($A4,'FL Ratio'!$A$3:$B$10,2,FALSE),0)*'FL Characterization'!T$2)</f>
        <v>82.835933976305455</v>
      </c>
      <c r="U4" s="2">
        <f>('[1]Pc, Winter, S2'!U4*Main!$B$5)+(_xlfn.IFNA(VLOOKUP($A4,'FL Ratio'!$A$3:$B$10,2,FALSE),0)*'FL Characterization'!U$2)</f>
        <v>83.095686623026538</v>
      </c>
      <c r="V4" s="2">
        <f>('[1]Pc, Winter, S2'!V4*Main!$B$5)+(_xlfn.IFNA(VLOOKUP($A4,'FL Ratio'!$A$3:$B$10,2,FALSE),0)*'FL Characterization'!V$2)</f>
        <v>80.920282079324679</v>
      </c>
      <c r="W4" s="2">
        <f>('[1]Pc, Winter, S2'!W4*Main!$B$5)+(_xlfn.IFNA(VLOOKUP($A4,'FL Ratio'!$A$3:$B$10,2,FALSE),0)*'FL Characterization'!W$2)</f>
        <v>76.946007547674569</v>
      </c>
      <c r="X4" s="2">
        <f>('[1]Pc, Winter, S2'!X4*Main!$B$5)+(_xlfn.IFNA(VLOOKUP($A4,'FL Ratio'!$A$3:$B$10,2,FALSE),0)*'FL Characterization'!X$2)</f>
        <v>72.011618082449701</v>
      </c>
      <c r="Y4" s="2">
        <f>('[1]Pc, Winter, S2'!Y4*Main!$B$5)+(_xlfn.IFNA(VLOOKUP($A4,'FL Ratio'!$A$3:$B$10,2,FALSE),0)*'FL Characterization'!Y$2)</f>
        <v>64.394293070291894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37.831655595313549</v>
      </c>
      <c r="C2" s="2">
        <f>('[1]Pc, Winter, S2'!C2*Main!$B$5)+(_xlfn.IFNA(VLOOKUP($A2,'FL Ratio'!$A$3:$B$10,2,FALSE),0)*'FL Characterization'!C$2)</f>
        <v>35.287412214603087</v>
      </c>
      <c r="D2" s="2">
        <f>('[1]Pc, Winter, S2'!D2*Main!$B$5)+(_xlfn.IFNA(VLOOKUP($A2,'FL Ratio'!$A$3:$B$10,2,FALSE),0)*'FL Characterization'!D$2)</f>
        <v>33.435907504203065</v>
      </c>
      <c r="E2" s="2">
        <f>('[1]Pc, Winter, S2'!E2*Main!$B$5)+(_xlfn.IFNA(VLOOKUP($A2,'FL Ratio'!$A$3:$B$10,2,FALSE),0)*'FL Characterization'!E$2)</f>
        <v>33.199329850866562</v>
      </c>
      <c r="F2" s="2">
        <f>('[1]Pc, Winter, S2'!F2*Main!$B$5)+(_xlfn.IFNA(VLOOKUP($A2,'FL Ratio'!$A$3:$B$10,2,FALSE),0)*'FL Characterization'!F$2)</f>
        <v>33.599789145639079</v>
      </c>
      <c r="G2" s="2">
        <f>('[1]Pc, Winter, S2'!G2*Main!$B$5)+(_xlfn.IFNA(VLOOKUP($A2,'FL Ratio'!$A$3:$B$10,2,FALSE),0)*'FL Characterization'!G$2)</f>
        <v>36.93342296561692</v>
      </c>
      <c r="H2" s="2">
        <f>('[1]Pc, Winter, S2'!H2*Main!$B$5)+(_xlfn.IFNA(VLOOKUP($A2,'FL Ratio'!$A$3:$B$10,2,FALSE),0)*'FL Characterization'!H$2)</f>
        <v>44.070574345774546</v>
      </c>
      <c r="I2" s="2">
        <f>('[1]Pc, Winter, S2'!I2*Main!$B$5)+(_xlfn.IFNA(VLOOKUP($A2,'FL Ratio'!$A$3:$B$10,2,FALSE),0)*'FL Characterization'!I$2)</f>
        <v>53.047535369502739</v>
      </c>
      <c r="J2" s="2">
        <f>('[1]Pc, Winter, S2'!J2*Main!$B$5)+(_xlfn.IFNA(VLOOKUP($A2,'FL Ratio'!$A$3:$B$10,2,FALSE),0)*'FL Characterization'!J$2)</f>
        <v>57.754351388865452</v>
      </c>
      <c r="K2" s="2">
        <f>('[1]Pc, Winter, S2'!K2*Main!$B$5)+(_xlfn.IFNA(VLOOKUP($A2,'FL Ratio'!$A$3:$B$10,2,FALSE),0)*'FL Characterization'!K$2)</f>
        <v>58.474538316176613</v>
      </c>
      <c r="L2" s="2">
        <f>('[1]Pc, Winter, S2'!L2*Main!$B$5)+(_xlfn.IFNA(VLOOKUP($A2,'FL Ratio'!$A$3:$B$10,2,FALSE),0)*'FL Characterization'!L$2)</f>
        <v>56.896506460639223</v>
      </c>
      <c r="M2" s="2">
        <f>('[1]Pc, Winter, S2'!M2*Main!$B$5)+(_xlfn.IFNA(VLOOKUP($A2,'FL Ratio'!$A$3:$B$10,2,FALSE),0)*'FL Characterization'!M$2)</f>
        <v>57.189758659711607</v>
      </c>
      <c r="N2" s="2">
        <f>('[1]Pc, Winter, S2'!N2*Main!$B$5)+(_xlfn.IFNA(VLOOKUP($A2,'FL Ratio'!$A$3:$B$10,2,FALSE),0)*'FL Characterization'!N$2)</f>
        <v>57.1427617184114</v>
      </c>
      <c r="O2" s="2">
        <f>('[1]Pc, Winter, S2'!O2*Main!$B$5)+(_xlfn.IFNA(VLOOKUP($A2,'FL Ratio'!$A$3:$B$10,2,FALSE),0)*'FL Characterization'!O$2)</f>
        <v>56.209651025881662</v>
      </c>
      <c r="P2" s="2">
        <f>('[1]Pc, Winter, S2'!P2*Main!$B$5)+(_xlfn.IFNA(VLOOKUP($A2,'FL Ratio'!$A$3:$B$10,2,FALSE),0)*'FL Characterization'!P$2)</f>
        <v>53.006288129486343</v>
      </c>
      <c r="Q2" s="2">
        <f>('[1]Pc, Winter, S2'!Q2*Main!$B$5)+(_xlfn.IFNA(VLOOKUP($A2,'FL Ratio'!$A$3:$B$10,2,FALSE),0)*'FL Characterization'!Q$2)</f>
        <v>51.487638391538354</v>
      </c>
      <c r="R2" s="2">
        <f>('[1]Pc, Winter, S2'!R2*Main!$B$5)+(_xlfn.IFNA(VLOOKUP($A2,'FL Ratio'!$A$3:$B$10,2,FALSE),0)*'FL Characterization'!R$2)</f>
        <v>53.621755647651526</v>
      </c>
      <c r="S2" s="2">
        <f>('[1]Pc, Winter, S2'!S2*Main!$B$5)+(_xlfn.IFNA(VLOOKUP($A2,'FL Ratio'!$A$3:$B$10,2,FALSE),0)*'FL Characterization'!S$2)</f>
        <v>59.440722969048807</v>
      </c>
      <c r="T2" s="2">
        <f>('[1]Pc, Winter, S2'!T2*Main!$B$5)+(_xlfn.IFNA(VLOOKUP($A2,'FL Ratio'!$A$3:$B$10,2,FALSE),0)*'FL Characterization'!T$2)</f>
        <v>59.225251288383006</v>
      </c>
      <c r="U2" s="2">
        <f>('[1]Pc, Winter, S2'!U2*Main!$B$5)+(_xlfn.IFNA(VLOOKUP($A2,'FL Ratio'!$A$3:$B$10,2,FALSE),0)*'FL Characterization'!U$2)</f>
        <v>57.999075624270652</v>
      </c>
      <c r="V2" s="2">
        <f>('[1]Pc, Winter, S2'!V2*Main!$B$5)+(_xlfn.IFNA(VLOOKUP($A2,'FL Ratio'!$A$3:$B$10,2,FALSE),0)*'FL Characterization'!V$2)</f>
        <v>57.001641614594469</v>
      </c>
      <c r="W2" s="2">
        <f>('[1]Pc, Winter, S2'!W2*Main!$B$5)+(_xlfn.IFNA(VLOOKUP($A2,'FL Ratio'!$A$3:$B$10,2,FALSE),0)*'FL Characterization'!W$2)</f>
        <v>53.425869989910552</v>
      </c>
      <c r="X2" s="2">
        <f>('[1]Pc, Winter, S2'!X2*Main!$B$5)+(_xlfn.IFNA(VLOOKUP($A2,'FL Ratio'!$A$3:$B$10,2,FALSE),0)*'FL Characterization'!X$2)</f>
        <v>46.737695961921851</v>
      </c>
      <c r="Y2" s="2">
        <f>('[1]Pc, Winter, S2'!Y2*Main!$B$5)+(_xlfn.IFNA(VLOOKUP($A2,'FL Ratio'!$A$3:$B$10,2,FALSE),0)*'FL Characterization'!Y$2)</f>
        <v>42.402954041337466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40.444569041255662</v>
      </c>
      <c r="C3" s="2">
        <f>('[1]Pc, Winter, S2'!C3*Main!$B$5)+(_xlfn.IFNA(VLOOKUP($A3,'FL Ratio'!$A$3:$B$10,2,FALSE),0)*'FL Characterization'!C$2)</f>
        <v>37.899476167325979</v>
      </c>
      <c r="D3" s="2">
        <f>('[1]Pc, Winter, S2'!D3*Main!$B$5)+(_xlfn.IFNA(VLOOKUP($A3,'FL Ratio'!$A$3:$B$10,2,FALSE),0)*'FL Characterization'!D$2)</f>
        <v>34.267369161098813</v>
      </c>
      <c r="E3" s="2">
        <f>('[1]Pc, Winter, S2'!E3*Main!$B$5)+(_xlfn.IFNA(VLOOKUP($A3,'FL Ratio'!$A$3:$B$10,2,FALSE),0)*'FL Characterization'!E$2)</f>
        <v>36.497521256685566</v>
      </c>
      <c r="F3" s="2">
        <f>('[1]Pc, Winter, S2'!F3*Main!$B$5)+(_xlfn.IFNA(VLOOKUP($A3,'FL Ratio'!$A$3:$B$10,2,FALSE),0)*'FL Characterization'!F$2)</f>
        <v>35.897994893018954</v>
      </c>
      <c r="G3" s="2">
        <f>('[1]Pc, Winter, S2'!G3*Main!$B$5)+(_xlfn.IFNA(VLOOKUP($A3,'FL Ratio'!$A$3:$B$10,2,FALSE),0)*'FL Characterization'!G$2)</f>
        <v>37.000524300788499</v>
      </c>
      <c r="H3" s="2">
        <f>('[1]Pc, Winter, S2'!H3*Main!$B$5)+(_xlfn.IFNA(VLOOKUP($A3,'FL Ratio'!$A$3:$B$10,2,FALSE),0)*'FL Characterization'!H$2)</f>
        <v>54.573346774698052</v>
      </c>
      <c r="I3" s="2">
        <f>('[1]Pc, Winter, S2'!I3*Main!$B$5)+(_xlfn.IFNA(VLOOKUP($A3,'FL Ratio'!$A$3:$B$10,2,FALSE),0)*'FL Characterization'!I$2)</f>
        <v>58.651151215491488</v>
      </c>
      <c r="J3" s="2">
        <f>('[1]Pc, Winter, S2'!J3*Main!$B$5)+(_xlfn.IFNA(VLOOKUP($A3,'FL Ratio'!$A$3:$B$10,2,FALSE),0)*'FL Characterization'!J$2)</f>
        <v>64.216845760897314</v>
      </c>
      <c r="K3" s="2">
        <f>('[1]Pc, Winter, S2'!K3*Main!$B$5)+(_xlfn.IFNA(VLOOKUP($A3,'FL Ratio'!$A$3:$B$10,2,FALSE),0)*'FL Characterization'!K$2)</f>
        <v>64.409006538345608</v>
      </c>
      <c r="L3" s="2">
        <f>('[1]Pc, Winter, S2'!L3*Main!$B$5)+(_xlfn.IFNA(VLOOKUP($A3,'FL Ratio'!$A$3:$B$10,2,FALSE),0)*'FL Characterization'!L$2)</f>
        <v>60.66178611619214</v>
      </c>
      <c r="M3" s="2">
        <f>('[1]Pc, Winter, S2'!M3*Main!$B$5)+(_xlfn.IFNA(VLOOKUP($A3,'FL Ratio'!$A$3:$B$10,2,FALSE),0)*'FL Characterization'!M$2)</f>
        <v>66.416530948144882</v>
      </c>
      <c r="N3" s="2">
        <f>('[1]Pc, Winter, S2'!N3*Main!$B$5)+(_xlfn.IFNA(VLOOKUP($A3,'FL Ratio'!$A$3:$B$10,2,FALSE),0)*'FL Characterization'!N$2)</f>
        <v>62.877820060040598</v>
      </c>
      <c r="O3" s="2">
        <f>('[1]Pc, Winter, S2'!O3*Main!$B$5)+(_xlfn.IFNA(VLOOKUP($A3,'FL Ratio'!$A$3:$B$10,2,FALSE),0)*'FL Characterization'!O$2)</f>
        <v>59.398063580377169</v>
      </c>
      <c r="P3" s="2">
        <f>('[1]Pc, Winter, S2'!P3*Main!$B$5)+(_xlfn.IFNA(VLOOKUP($A3,'FL Ratio'!$A$3:$B$10,2,FALSE),0)*'FL Characterization'!P$2)</f>
        <v>57.701070635719631</v>
      </c>
      <c r="Q3" s="2">
        <f>('[1]Pc, Winter, S2'!Q3*Main!$B$5)+(_xlfn.IFNA(VLOOKUP($A3,'FL Ratio'!$A$3:$B$10,2,FALSE),0)*'FL Characterization'!Q$2)</f>
        <v>53.973393885374506</v>
      </c>
      <c r="R3" s="2">
        <f>('[1]Pc, Winter, S2'!R3*Main!$B$5)+(_xlfn.IFNA(VLOOKUP($A3,'FL Ratio'!$A$3:$B$10,2,FALSE),0)*'FL Characterization'!R$2)</f>
        <v>53.505059794755816</v>
      </c>
      <c r="S3" s="2">
        <f>('[1]Pc, Winter, S2'!S3*Main!$B$5)+(_xlfn.IFNA(VLOOKUP($A3,'FL Ratio'!$A$3:$B$10,2,FALSE),0)*'FL Characterization'!S$2)</f>
        <v>57.27182451841314</v>
      </c>
      <c r="T3" s="2">
        <f>('[1]Pc, Winter, S2'!T3*Main!$B$5)+(_xlfn.IFNA(VLOOKUP($A3,'FL Ratio'!$A$3:$B$10,2,FALSE),0)*'FL Characterization'!T$2)</f>
        <v>56.731955996981725</v>
      </c>
      <c r="U3" s="2">
        <f>('[1]Pc, Winter, S2'!U3*Main!$B$5)+(_xlfn.IFNA(VLOOKUP($A3,'FL Ratio'!$A$3:$B$10,2,FALSE),0)*'FL Characterization'!U$2)</f>
        <v>57.347097516320424</v>
      </c>
      <c r="V3" s="2">
        <f>('[1]Pc, Winter, S2'!V3*Main!$B$5)+(_xlfn.IFNA(VLOOKUP($A3,'FL Ratio'!$A$3:$B$10,2,FALSE),0)*'FL Characterization'!V$2)</f>
        <v>56.092744481361208</v>
      </c>
      <c r="W3" s="2">
        <f>('[1]Pc, Winter, S2'!W3*Main!$B$5)+(_xlfn.IFNA(VLOOKUP($A3,'FL Ratio'!$A$3:$B$10,2,FALSE),0)*'FL Characterization'!W$2)</f>
        <v>50.453441070904205</v>
      </c>
      <c r="X3" s="2">
        <f>('[1]Pc, Winter, S2'!X3*Main!$B$5)+(_xlfn.IFNA(VLOOKUP($A3,'FL Ratio'!$A$3:$B$10,2,FALSE),0)*'FL Characterization'!X$2)</f>
        <v>44.553619381455562</v>
      </c>
      <c r="Y3" s="2">
        <f>('[1]Pc, Winter, S2'!Y3*Main!$B$5)+(_xlfn.IFNA(VLOOKUP($A3,'FL Ratio'!$A$3:$B$10,2,FALSE),0)*'FL Characterization'!Y$2)</f>
        <v>43.662860273588841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57.409232367167363</v>
      </c>
      <c r="C4" s="2">
        <f>('[1]Pc, Winter, S2'!C4*Main!$B$5)+(_xlfn.IFNA(VLOOKUP($A4,'FL Ratio'!$A$3:$B$10,2,FALSE),0)*'FL Characterization'!C$2)</f>
        <v>50.978708087895498</v>
      </c>
      <c r="D4" s="2">
        <f>('[1]Pc, Winter, S2'!D4*Main!$B$5)+(_xlfn.IFNA(VLOOKUP($A4,'FL Ratio'!$A$3:$B$10,2,FALSE),0)*'FL Characterization'!D$2)</f>
        <v>47.849637355237135</v>
      </c>
      <c r="E4" s="2">
        <f>('[1]Pc, Winter, S2'!E4*Main!$B$5)+(_xlfn.IFNA(VLOOKUP($A4,'FL Ratio'!$A$3:$B$10,2,FALSE),0)*'FL Characterization'!E$2)</f>
        <v>47.168200921823171</v>
      </c>
      <c r="F4" s="2">
        <f>('[1]Pc, Winter, S2'!F4*Main!$B$5)+(_xlfn.IFNA(VLOOKUP($A4,'FL Ratio'!$A$3:$B$10,2,FALSE),0)*'FL Characterization'!F$2)</f>
        <v>48.765138007228096</v>
      </c>
      <c r="G4" s="2">
        <f>('[1]Pc, Winter, S2'!G4*Main!$B$5)+(_xlfn.IFNA(VLOOKUP($A4,'FL Ratio'!$A$3:$B$10,2,FALSE),0)*'FL Characterization'!G$2)</f>
        <v>52.147643565247158</v>
      </c>
      <c r="H4" s="2">
        <f>('[1]Pc, Winter, S2'!H4*Main!$B$5)+(_xlfn.IFNA(VLOOKUP($A4,'FL Ratio'!$A$3:$B$10,2,FALSE),0)*'FL Characterization'!H$2)</f>
        <v>62.955354705728055</v>
      </c>
      <c r="I4" s="2">
        <f>('[1]Pc, Winter, S2'!I4*Main!$B$5)+(_xlfn.IFNA(VLOOKUP($A4,'FL Ratio'!$A$3:$B$10,2,FALSE),0)*'FL Characterization'!I$2)</f>
        <v>68.240304953996372</v>
      </c>
      <c r="J4" s="2">
        <f>('[1]Pc, Winter, S2'!J4*Main!$B$5)+(_xlfn.IFNA(VLOOKUP($A4,'FL Ratio'!$A$3:$B$10,2,FALSE),0)*'FL Characterization'!J$2)</f>
        <v>72.155709899233159</v>
      </c>
      <c r="K4" s="2">
        <f>('[1]Pc, Winter, S2'!K4*Main!$B$5)+(_xlfn.IFNA(VLOOKUP($A4,'FL Ratio'!$A$3:$B$10,2,FALSE),0)*'FL Characterization'!K$2)</f>
        <v>74.757065000348604</v>
      </c>
      <c r="L4" s="2">
        <f>('[1]Pc, Winter, S2'!L4*Main!$B$5)+(_xlfn.IFNA(VLOOKUP($A4,'FL Ratio'!$A$3:$B$10,2,FALSE),0)*'FL Characterization'!L$2)</f>
        <v>75.229048122425951</v>
      </c>
      <c r="M4" s="2">
        <f>('[1]Pc, Winter, S2'!M4*Main!$B$5)+(_xlfn.IFNA(VLOOKUP($A4,'FL Ratio'!$A$3:$B$10,2,FALSE),0)*'FL Characterization'!M$2)</f>
        <v>74.521639326147366</v>
      </c>
      <c r="N4" s="2">
        <f>('[1]Pc, Winter, S2'!N4*Main!$B$5)+(_xlfn.IFNA(VLOOKUP($A4,'FL Ratio'!$A$3:$B$10,2,FALSE),0)*'FL Characterization'!N$2)</f>
        <v>74.321143350814609</v>
      </c>
      <c r="O4" s="2">
        <f>('[1]Pc, Winter, S2'!O4*Main!$B$5)+(_xlfn.IFNA(VLOOKUP($A4,'FL Ratio'!$A$3:$B$10,2,FALSE),0)*'FL Characterization'!O$2)</f>
        <v>73.299031428983312</v>
      </c>
      <c r="P4" s="2">
        <f>('[1]Pc, Winter, S2'!P4*Main!$B$5)+(_xlfn.IFNA(VLOOKUP($A4,'FL Ratio'!$A$3:$B$10,2,FALSE),0)*'FL Characterization'!P$2)</f>
        <v>71.073408255747069</v>
      </c>
      <c r="Q4" s="2">
        <f>('[1]Pc, Winter, S2'!Q4*Main!$B$5)+(_xlfn.IFNA(VLOOKUP($A4,'FL Ratio'!$A$3:$B$10,2,FALSE),0)*'FL Characterization'!Q$2)</f>
        <v>69.788279959734595</v>
      </c>
      <c r="R4" s="2">
        <f>('[1]Pc, Winter, S2'!R4*Main!$B$5)+(_xlfn.IFNA(VLOOKUP($A4,'FL Ratio'!$A$3:$B$10,2,FALSE),0)*'FL Characterization'!R$2)</f>
        <v>71.736805710984754</v>
      </c>
      <c r="S4" s="2">
        <f>('[1]Pc, Winter, S2'!S4*Main!$B$5)+(_xlfn.IFNA(VLOOKUP($A4,'FL Ratio'!$A$3:$B$10,2,FALSE),0)*'FL Characterization'!S$2)</f>
        <v>81.796656719648851</v>
      </c>
      <c r="T4" s="2">
        <f>('[1]Pc, Winter, S2'!T4*Main!$B$5)+(_xlfn.IFNA(VLOOKUP($A4,'FL Ratio'!$A$3:$B$10,2,FALSE),0)*'FL Characterization'!T$2)</f>
        <v>82.835933976305455</v>
      </c>
      <c r="U4" s="2">
        <f>('[1]Pc, Winter, S2'!U4*Main!$B$5)+(_xlfn.IFNA(VLOOKUP($A4,'FL Ratio'!$A$3:$B$10,2,FALSE),0)*'FL Characterization'!U$2)</f>
        <v>83.095686623026538</v>
      </c>
      <c r="V4" s="2">
        <f>('[1]Pc, Winter, S2'!V4*Main!$B$5)+(_xlfn.IFNA(VLOOKUP($A4,'FL Ratio'!$A$3:$B$10,2,FALSE),0)*'FL Characterization'!V$2)</f>
        <v>80.920282079324679</v>
      </c>
      <c r="W4" s="2">
        <f>('[1]Pc, Winter, S2'!W4*Main!$B$5)+(_xlfn.IFNA(VLOOKUP($A4,'FL Ratio'!$A$3:$B$10,2,FALSE),0)*'FL Characterization'!W$2)</f>
        <v>76.946007547674569</v>
      </c>
      <c r="X4" s="2">
        <f>('[1]Pc, Winter, S2'!X4*Main!$B$5)+(_xlfn.IFNA(VLOOKUP($A4,'FL Ratio'!$A$3:$B$10,2,FALSE),0)*'FL Characterization'!X$2)</f>
        <v>72.011618082449701</v>
      </c>
      <c r="Y4" s="2">
        <f>('[1]Pc, Winter, S2'!Y4*Main!$B$5)+(_xlfn.IFNA(VLOOKUP($A4,'FL Ratio'!$A$3:$B$10,2,FALSE),0)*'FL Characterization'!Y$2)</f>
        <v>64.394293070291894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35.995167459618706</v>
      </c>
      <c r="C2" s="2">
        <f>('[1]Pc, Winter, S3'!C2*Main!$B$5)+(_xlfn.IFNA(VLOOKUP($A2,'FL Ratio'!$A$3:$B$10,2,FALSE),0)*'FL Characterization'!C$2)</f>
        <v>33.574431039136911</v>
      </c>
      <c r="D2" s="2">
        <f>('[1]Pc, Winter, S3'!D2*Main!$B$5)+(_xlfn.IFNA(VLOOKUP($A2,'FL Ratio'!$A$3:$B$10,2,FALSE),0)*'FL Characterization'!D$2)</f>
        <v>31.812805198173788</v>
      </c>
      <c r="E2" s="2">
        <f>('[1]Pc, Winter, S3'!E2*Main!$B$5)+(_xlfn.IFNA(VLOOKUP($A2,'FL Ratio'!$A$3:$B$10,2,FALSE),0)*'FL Characterization'!E$2)</f>
        <v>31.587711896941002</v>
      </c>
      <c r="F2" s="2">
        <f>('[1]Pc, Winter, S3'!F2*Main!$B$5)+(_xlfn.IFNA(VLOOKUP($A2,'FL Ratio'!$A$3:$B$10,2,FALSE),0)*'FL Characterization'!F$2)</f>
        <v>31.968731420122616</v>
      </c>
      <c r="G2" s="2">
        <f>('[1]Pc, Winter, S3'!G2*Main!$B$5)+(_xlfn.IFNA(VLOOKUP($A2,'FL Ratio'!$A$3:$B$10,2,FALSE),0)*'FL Characterization'!G$2)</f>
        <v>35.140538355635513</v>
      </c>
      <c r="H2" s="2">
        <f>('[1]Pc, Winter, S3'!H2*Main!$B$5)+(_xlfn.IFNA(VLOOKUP($A2,'FL Ratio'!$A$3:$B$10,2,FALSE),0)*'FL Characterization'!H$2)</f>
        <v>41.93122607656219</v>
      </c>
      <c r="I2" s="2">
        <f>('[1]Pc, Winter, S3'!I2*Main!$B$5)+(_xlfn.IFNA(VLOOKUP($A2,'FL Ratio'!$A$3:$B$10,2,FALSE),0)*'FL Characterization'!I$2)</f>
        <v>50.472412293313276</v>
      </c>
      <c r="J2" s="2">
        <f>('[1]Pc, Winter, S3'!J2*Main!$B$5)+(_xlfn.IFNA(VLOOKUP($A2,'FL Ratio'!$A$3:$B$10,2,FALSE),0)*'FL Characterization'!J$2)</f>
        <v>54.95074209814382</v>
      </c>
      <c r="K2" s="2">
        <f>('[1]Pc, Winter, S3'!K2*Main!$B$5)+(_xlfn.IFNA(VLOOKUP($A2,'FL Ratio'!$A$3:$B$10,2,FALSE),0)*'FL Characterization'!K$2)</f>
        <v>55.635968495002984</v>
      </c>
      <c r="L2" s="2">
        <f>('[1]Pc, Winter, S3'!L2*Main!$B$5)+(_xlfn.IFNA(VLOOKUP($A2,'FL Ratio'!$A$3:$B$10,2,FALSE),0)*'FL Characterization'!L$2)</f>
        <v>54.13454012759847</v>
      </c>
      <c r="M2" s="2">
        <f>('[1]Pc, Winter, S3'!M2*Main!$B$5)+(_xlfn.IFNA(VLOOKUP($A2,'FL Ratio'!$A$3:$B$10,2,FALSE),0)*'FL Characterization'!M$2)</f>
        <v>54.413556783026571</v>
      </c>
      <c r="N2" s="2">
        <f>('[1]Pc, Winter, S3'!N2*Main!$B$5)+(_xlfn.IFNA(VLOOKUP($A2,'FL Ratio'!$A$3:$B$10,2,FALSE),0)*'FL Characterization'!N$2)</f>
        <v>54.368841246643854</v>
      </c>
      <c r="O2" s="2">
        <f>('[1]Pc, Winter, S3'!O2*Main!$B$5)+(_xlfn.IFNA(VLOOKUP($A2,'FL Ratio'!$A$3:$B$10,2,FALSE),0)*'FL Characterization'!O$2)</f>
        <v>53.481027189673803</v>
      </c>
      <c r="P2" s="2">
        <f>('[1]Pc, Winter, S3'!P2*Main!$B$5)+(_xlfn.IFNA(VLOOKUP($A2,'FL Ratio'!$A$3:$B$10,2,FALSE),0)*'FL Characterization'!P$2)</f>
        <v>50.433167346501563</v>
      </c>
      <c r="Q2" s="2">
        <f>('[1]Pc, Winter, S3'!Q2*Main!$B$5)+(_xlfn.IFNA(VLOOKUP($A2,'FL Ratio'!$A$3:$B$10,2,FALSE),0)*'FL Characterization'!Q$2)</f>
        <v>48.98823846961902</v>
      </c>
      <c r="R2" s="2">
        <f>('[1]Pc, Winter, S3'!R2*Main!$B$5)+(_xlfn.IFNA(VLOOKUP($A2,'FL Ratio'!$A$3:$B$10,2,FALSE),0)*'FL Characterization'!R$2)</f>
        <v>51.018757800678145</v>
      </c>
      <c r="S2" s="2">
        <f>('[1]Pc, Winter, S3'!S2*Main!$B$5)+(_xlfn.IFNA(VLOOKUP($A2,'FL Ratio'!$A$3:$B$10,2,FALSE),0)*'FL Characterization'!S$2)</f>
        <v>56.555250980260034</v>
      </c>
      <c r="T2" s="2">
        <f>('[1]Pc, Winter, S3'!T2*Main!$B$5)+(_xlfn.IFNA(VLOOKUP($A2,'FL Ratio'!$A$3:$B$10,2,FALSE),0)*'FL Characterization'!T$2)</f>
        <v>56.3502390899178</v>
      </c>
      <c r="U2" s="2">
        <f>('[1]Pc, Winter, S3'!U2*Main!$B$5)+(_xlfn.IFNA(VLOOKUP($A2,'FL Ratio'!$A$3:$B$10,2,FALSE),0)*'FL Characterization'!U$2)</f>
        <v>55.183586516296337</v>
      </c>
      <c r="V2" s="2">
        <f>('[1]Pc, Winter, S3'!V2*Main!$B$5)+(_xlfn.IFNA(VLOOKUP($A2,'FL Ratio'!$A$3:$B$10,2,FALSE),0)*'FL Characterization'!V$2)</f>
        <v>54.234571633303474</v>
      </c>
      <c r="W2" s="2">
        <f>('[1]Pc, Winter, S3'!W2*Main!$B$5)+(_xlfn.IFNA(VLOOKUP($A2,'FL Ratio'!$A$3:$B$10,2,FALSE),0)*'FL Characterization'!W$2)</f>
        <v>50.832381155448878</v>
      </c>
      <c r="X2" s="2">
        <f>('[1]Pc, Winter, S3'!X2*Main!$B$5)+(_xlfn.IFNA(VLOOKUP($A2,'FL Ratio'!$A$3:$B$10,2,FALSE),0)*'FL Characterization'!X$2)</f>
        <v>44.468875769595535</v>
      </c>
      <c r="Y2" s="2">
        <f>('[1]Pc, Winter, S3'!Y2*Main!$B$5)+(_xlfn.IFNA(VLOOKUP($A2,'FL Ratio'!$A$3:$B$10,2,FALSE),0)*'FL Characterization'!Y$2)</f>
        <v>40.344558214088067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38.62872799985152</v>
      </c>
      <c r="C3" s="2">
        <f>('[1]Pc, Winter, S3'!C3*Main!$B$5)+(_xlfn.IFNA(VLOOKUP($A3,'FL Ratio'!$A$3:$B$10,2,FALSE),0)*'FL Characterization'!C$2)</f>
        <v>36.212103175337923</v>
      </c>
      <c r="D3" s="2">
        <f>('[1]Pc, Winter, S3'!D3*Main!$B$5)+(_xlfn.IFNA(VLOOKUP($A3,'FL Ratio'!$A$3:$B$10,2,FALSE),0)*'FL Characterization'!D$2)</f>
        <v>32.740376523700604</v>
      </c>
      <c r="E3" s="2">
        <f>('[1]Pc, Winter, S3'!E3*Main!$B$5)+(_xlfn.IFNA(VLOOKUP($A3,'FL Ratio'!$A$3:$B$10,2,FALSE),0)*'FL Characterization'!E$2)</f>
        <v>34.855153023383117</v>
      </c>
      <c r="F3" s="2">
        <f>('[1]Pc, Winter, S3'!F3*Main!$B$5)+(_xlfn.IFNA(VLOOKUP($A3,'FL Ratio'!$A$3:$B$10,2,FALSE),0)*'FL Characterization'!F$2)</f>
        <v>34.261354586085226</v>
      </c>
      <c r="G3" s="2">
        <f>('[1]Pc, Winter, S3'!G3*Main!$B$5)+(_xlfn.IFNA(VLOOKUP($A3,'FL Ratio'!$A$3:$B$10,2,FALSE),0)*'FL Characterization'!G$2)</f>
        <v>35.294331632213151</v>
      </c>
      <c r="H3" s="2">
        <f>('[1]Pc, Winter, S3'!H3*Main!$B$5)+(_xlfn.IFNA(VLOOKUP($A3,'FL Ratio'!$A$3:$B$10,2,FALSE),0)*'FL Characterization'!H$2)</f>
        <v>52.034155866860409</v>
      </c>
      <c r="I3" s="2">
        <f>('[1]Pc, Winter, S3'!I3*Main!$B$5)+(_xlfn.IFNA(VLOOKUP($A3,'FL Ratio'!$A$3:$B$10,2,FALSE),0)*'FL Characterization'!I$2)</f>
        <v>55.823111376581096</v>
      </c>
      <c r="J3" s="2">
        <f>('[1]Pc, Winter, S3'!J3*Main!$B$5)+(_xlfn.IFNA(VLOOKUP($A3,'FL Ratio'!$A$3:$B$10,2,FALSE),0)*'FL Characterization'!J$2)</f>
        <v>61.116322644592607</v>
      </c>
      <c r="K3" s="2">
        <f>('[1]Pc, Winter, S3'!K3*Main!$B$5)+(_xlfn.IFNA(VLOOKUP($A3,'FL Ratio'!$A$3:$B$10,2,FALSE),0)*'FL Characterization'!K$2)</f>
        <v>61.306846997032224</v>
      </c>
      <c r="L3" s="2">
        <f>('[1]Pc, Winter, S3'!L3*Main!$B$5)+(_xlfn.IFNA(VLOOKUP($A3,'FL Ratio'!$A$3:$B$10,2,FALSE),0)*'FL Characterization'!L$2)</f>
        <v>57.731462782436424</v>
      </c>
      <c r="M3" s="2">
        <f>('[1]Pc, Winter, S3'!M3*Main!$B$5)+(_xlfn.IFNA(VLOOKUP($A3,'FL Ratio'!$A$3:$B$10,2,FALSE),0)*'FL Characterization'!M$2)</f>
        <v>63.210450960601797</v>
      </c>
      <c r="N3" s="2">
        <f>('[1]Pc, Winter, S3'!N3*Main!$B$5)+(_xlfn.IFNA(VLOOKUP($A3,'FL Ratio'!$A$3:$B$10,2,FALSE),0)*'FL Characterization'!N$2)</f>
        <v>59.854213832059891</v>
      </c>
      <c r="O3" s="2">
        <f>('[1]Pc, Winter, S3'!O3*Main!$B$5)+(_xlfn.IFNA(VLOOKUP($A3,'FL Ratio'!$A$3:$B$10,2,FALSE),0)*'FL Characterization'!O$2)</f>
        <v>56.567568840420357</v>
      </c>
      <c r="P3" s="2">
        <f>('[1]Pc, Winter, S3'!P3*Main!$B$5)+(_xlfn.IFNA(VLOOKUP($A3,'FL Ratio'!$A$3:$B$10,2,FALSE),0)*'FL Characterization'!P$2)</f>
        <v>54.956494087309331</v>
      </c>
      <c r="Q3" s="2">
        <f>('[1]Pc, Winter, S3'!Q3*Main!$B$5)+(_xlfn.IFNA(VLOOKUP($A3,'FL Ratio'!$A$3:$B$10,2,FALSE),0)*'FL Characterization'!Q$2)</f>
        <v>51.408836547242011</v>
      </c>
      <c r="R3" s="2">
        <f>('[1]Pc, Winter, S3'!R3*Main!$B$5)+(_xlfn.IFNA(VLOOKUP($A3,'FL Ratio'!$A$3:$B$10,2,FALSE),0)*'FL Characterization'!R$2)</f>
        <v>50.938865856079289</v>
      </c>
      <c r="S3" s="2">
        <f>('[1]Pc, Winter, S3'!S3*Main!$B$5)+(_xlfn.IFNA(VLOOKUP($A3,'FL Ratio'!$A$3:$B$10,2,FALSE),0)*'FL Characterization'!S$2)</f>
        <v>54.555068949582278</v>
      </c>
      <c r="T3" s="2">
        <f>('[1]Pc, Winter, S3'!T3*Main!$B$5)+(_xlfn.IFNA(VLOOKUP($A3,'FL Ratio'!$A$3:$B$10,2,FALSE),0)*'FL Characterization'!T$2)</f>
        <v>54.015200428150862</v>
      </c>
      <c r="U3" s="2">
        <f>('[1]Pc, Winter, S3'!U3*Main!$B$5)+(_xlfn.IFNA(VLOOKUP($A3,'FL Ratio'!$A$3:$B$10,2,FALSE),0)*'FL Characterization'!U$2)</f>
        <v>54.589429041925847</v>
      </c>
      <c r="V3" s="2">
        <f>('[1]Pc, Winter, S3'!V3*Main!$B$5)+(_xlfn.IFNA(VLOOKUP($A3,'FL Ratio'!$A$3:$B$10,2,FALSE),0)*'FL Characterization'!V$2)</f>
        <v>53.409538521771772</v>
      </c>
      <c r="W3" s="2">
        <f>('[1]Pc, Winter, S3'!W3*Main!$B$5)+(_xlfn.IFNA(VLOOKUP($A3,'FL Ratio'!$A$3:$B$10,2,FALSE),0)*'FL Characterization'!W$2)</f>
        <v>48.028808161761702</v>
      </c>
      <c r="X3" s="2">
        <f>('[1]Pc, Winter, S3'!X3*Main!$B$5)+(_xlfn.IFNA(VLOOKUP($A3,'FL Ratio'!$A$3:$B$10,2,FALSE),0)*'FL Characterization'!X$2)</f>
        <v>42.502934943589594</v>
      </c>
      <c r="Y3" s="2">
        <f>('[1]Pc, Winter, S3'!Y3*Main!$B$5)+(_xlfn.IFNA(VLOOKUP($A3,'FL Ratio'!$A$3:$B$10,2,FALSE),0)*'FL Characterization'!Y$2)</f>
        <v>41.678455874413999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54.769863979845177</v>
      </c>
      <c r="C4" s="2">
        <f>('[1]Pc, Winter, S3'!C4*Main!$B$5)+(_xlfn.IFNA(VLOOKUP($A4,'FL Ratio'!$A$3:$B$10,2,FALSE),0)*'FL Characterization'!C$2)</f>
        <v>48.656420925005996</v>
      </c>
      <c r="D4" s="2">
        <f>('[1]Pc, Winter, S3'!D4*Main!$B$5)+(_xlfn.IFNA(VLOOKUP($A4,'FL Ratio'!$A$3:$B$10,2,FALSE),0)*'FL Characterization'!D$2)</f>
        <v>45.663311310356477</v>
      </c>
      <c r="E4" s="2">
        <f>('[1]Pc, Winter, S3'!E4*Main!$B$5)+(_xlfn.IFNA(VLOOKUP($A4,'FL Ratio'!$A$3:$B$10,2,FALSE),0)*'FL Characterization'!E$2)</f>
        <v>45.007838530018887</v>
      </c>
      <c r="F4" s="2">
        <f>('[1]Pc, Winter, S3'!F4*Main!$B$5)+(_xlfn.IFNA(VLOOKUP($A4,'FL Ratio'!$A$3:$B$10,2,FALSE),0)*'FL Characterization'!F$2)</f>
        <v>46.503879102517224</v>
      </c>
      <c r="G4" s="2">
        <f>('[1]Pc, Winter, S3'!G4*Main!$B$5)+(_xlfn.IFNA(VLOOKUP($A4,'FL Ratio'!$A$3:$B$10,2,FALSE),0)*'FL Characterization'!G$2)</f>
        <v>49.706153844999051</v>
      </c>
      <c r="H4" s="2">
        <f>('[1]Pc, Winter, S3'!H4*Main!$B$5)+(_xlfn.IFNA(VLOOKUP($A4,'FL Ratio'!$A$3:$B$10,2,FALSE),0)*'FL Characterization'!H$2)</f>
        <v>60.009270209005457</v>
      </c>
      <c r="I4" s="2">
        <f>('[1]Pc, Winter, S3'!I4*Main!$B$5)+(_xlfn.IFNA(VLOOKUP($A4,'FL Ratio'!$A$3:$B$10,2,FALSE),0)*'FL Characterization'!I$2)</f>
        <v>64.946772215158532</v>
      </c>
      <c r="J4" s="2">
        <f>('[1]Pc, Winter, S3'!J4*Main!$B$5)+(_xlfn.IFNA(VLOOKUP($A4,'FL Ratio'!$A$3:$B$10,2,FALSE),0)*'FL Characterization'!J$2)</f>
        <v>68.669805028640297</v>
      </c>
      <c r="K4" s="2">
        <f>('[1]Pc, Winter, S3'!K4*Main!$B$5)+(_xlfn.IFNA(VLOOKUP($A4,'FL Ratio'!$A$3:$B$10,2,FALSE),0)*'FL Characterization'!K$2)</f>
        <v>71.152572523986535</v>
      </c>
      <c r="L4" s="2">
        <f>('[1]Pc, Winter, S3'!L4*Main!$B$5)+(_xlfn.IFNA(VLOOKUP($A4,'FL Ratio'!$A$3:$B$10,2,FALSE),0)*'FL Characterization'!L$2)</f>
        <v>71.591576147590928</v>
      </c>
      <c r="M4" s="2">
        <f>('[1]Pc, Winter, S3'!M4*Main!$B$5)+(_xlfn.IFNA(VLOOKUP($A4,'FL Ratio'!$A$3:$B$10,2,FALSE),0)*'FL Characterization'!M$2)</f>
        <v>70.922107475594458</v>
      </c>
      <c r="N4" s="2">
        <f>('[1]Pc, Winter, S3'!N4*Main!$B$5)+(_xlfn.IFNA(VLOOKUP($A4,'FL Ratio'!$A$3:$B$10,2,FALSE),0)*'FL Characterization'!N$2)</f>
        <v>70.7420359922138</v>
      </c>
      <c r="O4" s="2">
        <f>('[1]Pc, Winter, S3'!O4*Main!$B$5)+(_xlfn.IFNA(VLOOKUP($A4,'FL Ratio'!$A$3:$B$10,2,FALSE),0)*'FL Characterization'!O$2)</f>
        <v>69.793732424531072</v>
      </c>
      <c r="P4" s="2">
        <f>('[1]Pc, Winter, S3'!P4*Main!$B$5)+(_xlfn.IFNA(VLOOKUP($A4,'FL Ratio'!$A$3:$B$10,2,FALSE),0)*'FL Characterization'!P$2)</f>
        <v>67.679689104422835</v>
      </c>
      <c r="Q4" s="2">
        <f>('[1]Pc, Winter, S3'!Q4*Main!$B$5)+(_xlfn.IFNA(VLOOKUP($A4,'FL Ratio'!$A$3:$B$10,2,FALSE),0)*'FL Characterization'!Q$2)</f>
        <v>66.456009705371017</v>
      </c>
      <c r="R4" s="2">
        <f>('[1]Pc, Winter, S3'!R4*Main!$B$5)+(_xlfn.IFNA(VLOOKUP($A4,'FL Ratio'!$A$3:$B$10,2,FALSE),0)*'FL Characterization'!R$2)</f>
        <v>68.285575562782569</v>
      </c>
      <c r="S4" s="2">
        <f>('[1]Pc, Winter, S3'!S4*Main!$B$5)+(_xlfn.IFNA(VLOOKUP($A4,'FL Ratio'!$A$3:$B$10,2,FALSE),0)*'FL Characterization'!S$2)</f>
        <v>77.889375315806546</v>
      </c>
      <c r="T4" s="2">
        <f>('[1]Pc, Winter, S3'!T4*Main!$B$5)+(_xlfn.IFNA(VLOOKUP($A4,'FL Ratio'!$A$3:$B$10,2,FALSE),0)*'FL Characterization'!T$2)</f>
        <v>78.85199501042004</v>
      </c>
      <c r="U4" s="2">
        <f>('[1]Pc, Winter, S3'!U4*Main!$B$5)+(_xlfn.IFNA(VLOOKUP($A4,'FL Ratio'!$A$3:$B$10,2,FALSE),0)*'FL Characterization'!U$2)</f>
        <v>79.088086638597687</v>
      </c>
      <c r="V4" s="2">
        <f>('[1]Pc, Winter, S3'!V4*Main!$B$5)+(_xlfn.IFNA(VLOOKUP($A4,'FL Ratio'!$A$3:$B$10,2,FALSE),0)*'FL Characterization'!V$2)</f>
        <v>77.031855847989462</v>
      </c>
      <c r="W4" s="2">
        <f>('[1]Pc, Winter, S3'!W4*Main!$B$5)+(_xlfn.IFNA(VLOOKUP($A4,'FL Ratio'!$A$3:$B$10,2,FALSE),0)*'FL Characterization'!W$2)</f>
        <v>73.235327722183982</v>
      </c>
      <c r="X4" s="2">
        <f>('[1]Pc, Winter, S3'!X4*Main!$B$5)+(_xlfn.IFNA(VLOOKUP($A4,'FL Ratio'!$A$3:$B$10,2,FALSE),0)*'FL Characterization'!X$2)</f>
        <v>68.628021086283042</v>
      </c>
      <c r="Y4" s="2">
        <f>('[1]Pc, Winter, S3'!Y4*Main!$B$5)+(_xlfn.IFNA(VLOOKUP($A4,'FL Ratio'!$A$3:$B$10,2,FALSE),0)*'FL Characterization'!Y$2)</f>
        <v>61.403508438267387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35.995167459618706</v>
      </c>
      <c r="C2" s="2">
        <f>('[1]Pc, Winter, S3'!C2*Main!$B$5)+(_xlfn.IFNA(VLOOKUP($A2,'FL Ratio'!$A$3:$B$10,2,FALSE),0)*'FL Characterization'!C$2)</f>
        <v>33.574431039136911</v>
      </c>
      <c r="D2" s="2">
        <f>('[1]Pc, Winter, S3'!D2*Main!$B$5)+(_xlfn.IFNA(VLOOKUP($A2,'FL Ratio'!$A$3:$B$10,2,FALSE),0)*'FL Characterization'!D$2)</f>
        <v>31.812805198173788</v>
      </c>
      <c r="E2" s="2">
        <f>('[1]Pc, Winter, S3'!E2*Main!$B$5)+(_xlfn.IFNA(VLOOKUP($A2,'FL Ratio'!$A$3:$B$10,2,FALSE),0)*'FL Characterization'!E$2)</f>
        <v>31.587711896941002</v>
      </c>
      <c r="F2" s="2">
        <f>('[1]Pc, Winter, S3'!F2*Main!$B$5)+(_xlfn.IFNA(VLOOKUP($A2,'FL Ratio'!$A$3:$B$10,2,FALSE),0)*'FL Characterization'!F$2)</f>
        <v>31.968731420122616</v>
      </c>
      <c r="G2" s="2">
        <f>('[1]Pc, Winter, S3'!G2*Main!$B$5)+(_xlfn.IFNA(VLOOKUP($A2,'FL Ratio'!$A$3:$B$10,2,FALSE),0)*'FL Characterization'!G$2)</f>
        <v>35.140538355635513</v>
      </c>
      <c r="H2" s="2">
        <f>('[1]Pc, Winter, S3'!H2*Main!$B$5)+(_xlfn.IFNA(VLOOKUP($A2,'FL Ratio'!$A$3:$B$10,2,FALSE),0)*'FL Characterization'!H$2)</f>
        <v>41.93122607656219</v>
      </c>
      <c r="I2" s="2">
        <f>('[1]Pc, Winter, S3'!I2*Main!$B$5)+(_xlfn.IFNA(VLOOKUP($A2,'FL Ratio'!$A$3:$B$10,2,FALSE),0)*'FL Characterization'!I$2)</f>
        <v>50.472412293313276</v>
      </c>
      <c r="J2" s="2">
        <f>('[1]Pc, Winter, S3'!J2*Main!$B$5)+(_xlfn.IFNA(VLOOKUP($A2,'FL Ratio'!$A$3:$B$10,2,FALSE),0)*'FL Characterization'!J$2)</f>
        <v>54.95074209814382</v>
      </c>
      <c r="K2" s="2">
        <f>('[1]Pc, Winter, S3'!K2*Main!$B$5)+(_xlfn.IFNA(VLOOKUP($A2,'FL Ratio'!$A$3:$B$10,2,FALSE),0)*'FL Characterization'!K$2)</f>
        <v>55.635968495002984</v>
      </c>
      <c r="L2" s="2">
        <f>('[1]Pc, Winter, S3'!L2*Main!$B$5)+(_xlfn.IFNA(VLOOKUP($A2,'FL Ratio'!$A$3:$B$10,2,FALSE),0)*'FL Characterization'!L$2)</f>
        <v>54.13454012759847</v>
      </c>
      <c r="M2" s="2">
        <f>('[1]Pc, Winter, S3'!M2*Main!$B$5)+(_xlfn.IFNA(VLOOKUP($A2,'FL Ratio'!$A$3:$B$10,2,FALSE),0)*'FL Characterization'!M$2)</f>
        <v>54.413556783026571</v>
      </c>
      <c r="N2" s="2">
        <f>('[1]Pc, Winter, S3'!N2*Main!$B$5)+(_xlfn.IFNA(VLOOKUP($A2,'FL Ratio'!$A$3:$B$10,2,FALSE),0)*'FL Characterization'!N$2)</f>
        <v>54.368841246643854</v>
      </c>
      <c r="O2" s="2">
        <f>('[1]Pc, Winter, S3'!O2*Main!$B$5)+(_xlfn.IFNA(VLOOKUP($A2,'FL Ratio'!$A$3:$B$10,2,FALSE),0)*'FL Characterization'!O$2)</f>
        <v>53.481027189673803</v>
      </c>
      <c r="P2" s="2">
        <f>('[1]Pc, Winter, S3'!P2*Main!$B$5)+(_xlfn.IFNA(VLOOKUP($A2,'FL Ratio'!$A$3:$B$10,2,FALSE),0)*'FL Characterization'!P$2)</f>
        <v>50.433167346501563</v>
      </c>
      <c r="Q2" s="2">
        <f>('[1]Pc, Winter, S3'!Q2*Main!$B$5)+(_xlfn.IFNA(VLOOKUP($A2,'FL Ratio'!$A$3:$B$10,2,FALSE),0)*'FL Characterization'!Q$2)</f>
        <v>48.98823846961902</v>
      </c>
      <c r="R2" s="2">
        <f>('[1]Pc, Winter, S3'!R2*Main!$B$5)+(_xlfn.IFNA(VLOOKUP($A2,'FL Ratio'!$A$3:$B$10,2,FALSE),0)*'FL Characterization'!R$2)</f>
        <v>51.018757800678145</v>
      </c>
      <c r="S2" s="2">
        <f>('[1]Pc, Winter, S3'!S2*Main!$B$5)+(_xlfn.IFNA(VLOOKUP($A2,'FL Ratio'!$A$3:$B$10,2,FALSE),0)*'FL Characterization'!S$2)</f>
        <v>56.555250980260034</v>
      </c>
      <c r="T2" s="2">
        <f>('[1]Pc, Winter, S3'!T2*Main!$B$5)+(_xlfn.IFNA(VLOOKUP($A2,'FL Ratio'!$A$3:$B$10,2,FALSE),0)*'FL Characterization'!T$2)</f>
        <v>56.3502390899178</v>
      </c>
      <c r="U2" s="2">
        <f>('[1]Pc, Winter, S3'!U2*Main!$B$5)+(_xlfn.IFNA(VLOOKUP($A2,'FL Ratio'!$A$3:$B$10,2,FALSE),0)*'FL Characterization'!U$2)</f>
        <v>55.183586516296337</v>
      </c>
      <c r="V2" s="2">
        <f>('[1]Pc, Winter, S3'!V2*Main!$B$5)+(_xlfn.IFNA(VLOOKUP($A2,'FL Ratio'!$A$3:$B$10,2,FALSE),0)*'FL Characterization'!V$2)</f>
        <v>54.234571633303474</v>
      </c>
      <c r="W2" s="2">
        <f>('[1]Pc, Winter, S3'!W2*Main!$B$5)+(_xlfn.IFNA(VLOOKUP($A2,'FL Ratio'!$A$3:$B$10,2,FALSE),0)*'FL Characterization'!W$2)</f>
        <v>50.832381155448878</v>
      </c>
      <c r="X2" s="2">
        <f>('[1]Pc, Winter, S3'!X2*Main!$B$5)+(_xlfn.IFNA(VLOOKUP($A2,'FL Ratio'!$A$3:$B$10,2,FALSE),0)*'FL Characterization'!X$2)</f>
        <v>44.468875769595535</v>
      </c>
      <c r="Y2" s="2">
        <f>('[1]Pc, Winter, S3'!Y2*Main!$B$5)+(_xlfn.IFNA(VLOOKUP($A2,'FL Ratio'!$A$3:$B$10,2,FALSE),0)*'FL Characterization'!Y$2)</f>
        <v>40.344558214088067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38.62872799985152</v>
      </c>
      <c r="C3" s="2">
        <f>('[1]Pc, Winter, S3'!C3*Main!$B$5)+(_xlfn.IFNA(VLOOKUP($A3,'FL Ratio'!$A$3:$B$10,2,FALSE),0)*'FL Characterization'!C$2)</f>
        <v>36.212103175337923</v>
      </c>
      <c r="D3" s="2">
        <f>('[1]Pc, Winter, S3'!D3*Main!$B$5)+(_xlfn.IFNA(VLOOKUP($A3,'FL Ratio'!$A$3:$B$10,2,FALSE),0)*'FL Characterization'!D$2)</f>
        <v>32.740376523700604</v>
      </c>
      <c r="E3" s="2">
        <f>('[1]Pc, Winter, S3'!E3*Main!$B$5)+(_xlfn.IFNA(VLOOKUP($A3,'FL Ratio'!$A$3:$B$10,2,FALSE),0)*'FL Characterization'!E$2)</f>
        <v>34.855153023383117</v>
      </c>
      <c r="F3" s="2">
        <f>('[1]Pc, Winter, S3'!F3*Main!$B$5)+(_xlfn.IFNA(VLOOKUP($A3,'FL Ratio'!$A$3:$B$10,2,FALSE),0)*'FL Characterization'!F$2)</f>
        <v>34.261354586085226</v>
      </c>
      <c r="G3" s="2">
        <f>('[1]Pc, Winter, S3'!G3*Main!$B$5)+(_xlfn.IFNA(VLOOKUP($A3,'FL Ratio'!$A$3:$B$10,2,FALSE),0)*'FL Characterization'!G$2)</f>
        <v>35.294331632213151</v>
      </c>
      <c r="H3" s="2">
        <f>('[1]Pc, Winter, S3'!H3*Main!$B$5)+(_xlfn.IFNA(VLOOKUP($A3,'FL Ratio'!$A$3:$B$10,2,FALSE),0)*'FL Characterization'!H$2)</f>
        <v>52.034155866860409</v>
      </c>
      <c r="I3" s="2">
        <f>('[1]Pc, Winter, S3'!I3*Main!$B$5)+(_xlfn.IFNA(VLOOKUP($A3,'FL Ratio'!$A$3:$B$10,2,FALSE),0)*'FL Characterization'!I$2)</f>
        <v>55.823111376581096</v>
      </c>
      <c r="J3" s="2">
        <f>('[1]Pc, Winter, S3'!J3*Main!$B$5)+(_xlfn.IFNA(VLOOKUP($A3,'FL Ratio'!$A$3:$B$10,2,FALSE),0)*'FL Characterization'!J$2)</f>
        <v>61.116322644592607</v>
      </c>
      <c r="K3" s="2">
        <f>('[1]Pc, Winter, S3'!K3*Main!$B$5)+(_xlfn.IFNA(VLOOKUP($A3,'FL Ratio'!$A$3:$B$10,2,FALSE),0)*'FL Characterization'!K$2)</f>
        <v>61.306846997032224</v>
      </c>
      <c r="L3" s="2">
        <f>('[1]Pc, Winter, S3'!L3*Main!$B$5)+(_xlfn.IFNA(VLOOKUP($A3,'FL Ratio'!$A$3:$B$10,2,FALSE),0)*'FL Characterization'!L$2)</f>
        <v>57.731462782436424</v>
      </c>
      <c r="M3" s="2">
        <f>('[1]Pc, Winter, S3'!M3*Main!$B$5)+(_xlfn.IFNA(VLOOKUP($A3,'FL Ratio'!$A$3:$B$10,2,FALSE),0)*'FL Characterization'!M$2)</f>
        <v>63.210450960601797</v>
      </c>
      <c r="N3" s="2">
        <f>('[1]Pc, Winter, S3'!N3*Main!$B$5)+(_xlfn.IFNA(VLOOKUP($A3,'FL Ratio'!$A$3:$B$10,2,FALSE),0)*'FL Characterization'!N$2)</f>
        <v>59.854213832059891</v>
      </c>
      <c r="O3" s="2">
        <f>('[1]Pc, Winter, S3'!O3*Main!$B$5)+(_xlfn.IFNA(VLOOKUP($A3,'FL Ratio'!$A$3:$B$10,2,FALSE),0)*'FL Characterization'!O$2)</f>
        <v>56.567568840420357</v>
      </c>
      <c r="P3" s="2">
        <f>('[1]Pc, Winter, S3'!P3*Main!$B$5)+(_xlfn.IFNA(VLOOKUP($A3,'FL Ratio'!$A$3:$B$10,2,FALSE),0)*'FL Characterization'!P$2)</f>
        <v>54.956494087309331</v>
      </c>
      <c r="Q3" s="2">
        <f>('[1]Pc, Winter, S3'!Q3*Main!$B$5)+(_xlfn.IFNA(VLOOKUP($A3,'FL Ratio'!$A$3:$B$10,2,FALSE),0)*'FL Characterization'!Q$2)</f>
        <v>51.408836547242011</v>
      </c>
      <c r="R3" s="2">
        <f>('[1]Pc, Winter, S3'!R3*Main!$B$5)+(_xlfn.IFNA(VLOOKUP($A3,'FL Ratio'!$A$3:$B$10,2,FALSE),0)*'FL Characterization'!R$2)</f>
        <v>50.938865856079289</v>
      </c>
      <c r="S3" s="2">
        <f>('[1]Pc, Winter, S3'!S3*Main!$B$5)+(_xlfn.IFNA(VLOOKUP($A3,'FL Ratio'!$A$3:$B$10,2,FALSE),0)*'FL Characterization'!S$2)</f>
        <v>54.555068949582278</v>
      </c>
      <c r="T3" s="2">
        <f>('[1]Pc, Winter, S3'!T3*Main!$B$5)+(_xlfn.IFNA(VLOOKUP($A3,'FL Ratio'!$A$3:$B$10,2,FALSE),0)*'FL Characterization'!T$2)</f>
        <v>54.015200428150862</v>
      </c>
      <c r="U3" s="2">
        <f>('[1]Pc, Winter, S3'!U3*Main!$B$5)+(_xlfn.IFNA(VLOOKUP($A3,'FL Ratio'!$A$3:$B$10,2,FALSE),0)*'FL Characterization'!U$2)</f>
        <v>54.589429041925847</v>
      </c>
      <c r="V3" s="2">
        <f>('[1]Pc, Winter, S3'!V3*Main!$B$5)+(_xlfn.IFNA(VLOOKUP($A3,'FL Ratio'!$A$3:$B$10,2,FALSE),0)*'FL Characterization'!V$2)</f>
        <v>53.409538521771772</v>
      </c>
      <c r="W3" s="2">
        <f>('[1]Pc, Winter, S3'!W3*Main!$B$5)+(_xlfn.IFNA(VLOOKUP($A3,'FL Ratio'!$A$3:$B$10,2,FALSE),0)*'FL Characterization'!W$2)</f>
        <v>48.028808161761702</v>
      </c>
      <c r="X3" s="2">
        <f>('[1]Pc, Winter, S3'!X3*Main!$B$5)+(_xlfn.IFNA(VLOOKUP($A3,'FL Ratio'!$A$3:$B$10,2,FALSE),0)*'FL Characterization'!X$2)</f>
        <v>42.502934943589594</v>
      </c>
      <c r="Y3" s="2">
        <f>('[1]Pc, Winter, S3'!Y3*Main!$B$5)+(_xlfn.IFNA(VLOOKUP($A3,'FL Ratio'!$A$3:$B$10,2,FALSE),0)*'FL Characterization'!Y$2)</f>
        <v>41.678455874413999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54.769863979845177</v>
      </c>
      <c r="C4" s="2">
        <f>('[1]Pc, Winter, S3'!C4*Main!$B$5)+(_xlfn.IFNA(VLOOKUP($A4,'FL Ratio'!$A$3:$B$10,2,FALSE),0)*'FL Characterization'!C$2)</f>
        <v>48.656420925005996</v>
      </c>
      <c r="D4" s="2">
        <f>('[1]Pc, Winter, S3'!D4*Main!$B$5)+(_xlfn.IFNA(VLOOKUP($A4,'FL Ratio'!$A$3:$B$10,2,FALSE),0)*'FL Characterization'!D$2)</f>
        <v>45.663311310356477</v>
      </c>
      <c r="E4" s="2">
        <f>('[1]Pc, Winter, S3'!E4*Main!$B$5)+(_xlfn.IFNA(VLOOKUP($A4,'FL Ratio'!$A$3:$B$10,2,FALSE),0)*'FL Characterization'!E$2)</f>
        <v>45.007838530018887</v>
      </c>
      <c r="F4" s="2">
        <f>('[1]Pc, Winter, S3'!F4*Main!$B$5)+(_xlfn.IFNA(VLOOKUP($A4,'FL Ratio'!$A$3:$B$10,2,FALSE),0)*'FL Characterization'!F$2)</f>
        <v>46.503879102517224</v>
      </c>
      <c r="G4" s="2">
        <f>('[1]Pc, Winter, S3'!G4*Main!$B$5)+(_xlfn.IFNA(VLOOKUP($A4,'FL Ratio'!$A$3:$B$10,2,FALSE),0)*'FL Characterization'!G$2)</f>
        <v>49.706153844999051</v>
      </c>
      <c r="H4" s="2">
        <f>('[1]Pc, Winter, S3'!H4*Main!$B$5)+(_xlfn.IFNA(VLOOKUP($A4,'FL Ratio'!$A$3:$B$10,2,FALSE),0)*'FL Characterization'!H$2)</f>
        <v>60.009270209005457</v>
      </c>
      <c r="I4" s="2">
        <f>('[1]Pc, Winter, S3'!I4*Main!$B$5)+(_xlfn.IFNA(VLOOKUP($A4,'FL Ratio'!$A$3:$B$10,2,FALSE),0)*'FL Characterization'!I$2)</f>
        <v>64.946772215158532</v>
      </c>
      <c r="J4" s="2">
        <f>('[1]Pc, Winter, S3'!J4*Main!$B$5)+(_xlfn.IFNA(VLOOKUP($A4,'FL Ratio'!$A$3:$B$10,2,FALSE),0)*'FL Characterization'!J$2)</f>
        <v>68.669805028640297</v>
      </c>
      <c r="K4" s="2">
        <f>('[1]Pc, Winter, S3'!K4*Main!$B$5)+(_xlfn.IFNA(VLOOKUP($A4,'FL Ratio'!$A$3:$B$10,2,FALSE),0)*'FL Characterization'!K$2)</f>
        <v>71.152572523986535</v>
      </c>
      <c r="L4" s="2">
        <f>('[1]Pc, Winter, S3'!L4*Main!$B$5)+(_xlfn.IFNA(VLOOKUP($A4,'FL Ratio'!$A$3:$B$10,2,FALSE),0)*'FL Characterization'!L$2)</f>
        <v>71.591576147590928</v>
      </c>
      <c r="M4" s="2">
        <f>('[1]Pc, Winter, S3'!M4*Main!$B$5)+(_xlfn.IFNA(VLOOKUP($A4,'FL Ratio'!$A$3:$B$10,2,FALSE),0)*'FL Characterization'!M$2)</f>
        <v>70.922107475594458</v>
      </c>
      <c r="N4" s="2">
        <f>('[1]Pc, Winter, S3'!N4*Main!$B$5)+(_xlfn.IFNA(VLOOKUP($A4,'FL Ratio'!$A$3:$B$10,2,FALSE),0)*'FL Characterization'!N$2)</f>
        <v>70.7420359922138</v>
      </c>
      <c r="O4" s="2">
        <f>('[1]Pc, Winter, S3'!O4*Main!$B$5)+(_xlfn.IFNA(VLOOKUP($A4,'FL Ratio'!$A$3:$B$10,2,FALSE),0)*'FL Characterization'!O$2)</f>
        <v>69.793732424531072</v>
      </c>
      <c r="P4" s="2">
        <f>('[1]Pc, Winter, S3'!P4*Main!$B$5)+(_xlfn.IFNA(VLOOKUP($A4,'FL Ratio'!$A$3:$B$10,2,FALSE),0)*'FL Characterization'!P$2)</f>
        <v>67.679689104422835</v>
      </c>
      <c r="Q4" s="2">
        <f>('[1]Pc, Winter, S3'!Q4*Main!$B$5)+(_xlfn.IFNA(VLOOKUP($A4,'FL Ratio'!$A$3:$B$10,2,FALSE),0)*'FL Characterization'!Q$2)</f>
        <v>66.456009705371017</v>
      </c>
      <c r="R4" s="2">
        <f>('[1]Pc, Winter, S3'!R4*Main!$B$5)+(_xlfn.IFNA(VLOOKUP($A4,'FL Ratio'!$A$3:$B$10,2,FALSE),0)*'FL Characterization'!R$2)</f>
        <v>68.285575562782569</v>
      </c>
      <c r="S4" s="2">
        <f>('[1]Pc, Winter, S3'!S4*Main!$B$5)+(_xlfn.IFNA(VLOOKUP($A4,'FL Ratio'!$A$3:$B$10,2,FALSE),0)*'FL Characterization'!S$2)</f>
        <v>77.889375315806546</v>
      </c>
      <c r="T4" s="2">
        <f>('[1]Pc, Winter, S3'!T4*Main!$B$5)+(_xlfn.IFNA(VLOOKUP($A4,'FL Ratio'!$A$3:$B$10,2,FALSE),0)*'FL Characterization'!T$2)</f>
        <v>78.85199501042004</v>
      </c>
      <c r="U4" s="2">
        <f>('[1]Pc, Winter, S3'!U4*Main!$B$5)+(_xlfn.IFNA(VLOOKUP($A4,'FL Ratio'!$A$3:$B$10,2,FALSE),0)*'FL Characterization'!U$2)</f>
        <v>79.088086638597687</v>
      </c>
      <c r="V4" s="2">
        <f>('[1]Pc, Winter, S3'!V4*Main!$B$5)+(_xlfn.IFNA(VLOOKUP($A4,'FL Ratio'!$A$3:$B$10,2,FALSE),0)*'FL Characterization'!V$2)</f>
        <v>77.031855847989462</v>
      </c>
      <c r="W4" s="2">
        <f>('[1]Pc, Winter, S3'!W4*Main!$B$5)+(_xlfn.IFNA(VLOOKUP($A4,'FL Ratio'!$A$3:$B$10,2,FALSE),0)*'FL Characterization'!W$2)</f>
        <v>73.235327722183982</v>
      </c>
      <c r="X4" s="2">
        <f>('[1]Pc, Winter, S3'!X4*Main!$B$5)+(_xlfn.IFNA(VLOOKUP($A4,'FL Ratio'!$A$3:$B$10,2,FALSE),0)*'FL Characterization'!X$2)</f>
        <v>68.628021086283042</v>
      </c>
      <c r="Y4" s="2">
        <f>('[1]Pc, Winter, S3'!Y4*Main!$B$5)+(_xlfn.IFNA(VLOOKUP($A4,'FL Ratio'!$A$3:$B$10,2,FALSE),0)*'FL Characterization'!Y$2)</f>
        <v>61.403508438267387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35.995167459618706</v>
      </c>
      <c r="C2" s="2">
        <f>('[1]Pc, Winter, S3'!C2*Main!$B$5)+(_xlfn.IFNA(VLOOKUP($A2,'FL Ratio'!$A$3:$B$10,2,FALSE),0)*'FL Characterization'!C$2)</f>
        <v>33.574431039136911</v>
      </c>
      <c r="D2" s="2">
        <f>('[1]Pc, Winter, S3'!D2*Main!$B$5)+(_xlfn.IFNA(VLOOKUP($A2,'FL Ratio'!$A$3:$B$10,2,FALSE),0)*'FL Characterization'!D$2)</f>
        <v>31.812805198173788</v>
      </c>
      <c r="E2" s="2">
        <f>('[1]Pc, Winter, S3'!E2*Main!$B$5)+(_xlfn.IFNA(VLOOKUP($A2,'FL Ratio'!$A$3:$B$10,2,FALSE),0)*'FL Characterization'!E$2)</f>
        <v>31.587711896941002</v>
      </c>
      <c r="F2" s="2">
        <f>('[1]Pc, Winter, S3'!F2*Main!$B$5)+(_xlfn.IFNA(VLOOKUP($A2,'FL Ratio'!$A$3:$B$10,2,FALSE),0)*'FL Characterization'!F$2)</f>
        <v>31.968731420122616</v>
      </c>
      <c r="G2" s="2">
        <f>('[1]Pc, Winter, S3'!G2*Main!$B$5)+(_xlfn.IFNA(VLOOKUP($A2,'FL Ratio'!$A$3:$B$10,2,FALSE),0)*'FL Characterization'!G$2)</f>
        <v>35.140538355635513</v>
      </c>
      <c r="H2" s="2">
        <f>('[1]Pc, Winter, S3'!H2*Main!$B$5)+(_xlfn.IFNA(VLOOKUP($A2,'FL Ratio'!$A$3:$B$10,2,FALSE),0)*'FL Characterization'!H$2)</f>
        <v>41.93122607656219</v>
      </c>
      <c r="I2" s="2">
        <f>('[1]Pc, Winter, S3'!I2*Main!$B$5)+(_xlfn.IFNA(VLOOKUP($A2,'FL Ratio'!$A$3:$B$10,2,FALSE),0)*'FL Characterization'!I$2)</f>
        <v>50.472412293313276</v>
      </c>
      <c r="J2" s="2">
        <f>('[1]Pc, Winter, S3'!J2*Main!$B$5)+(_xlfn.IFNA(VLOOKUP($A2,'FL Ratio'!$A$3:$B$10,2,FALSE),0)*'FL Characterization'!J$2)</f>
        <v>54.95074209814382</v>
      </c>
      <c r="K2" s="2">
        <f>('[1]Pc, Winter, S3'!K2*Main!$B$5)+(_xlfn.IFNA(VLOOKUP($A2,'FL Ratio'!$A$3:$B$10,2,FALSE),0)*'FL Characterization'!K$2)</f>
        <v>55.635968495002984</v>
      </c>
      <c r="L2" s="2">
        <f>('[1]Pc, Winter, S3'!L2*Main!$B$5)+(_xlfn.IFNA(VLOOKUP($A2,'FL Ratio'!$A$3:$B$10,2,FALSE),0)*'FL Characterization'!L$2)</f>
        <v>54.13454012759847</v>
      </c>
      <c r="M2" s="2">
        <f>('[1]Pc, Winter, S3'!M2*Main!$B$5)+(_xlfn.IFNA(VLOOKUP($A2,'FL Ratio'!$A$3:$B$10,2,FALSE),0)*'FL Characterization'!M$2)</f>
        <v>54.413556783026571</v>
      </c>
      <c r="N2" s="2">
        <f>('[1]Pc, Winter, S3'!N2*Main!$B$5)+(_xlfn.IFNA(VLOOKUP($A2,'FL Ratio'!$A$3:$B$10,2,FALSE),0)*'FL Characterization'!N$2)</f>
        <v>54.368841246643854</v>
      </c>
      <c r="O2" s="2">
        <f>('[1]Pc, Winter, S3'!O2*Main!$B$5)+(_xlfn.IFNA(VLOOKUP($A2,'FL Ratio'!$A$3:$B$10,2,FALSE),0)*'FL Characterization'!O$2)</f>
        <v>53.481027189673803</v>
      </c>
      <c r="P2" s="2">
        <f>('[1]Pc, Winter, S3'!P2*Main!$B$5)+(_xlfn.IFNA(VLOOKUP($A2,'FL Ratio'!$A$3:$B$10,2,FALSE),0)*'FL Characterization'!P$2)</f>
        <v>50.433167346501563</v>
      </c>
      <c r="Q2" s="2">
        <f>('[1]Pc, Winter, S3'!Q2*Main!$B$5)+(_xlfn.IFNA(VLOOKUP($A2,'FL Ratio'!$A$3:$B$10,2,FALSE),0)*'FL Characterization'!Q$2)</f>
        <v>48.98823846961902</v>
      </c>
      <c r="R2" s="2">
        <f>('[1]Pc, Winter, S3'!R2*Main!$B$5)+(_xlfn.IFNA(VLOOKUP($A2,'FL Ratio'!$A$3:$B$10,2,FALSE),0)*'FL Characterization'!R$2)</f>
        <v>51.018757800678145</v>
      </c>
      <c r="S2" s="2">
        <f>('[1]Pc, Winter, S3'!S2*Main!$B$5)+(_xlfn.IFNA(VLOOKUP($A2,'FL Ratio'!$A$3:$B$10,2,FALSE),0)*'FL Characterization'!S$2)</f>
        <v>56.555250980260034</v>
      </c>
      <c r="T2" s="2">
        <f>('[1]Pc, Winter, S3'!T2*Main!$B$5)+(_xlfn.IFNA(VLOOKUP($A2,'FL Ratio'!$A$3:$B$10,2,FALSE),0)*'FL Characterization'!T$2)</f>
        <v>56.3502390899178</v>
      </c>
      <c r="U2" s="2">
        <f>('[1]Pc, Winter, S3'!U2*Main!$B$5)+(_xlfn.IFNA(VLOOKUP($A2,'FL Ratio'!$A$3:$B$10,2,FALSE),0)*'FL Characterization'!U$2)</f>
        <v>55.183586516296337</v>
      </c>
      <c r="V2" s="2">
        <f>('[1]Pc, Winter, S3'!V2*Main!$B$5)+(_xlfn.IFNA(VLOOKUP($A2,'FL Ratio'!$A$3:$B$10,2,FALSE),0)*'FL Characterization'!V$2)</f>
        <v>54.234571633303474</v>
      </c>
      <c r="W2" s="2">
        <f>('[1]Pc, Winter, S3'!W2*Main!$B$5)+(_xlfn.IFNA(VLOOKUP($A2,'FL Ratio'!$A$3:$B$10,2,FALSE),0)*'FL Characterization'!W$2)</f>
        <v>50.832381155448878</v>
      </c>
      <c r="X2" s="2">
        <f>('[1]Pc, Winter, S3'!X2*Main!$B$5)+(_xlfn.IFNA(VLOOKUP($A2,'FL Ratio'!$A$3:$B$10,2,FALSE),0)*'FL Characterization'!X$2)</f>
        <v>44.468875769595535</v>
      </c>
      <c r="Y2" s="2">
        <f>('[1]Pc, Winter, S3'!Y2*Main!$B$5)+(_xlfn.IFNA(VLOOKUP($A2,'FL Ratio'!$A$3:$B$10,2,FALSE),0)*'FL Characterization'!Y$2)</f>
        <v>40.344558214088067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38.62872799985152</v>
      </c>
      <c r="C3" s="2">
        <f>('[1]Pc, Winter, S3'!C3*Main!$B$5)+(_xlfn.IFNA(VLOOKUP($A3,'FL Ratio'!$A$3:$B$10,2,FALSE),0)*'FL Characterization'!C$2)</f>
        <v>36.212103175337923</v>
      </c>
      <c r="D3" s="2">
        <f>('[1]Pc, Winter, S3'!D3*Main!$B$5)+(_xlfn.IFNA(VLOOKUP($A3,'FL Ratio'!$A$3:$B$10,2,FALSE),0)*'FL Characterization'!D$2)</f>
        <v>32.740376523700604</v>
      </c>
      <c r="E3" s="2">
        <f>('[1]Pc, Winter, S3'!E3*Main!$B$5)+(_xlfn.IFNA(VLOOKUP($A3,'FL Ratio'!$A$3:$B$10,2,FALSE),0)*'FL Characterization'!E$2)</f>
        <v>34.855153023383117</v>
      </c>
      <c r="F3" s="2">
        <f>('[1]Pc, Winter, S3'!F3*Main!$B$5)+(_xlfn.IFNA(VLOOKUP($A3,'FL Ratio'!$A$3:$B$10,2,FALSE),0)*'FL Characterization'!F$2)</f>
        <v>34.261354586085226</v>
      </c>
      <c r="G3" s="2">
        <f>('[1]Pc, Winter, S3'!G3*Main!$B$5)+(_xlfn.IFNA(VLOOKUP($A3,'FL Ratio'!$A$3:$B$10,2,FALSE),0)*'FL Characterization'!G$2)</f>
        <v>35.294331632213151</v>
      </c>
      <c r="H3" s="2">
        <f>('[1]Pc, Winter, S3'!H3*Main!$B$5)+(_xlfn.IFNA(VLOOKUP($A3,'FL Ratio'!$A$3:$B$10,2,FALSE),0)*'FL Characterization'!H$2)</f>
        <v>52.034155866860409</v>
      </c>
      <c r="I3" s="2">
        <f>('[1]Pc, Winter, S3'!I3*Main!$B$5)+(_xlfn.IFNA(VLOOKUP($A3,'FL Ratio'!$A$3:$B$10,2,FALSE),0)*'FL Characterization'!I$2)</f>
        <v>55.823111376581096</v>
      </c>
      <c r="J3" s="2">
        <f>('[1]Pc, Winter, S3'!J3*Main!$B$5)+(_xlfn.IFNA(VLOOKUP($A3,'FL Ratio'!$A$3:$B$10,2,FALSE),0)*'FL Characterization'!J$2)</f>
        <v>61.116322644592607</v>
      </c>
      <c r="K3" s="2">
        <f>('[1]Pc, Winter, S3'!K3*Main!$B$5)+(_xlfn.IFNA(VLOOKUP($A3,'FL Ratio'!$A$3:$B$10,2,FALSE),0)*'FL Characterization'!K$2)</f>
        <v>61.306846997032224</v>
      </c>
      <c r="L3" s="2">
        <f>('[1]Pc, Winter, S3'!L3*Main!$B$5)+(_xlfn.IFNA(VLOOKUP($A3,'FL Ratio'!$A$3:$B$10,2,FALSE),0)*'FL Characterization'!L$2)</f>
        <v>57.731462782436424</v>
      </c>
      <c r="M3" s="2">
        <f>('[1]Pc, Winter, S3'!M3*Main!$B$5)+(_xlfn.IFNA(VLOOKUP($A3,'FL Ratio'!$A$3:$B$10,2,FALSE),0)*'FL Characterization'!M$2)</f>
        <v>63.210450960601797</v>
      </c>
      <c r="N3" s="2">
        <f>('[1]Pc, Winter, S3'!N3*Main!$B$5)+(_xlfn.IFNA(VLOOKUP($A3,'FL Ratio'!$A$3:$B$10,2,FALSE),0)*'FL Characterization'!N$2)</f>
        <v>59.854213832059891</v>
      </c>
      <c r="O3" s="2">
        <f>('[1]Pc, Winter, S3'!O3*Main!$B$5)+(_xlfn.IFNA(VLOOKUP($A3,'FL Ratio'!$A$3:$B$10,2,FALSE),0)*'FL Characterization'!O$2)</f>
        <v>56.567568840420357</v>
      </c>
      <c r="P3" s="2">
        <f>('[1]Pc, Winter, S3'!P3*Main!$B$5)+(_xlfn.IFNA(VLOOKUP($A3,'FL Ratio'!$A$3:$B$10,2,FALSE),0)*'FL Characterization'!P$2)</f>
        <v>54.956494087309331</v>
      </c>
      <c r="Q3" s="2">
        <f>('[1]Pc, Winter, S3'!Q3*Main!$B$5)+(_xlfn.IFNA(VLOOKUP($A3,'FL Ratio'!$A$3:$B$10,2,FALSE),0)*'FL Characterization'!Q$2)</f>
        <v>51.408836547242011</v>
      </c>
      <c r="R3" s="2">
        <f>('[1]Pc, Winter, S3'!R3*Main!$B$5)+(_xlfn.IFNA(VLOOKUP($A3,'FL Ratio'!$A$3:$B$10,2,FALSE),0)*'FL Characterization'!R$2)</f>
        <v>50.938865856079289</v>
      </c>
      <c r="S3" s="2">
        <f>('[1]Pc, Winter, S3'!S3*Main!$B$5)+(_xlfn.IFNA(VLOOKUP($A3,'FL Ratio'!$A$3:$B$10,2,FALSE),0)*'FL Characterization'!S$2)</f>
        <v>54.555068949582278</v>
      </c>
      <c r="T3" s="2">
        <f>('[1]Pc, Winter, S3'!T3*Main!$B$5)+(_xlfn.IFNA(VLOOKUP($A3,'FL Ratio'!$A$3:$B$10,2,FALSE),0)*'FL Characterization'!T$2)</f>
        <v>54.015200428150862</v>
      </c>
      <c r="U3" s="2">
        <f>('[1]Pc, Winter, S3'!U3*Main!$B$5)+(_xlfn.IFNA(VLOOKUP($A3,'FL Ratio'!$A$3:$B$10,2,FALSE),0)*'FL Characterization'!U$2)</f>
        <v>54.589429041925847</v>
      </c>
      <c r="V3" s="2">
        <f>('[1]Pc, Winter, S3'!V3*Main!$B$5)+(_xlfn.IFNA(VLOOKUP($A3,'FL Ratio'!$A$3:$B$10,2,FALSE),0)*'FL Characterization'!V$2)</f>
        <v>53.409538521771772</v>
      </c>
      <c r="W3" s="2">
        <f>('[1]Pc, Winter, S3'!W3*Main!$B$5)+(_xlfn.IFNA(VLOOKUP($A3,'FL Ratio'!$A$3:$B$10,2,FALSE),0)*'FL Characterization'!W$2)</f>
        <v>48.028808161761702</v>
      </c>
      <c r="X3" s="2">
        <f>('[1]Pc, Winter, S3'!X3*Main!$B$5)+(_xlfn.IFNA(VLOOKUP($A3,'FL Ratio'!$A$3:$B$10,2,FALSE),0)*'FL Characterization'!X$2)</f>
        <v>42.502934943589594</v>
      </c>
      <c r="Y3" s="2">
        <f>('[1]Pc, Winter, S3'!Y3*Main!$B$5)+(_xlfn.IFNA(VLOOKUP($A3,'FL Ratio'!$A$3:$B$10,2,FALSE),0)*'FL Characterization'!Y$2)</f>
        <v>41.678455874413999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54.769863979845177</v>
      </c>
      <c r="C4" s="2">
        <f>('[1]Pc, Winter, S3'!C4*Main!$B$5)+(_xlfn.IFNA(VLOOKUP($A4,'FL Ratio'!$A$3:$B$10,2,FALSE),0)*'FL Characterization'!C$2)</f>
        <v>48.656420925005996</v>
      </c>
      <c r="D4" s="2">
        <f>('[1]Pc, Winter, S3'!D4*Main!$B$5)+(_xlfn.IFNA(VLOOKUP($A4,'FL Ratio'!$A$3:$B$10,2,FALSE),0)*'FL Characterization'!D$2)</f>
        <v>45.663311310356477</v>
      </c>
      <c r="E4" s="2">
        <f>('[1]Pc, Winter, S3'!E4*Main!$B$5)+(_xlfn.IFNA(VLOOKUP($A4,'FL Ratio'!$A$3:$B$10,2,FALSE),0)*'FL Characterization'!E$2)</f>
        <v>45.007838530018887</v>
      </c>
      <c r="F4" s="2">
        <f>('[1]Pc, Winter, S3'!F4*Main!$B$5)+(_xlfn.IFNA(VLOOKUP($A4,'FL Ratio'!$A$3:$B$10,2,FALSE),0)*'FL Characterization'!F$2)</f>
        <v>46.503879102517224</v>
      </c>
      <c r="G4" s="2">
        <f>('[1]Pc, Winter, S3'!G4*Main!$B$5)+(_xlfn.IFNA(VLOOKUP($A4,'FL Ratio'!$A$3:$B$10,2,FALSE),0)*'FL Characterization'!G$2)</f>
        <v>49.706153844999051</v>
      </c>
      <c r="H4" s="2">
        <f>('[1]Pc, Winter, S3'!H4*Main!$B$5)+(_xlfn.IFNA(VLOOKUP($A4,'FL Ratio'!$A$3:$B$10,2,FALSE),0)*'FL Characterization'!H$2)</f>
        <v>60.009270209005457</v>
      </c>
      <c r="I4" s="2">
        <f>('[1]Pc, Winter, S3'!I4*Main!$B$5)+(_xlfn.IFNA(VLOOKUP($A4,'FL Ratio'!$A$3:$B$10,2,FALSE),0)*'FL Characterization'!I$2)</f>
        <v>64.946772215158532</v>
      </c>
      <c r="J4" s="2">
        <f>('[1]Pc, Winter, S3'!J4*Main!$B$5)+(_xlfn.IFNA(VLOOKUP($A4,'FL Ratio'!$A$3:$B$10,2,FALSE),0)*'FL Characterization'!J$2)</f>
        <v>68.669805028640297</v>
      </c>
      <c r="K4" s="2">
        <f>('[1]Pc, Winter, S3'!K4*Main!$B$5)+(_xlfn.IFNA(VLOOKUP($A4,'FL Ratio'!$A$3:$B$10,2,FALSE),0)*'FL Characterization'!K$2)</f>
        <v>71.152572523986535</v>
      </c>
      <c r="L4" s="2">
        <f>('[1]Pc, Winter, S3'!L4*Main!$B$5)+(_xlfn.IFNA(VLOOKUP($A4,'FL Ratio'!$A$3:$B$10,2,FALSE),0)*'FL Characterization'!L$2)</f>
        <v>71.591576147590928</v>
      </c>
      <c r="M4" s="2">
        <f>('[1]Pc, Winter, S3'!M4*Main!$B$5)+(_xlfn.IFNA(VLOOKUP($A4,'FL Ratio'!$A$3:$B$10,2,FALSE),0)*'FL Characterization'!M$2)</f>
        <v>70.922107475594458</v>
      </c>
      <c r="N4" s="2">
        <f>('[1]Pc, Winter, S3'!N4*Main!$B$5)+(_xlfn.IFNA(VLOOKUP($A4,'FL Ratio'!$A$3:$B$10,2,FALSE),0)*'FL Characterization'!N$2)</f>
        <v>70.7420359922138</v>
      </c>
      <c r="O4" s="2">
        <f>('[1]Pc, Winter, S3'!O4*Main!$B$5)+(_xlfn.IFNA(VLOOKUP($A4,'FL Ratio'!$A$3:$B$10,2,FALSE),0)*'FL Characterization'!O$2)</f>
        <v>69.793732424531072</v>
      </c>
      <c r="P4" s="2">
        <f>('[1]Pc, Winter, S3'!P4*Main!$B$5)+(_xlfn.IFNA(VLOOKUP($A4,'FL Ratio'!$A$3:$B$10,2,FALSE),0)*'FL Characterization'!P$2)</f>
        <v>67.679689104422835</v>
      </c>
      <c r="Q4" s="2">
        <f>('[1]Pc, Winter, S3'!Q4*Main!$B$5)+(_xlfn.IFNA(VLOOKUP($A4,'FL Ratio'!$A$3:$B$10,2,FALSE),0)*'FL Characterization'!Q$2)</f>
        <v>66.456009705371017</v>
      </c>
      <c r="R4" s="2">
        <f>('[1]Pc, Winter, S3'!R4*Main!$B$5)+(_xlfn.IFNA(VLOOKUP($A4,'FL Ratio'!$A$3:$B$10,2,FALSE),0)*'FL Characterization'!R$2)</f>
        <v>68.285575562782569</v>
      </c>
      <c r="S4" s="2">
        <f>('[1]Pc, Winter, S3'!S4*Main!$B$5)+(_xlfn.IFNA(VLOOKUP($A4,'FL Ratio'!$A$3:$B$10,2,FALSE),0)*'FL Characterization'!S$2)</f>
        <v>77.889375315806546</v>
      </c>
      <c r="T4" s="2">
        <f>('[1]Pc, Winter, S3'!T4*Main!$B$5)+(_xlfn.IFNA(VLOOKUP($A4,'FL Ratio'!$A$3:$B$10,2,FALSE),0)*'FL Characterization'!T$2)</f>
        <v>78.85199501042004</v>
      </c>
      <c r="U4" s="2">
        <f>('[1]Pc, Winter, S3'!U4*Main!$B$5)+(_xlfn.IFNA(VLOOKUP($A4,'FL Ratio'!$A$3:$B$10,2,FALSE),0)*'FL Characterization'!U$2)</f>
        <v>79.088086638597687</v>
      </c>
      <c r="V4" s="2">
        <f>('[1]Pc, Winter, S3'!V4*Main!$B$5)+(_xlfn.IFNA(VLOOKUP($A4,'FL Ratio'!$A$3:$B$10,2,FALSE),0)*'FL Characterization'!V$2)</f>
        <v>77.031855847989462</v>
      </c>
      <c r="W4" s="2">
        <f>('[1]Pc, Winter, S3'!W4*Main!$B$5)+(_xlfn.IFNA(VLOOKUP($A4,'FL Ratio'!$A$3:$B$10,2,FALSE),0)*'FL Characterization'!W$2)</f>
        <v>73.235327722183982</v>
      </c>
      <c r="X4" s="2">
        <f>('[1]Pc, Winter, S3'!X4*Main!$B$5)+(_xlfn.IFNA(VLOOKUP($A4,'FL Ratio'!$A$3:$B$10,2,FALSE),0)*'FL Characterization'!X$2)</f>
        <v>68.628021086283042</v>
      </c>
      <c r="Y4" s="2">
        <f>('[1]Pc, Winter, S3'!Y4*Main!$B$5)+(_xlfn.IFNA(VLOOKUP($A4,'FL Ratio'!$A$3:$B$10,2,FALSE),0)*'FL Characterization'!Y$2)</f>
        <v>61.403508438267387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-15.991651912976495</v>
      </c>
      <c r="C2" s="2">
        <f>('[1]Qc, Winter, S1'!C2*Main!$B$5)</f>
        <v>-17.38072960025006</v>
      </c>
      <c r="D2" s="2">
        <f>('[1]Qc, Winter, S1'!D2*Main!$B$5)</f>
        <v>-18.721445943012309</v>
      </c>
      <c r="E2" s="2">
        <f>('[1]Qc, Winter, S1'!E2*Main!$B$5)</f>
        <v>-18.585158615817679</v>
      </c>
      <c r="F2" s="2">
        <f>('[1]Qc, Winter, S1'!F2*Main!$B$5)</f>
        <v>-19.236479925258514</v>
      </c>
      <c r="G2" s="2">
        <f>('[1]Qc, Winter, S1'!G2*Main!$B$5)</f>
        <v>-17.124088205079499</v>
      </c>
      <c r="H2" s="2">
        <f>('[1]Qc, Winter, S1'!H2*Main!$B$5)</f>
        <v>-12.752061506974616</v>
      </c>
      <c r="I2" s="2">
        <f>('[1]Qc, Winter, S1'!I2*Main!$B$5)</f>
        <v>-5.2490022509524046</v>
      </c>
      <c r="J2" s="2">
        <f>('[1]Qc, Winter, S1'!J2*Main!$B$5)</f>
        <v>-1.5458009750832422</v>
      </c>
      <c r="K2" s="2">
        <f>('[1]Qc, Winter, S1'!K2*Main!$B$5)</f>
        <v>-0.24181483968111805</v>
      </c>
      <c r="L2" s="2">
        <f>('[1]Qc, Winter, S1'!L2*Main!$B$5)</f>
        <v>-2.170875775285638</v>
      </c>
      <c r="M2" s="2">
        <f>('[1]Qc, Winter, S1'!M2*Main!$B$5)</f>
        <v>-1.5959857136103766</v>
      </c>
      <c r="N2" s="2">
        <f>('[1]Qc, Winter, S1'!N2*Main!$B$5)</f>
        <v>-2.2090614464031417</v>
      </c>
      <c r="O2" s="2">
        <f>('[1]Qc, Winter, S1'!O2*Main!$B$5)</f>
        <v>-2.2284319567035045</v>
      </c>
      <c r="P2" s="2">
        <f>('[1]Qc, Winter, S1'!P2*Main!$B$5)</f>
        <v>-5.6335389257861221</v>
      </c>
      <c r="Q2" s="2">
        <f>('[1]Qc, Winter, S1'!Q2*Main!$B$5)</f>
        <v>-8.1131830036177366</v>
      </c>
      <c r="R2" s="2">
        <f>('[1]Qc, Winter, S1'!R2*Main!$B$5)</f>
        <v>-7.2151945180337744</v>
      </c>
      <c r="S2" s="2">
        <f>('[1]Qc, Winter, S1'!S2*Main!$B$5)</f>
        <v>-2.4629266237855689</v>
      </c>
      <c r="T2" s="2">
        <f>('[1]Qc, Winter, S1'!T2*Main!$B$5)</f>
        <v>-3.5826750787981081</v>
      </c>
      <c r="U2" s="2">
        <f>('[1]Qc, Winter, S1'!U2*Main!$B$5)</f>
        <v>-4.5035937964788033</v>
      </c>
      <c r="V2" s="2">
        <f>('[1]Qc, Winter, S1'!V2*Main!$B$5)</f>
        <v>-7.0743477616801416</v>
      </c>
      <c r="W2" s="2">
        <f>('[1]Qc, Winter, S1'!W2*Main!$B$5)</f>
        <v>-9.1829628198346711</v>
      </c>
      <c r="X2" s="2">
        <f>('[1]Qc, Winter, S1'!X2*Main!$B$5)</f>
        <v>-12.32019360254675</v>
      </c>
      <c r="Y2" s="2">
        <f>('[1]Qc, Winter, S1'!Y2*Main!$B$5)</f>
        <v>-13.867425943314052</v>
      </c>
    </row>
    <row r="3" spans="1:25" x14ac:dyDescent="0.3">
      <c r="A3">
        <v>2</v>
      </c>
      <c r="B3" s="2">
        <f>('[1]Qc, Winter, S1'!B3*Main!$B$5)</f>
        <v>18.117616859726766</v>
      </c>
      <c r="C3" s="2">
        <f>('[1]Qc, Winter, S1'!C3*Main!$B$5)</f>
        <v>22.442559912801599</v>
      </c>
      <c r="D3" s="2">
        <f>('[1]Qc, Winter, S1'!D3*Main!$B$5)</f>
        <v>22.442559912801599</v>
      </c>
      <c r="E3" s="2">
        <f>('[1]Qc, Winter, S1'!E3*Main!$B$5)</f>
        <v>22.442559912801599</v>
      </c>
      <c r="F3" s="2">
        <f>('[1]Qc, Winter, S1'!F3*Main!$B$5)</f>
        <v>22.442559912801599</v>
      </c>
      <c r="G3" s="2">
        <f>('[1]Qc, Winter, S1'!G3*Main!$B$5)</f>
        <v>18.184156861850539</v>
      </c>
      <c r="H3" s="2">
        <f>('[1]Qc, Winter, S1'!H3*Main!$B$5)</f>
        <v>8.2478831137616861</v>
      </c>
      <c r="I3" s="2">
        <f>('[1]Qc, Winter, S1'!I3*Main!$B$5)</f>
        <v>1.0618294630461886</v>
      </c>
      <c r="J3" s="2">
        <f>('[1]Qc, Winter, S1'!J3*Main!$B$5)</f>
        <v>-6.2129346872286879</v>
      </c>
      <c r="K3" s="2">
        <f>('[1]Qc, Winter, S1'!K3*Main!$B$5)</f>
        <v>-6.2129346872286879</v>
      </c>
      <c r="L3" s="2">
        <f>('[1]Qc, Winter, S1'!L3*Main!$B$5)</f>
        <v>-0.5350639526272718</v>
      </c>
      <c r="M3" s="2">
        <f>('[1]Qc, Winter, S1'!M3*Main!$B$5)</f>
        <v>-6.4790946957237789</v>
      </c>
      <c r="N3" s="2">
        <f>('[1]Qc, Winter, S1'!N3*Main!$B$5)</f>
        <v>-6.4790946957237789</v>
      </c>
      <c r="O3" s="2">
        <f>('[1]Qc, Winter, S1'!O3*Main!$B$5)</f>
        <v>-5.0152670106575767</v>
      </c>
      <c r="P3" s="2">
        <f>('[1]Qc, Winter, S1'!P3*Main!$B$5)</f>
        <v>-0.62378395545896925</v>
      </c>
      <c r="Q3" s="2">
        <f>('[1]Qc, Winter, S1'!Q3*Main!$B$5)</f>
        <v>3.7676848260993498</v>
      </c>
      <c r="R3" s="2">
        <f>('[1]Qc, Winter, S1'!R3*Main!$B$5)</f>
        <v>5.2315077532854577</v>
      </c>
      <c r="S3" s="2">
        <f>('[1]Qc, Winter, S1'!S3*Main!$B$5)</f>
        <v>5.2315077532854577</v>
      </c>
      <c r="T3" s="2">
        <f>('[1]Qc, Winter, S1'!T3*Main!$B$5)</f>
        <v>5.2315077532854577</v>
      </c>
      <c r="U3" s="2">
        <f>('[1]Qc, Winter, S1'!U3*Main!$B$5)</f>
        <v>5.2315077532854577</v>
      </c>
      <c r="V3" s="2">
        <f>('[1]Qc, Winter, S1'!V3*Main!$B$5)</f>
        <v>5.2315077532854577</v>
      </c>
      <c r="W3" s="2">
        <f>('[1]Qc, Winter, S1'!W3*Main!$B$5)</f>
        <v>10.909378437935375</v>
      </c>
      <c r="X3" s="2">
        <f>('[1]Qc, Winter, S1'!X3*Main!$B$5)</f>
        <v>16.675969175368486</v>
      </c>
      <c r="Y3" s="2">
        <f>('[1]Qc, Winter, S1'!Y3*Main!$B$5)</f>
        <v>16.675969175368486</v>
      </c>
    </row>
    <row r="4" spans="1:25" x14ac:dyDescent="0.3">
      <c r="A4">
        <v>3</v>
      </c>
      <c r="B4" s="2">
        <f>('[1]Qc, Winter, S1'!B4*Main!$B$5)</f>
        <v>12.29368208986012</v>
      </c>
      <c r="C4" s="2">
        <f>('[1]Qc, Winter, S1'!C4*Main!$B$5)</f>
        <v>9.483008655475766</v>
      </c>
      <c r="D4" s="2">
        <f>('[1]Qc, Winter, S1'!D4*Main!$B$5)</f>
        <v>8.117940709303797</v>
      </c>
      <c r="E4" s="2">
        <f>('[1]Qc, Winter, S1'!E4*Main!$B$5)</f>
        <v>7.9439444785698132</v>
      </c>
      <c r="F4" s="2">
        <f>('[1]Qc, Winter, S1'!F4*Main!$B$5)</f>
        <v>9.0287756557490653</v>
      </c>
      <c r="G4" s="2">
        <f>('[1]Qc, Winter, S1'!G4*Main!$B$5)</f>
        <v>11.210469084188322</v>
      </c>
      <c r="H4" s="2">
        <f>('[1]Qc, Winter, S1'!H4*Main!$B$5)</f>
        <v>17.393134666668626</v>
      </c>
      <c r="I4" s="2">
        <f>('[1]Qc, Winter, S1'!I4*Main!$B$5)</f>
        <v>21.233689376571398</v>
      </c>
      <c r="J4" s="2">
        <f>('[1]Qc, Winter, S1'!J4*Main!$B$5)</f>
        <v>24.532520484834972</v>
      </c>
      <c r="K4" s="2">
        <f>('[1]Qc, Winter, S1'!K4*Main!$B$5)</f>
        <v>27.014819346428496</v>
      </c>
      <c r="L4" s="2">
        <f>('[1]Qc, Winter, S1'!L4*Main!$B$5)</f>
        <v>27.242803706571809</v>
      </c>
      <c r="M4" s="2">
        <f>('[1]Qc, Winter, S1'!M4*Main!$B$5)</f>
        <v>26.754318183258412</v>
      </c>
      <c r="N4" s="2">
        <f>('[1]Qc, Winter, S1'!N4*Main!$B$5)</f>
        <v>26.868263437360905</v>
      </c>
      <c r="O4" s="2">
        <f>('[1]Qc, Winter, S1'!O4*Main!$B$5)</f>
        <v>26.594088258894889</v>
      </c>
      <c r="P4" s="2">
        <f>('[1]Qc, Winter, S1'!P4*Main!$B$5)</f>
        <v>23.990937336923857</v>
      </c>
      <c r="Q4" s="2">
        <f>('[1]Qc, Winter, S1'!Q4*Main!$B$5)</f>
        <v>22.793544747469873</v>
      </c>
      <c r="R4" s="2">
        <f>('[1]Qc, Winter, S1'!R4*Main!$B$5)</f>
        <v>23.523007529287629</v>
      </c>
      <c r="S4" s="2">
        <f>('[1]Qc, Winter, S1'!S4*Main!$B$5)</f>
        <v>32.06079987543086</v>
      </c>
      <c r="T4" s="2">
        <f>('[1]Qc, Winter, S1'!T4*Main!$B$5)</f>
        <v>32.01425731845351</v>
      </c>
      <c r="U4" s="2">
        <f>('[1]Qc, Winter, S1'!U4*Main!$B$5)</f>
        <v>31.037332761554453</v>
      </c>
      <c r="V4" s="2">
        <f>('[1]Qc, Winter, S1'!V4*Main!$B$5)</f>
        <v>28.728325472732259</v>
      </c>
      <c r="W4" s="2">
        <f>('[1]Qc, Winter, S1'!W4*Main!$B$5)</f>
        <v>25.549056859191527</v>
      </c>
      <c r="X4" s="2">
        <f>('[1]Qc, Winter, S1'!X4*Main!$B$5)</f>
        <v>20.838404519159944</v>
      </c>
      <c r="Y4" s="2">
        <f>('[1]Qc, Winter, S1'!Y4*Main!$B$5)</f>
        <v>15.987070697009838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-15.991651912976495</v>
      </c>
      <c r="C2" s="2">
        <f>('[1]Qc, Winter, S1'!C2*Main!$B$5)</f>
        <v>-17.38072960025006</v>
      </c>
      <c r="D2" s="2">
        <f>('[1]Qc, Winter, S1'!D2*Main!$B$5)</f>
        <v>-18.721445943012309</v>
      </c>
      <c r="E2" s="2">
        <f>('[1]Qc, Winter, S1'!E2*Main!$B$5)</f>
        <v>-18.585158615817679</v>
      </c>
      <c r="F2" s="2">
        <f>('[1]Qc, Winter, S1'!F2*Main!$B$5)</f>
        <v>-19.236479925258514</v>
      </c>
      <c r="G2" s="2">
        <f>('[1]Qc, Winter, S1'!G2*Main!$B$5)</f>
        <v>-17.124088205079499</v>
      </c>
      <c r="H2" s="2">
        <f>('[1]Qc, Winter, S1'!H2*Main!$B$5)</f>
        <v>-12.752061506974616</v>
      </c>
      <c r="I2" s="2">
        <f>('[1]Qc, Winter, S1'!I2*Main!$B$5)</f>
        <v>-5.2490022509524046</v>
      </c>
      <c r="J2" s="2">
        <f>('[1]Qc, Winter, S1'!J2*Main!$B$5)</f>
        <v>-1.5458009750832422</v>
      </c>
      <c r="K2" s="2">
        <f>('[1]Qc, Winter, S1'!K2*Main!$B$5)</f>
        <v>-0.24181483968111805</v>
      </c>
      <c r="L2" s="2">
        <f>('[1]Qc, Winter, S1'!L2*Main!$B$5)</f>
        <v>-2.170875775285638</v>
      </c>
      <c r="M2" s="2">
        <f>('[1]Qc, Winter, S1'!M2*Main!$B$5)</f>
        <v>-1.5959857136103766</v>
      </c>
      <c r="N2" s="2">
        <f>('[1]Qc, Winter, S1'!N2*Main!$B$5)</f>
        <v>-2.2090614464031417</v>
      </c>
      <c r="O2" s="2">
        <f>('[1]Qc, Winter, S1'!O2*Main!$B$5)</f>
        <v>-2.2284319567035045</v>
      </c>
      <c r="P2" s="2">
        <f>('[1]Qc, Winter, S1'!P2*Main!$B$5)</f>
        <v>-5.6335389257861221</v>
      </c>
      <c r="Q2" s="2">
        <f>('[1]Qc, Winter, S1'!Q2*Main!$B$5)</f>
        <v>-8.1131830036177366</v>
      </c>
      <c r="R2" s="2">
        <f>('[1]Qc, Winter, S1'!R2*Main!$B$5)</f>
        <v>-7.2151945180337744</v>
      </c>
      <c r="S2" s="2">
        <f>('[1]Qc, Winter, S1'!S2*Main!$B$5)</f>
        <v>-2.4629266237855689</v>
      </c>
      <c r="T2" s="2">
        <f>('[1]Qc, Winter, S1'!T2*Main!$B$5)</f>
        <v>-3.5826750787981081</v>
      </c>
      <c r="U2" s="2">
        <f>('[1]Qc, Winter, S1'!U2*Main!$B$5)</f>
        <v>-4.5035937964788033</v>
      </c>
      <c r="V2" s="2">
        <f>('[1]Qc, Winter, S1'!V2*Main!$B$5)</f>
        <v>-7.0743477616801416</v>
      </c>
      <c r="W2" s="2">
        <f>('[1]Qc, Winter, S1'!W2*Main!$B$5)</f>
        <v>-9.1829628198346711</v>
      </c>
      <c r="X2" s="2">
        <f>('[1]Qc, Winter, S1'!X2*Main!$B$5)</f>
        <v>-12.32019360254675</v>
      </c>
      <c r="Y2" s="2">
        <f>('[1]Qc, Winter, S1'!Y2*Main!$B$5)</f>
        <v>-13.867425943314052</v>
      </c>
    </row>
    <row r="3" spans="1:25" x14ac:dyDescent="0.3">
      <c r="A3">
        <v>2</v>
      </c>
      <c r="B3" s="2">
        <f>('[1]Qc, Winter, S1'!B3*Main!$B$5)</f>
        <v>18.117616859726766</v>
      </c>
      <c r="C3" s="2">
        <f>('[1]Qc, Winter, S1'!C3*Main!$B$5)</f>
        <v>22.442559912801599</v>
      </c>
      <c r="D3" s="2">
        <f>('[1]Qc, Winter, S1'!D3*Main!$B$5)</f>
        <v>22.442559912801599</v>
      </c>
      <c r="E3" s="2">
        <f>('[1]Qc, Winter, S1'!E3*Main!$B$5)</f>
        <v>22.442559912801599</v>
      </c>
      <c r="F3" s="2">
        <f>('[1]Qc, Winter, S1'!F3*Main!$B$5)</f>
        <v>22.442559912801599</v>
      </c>
      <c r="G3" s="2">
        <f>('[1]Qc, Winter, S1'!G3*Main!$B$5)</f>
        <v>18.184156861850539</v>
      </c>
      <c r="H3" s="2">
        <f>('[1]Qc, Winter, S1'!H3*Main!$B$5)</f>
        <v>8.2478831137616861</v>
      </c>
      <c r="I3" s="2">
        <f>('[1]Qc, Winter, S1'!I3*Main!$B$5)</f>
        <v>1.0618294630461886</v>
      </c>
      <c r="J3" s="2">
        <f>('[1]Qc, Winter, S1'!J3*Main!$B$5)</f>
        <v>-6.2129346872286879</v>
      </c>
      <c r="K3" s="2">
        <f>('[1]Qc, Winter, S1'!K3*Main!$B$5)</f>
        <v>-6.2129346872286879</v>
      </c>
      <c r="L3" s="2">
        <f>('[1]Qc, Winter, S1'!L3*Main!$B$5)</f>
        <v>-0.5350639526272718</v>
      </c>
      <c r="M3" s="2">
        <f>('[1]Qc, Winter, S1'!M3*Main!$B$5)</f>
        <v>-6.4790946957237789</v>
      </c>
      <c r="N3" s="2">
        <f>('[1]Qc, Winter, S1'!N3*Main!$B$5)</f>
        <v>-6.4790946957237789</v>
      </c>
      <c r="O3" s="2">
        <f>('[1]Qc, Winter, S1'!O3*Main!$B$5)</f>
        <v>-5.0152670106575767</v>
      </c>
      <c r="P3" s="2">
        <f>('[1]Qc, Winter, S1'!P3*Main!$B$5)</f>
        <v>-0.62378395545896925</v>
      </c>
      <c r="Q3" s="2">
        <f>('[1]Qc, Winter, S1'!Q3*Main!$B$5)</f>
        <v>3.7676848260993498</v>
      </c>
      <c r="R3" s="2">
        <f>('[1]Qc, Winter, S1'!R3*Main!$B$5)</f>
        <v>5.2315077532854577</v>
      </c>
      <c r="S3" s="2">
        <f>('[1]Qc, Winter, S1'!S3*Main!$B$5)</f>
        <v>5.2315077532854577</v>
      </c>
      <c r="T3" s="2">
        <f>('[1]Qc, Winter, S1'!T3*Main!$B$5)</f>
        <v>5.2315077532854577</v>
      </c>
      <c r="U3" s="2">
        <f>('[1]Qc, Winter, S1'!U3*Main!$B$5)</f>
        <v>5.2315077532854577</v>
      </c>
      <c r="V3" s="2">
        <f>('[1]Qc, Winter, S1'!V3*Main!$B$5)</f>
        <v>5.2315077532854577</v>
      </c>
      <c r="W3" s="2">
        <f>('[1]Qc, Winter, S1'!W3*Main!$B$5)</f>
        <v>10.909378437935375</v>
      </c>
      <c r="X3" s="2">
        <f>('[1]Qc, Winter, S1'!X3*Main!$B$5)</f>
        <v>16.675969175368486</v>
      </c>
      <c r="Y3" s="2">
        <f>('[1]Qc, Winter, S1'!Y3*Main!$B$5)</f>
        <v>16.675969175368486</v>
      </c>
    </row>
    <row r="4" spans="1:25" x14ac:dyDescent="0.3">
      <c r="A4">
        <v>3</v>
      </c>
      <c r="B4" s="2">
        <f>('[1]Qc, Winter, S1'!B4*Main!$B$5)</f>
        <v>12.29368208986012</v>
      </c>
      <c r="C4" s="2">
        <f>('[1]Qc, Winter, S1'!C4*Main!$B$5)</f>
        <v>9.483008655475766</v>
      </c>
      <c r="D4" s="2">
        <f>('[1]Qc, Winter, S1'!D4*Main!$B$5)</f>
        <v>8.117940709303797</v>
      </c>
      <c r="E4" s="2">
        <f>('[1]Qc, Winter, S1'!E4*Main!$B$5)</f>
        <v>7.9439444785698132</v>
      </c>
      <c r="F4" s="2">
        <f>('[1]Qc, Winter, S1'!F4*Main!$B$5)</f>
        <v>9.0287756557490653</v>
      </c>
      <c r="G4" s="2">
        <f>('[1]Qc, Winter, S1'!G4*Main!$B$5)</f>
        <v>11.210469084188322</v>
      </c>
      <c r="H4" s="2">
        <f>('[1]Qc, Winter, S1'!H4*Main!$B$5)</f>
        <v>17.393134666668626</v>
      </c>
      <c r="I4" s="2">
        <f>('[1]Qc, Winter, S1'!I4*Main!$B$5)</f>
        <v>21.233689376571398</v>
      </c>
      <c r="J4" s="2">
        <f>('[1]Qc, Winter, S1'!J4*Main!$B$5)</f>
        <v>24.532520484834972</v>
      </c>
      <c r="K4" s="2">
        <f>('[1]Qc, Winter, S1'!K4*Main!$B$5)</f>
        <v>27.014819346428496</v>
      </c>
      <c r="L4" s="2">
        <f>('[1]Qc, Winter, S1'!L4*Main!$B$5)</f>
        <v>27.242803706571809</v>
      </c>
      <c r="M4" s="2">
        <f>('[1]Qc, Winter, S1'!M4*Main!$B$5)</f>
        <v>26.754318183258412</v>
      </c>
      <c r="N4" s="2">
        <f>('[1]Qc, Winter, S1'!N4*Main!$B$5)</f>
        <v>26.868263437360905</v>
      </c>
      <c r="O4" s="2">
        <f>('[1]Qc, Winter, S1'!O4*Main!$B$5)</f>
        <v>26.594088258894889</v>
      </c>
      <c r="P4" s="2">
        <f>('[1]Qc, Winter, S1'!P4*Main!$B$5)</f>
        <v>23.990937336923857</v>
      </c>
      <c r="Q4" s="2">
        <f>('[1]Qc, Winter, S1'!Q4*Main!$B$5)</f>
        <v>22.793544747469873</v>
      </c>
      <c r="R4" s="2">
        <f>('[1]Qc, Winter, S1'!R4*Main!$B$5)</f>
        <v>23.523007529287629</v>
      </c>
      <c r="S4" s="2">
        <f>('[1]Qc, Winter, S1'!S4*Main!$B$5)</f>
        <v>32.06079987543086</v>
      </c>
      <c r="T4" s="2">
        <f>('[1]Qc, Winter, S1'!T4*Main!$B$5)</f>
        <v>32.01425731845351</v>
      </c>
      <c r="U4" s="2">
        <f>('[1]Qc, Winter, S1'!U4*Main!$B$5)</f>
        <v>31.037332761554453</v>
      </c>
      <c r="V4" s="2">
        <f>('[1]Qc, Winter, S1'!V4*Main!$B$5)</f>
        <v>28.728325472732259</v>
      </c>
      <c r="W4" s="2">
        <f>('[1]Qc, Winter, S1'!W4*Main!$B$5)</f>
        <v>25.549056859191527</v>
      </c>
      <c r="X4" s="2">
        <f>('[1]Qc, Winter, S1'!X4*Main!$B$5)</f>
        <v>20.838404519159944</v>
      </c>
      <c r="Y4" s="2">
        <f>('[1]Qc, Winter, S1'!Y4*Main!$B$5)</f>
        <v>15.987070697009838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-15.991651912976495</v>
      </c>
      <c r="C2" s="2">
        <f>('[1]Qc, Winter, S1'!C2*Main!$B$5)</f>
        <v>-17.38072960025006</v>
      </c>
      <c r="D2" s="2">
        <f>('[1]Qc, Winter, S1'!D2*Main!$B$5)</f>
        <v>-18.721445943012309</v>
      </c>
      <c r="E2" s="2">
        <f>('[1]Qc, Winter, S1'!E2*Main!$B$5)</f>
        <v>-18.585158615817679</v>
      </c>
      <c r="F2" s="2">
        <f>('[1]Qc, Winter, S1'!F2*Main!$B$5)</f>
        <v>-19.236479925258514</v>
      </c>
      <c r="G2" s="2">
        <f>('[1]Qc, Winter, S1'!G2*Main!$B$5)</f>
        <v>-17.124088205079499</v>
      </c>
      <c r="H2" s="2">
        <f>('[1]Qc, Winter, S1'!H2*Main!$B$5)</f>
        <v>-12.752061506974616</v>
      </c>
      <c r="I2" s="2">
        <f>('[1]Qc, Winter, S1'!I2*Main!$B$5)</f>
        <v>-5.2490022509524046</v>
      </c>
      <c r="J2" s="2">
        <f>('[1]Qc, Winter, S1'!J2*Main!$B$5)</f>
        <v>-1.5458009750832422</v>
      </c>
      <c r="K2" s="2">
        <f>('[1]Qc, Winter, S1'!K2*Main!$B$5)</f>
        <v>-0.24181483968111805</v>
      </c>
      <c r="L2" s="2">
        <f>('[1]Qc, Winter, S1'!L2*Main!$B$5)</f>
        <v>-2.170875775285638</v>
      </c>
      <c r="M2" s="2">
        <f>('[1]Qc, Winter, S1'!M2*Main!$B$5)</f>
        <v>-1.5959857136103766</v>
      </c>
      <c r="N2" s="2">
        <f>('[1]Qc, Winter, S1'!N2*Main!$B$5)</f>
        <v>-2.2090614464031417</v>
      </c>
      <c r="O2" s="2">
        <f>('[1]Qc, Winter, S1'!O2*Main!$B$5)</f>
        <v>-2.2284319567035045</v>
      </c>
      <c r="P2" s="2">
        <f>('[1]Qc, Winter, S1'!P2*Main!$B$5)</f>
        <v>-5.6335389257861221</v>
      </c>
      <c r="Q2" s="2">
        <f>('[1]Qc, Winter, S1'!Q2*Main!$B$5)</f>
        <v>-8.1131830036177366</v>
      </c>
      <c r="R2" s="2">
        <f>('[1]Qc, Winter, S1'!R2*Main!$B$5)</f>
        <v>-7.2151945180337744</v>
      </c>
      <c r="S2" s="2">
        <f>('[1]Qc, Winter, S1'!S2*Main!$B$5)</f>
        <v>-2.4629266237855689</v>
      </c>
      <c r="T2" s="2">
        <f>('[1]Qc, Winter, S1'!T2*Main!$B$5)</f>
        <v>-3.5826750787981081</v>
      </c>
      <c r="U2" s="2">
        <f>('[1]Qc, Winter, S1'!U2*Main!$B$5)</f>
        <v>-4.5035937964788033</v>
      </c>
      <c r="V2" s="2">
        <f>('[1]Qc, Winter, S1'!V2*Main!$B$5)</f>
        <v>-7.0743477616801416</v>
      </c>
      <c r="W2" s="2">
        <f>('[1]Qc, Winter, S1'!W2*Main!$B$5)</f>
        <v>-9.1829628198346711</v>
      </c>
      <c r="X2" s="2">
        <f>('[1]Qc, Winter, S1'!X2*Main!$B$5)</f>
        <v>-12.32019360254675</v>
      </c>
      <c r="Y2" s="2">
        <f>('[1]Qc, Winter, S1'!Y2*Main!$B$5)</f>
        <v>-13.867425943314052</v>
      </c>
    </row>
    <row r="3" spans="1:25" x14ac:dyDescent="0.3">
      <c r="A3">
        <v>2</v>
      </c>
      <c r="B3" s="2">
        <f>('[1]Qc, Winter, S1'!B3*Main!$B$5)</f>
        <v>18.117616859726766</v>
      </c>
      <c r="C3" s="2">
        <f>('[1]Qc, Winter, S1'!C3*Main!$B$5)</f>
        <v>22.442559912801599</v>
      </c>
      <c r="D3" s="2">
        <f>('[1]Qc, Winter, S1'!D3*Main!$B$5)</f>
        <v>22.442559912801599</v>
      </c>
      <c r="E3" s="2">
        <f>('[1]Qc, Winter, S1'!E3*Main!$B$5)</f>
        <v>22.442559912801599</v>
      </c>
      <c r="F3" s="2">
        <f>('[1]Qc, Winter, S1'!F3*Main!$B$5)</f>
        <v>22.442559912801599</v>
      </c>
      <c r="G3" s="2">
        <f>('[1]Qc, Winter, S1'!G3*Main!$B$5)</f>
        <v>18.184156861850539</v>
      </c>
      <c r="H3" s="2">
        <f>('[1]Qc, Winter, S1'!H3*Main!$B$5)</f>
        <v>8.2478831137616861</v>
      </c>
      <c r="I3" s="2">
        <f>('[1]Qc, Winter, S1'!I3*Main!$B$5)</f>
        <v>1.0618294630461886</v>
      </c>
      <c r="J3" s="2">
        <f>('[1]Qc, Winter, S1'!J3*Main!$B$5)</f>
        <v>-6.2129346872286879</v>
      </c>
      <c r="K3" s="2">
        <f>('[1]Qc, Winter, S1'!K3*Main!$B$5)</f>
        <v>-6.2129346872286879</v>
      </c>
      <c r="L3" s="2">
        <f>('[1]Qc, Winter, S1'!L3*Main!$B$5)</f>
        <v>-0.5350639526272718</v>
      </c>
      <c r="M3" s="2">
        <f>('[1]Qc, Winter, S1'!M3*Main!$B$5)</f>
        <v>-6.4790946957237789</v>
      </c>
      <c r="N3" s="2">
        <f>('[1]Qc, Winter, S1'!N3*Main!$B$5)</f>
        <v>-6.4790946957237789</v>
      </c>
      <c r="O3" s="2">
        <f>('[1]Qc, Winter, S1'!O3*Main!$B$5)</f>
        <v>-5.0152670106575767</v>
      </c>
      <c r="P3" s="2">
        <f>('[1]Qc, Winter, S1'!P3*Main!$B$5)</f>
        <v>-0.62378395545896925</v>
      </c>
      <c r="Q3" s="2">
        <f>('[1]Qc, Winter, S1'!Q3*Main!$B$5)</f>
        <v>3.7676848260993498</v>
      </c>
      <c r="R3" s="2">
        <f>('[1]Qc, Winter, S1'!R3*Main!$B$5)</f>
        <v>5.2315077532854577</v>
      </c>
      <c r="S3" s="2">
        <f>('[1]Qc, Winter, S1'!S3*Main!$B$5)</f>
        <v>5.2315077532854577</v>
      </c>
      <c r="T3" s="2">
        <f>('[1]Qc, Winter, S1'!T3*Main!$B$5)</f>
        <v>5.2315077532854577</v>
      </c>
      <c r="U3" s="2">
        <f>('[1]Qc, Winter, S1'!U3*Main!$B$5)</f>
        <v>5.2315077532854577</v>
      </c>
      <c r="V3" s="2">
        <f>('[1]Qc, Winter, S1'!V3*Main!$B$5)</f>
        <v>5.2315077532854577</v>
      </c>
      <c r="W3" s="2">
        <f>('[1]Qc, Winter, S1'!W3*Main!$B$5)</f>
        <v>10.909378437935375</v>
      </c>
      <c r="X3" s="2">
        <f>('[1]Qc, Winter, S1'!X3*Main!$B$5)</f>
        <v>16.675969175368486</v>
      </c>
      <c r="Y3" s="2">
        <f>('[1]Qc, Winter, S1'!Y3*Main!$B$5)</f>
        <v>16.675969175368486</v>
      </c>
    </row>
    <row r="4" spans="1:25" x14ac:dyDescent="0.3">
      <c r="A4">
        <v>3</v>
      </c>
      <c r="B4" s="2">
        <f>('[1]Qc, Winter, S1'!B4*Main!$B$5)</f>
        <v>12.29368208986012</v>
      </c>
      <c r="C4" s="2">
        <f>('[1]Qc, Winter, S1'!C4*Main!$B$5)</f>
        <v>9.483008655475766</v>
      </c>
      <c r="D4" s="2">
        <f>('[1]Qc, Winter, S1'!D4*Main!$B$5)</f>
        <v>8.117940709303797</v>
      </c>
      <c r="E4" s="2">
        <f>('[1]Qc, Winter, S1'!E4*Main!$B$5)</f>
        <v>7.9439444785698132</v>
      </c>
      <c r="F4" s="2">
        <f>('[1]Qc, Winter, S1'!F4*Main!$B$5)</f>
        <v>9.0287756557490653</v>
      </c>
      <c r="G4" s="2">
        <f>('[1]Qc, Winter, S1'!G4*Main!$B$5)</f>
        <v>11.210469084188322</v>
      </c>
      <c r="H4" s="2">
        <f>('[1]Qc, Winter, S1'!H4*Main!$B$5)</f>
        <v>17.393134666668626</v>
      </c>
      <c r="I4" s="2">
        <f>('[1]Qc, Winter, S1'!I4*Main!$B$5)</f>
        <v>21.233689376571398</v>
      </c>
      <c r="J4" s="2">
        <f>('[1]Qc, Winter, S1'!J4*Main!$B$5)</f>
        <v>24.532520484834972</v>
      </c>
      <c r="K4" s="2">
        <f>('[1]Qc, Winter, S1'!K4*Main!$B$5)</f>
        <v>27.014819346428496</v>
      </c>
      <c r="L4" s="2">
        <f>('[1]Qc, Winter, S1'!L4*Main!$B$5)</f>
        <v>27.242803706571809</v>
      </c>
      <c r="M4" s="2">
        <f>('[1]Qc, Winter, S1'!M4*Main!$B$5)</f>
        <v>26.754318183258412</v>
      </c>
      <c r="N4" s="2">
        <f>('[1]Qc, Winter, S1'!N4*Main!$B$5)</f>
        <v>26.868263437360905</v>
      </c>
      <c r="O4" s="2">
        <f>('[1]Qc, Winter, S1'!O4*Main!$B$5)</f>
        <v>26.594088258894889</v>
      </c>
      <c r="P4" s="2">
        <f>('[1]Qc, Winter, S1'!P4*Main!$B$5)</f>
        <v>23.990937336923857</v>
      </c>
      <c r="Q4" s="2">
        <f>('[1]Qc, Winter, S1'!Q4*Main!$B$5)</f>
        <v>22.793544747469873</v>
      </c>
      <c r="R4" s="2">
        <f>('[1]Qc, Winter, S1'!R4*Main!$B$5)</f>
        <v>23.523007529287629</v>
      </c>
      <c r="S4" s="2">
        <f>('[1]Qc, Winter, S1'!S4*Main!$B$5)</f>
        <v>32.06079987543086</v>
      </c>
      <c r="T4" s="2">
        <f>('[1]Qc, Winter, S1'!T4*Main!$B$5)</f>
        <v>32.01425731845351</v>
      </c>
      <c r="U4" s="2">
        <f>('[1]Qc, Winter, S1'!U4*Main!$B$5)</f>
        <v>31.037332761554453</v>
      </c>
      <c r="V4" s="2">
        <f>('[1]Qc, Winter, S1'!V4*Main!$B$5)</f>
        <v>28.728325472732259</v>
      </c>
      <c r="W4" s="2">
        <f>('[1]Qc, Winter, S1'!W4*Main!$B$5)</f>
        <v>25.549056859191527</v>
      </c>
      <c r="X4" s="2">
        <f>('[1]Qc, Winter, S1'!X4*Main!$B$5)</f>
        <v>20.838404519159944</v>
      </c>
      <c r="Y4" s="2">
        <f>('[1]Qc, Winter, S1'!Y4*Main!$B$5)</f>
        <v>15.987070697009838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-16.471401470365791</v>
      </c>
      <c r="C2" s="2">
        <f>('[1]Qc, Winter, S2'!C2*Main!$B$5)</f>
        <v>-17.902151488257562</v>
      </c>
      <c r="D2" s="2">
        <f>('[1]Qc, Winter, S2'!D2*Main!$B$5)</f>
        <v>-19.283089321302679</v>
      </c>
      <c r="E2" s="2">
        <f>('[1]Qc, Winter, S2'!E2*Main!$B$5)</f>
        <v>-19.142713374292214</v>
      </c>
      <c r="F2" s="2">
        <f>('[1]Qc, Winter, S2'!F2*Main!$B$5)</f>
        <v>-19.813574323016272</v>
      </c>
      <c r="G2" s="2">
        <f>('[1]Qc, Winter, S2'!G2*Main!$B$5)</f>
        <v>-17.637810851231887</v>
      </c>
      <c r="H2" s="2">
        <f>('[1]Qc, Winter, S2'!H2*Main!$B$5)</f>
        <v>-13.134623352183853</v>
      </c>
      <c r="I2" s="2">
        <f>('[1]Qc, Winter, S2'!I2*Main!$B$5)</f>
        <v>-5.4064723184809766</v>
      </c>
      <c r="J2" s="2">
        <f>('[1]Qc, Winter, S2'!J2*Main!$B$5)</f>
        <v>-1.5921750043357392</v>
      </c>
      <c r="K2" s="2">
        <f>('[1]Qc, Winter, S2'!K2*Main!$B$5)</f>
        <v>-0.24906928487155161</v>
      </c>
      <c r="L2" s="2">
        <f>('[1]Qc, Winter, S2'!L2*Main!$B$5)</f>
        <v>-2.2360020485442074</v>
      </c>
      <c r="M2" s="2">
        <f>('[1]Qc, Winter, S2'!M2*Main!$B$5)</f>
        <v>-1.6438652850186881</v>
      </c>
      <c r="N2" s="2">
        <f>('[1]Qc, Winter, S2'!N2*Main!$B$5)</f>
        <v>-2.2753332897952361</v>
      </c>
      <c r="O2" s="2">
        <f>('[1]Qc, Winter, S2'!O2*Main!$B$5)</f>
        <v>-2.29528491540461</v>
      </c>
      <c r="P2" s="2">
        <f>('[1]Qc, Winter, S2'!P2*Main!$B$5)</f>
        <v>-5.802545093559706</v>
      </c>
      <c r="Q2" s="2">
        <f>('[1]Qc, Winter, S2'!Q2*Main!$B$5)</f>
        <v>-8.3565784937262695</v>
      </c>
      <c r="R2" s="2">
        <f>('[1]Qc, Winter, S2'!R2*Main!$B$5)</f>
        <v>-7.4316503535747884</v>
      </c>
      <c r="S2" s="2">
        <f>('[1]Qc, Winter, S2'!S2*Main!$B$5)</f>
        <v>-2.5368144224991362</v>
      </c>
      <c r="T2" s="2">
        <f>('[1]Qc, Winter, S2'!T2*Main!$B$5)</f>
        <v>-3.6901553311620514</v>
      </c>
      <c r="U2" s="2">
        <f>('[1]Qc, Winter, S2'!U2*Main!$B$5)</f>
        <v>-4.6387016103731673</v>
      </c>
      <c r="V2" s="2">
        <f>('[1]Qc, Winter, S2'!V2*Main!$B$5)</f>
        <v>-7.2865781945305459</v>
      </c>
      <c r="W2" s="2">
        <f>('[1]Qc, Winter, S2'!W2*Main!$B$5)</f>
        <v>-9.4584517044297112</v>
      </c>
      <c r="X2" s="2">
        <f>('[1]Qc, Winter, S2'!X2*Main!$B$5)</f>
        <v>-12.689799410623154</v>
      </c>
      <c r="Y2" s="2">
        <f>('[1]Qc, Winter, S2'!Y2*Main!$B$5)</f>
        <v>-14.283448721613473</v>
      </c>
    </row>
    <row r="3" spans="1:25" x14ac:dyDescent="0.3">
      <c r="A3">
        <v>2</v>
      </c>
      <c r="B3" s="2">
        <f>('[1]Qc, Winter, S2'!B3*Main!$B$5)</f>
        <v>18.661145365518571</v>
      </c>
      <c r="C3" s="2">
        <f>('[1]Qc, Winter, S2'!C3*Main!$B$5)</f>
        <v>23.115836710185651</v>
      </c>
      <c r="D3" s="2">
        <f>('[1]Qc, Winter, S2'!D3*Main!$B$5)</f>
        <v>23.115836710185651</v>
      </c>
      <c r="E3" s="2">
        <f>('[1]Qc, Winter, S2'!E3*Main!$B$5)</f>
        <v>23.115836710185651</v>
      </c>
      <c r="F3" s="2">
        <f>('[1]Qc, Winter, S2'!F3*Main!$B$5)</f>
        <v>23.115836710185651</v>
      </c>
      <c r="G3" s="2">
        <f>('[1]Qc, Winter, S2'!G3*Main!$B$5)</f>
        <v>18.729681567706056</v>
      </c>
      <c r="H3" s="2">
        <f>('[1]Qc, Winter, S2'!H3*Main!$B$5)</f>
        <v>8.4953196071745367</v>
      </c>
      <c r="I3" s="2">
        <f>('[1]Qc, Winter, S2'!I3*Main!$B$5)</f>
        <v>1.0936843469375743</v>
      </c>
      <c r="J3" s="2">
        <f>('[1]Qc, Winter, S2'!J3*Main!$B$5)</f>
        <v>-6.3993227278455489</v>
      </c>
      <c r="K3" s="2">
        <f>('[1]Qc, Winter, S2'!K3*Main!$B$5)</f>
        <v>-6.3993227278455489</v>
      </c>
      <c r="L3" s="2">
        <f>('[1]Qc, Winter, S2'!L3*Main!$B$5)</f>
        <v>-0.55111587120608996</v>
      </c>
      <c r="M3" s="2">
        <f>('[1]Qc, Winter, S2'!M3*Main!$B$5)</f>
        <v>-6.673467536595493</v>
      </c>
      <c r="N3" s="2">
        <f>('[1]Qc, Winter, S2'!N3*Main!$B$5)</f>
        <v>-6.673467536595493</v>
      </c>
      <c r="O3" s="2">
        <f>('[1]Qc, Winter, S2'!O3*Main!$B$5)</f>
        <v>-5.1657250209773036</v>
      </c>
      <c r="P3" s="2">
        <f>('[1]Qc, Winter, S2'!P3*Main!$B$5)</f>
        <v>-0.64249747412273828</v>
      </c>
      <c r="Q3" s="2">
        <f>('[1]Qc, Winter, S2'!Q3*Main!$B$5)</f>
        <v>3.880715370882331</v>
      </c>
      <c r="R3" s="2">
        <f>('[1]Qc, Winter, S2'!R3*Main!$B$5)</f>
        <v>5.3884529858840216</v>
      </c>
      <c r="S3" s="2">
        <f>('[1]Qc, Winter, S2'!S3*Main!$B$5)</f>
        <v>5.3884529858840216</v>
      </c>
      <c r="T3" s="2">
        <f>('[1]Qc, Winter, S2'!T3*Main!$B$5)</f>
        <v>5.3884529858840216</v>
      </c>
      <c r="U3" s="2">
        <f>('[1]Qc, Winter, S2'!U3*Main!$B$5)</f>
        <v>5.3884529858840216</v>
      </c>
      <c r="V3" s="2">
        <f>('[1]Qc, Winter, S2'!V3*Main!$B$5)</f>
        <v>5.3884529858840216</v>
      </c>
      <c r="W3" s="2">
        <f>('[1]Qc, Winter, S2'!W3*Main!$B$5)</f>
        <v>11.236659791073437</v>
      </c>
      <c r="X3" s="2">
        <f>('[1]Qc, Winter, S2'!X3*Main!$B$5)</f>
        <v>17.176248250629545</v>
      </c>
      <c r="Y3" s="2">
        <f>('[1]Qc, Winter, S2'!Y3*Main!$B$5)</f>
        <v>17.176248250629545</v>
      </c>
    </row>
    <row r="4" spans="1:25" x14ac:dyDescent="0.3">
      <c r="A4">
        <v>3</v>
      </c>
      <c r="B4" s="2">
        <f>('[1]Qc, Winter, S2'!B4*Main!$B$5)</f>
        <v>12.662492552555923</v>
      </c>
      <c r="C4" s="2">
        <f>('[1]Qc, Winter, S2'!C4*Main!$B$5)</f>
        <v>9.76749891514004</v>
      </c>
      <c r="D4" s="2">
        <f>('[1]Qc, Winter, S2'!D4*Main!$B$5)</f>
        <v>8.3614789305829103</v>
      </c>
      <c r="E4" s="2">
        <f>('[1]Qc, Winter, S2'!E4*Main!$B$5)</f>
        <v>8.1822628129269095</v>
      </c>
      <c r="F4" s="2">
        <f>('[1]Qc, Winter, S2'!F4*Main!$B$5)</f>
        <v>9.2996389254215384</v>
      </c>
      <c r="G4" s="2">
        <f>('[1]Qc, Winter, S2'!G4*Main!$B$5)</f>
        <v>11.546783156713971</v>
      </c>
      <c r="H4" s="2">
        <f>('[1]Qc, Winter, S2'!H4*Main!$B$5)</f>
        <v>17.914928706668686</v>
      </c>
      <c r="I4" s="2">
        <f>('[1]Qc, Winter, S2'!I4*Main!$B$5)</f>
        <v>21.87070005786854</v>
      </c>
      <c r="J4" s="2">
        <f>('[1]Qc, Winter, S2'!J4*Main!$B$5)</f>
        <v>25.268496099380023</v>
      </c>
      <c r="K4" s="2">
        <f>('[1]Qc, Winter, S2'!K4*Main!$B$5)</f>
        <v>27.82526392682135</v>
      </c>
      <c r="L4" s="2">
        <f>('[1]Qc, Winter, S2'!L4*Main!$B$5)</f>
        <v>28.060087817768963</v>
      </c>
      <c r="M4" s="2">
        <f>('[1]Qc, Winter, S2'!M4*Main!$B$5)</f>
        <v>27.556947728756167</v>
      </c>
      <c r="N4" s="2">
        <f>('[1]Qc, Winter, S2'!N4*Main!$B$5)</f>
        <v>27.674311340481733</v>
      </c>
      <c r="O4" s="2">
        <f>('[1]Qc, Winter, S2'!O4*Main!$B$5)</f>
        <v>27.391910906661735</v>
      </c>
      <c r="P4" s="2">
        <f>('[1]Qc, Winter, S2'!P4*Main!$B$5)</f>
        <v>24.710665457031574</v>
      </c>
      <c r="Q4" s="2">
        <f>('[1]Qc, Winter, S2'!Q4*Main!$B$5)</f>
        <v>23.477351089893972</v>
      </c>
      <c r="R4" s="2">
        <f>('[1]Qc, Winter, S2'!R4*Main!$B$5)</f>
        <v>24.228697755166259</v>
      </c>
      <c r="S4" s="2">
        <f>('[1]Qc, Winter, S2'!S4*Main!$B$5)</f>
        <v>33.022623871693781</v>
      </c>
      <c r="T4" s="2">
        <f>('[1]Qc, Winter, S2'!T4*Main!$B$5)</f>
        <v>32.974685038007117</v>
      </c>
      <c r="U4" s="2">
        <f>('[1]Qc, Winter, S2'!U4*Main!$B$5)</f>
        <v>31.968452744401091</v>
      </c>
      <c r="V4" s="2">
        <f>('[1]Qc, Winter, S2'!V4*Main!$B$5)</f>
        <v>29.590175236914227</v>
      </c>
      <c r="W4" s="2">
        <f>('[1]Qc, Winter, S2'!W4*Main!$B$5)</f>
        <v>26.315528564967273</v>
      </c>
      <c r="X4" s="2">
        <f>('[1]Qc, Winter, S2'!X4*Main!$B$5)</f>
        <v>21.463556654734745</v>
      </c>
      <c r="Y4" s="2">
        <f>('[1]Qc, Winter, S2'!Y4*Main!$B$5)</f>
        <v>16.466682817920134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-16.471401470365791</v>
      </c>
      <c r="C2" s="2">
        <f>('[1]Qc, Winter, S2'!C2*Main!$B$5)</f>
        <v>-17.902151488257562</v>
      </c>
      <c r="D2" s="2">
        <f>('[1]Qc, Winter, S2'!D2*Main!$B$5)</f>
        <v>-19.283089321302679</v>
      </c>
      <c r="E2" s="2">
        <f>('[1]Qc, Winter, S2'!E2*Main!$B$5)</f>
        <v>-19.142713374292214</v>
      </c>
      <c r="F2" s="2">
        <f>('[1]Qc, Winter, S2'!F2*Main!$B$5)</f>
        <v>-19.813574323016272</v>
      </c>
      <c r="G2" s="2">
        <f>('[1]Qc, Winter, S2'!G2*Main!$B$5)</f>
        <v>-17.637810851231887</v>
      </c>
      <c r="H2" s="2">
        <f>('[1]Qc, Winter, S2'!H2*Main!$B$5)</f>
        <v>-13.134623352183853</v>
      </c>
      <c r="I2" s="2">
        <f>('[1]Qc, Winter, S2'!I2*Main!$B$5)</f>
        <v>-5.4064723184809766</v>
      </c>
      <c r="J2" s="2">
        <f>('[1]Qc, Winter, S2'!J2*Main!$B$5)</f>
        <v>-1.5921750043357392</v>
      </c>
      <c r="K2" s="2">
        <f>('[1]Qc, Winter, S2'!K2*Main!$B$5)</f>
        <v>-0.24906928487155161</v>
      </c>
      <c r="L2" s="2">
        <f>('[1]Qc, Winter, S2'!L2*Main!$B$5)</f>
        <v>-2.2360020485442074</v>
      </c>
      <c r="M2" s="2">
        <f>('[1]Qc, Winter, S2'!M2*Main!$B$5)</f>
        <v>-1.6438652850186881</v>
      </c>
      <c r="N2" s="2">
        <f>('[1]Qc, Winter, S2'!N2*Main!$B$5)</f>
        <v>-2.2753332897952361</v>
      </c>
      <c r="O2" s="2">
        <f>('[1]Qc, Winter, S2'!O2*Main!$B$5)</f>
        <v>-2.29528491540461</v>
      </c>
      <c r="P2" s="2">
        <f>('[1]Qc, Winter, S2'!P2*Main!$B$5)</f>
        <v>-5.802545093559706</v>
      </c>
      <c r="Q2" s="2">
        <f>('[1]Qc, Winter, S2'!Q2*Main!$B$5)</f>
        <v>-8.3565784937262695</v>
      </c>
      <c r="R2" s="2">
        <f>('[1]Qc, Winter, S2'!R2*Main!$B$5)</f>
        <v>-7.4316503535747884</v>
      </c>
      <c r="S2" s="2">
        <f>('[1]Qc, Winter, S2'!S2*Main!$B$5)</f>
        <v>-2.5368144224991362</v>
      </c>
      <c r="T2" s="2">
        <f>('[1]Qc, Winter, S2'!T2*Main!$B$5)</f>
        <v>-3.6901553311620514</v>
      </c>
      <c r="U2" s="2">
        <f>('[1]Qc, Winter, S2'!U2*Main!$B$5)</f>
        <v>-4.6387016103731673</v>
      </c>
      <c r="V2" s="2">
        <f>('[1]Qc, Winter, S2'!V2*Main!$B$5)</f>
        <v>-7.2865781945305459</v>
      </c>
      <c r="W2" s="2">
        <f>('[1]Qc, Winter, S2'!W2*Main!$B$5)</f>
        <v>-9.4584517044297112</v>
      </c>
      <c r="X2" s="2">
        <f>('[1]Qc, Winter, S2'!X2*Main!$B$5)</f>
        <v>-12.689799410623154</v>
      </c>
      <c r="Y2" s="2">
        <f>('[1]Qc, Winter, S2'!Y2*Main!$B$5)</f>
        <v>-14.283448721613473</v>
      </c>
    </row>
    <row r="3" spans="1:25" x14ac:dyDescent="0.3">
      <c r="A3">
        <v>2</v>
      </c>
      <c r="B3" s="2">
        <f>('[1]Qc, Winter, S2'!B3*Main!$B$5)</f>
        <v>18.661145365518571</v>
      </c>
      <c r="C3" s="2">
        <f>('[1]Qc, Winter, S2'!C3*Main!$B$5)</f>
        <v>23.115836710185651</v>
      </c>
      <c r="D3" s="2">
        <f>('[1]Qc, Winter, S2'!D3*Main!$B$5)</f>
        <v>23.115836710185651</v>
      </c>
      <c r="E3" s="2">
        <f>('[1]Qc, Winter, S2'!E3*Main!$B$5)</f>
        <v>23.115836710185651</v>
      </c>
      <c r="F3" s="2">
        <f>('[1]Qc, Winter, S2'!F3*Main!$B$5)</f>
        <v>23.115836710185651</v>
      </c>
      <c r="G3" s="2">
        <f>('[1]Qc, Winter, S2'!G3*Main!$B$5)</f>
        <v>18.729681567706056</v>
      </c>
      <c r="H3" s="2">
        <f>('[1]Qc, Winter, S2'!H3*Main!$B$5)</f>
        <v>8.4953196071745367</v>
      </c>
      <c r="I3" s="2">
        <f>('[1]Qc, Winter, S2'!I3*Main!$B$5)</f>
        <v>1.0936843469375743</v>
      </c>
      <c r="J3" s="2">
        <f>('[1]Qc, Winter, S2'!J3*Main!$B$5)</f>
        <v>-6.3993227278455489</v>
      </c>
      <c r="K3" s="2">
        <f>('[1]Qc, Winter, S2'!K3*Main!$B$5)</f>
        <v>-6.3993227278455489</v>
      </c>
      <c r="L3" s="2">
        <f>('[1]Qc, Winter, S2'!L3*Main!$B$5)</f>
        <v>-0.55111587120608996</v>
      </c>
      <c r="M3" s="2">
        <f>('[1]Qc, Winter, S2'!M3*Main!$B$5)</f>
        <v>-6.673467536595493</v>
      </c>
      <c r="N3" s="2">
        <f>('[1]Qc, Winter, S2'!N3*Main!$B$5)</f>
        <v>-6.673467536595493</v>
      </c>
      <c r="O3" s="2">
        <f>('[1]Qc, Winter, S2'!O3*Main!$B$5)</f>
        <v>-5.1657250209773036</v>
      </c>
      <c r="P3" s="2">
        <f>('[1]Qc, Winter, S2'!P3*Main!$B$5)</f>
        <v>-0.64249747412273828</v>
      </c>
      <c r="Q3" s="2">
        <f>('[1]Qc, Winter, S2'!Q3*Main!$B$5)</f>
        <v>3.880715370882331</v>
      </c>
      <c r="R3" s="2">
        <f>('[1]Qc, Winter, S2'!R3*Main!$B$5)</f>
        <v>5.3884529858840216</v>
      </c>
      <c r="S3" s="2">
        <f>('[1]Qc, Winter, S2'!S3*Main!$B$5)</f>
        <v>5.3884529858840216</v>
      </c>
      <c r="T3" s="2">
        <f>('[1]Qc, Winter, S2'!T3*Main!$B$5)</f>
        <v>5.3884529858840216</v>
      </c>
      <c r="U3" s="2">
        <f>('[1]Qc, Winter, S2'!U3*Main!$B$5)</f>
        <v>5.3884529858840216</v>
      </c>
      <c r="V3" s="2">
        <f>('[1]Qc, Winter, S2'!V3*Main!$B$5)</f>
        <v>5.3884529858840216</v>
      </c>
      <c r="W3" s="2">
        <f>('[1]Qc, Winter, S2'!W3*Main!$B$5)</f>
        <v>11.236659791073437</v>
      </c>
      <c r="X3" s="2">
        <f>('[1]Qc, Winter, S2'!X3*Main!$B$5)</f>
        <v>17.176248250629545</v>
      </c>
      <c r="Y3" s="2">
        <f>('[1]Qc, Winter, S2'!Y3*Main!$B$5)</f>
        <v>17.176248250629545</v>
      </c>
    </row>
    <row r="4" spans="1:25" x14ac:dyDescent="0.3">
      <c r="A4">
        <v>3</v>
      </c>
      <c r="B4" s="2">
        <f>('[1]Qc, Winter, S2'!B4*Main!$B$5)</f>
        <v>12.662492552555923</v>
      </c>
      <c r="C4" s="2">
        <f>('[1]Qc, Winter, S2'!C4*Main!$B$5)</f>
        <v>9.76749891514004</v>
      </c>
      <c r="D4" s="2">
        <f>('[1]Qc, Winter, S2'!D4*Main!$B$5)</f>
        <v>8.3614789305829103</v>
      </c>
      <c r="E4" s="2">
        <f>('[1]Qc, Winter, S2'!E4*Main!$B$5)</f>
        <v>8.1822628129269095</v>
      </c>
      <c r="F4" s="2">
        <f>('[1]Qc, Winter, S2'!F4*Main!$B$5)</f>
        <v>9.2996389254215384</v>
      </c>
      <c r="G4" s="2">
        <f>('[1]Qc, Winter, S2'!G4*Main!$B$5)</f>
        <v>11.546783156713971</v>
      </c>
      <c r="H4" s="2">
        <f>('[1]Qc, Winter, S2'!H4*Main!$B$5)</f>
        <v>17.914928706668686</v>
      </c>
      <c r="I4" s="2">
        <f>('[1]Qc, Winter, S2'!I4*Main!$B$5)</f>
        <v>21.87070005786854</v>
      </c>
      <c r="J4" s="2">
        <f>('[1]Qc, Winter, S2'!J4*Main!$B$5)</f>
        <v>25.268496099380023</v>
      </c>
      <c r="K4" s="2">
        <f>('[1]Qc, Winter, S2'!K4*Main!$B$5)</f>
        <v>27.82526392682135</v>
      </c>
      <c r="L4" s="2">
        <f>('[1]Qc, Winter, S2'!L4*Main!$B$5)</f>
        <v>28.060087817768963</v>
      </c>
      <c r="M4" s="2">
        <f>('[1]Qc, Winter, S2'!M4*Main!$B$5)</f>
        <v>27.556947728756167</v>
      </c>
      <c r="N4" s="2">
        <f>('[1]Qc, Winter, S2'!N4*Main!$B$5)</f>
        <v>27.674311340481733</v>
      </c>
      <c r="O4" s="2">
        <f>('[1]Qc, Winter, S2'!O4*Main!$B$5)</f>
        <v>27.391910906661735</v>
      </c>
      <c r="P4" s="2">
        <f>('[1]Qc, Winter, S2'!P4*Main!$B$5)</f>
        <v>24.710665457031574</v>
      </c>
      <c r="Q4" s="2">
        <f>('[1]Qc, Winter, S2'!Q4*Main!$B$5)</f>
        <v>23.477351089893972</v>
      </c>
      <c r="R4" s="2">
        <f>('[1]Qc, Winter, S2'!R4*Main!$B$5)</f>
        <v>24.228697755166259</v>
      </c>
      <c r="S4" s="2">
        <f>('[1]Qc, Winter, S2'!S4*Main!$B$5)</f>
        <v>33.022623871693781</v>
      </c>
      <c r="T4" s="2">
        <f>('[1]Qc, Winter, S2'!T4*Main!$B$5)</f>
        <v>32.974685038007117</v>
      </c>
      <c r="U4" s="2">
        <f>('[1]Qc, Winter, S2'!U4*Main!$B$5)</f>
        <v>31.968452744401091</v>
      </c>
      <c r="V4" s="2">
        <f>('[1]Qc, Winter, S2'!V4*Main!$B$5)</f>
        <v>29.590175236914227</v>
      </c>
      <c r="W4" s="2">
        <f>('[1]Qc, Winter, S2'!W4*Main!$B$5)</f>
        <v>26.315528564967273</v>
      </c>
      <c r="X4" s="2">
        <f>('[1]Qc, Winter, S2'!X4*Main!$B$5)</f>
        <v>21.463556654734745</v>
      </c>
      <c r="Y4" s="2">
        <f>('[1]Qc, Winter, S2'!Y4*Main!$B$5)</f>
        <v>16.466682817920134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-16.471401470365791</v>
      </c>
      <c r="C2" s="2">
        <f>('[1]Qc, Winter, S2'!C2*Main!$B$5)</f>
        <v>-17.902151488257562</v>
      </c>
      <c r="D2" s="2">
        <f>('[1]Qc, Winter, S2'!D2*Main!$B$5)</f>
        <v>-19.283089321302679</v>
      </c>
      <c r="E2" s="2">
        <f>('[1]Qc, Winter, S2'!E2*Main!$B$5)</f>
        <v>-19.142713374292214</v>
      </c>
      <c r="F2" s="2">
        <f>('[1]Qc, Winter, S2'!F2*Main!$B$5)</f>
        <v>-19.813574323016272</v>
      </c>
      <c r="G2" s="2">
        <f>('[1]Qc, Winter, S2'!G2*Main!$B$5)</f>
        <v>-17.637810851231887</v>
      </c>
      <c r="H2" s="2">
        <f>('[1]Qc, Winter, S2'!H2*Main!$B$5)</f>
        <v>-13.134623352183853</v>
      </c>
      <c r="I2" s="2">
        <f>('[1]Qc, Winter, S2'!I2*Main!$B$5)</f>
        <v>-5.4064723184809766</v>
      </c>
      <c r="J2" s="2">
        <f>('[1]Qc, Winter, S2'!J2*Main!$B$5)</f>
        <v>-1.5921750043357392</v>
      </c>
      <c r="K2" s="2">
        <f>('[1]Qc, Winter, S2'!K2*Main!$B$5)</f>
        <v>-0.24906928487155161</v>
      </c>
      <c r="L2" s="2">
        <f>('[1]Qc, Winter, S2'!L2*Main!$B$5)</f>
        <v>-2.2360020485442074</v>
      </c>
      <c r="M2" s="2">
        <f>('[1]Qc, Winter, S2'!M2*Main!$B$5)</f>
        <v>-1.6438652850186881</v>
      </c>
      <c r="N2" s="2">
        <f>('[1]Qc, Winter, S2'!N2*Main!$B$5)</f>
        <v>-2.2753332897952361</v>
      </c>
      <c r="O2" s="2">
        <f>('[1]Qc, Winter, S2'!O2*Main!$B$5)</f>
        <v>-2.29528491540461</v>
      </c>
      <c r="P2" s="2">
        <f>('[1]Qc, Winter, S2'!P2*Main!$B$5)</f>
        <v>-5.802545093559706</v>
      </c>
      <c r="Q2" s="2">
        <f>('[1]Qc, Winter, S2'!Q2*Main!$B$5)</f>
        <v>-8.3565784937262695</v>
      </c>
      <c r="R2" s="2">
        <f>('[1]Qc, Winter, S2'!R2*Main!$B$5)</f>
        <v>-7.4316503535747884</v>
      </c>
      <c r="S2" s="2">
        <f>('[1]Qc, Winter, S2'!S2*Main!$B$5)</f>
        <v>-2.5368144224991362</v>
      </c>
      <c r="T2" s="2">
        <f>('[1]Qc, Winter, S2'!T2*Main!$B$5)</f>
        <v>-3.6901553311620514</v>
      </c>
      <c r="U2" s="2">
        <f>('[1]Qc, Winter, S2'!U2*Main!$B$5)</f>
        <v>-4.6387016103731673</v>
      </c>
      <c r="V2" s="2">
        <f>('[1]Qc, Winter, S2'!V2*Main!$B$5)</f>
        <v>-7.2865781945305459</v>
      </c>
      <c r="W2" s="2">
        <f>('[1]Qc, Winter, S2'!W2*Main!$B$5)</f>
        <v>-9.4584517044297112</v>
      </c>
      <c r="X2" s="2">
        <f>('[1]Qc, Winter, S2'!X2*Main!$B$5)</f>
        <v>-12.689799410623154</v>
      </c>
      <c r="Y2" s="2">
        <f>('[1]Qc, Winter, S2'!Y2*Main!$B$5)</f>
        <v>-14.283448721613473</v>
      </c>
    </row>
    <row r="3" spans="1:25" x14ac:dyDescent="0.3">
      <c r="A3">
        <v>2</v>
      </c>
      <c r="B3" s="2">
        <f>('[1]Qc, Winter, S2'!B3*Main!$B$5)</f>
        <v>18.661145365518571</v>
      </c>
      <c r="C3" s="2">
        <f>('[1]Qc, Winter, S2'!C3*Main!$B$5)</f>
        <v>23.115836710185651</v>
      </c>
      <c r="D3" s="2">
        <f>('[1]Qc, Winter, S2'!D3*Main!$B$5)</f>
        <v>23.115836710185651</v>
      </c>
      <c r="E3" s="2">
        <f>('[1]Qc, Winter, S2'!E3*Main!$B$5)</f>
        <v>23.115836710185651</v>
      </c>
      <c r="F3" s="2">
        <f>('[1]Qc, Winter, S2'!F3*Main!$B$5)</f>
        <v>23.115836710185651</v>
      </c>
      <c r="G3" s="2">
        <f>('[1]Qc, Winter, S2'!G3*Main!$B$5)</f>
        <v>18.729681567706056</v>
      </c>
      <c r="H3" s="2">
        <f>('[1]Qc, Winter, S2'!H3*Main!$B$5)</f>
        <v>8.4953196071745367</v>
      </c>
      <c r="I3" s="2">
        <f>('[1]Qc, Winter, S2'!I3*Main!$B$5)</f>
        <v>1.0936843469375743</v>
      </c>
      <c r="J3" s="2">
        <f>('[1]Qc, Winter, S2'!J3*Main!$B$5)</f>
        <v>-6.3993227278455489</v>
      </c>
      <c r="K3" s="2">
        <f>('[1]Qc, Winter, S2'!K3*Main!$B$5)</f>
        <v>-6.3993227278455489</v>
      </c>
      <c r="L3" s="2">
        <f>('[1]Qc, Winter, S2'!L3*Main!$B$5)</f>
        <v>-0.55111587120608996</v>
      </c>
      <c r="M3" s="2">
        <f>('[1]Qc, Winter, S2'!M3*Main!$B$5)</f>
        <v>-6.673467536595493</v>
      </c>
      <c r="N3" s="2">
        <f>('[1]Qc, Winter, S2'!N3*Main!$B$5)</f>
        <v>-6.673467536595493</v>
      </c>
      <c r="O3" s="2">
        <f>('[1]Qc, Winter, S2'!O3*Main!$B$5)</f>
        <v>-5.1657250209773036</v>
      </c>
      <c r="P3" s="2">
        <f>('[1]Qc, Winter, S2'!P3*Main!$B$5)</f>
        <v>-0.64249747412273828</v>
      </c>
      <c r="Q3" s="2">
        <f>('[1]Qc, Winter, S2'!Q3*Main!$B$5)</f>
        <v>3.880715370882331</v>
      </c>
      <c r="R3" s="2">
        <f>('[1]Qc, Winter, S2'!R3*Main!$B$5)</f>
        <v>5.3884529858840216</v>
      </c>
      <c r="S3" s="2">
        <f>('[1]Qc, Winter, S2'!S3*Main!$B$5)</f>
        <v>5.3884529858840216</v>
      </c>
      <c r="T3" s="2">
        <f>('[1]Qc, Winter, S2'!T3*Main!$B$5)</f>
        <v>5.3884529858840216</v>
      </c>
      <c r="U3" s="2">
        <f>('[1]Qc, Winter, S2'!U3*Main!$B$5)</f>
        <v>5.3884529858840216</v>
      </c>
      <c r="V3" s="2">
        <f>('[1]Qc, Winter, S2'!V3*Main!$B$5)</f>
        <v>5.3884529858840216</v>
      </c>
      <c r="W3" s="2">
        <f>('[1]Qc, Winter, S2'!W3*Main!$B$5)</f>
        <v>11.236659791073437</v>
      </c>
      <c r="X3" s="2">
        <f>('[1]Qc, Winter, S2'!X3*Main!$B$5)</f>
        <v>17.176248250629545</v>
      </c>
      <c r="Y3" s="2">
        <f>('[1]Qc, Winter, S2'!Y3*Main!$B$5)</f>
        <v>17.176248250629545</v>
      </c>
    </row>
    <row r="4" spans="1:25" x14ac:dyDescent="0.3">
      <c r="A4">
        <v>3</v>
      </c>
      <c r="B4" s="2">
        <f>('[1]Qc, Winter, S2'!B4*Main!$B$5)</f>
        <v>12.662492552555923</v>
      </c>
      <c r="C4" s="2">
        <f>('[1]Qc, Winter, S2'!C4*Main!$B$5)</f>
        <v>9.76749891514004</v>
      </c>
      <c r="D4" s="2">
        <f>('[1]Qc, Winter, S2'!D4*Main!$B$5)</f>
        <v>8.3614789305829103</v>
      </c>
      <c r="E4" s="2">
        <f>('[1]Qc, Winter, S2'!E4*Main!$B$5)</f>
        <v>8.1822628129269095</v>
      </c>
      <c r="F4" s="2">
        <f>('[1]Qc, Winter, S2'!F4*Main!$B$5)</f>
        <v>9.2996389254215384</v>
      </c>
      <c r="G4" s="2">
        <f>('[1]Qc, Winter, S2'!G4*Main!$B$5)</f>
        <v>11.546783156713971</v>
      </c>
      <c r="H4" s="2">
        <f>('[1]Qc, Winter, S2'!H4*Main!$B$5)</f>
        <v>17.914928706668686</v>
      </c>
      <c r="I4" s="2">
        <f>('[1]Qc, Winter, S2'!I4*Main!$B$5)</f>
        <v>21.87070005786854</v>
      </c>
      <c r="J4" s="2">
        <f>('[1]Qc, Winter, S2'!J4*Main!$B$5)</f>
        <v>25.268496099380023</v>
      </c>
      <c r="K4" s="2">
        <f>('[1]Qc, Winter, S2'!K4*Main!$B$5)</f>
        <v>27.82526392682135</v>
      </c>
      <c r="L4" s="2">
        <f>('[1]Qc, Winter, S2'!L4*Main!$B$5)</f>
        <v>28.060087817768963</v>
      </c>
      <c r="M4" s="2">
        <f>('[1]Qc, Winter, S2'!M4*Main!$B$5)</f>
        <v>27.556947728756167</v>
      </c>
      <c r="N4" s="2">
        <f>('[1]Qc, Winter, S2'!N4*Main!$B$5)</f>
        <v>27.674311340481733</v>
      </c>
      <c r="O4" s="2">
        <f>('[1]Qc, Winter, S2'!O4*Main!$B$5)</f>
        <v>27.391910906661735</v>
      </c>
      <c r="P4" s="2">
        <f>('[1]Qc, Winter, S2'!P4*Main!$B$5)</f>
        <v>24.710665457031574</v>
      </c>
      <c r="Q4" s="2">
        <f>('[1]Qc, Winter, S2'!Q4*Main!$B$5)</f>
        <v>23.477351089893972</v>
      </c>
      <c r="R4" s="2">
        <f>('[1]Qc, Winter, S2'!R4*Main!$B$5)</f>
        <v>24.228697755166259</v>
      </c>
      <c r="S4" s="2">
        <f>('[1]Qc, Winter, S2'!S4*Main!$B$5)</f>
        <v>33.022623871693781</v>
      </c>
      <c r="T4" s="2">
        <f>('[1]Qc, Winter, S2'!T4*Main!$B$5)</f>
        <v>32.974685038007117</v>
      </c>
      <c r="U4" s="2">
        <f>('[1]Qc, Winter, S2'!U4*Main!$B$5)</f>
        <v>31.968452744401091</v>
      </c>
      <c r="V4" s="2">
        <f>('[1]Qc, Winter, S2'!V4*Main!$B$5)</f>
        <v>29.590175236914227</v>
      </c>
      <c r="W4" s="2">
        <f>('[1]Qc, Winter, S2'!W4*Main!$B$5)</f>
        <v>26.315528564967273</v>
      </c>
      <c r="X4" s="2">
        <f>('[1]Qc, Winter, S2'!X4*Main!$B$5)</f>
        <v>21.463556654734745</v>
      </c>
      <c r="Y4" s="2">
        <f>('[1]Qc, Winter, S2'!Y4*Main!$B$5)</f>
        <v>16.466682817920134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-15.671818874716964</v>
      </c>
      <c r="C2" s="2">
        <f>('[1]Qc, Winter, S3'!C2*Main!$B$5)</f>
        <v>-17.033115008245058</v>
      </c>
      <c r="D2" s="2">
        <f>('[1]Qc, Winter, S3'!D2*Main!$B$5)</f>
        <v>-18.347017024152063</v>
      </c>
      <c r="E2" s="2">
        <f>('[1]Qc, Winter, S3'!E2*Main!$B$5)</f>
        <v>-18.213455443501328</v>
      </c>
      <c r="F2" s="2">
        <f>('[1]Qc, Winter, S3'!F2*Main!$B$5)</f>
        <v>-18.851750326753344</v>
      </c>
      <c r="G2" s="2">
        <f>('[1]Qc, Winter, S3'!G2*Main!$B$5)</f>
        <v>-16.78160644097791</v>
      </c>
      <c r="H2" s="2">
        <f>('[1]Qc, Winter, S3'!H2*Main!$B$5)</f>
        <v>-12.497020276835123</v>
      </c>
      <c r="I2" s="2">
        <f>('[1]Qc, Winter, S3'!I2*Main!$B$5)</f>
        <v>-5.1440222059333562</v>
      </c>
      <c r="J2" s="2">
        <f>('[1]Qc, Winter, S3'!J2*Main!$B$5)</f>
        <v>-1.5148849555815771</v>
      </c>
      <c r="K2" s="2">
        <f>('[1]Qc, Winter, S3'!K2*Main!$B$5)</f>
        <v>-0.2369785428874957</v>
      </c>
      <c r="L2" s="2">
        <f>('[1]Qc, Winter, S3'!L2*Main!$B$5)</f>
        <v>-2.1274582597799254</v>
      </c>
      <c r="M2" s="2">
        <f>('[1]Qc, Winter, S3'!M2*Main!$B$5)</f>
        <v>-1.5640659993381689</v>
      </c>
      <c r="N2" s="2">
        <f>('[1]Qc, Winter, S3'!N2*Main!$B$5)</f>
        <v>-2.164880217475079</v>
      </c>
      <c r="O2" s="2">
        <f>('[1]Qc, Winter, S3'!O2*Main!$B$5)</f>
        <v>-2.1838633175694344</v>
      </c>
      <c r="P2" s="2">
        <f>('[1]Qc, Winter, S3'!P2*Main!$B$5)</f>
        <v>-5.5208681472703995</v>
      </c>
      <c r="Q2" s="2">
        <f>('[1]Qc, Winter, S3'!Q2*Main!$B$5)</f>
        <v>-7.9509193435453813</v>
      </c>
      <c r="R2" s="2">
        <f>('[1]Qc, Winter, S3'!R2*Main!$B$5)</f>
        <v>-7.0708906276730987</v>
      </c>
      <c r="S2" s="2">
        <f>('[1]Qc, Winter, S3'!S2*Main!$B$5)</f>
        <v>-2.4136680913098574</v>
      </c>
      <c r="T2" s="2">
        <f>('[1]Qc, Winter, S3'!T2*Main!$B$5)</f>
        <v>-3.511021577222146</v>
      </c>
      <c r="U2" s="2">
        <f>('[1]Qc, Winter, S3'!U2*Main!$B$5)</f>
        <v>-4.4135219205492273</v>
      </c>
      <c r="V2" s="2">
        <f>('[1]Qc, Winter, S3'!V2*Main!$B$5)</f>
        <v>-6.9328608064465396</v>
      </c>
      <c r="W2" s="2">
        <f>('[1]Qc, Winter, S3'!W2*Main!$B$5)</f>
        <v>-8.9993035634379783</v>
      </c>
      <c r="X2" s="2">
        <f>('[1]Qc, Winter, S3'!X2*Main!$B$5)</f>
        <v>-12.073789730495815</v>
      </c>
      <c r="Y2" s="2">
        <f>('[1]Qc, Winter, S3'!Y2*Main!$B$5)</f>
        <v>-13.59007742444777</v>
      </c>
    </row>
    <row r="3" spans="1:25" x14ac:dyDescent="0.3">
      <c r="A3">
        <v>2</v>
      </c>
      <c r="B3" s="2">
        <f>('[1]Qc, Winter, S3'!B3*Main!$B$5)</f>
        <v>17.755264522532233</v>
      </c>
      <c r="C3" s="2">
        <f>('[1]Qc, Winter, S3'!C3*Main!$B$5)</f>
        <v>21.993708714545566</v>
      </c>
      <c r="D3" s="2">
        <f>('[1]Qc, Winter, S3'!D3*Main!$B$5)</f>
        <v>21.993708714545566</v>
      </c>
      <c r="E3" s="2">
        <f>('[1]Qc, Winter, S3'!E3*Main!$B$5)</f>
        <v>21.993708714545566</v>
      </c>
      <c r="F3" s="2">
        <f>('[1]Qc, Winter, S3'!F3*Main!$B$5)</f>
        <v>21.993708714545566</v>
      </c>
      <c r="G3" s="2">
        <f>('[1]Qc, Winter, S3'!G3*Main!$B$5)</f>
        <v>17.820473724613528</v>
      </c>
      <c r="H3" s="2">
        <f>('[1]Qc, Winter, S3'!H3*Main!$B$5)</f>
        <v>8.082925451486453</v>
      </c>
      <c r="I3" s="2">
        <f>('[1]Qc, Winter, S3'!I3*Main!$B$5)</f>
        <v>1.0405928737852648</v>
      </c>
      <c r="J3" s="2">
        <f>('[1]Qc, Winter, S3'!J3*Main!$B$5)</f>
        <v>-6.0886759934841148</v>
      </c>
      <c r="K3" s="2">
        <f>('[1]Qc, Winter, S3'!K3*Main!$B$5)</f>
        <v>-6.0886759934841148</v>
      </c>
      <c r="L3" s="2">
        <f>('[1]Qc, Winter, S3'!L3*Main!$B$5)</f>
        <v>-0.52436267357472643</v>
      </c>
      <c r="M3" s="2">
        <f>('[1]Qc, Winter, S3'!M3*Main!$B$5)</f>
        <v>-6.3495128018093032</v>
      </c>
      <c r="N3" s="2">
        <f>('[1]Qc, Winter, S3'!N3*Main!$B$5)</f>
        <v>-6.3495128018093032</v>
      </c>
      <c r="O3" s="2">
        <f>('[1]Qc, Winter, S3'!O3*Main!$B$5)</f>
        <v>-4.9149616704444252</v>
      </c>
      <c r="P3" s="2">
        <f>('[1]Qc, Winter, S3'!P3*Main!$B$5)</f>
        <v>-0.61130827634978979</v>
      </c>
      <c r="Q3" s="2">
        <f>('[1]Qc, Winter, S3'!Q3*Main!$B$5)</f>
        <v>3.6923311295773629</v>
      </c>
      <c r="R3" s="2">
        <f>('[1]Qc, Winter, S3'!R3*Main!$B$5)</f>
        <v>5.1268775982197479</v>
      </c>
      <c r="S3" s="2">
        <f>('[1]Qc, Winter, S3'!S3*Main!$B$5)</f>
        <v>5.1268775982197479</v>
      </c>
      <c r="T3" s="2">
        <f>('[1]Qc, Winter, S3'!T3*Main!$B$5)</f>
        <v>5.1268775982197479</v>
      </c>
      <c r="U3" s="2">
        <f>('[1]Qc, Winter, S3'!U3*Main!$B$5)</f>
        <v>5.1268775982197479</v>
      </c>
      <c r="V3" s="2">
        <f>('[1]Qc, Winter, S3'!V3*Main!$B$5)</f>
        <v>5.1268775982197479</v>
      </c>
      <c r="W3" s="2">
        <f>('[1]Qc, Winter, S3'!W3*Main!$B$5)</f>
        <v>10.691190869176667</v>
      </c>
      <c r="X3" s="2">
        <f>('[1]Qc, Winter, S3'!X3*Main!$B$5)</f>
        <v>16.342449791861117</v>
      </c>
      <c r="Y3" s="2">
        <f>('[1]Qc, Winter, S3'!Y3*Main!$B$5)</f>
        <v>16.342449791861117</v>
      </c>
    </row>
    <row r="4" spans="1:25" x14ac:dyDescent="0.3">
      <c r="A4">
        <v>3</v>
      </c>
      <c r="B4" s="2">
        <f>('[1]Qc, Winter, S3'!B4*Main!$B$5)</f>
        <v>12.047808448062915</v>
      </c>
      <c r="C4" s="2">
        <f>('[1]Qc, Winter, S3'!C4*Main!$B$5)</f>
        <v>9.2933484823662518</v>
      </c>
      <c r="D4" s="2">
        <f>('[1]Qc, Winter, S3'!D4*Main!$B$5)</f>
        <v>7.9555818951177208</v>
      </c>
      <c r="E4" s="2">
        <f>('[1]Qc, Winter, S3'!E4*Main!$B$5)</f>
        <v>7.7850655889984175</v>
      </c>
      <c r="F4" s="2">
        <f>('[1]Qc, Winter, S3'!F4*Main!$B$5)</f>
        <v>8.8482001426340844</v>
      </c>
      <c r="G4" s="2">
        <f>('[1]Qc, Winter, S3'!G4*Main!$B$5)</f>
        <v>10.986259702504555</v>
      </c>
      <c r="H4" s="2">
        <f>('[1]Qc, Winter, S3'!H4*Main!$B$5)</f>
        <v>17.045271973335254</v>
      </c>
      <c r="I4" s="2">
        <f>('[1]Qc, Winter, S3'!I4*Main!$B$5)</f>
        <v>20.809015589039969</v>
      </c>
      <c r="J4" s="2">
        <f>('[1]Qc, Winter, S3'!J4*Main!$B$5)</f>
        <v>24.041870075138274</v>
      </c>
      <c r="K4" s="2">
        <f>('[1]Qc, Winter, S3'!K4*Main!$B$5)</f>
        <v>26.474522959499922</v>
      </c>
      <c r="L4" s="2">
        <f>('[1]Qc, Winter, S3'!L4*Main!$B$5)</f>
        <v>26.697947632440375</v>
      </c>
      <c r="M4" s="2">
        <f>('[1]Qc, Winter, S3'!M4*Main!$B$5)</f>
        <v>26.219231819593244</v>
      </c>
      <c r="N4" s="2">
        <f>('[1]Qc, Winter, S3'!N4*Main!$B$5)</f>
        <v>26.330898168613686</v>
      </c>
      <c r="O4" s="2">
        <f>('[1]Qc, Winter, S3'!O4*Main!$B$5)</f>
        <v>26.062206493716992</v>
      </c>
      <c r="P4" s="2">
        <f>('[1]Qc, Winter, S3'!P4*Main!$B$5)</f>
        <v>23.511118590185376</v>
      </c>
      <c r="Q4" s="2">
        <f>('[1]Qc, Winter, S3'!Q4*Main!$B$5)</f>
        <v>22.337673852520481</v>
      </c>
      <c r="R4" s="2">
        <f>('[1]Qc, Winter, S3'!R4*Main!$B$5)</f>
        <v>23.052547378701881</v>
      </c>
      <c r="S4" s="2">
        <f>('[1]Qc, Winter, S3'!S4*Main!$B$5)</f>
        <v>31.419583877922239</v>
      </c>
      <c r="T4" s="2">
        <f>('[1]Qc, Winter, S3'!T4*Main!$B$5)</f>
        <v>31.373972172084443</v>
      </c>
      <c r="U4" s="2">
        <f>('[1]Qc, Winter, S3'!U4*Main!$B$5)</f>
        <v>30.416586106323361</v>
      </c>
      <c r="V4" s="2">
        <f>('[1]Qc, Winter, S3'!V4*Main!$B$5)</f>
        <v>28.153758963277618</v>
      </c>
      <c r="W4" s="2">
        <f>('[1]Qc, Winter, S3'!W4*Main!$B$5)</f>
        <v>25.038075722007701</v>
      </c>
      <c r="X4" s="2">
        <f>('[1]Qc, Winter, S3'!X4*Main!$B$5)</f>
        <v>20.421636428776747</v>
      </c>
      <c r="Y4" s="2">
        <f>('[1]Qc, Winter, S3'!Y4*Main!$B$5)</f>
        <v>15.667329283069641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-15.671818874716964</v>
      </c>
      <c r="C2" s="2">
        <f>('[1]Qc, Winter, S3'!C2*Main!$B$5)</f>
        <v>-17.033115008245058</v>
      </c>
      <c r="D2" s="2">
        <f>('[1]Qc, Winter, S3'!D2*Main!$B$5)</f>
        <v>-18.347017024152063</v>
      </c>
      <c r="E2" s="2">
        <f>('[1]Qc, Winter, S3'!E2*Main!$B$5)</f>
        <v>-18.213455443501328</v>
      </c>
      <c r="F2" s="2">
        <f>('[1]Qc, Winter, S3'!F2*Main!$B$5)</f>
        <v>-18.851750326753344</v>
      </c>
      <c r="G2" s="2">
        <f>('[1]Qc, Winter, S3'!G2*Main!$B$5)</f>
        <v>-16.78160644097791</v>
      </c>
      <c r="H2" s="2">
        <f>('[1]Qc, Winter, S3'!H2*Main!$B$5)</f>
        <v>-12.497020276835123</v>
      </c>
      <c r="I2" s="2">
        <f>('[1]Qc, Winter, S3'!I2*Main!$B$5)</f>
        <v>-5.1440222059333562</v>
      </c>
      <c r="J2" s="2">
        <f>('[1]Qc, Winter, S3'!J2*Main!$B$5)</f>
        <v>-1.5148849555815771</v>
      </c>
      <c r="K2" s="2">
        <f>('[1]Qc, Winter, S3'!K2*Main!$B$5)</f>
        <v>-0.2369785428874957</v>
      </c>
      <c r="L2" s="2">
        <f>('[1]Qc, Winter, S3'!L2*Main!$B$5)</f>
        <v>-2.1274582597799254</v>
      </c>
      <c r="M2" s="2">
        <f>('[1]Qc, Winter, S3'!M2*Main!$B$5)</f>
        <v>-1.5640659993381689</v>
      </c>
      <c r="N2" s="2">
        <f>('[1]Qc, Winter, S3'!N2*Main!$B$5)</f>
        <v>-2.164880217475079</v>
      </c>
      <c r="O2" s="2">
        <f>('[1]Qc, Winter, S3'!O2*Main!$B$5)</f>
        <v>-2.1838633175694344</v>
      </c>
      <c r="P2" s="2">
        <f>('[1]Qc, Winter, S3'!P2*Main!$B$5)</f>
        <v>-5.5208681472703995</v>
      </c>
      <c r="Q2" s="2">
        <f>('[1]Qc, Winter, S3'!Q2*Main!$B$5)</f>
        <v>-7.9509193435453813</v>
      </c>
      <c r="R2" s="2">
        <f>('[1]Qc, Winter, S3'!R2*Main!$B$5)</f>
        <v>-7.0708906276730987</v>
      </c>
      <c r="S2" s="2">
        <f>('[1]Qc, Winter, S3'!S2*Main!$B$5)</f>
        <v>-2.4136680913098574</v>
      </c>
      <c r="T2" s="2">
        <f>('[1]Qc, Winter, S3'!T2*Main!$B$5)</f>
        <v>-3.511021577222146</v>
      </c>
      <c r="U2" s="2">
        <f>('[1]Qc, Winter, S3'!U2*Main!$B$5)</f>
        <v>-4.4135219205492273</v>
      </c>
      <c r="V2" s="2">
        <f>('[1]Qc, Winter, S3'!V2*Main!$B$5)</f>
        <v>-6.9328608064465396</v>
      </c>
      <c r="W2" s="2">
        <f>('[1]Qc, Winter, S3'!W2*Main!$B$5)</f>
        <v>-8.9993035634379783</v>
      </c>
      <c r="X2" s="2">
        <f>('[1]Qc, Winter, S3'!X2*Main!$B$5)</f>
        <v>-12.073789730495815</v>
      </c>
      <c r="Y2" s="2">
        <f>('[1]Qc, Winter, S3'!Y2*Main!$B$5)</f>
        <v>-13.59007742444777</v>
      </c>
    </row>
    <row r="3" spans="1:25" x14ac:dyDescent="0.3">
      <c r="A3">
        <v>2</v>
      </c>
      <c r="B3" s="2">
        <f>('[1]Qc, Winter, S3'!B3*Main!$B$5)</f>
        <v>17.755264522532233</v>
      </c>
      <c r="C3" s="2">
        <f>('[1]Qc, Winter, S3'!C3*Main!$B$5)</f>
        <v>21.993708714545566</v>
      </c>
      <c r="D3" s="2">
        <f>('[1]Qc, Winter, S3'!D3*Main!$B$5)</f>
        <v>21.993708714545566</v>
      </c>
      <c r="E3" s="2">
        <f>('[1]Qc, Winter, S3'!E3*Main!$B$5)</f>
        <v>21.993708714545566</v>
      </c>
      <c r="F3" s="2">
        <f>('[1]Qc, Winter, S3'!F3*Main!$B$5)</f>
        <v>21.993708714545566</v>
      </c>
      <c r="G3" s="2">
        <f>('[1]Qc, Winter, S3'!G3*Main!$B$5)</f>
        <v>17.820473724613528</v>
      </c>
      <c r="H3" s="2">
        <f>('[1]Qc, Winter, S3'!H3*Main!$B$5)</f>
        <v>8.082925451486453</v>
      </c>
      <c r="I3" s="2">
        <f>('[1]Qc, Winter, S3'!I3*Main!$B$5)</f>
        <v>1.0405928737852648</v>
      </c>
      <c r="J3" s="2">
        <f>('[1]Qc, Winter, S3'!J3*Main!$B$5)</f>
        <v>-6.0886759934841148</v>
      </c>
      <c r="K3" s="2">
        <f>('[1]Qc, Winter, S3'!K3*Main!$B$5)</f>
        <v>-6.0886759934841148</v>
      </c>
      <c r="L3" s="2">
        <f>('[1]Qc, Winter, S3'!L3*Main!$B$5)</f>
        <v>-0.52436267357472643</v>
      </c>
      <c r="M3" s="2">
        <f>('[1]Qc, Winter, S3'!M3*Main!$B$5)</f>
        <v>-6.3495128018093032</v>
      </c>
      <c r="N3" s="2">
        <f>('[1]Qc, Winter, S3'!N3*Main!$B$5)</f>
        <v>-6.3495128018093032</v>
      </c>
      <c r="O3" s="2">
        <f>('[1]Qc, Winter, S3'!O3*Main!$B$5)</f>
        <v>-4.9149616704444252</v>
      </c>
      <c r="P3" s="2">
        <f>('[1]Qc, Winter, S3'!P3*Main!$B$5)</f>
        <v>-0.61130827634978979</v>
      </c>
      <c r="Q3" s="2">
        <f>('[1]Qc, Winter, S3'!Q3*Main!$B$5)</f>
        <v>3.6923311295773629</v>
      </c>
      <c r="R3" s="2">
        <f>('[1]Qc, Winter, S3'!R3*Main!$B$5)</f>
        <v>5.1268775982197479</v>
      </c>
      <c r="S3" s="2">
        <f>('[1]Qc, Winter, S3'!S3*Main!$B$5)</f>
        <v>5.1268775982197479</v>
      </c>
      <c r="T3" s="2">
        <f>('[1]Qc, Winter, S3'!T3*Main!$B$5)</f>
        <v>5.1268775982197479</v>
      </c>
      <c r="U3" s="2">
        <f>('[1]Qc, Winter, S3'!U3*Main!$B$5)</f>
        <v>5.1268775982197479</v>
      </c>
      <c r="V3" s="2">
        <f>('[1]Qc, Winter, S3'!V3*Main!$B$5)</f>
        <v>5.1268775982197479</v>
      </c>
      <c r="W3" s="2">
        <f>('[1]Qc, Winter, S3'!W3*Main!$B$5)</f>
        <v>10.691190869176667</v>
      </c>
      <c r="X3" s="2">
        <f>('[1]Qc, Winter, S3'!X3*Main!$B$5)</f>
        <v>16.342449791861117</v>
      </c>
      <c r="Y3" s="2">
        <f>('[1]Qc, Winter, S3'!Y3*Main!$B$5)</f>
        <v>16.342449791861117</v>
      </c>
    </row>
    <row r="4" spans="1:25" x14ac:dyDescent="0.3">
      <c r="A4">
        <v>3</v>
      </c>
      <c r="B4" s="2">
        <f>('[1]Qc, Winter, S3'!B4*Main!$B$5)</f>
        <v>12.047808448062915</v>
      </c>
      <c r="C4" s="2">
        <f>('[1]Qc, Winter, S3'!C4*Main!$B$5)</f>
        <v>9.2933484823662518</v>
      </c>
      <c r="D4" s="2">
        <f>('[1]Qc, Winter, S3'!D4*Main!$B$5)</f>
        <v>7.9555818951177208</v>
      </c>
      <c r="E4" s="2">
        <f>('[1]Qc, Winter, S3'!E4*Main!$B$5)</f>
        <v>7.7850655889984175</v>
      </c>
      <c r="F4" s="2">
        <f>('[1]Qc, Winter, S3'!F4*Main!$B$5)</f>
        <v>8.8482001426340844</v>
      </c>
      <c r="G4" s="2">
        <f>('[1]Qc, Winter, S3'!G4*Main!$B$5)</f>
        <v>10.986259702504555</v>
      </c>
      <c r="H4" s="2">
        <f>('[1]Qc, Winter, S3'!H4*Main!$B$5)</f>
        <v>17.045271973335254</v>
      </c>
      <c r="I4" s="2">
        <f>('[1]Qc, Winter, S3'!I4*Main!$B$5)</f>
        <v>20.809015589039969</v>
      </c>
      <c r="J4" s="2">
        <f>('[1]Qc, Winter, S3'!J4*Main!$B$5)</f>
        <v>24.041870075138274</v>
      </c>
      <c r="K4" s="2">
        <f>('[1]Qc, Winter, S3'!K4*Main!$B$5)</f>
        <v>26.474522959499922</v>
      </c>
      <c r="L4" s="2">
        <f>('[1]Qc, Winter, S3'!L4*Main!$B$5)</f>
        <v>26.697947632440375</v>
      </c>
      <c r="M4" s="2">
        <f>('[1]Qc, Winter, S3'!M4*Main!$B$5)</f>
        <v>26.219231819593244</v>
      </c>
      <c r="N4" s="2">
        <f>('[1]Qc, Winter, S3'!N4*Main!$B$5)</f>
        <v>26.330898168613686</v>
      </c>
      <c r="O4" s="2">
        <f>('[1]Qc, Winter, S3'!O4*Main!$B$5)</f>
        <v>26.062206493716992</v>
      </c>
      <c r="P4" s="2">
        <f>('[1]Qc, Winter, S3'!P4*Main!$B$5)</f>
        <v>23.511118590185376</v>
      </c>
      <c r="Q4" s="2">
        <f>('[1]Qc, Winter, S3'!Q4*Main!$B$5)</f>
        <v>22.337673852520481</v>
      </c>
      <c r="R4" s="2">
        <f>('[1]Qc, Winter, S3'!R4*Main!$B$5)</f>
        <v>23.052547378701881</v>
      </c>
      <c r="S4" s="2">
        <f>('[1]Qc, Winter, S3'!S4*Main!$B$5)</f>
        <v>31.419583877922239</v>
      </c>
      <c r="T4" s="2">
        <f>('[1]Qc, Winter, S3'!T4*Main!$B$5)</f>
        <v>31.373972172084443</v>
      </c>
      <c r="U4" s="2">
        <f>('[1]Qc, Winter, S3'!U4*Main!$B$5)</f>
        <v>30.416586106323361</v>
      </c>
      <c r="V4" s="2">
        <f>('[1]Qc, Winter, S3'!V4*Main!$B$5)</f>
        <v>28.153758963277618</v>
      </c>
      <c r="W4" s="2">
        <f>('[1]Qc, Winter, S3'!W4*Main!$B$5)</f>
        <v>25.038075722007701</v>
      </c>
      <c r="X4" s="2">
        <f>('[1]Qc, Winter, S3'!X4*Main!$B$5)</f>
        <v>20.421636428776747</v>
      </c>
      <c r="Y4" s="2">
        <f>('[1]Qc, Winter, S3'!Y4*Main!$B$5)</f>
        <v>15.667329283069641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-15.671818874716964</v>
      </c>
      <c r="C2" s="2">
        <f>('[1]Qc, Winter, S3'!C2*Main!$B$5)</f>
        <v>-17.033115008245058</v>
      </c>
      <c r="D2" s="2">
        <f>('[1]Qc, Winter, S3'!D2*Main!$B$5)</f>
        <v>-18.347017024152063</v>
      </c>
      <c r="E2" s="2">
        <f>('[1]Qc, Winter, S3'!E2*Main!$B$5)</f>
        <v>-18.213455443501328</v>
      </c>
      <c r="F2" s="2">
        <f>('[1]Qc, Winter, S3'!F2*Main!$B$5)</f>
        <v>-18.851750326753344</v>
      </c>
      <c r="G2" s="2">
        <f>('[1]Qc, Winter, S3'!G2*Main!$B$5)</f>
        <v>-16.78160644097791</v>
      </c>
      <c r="H2" s="2">
        <f>('[1]Qc, Winter, S3'!H2*Main!$B$5)</f>
        <v>-12.497020276835123</v>
      </c>
      <c r="I2" s="2">
        <f>('[1]Qc, Winter, S3'!I2*Main!$B$5)</f>
        <v>-5.1440222059333562</v>
      </c>
      <c r="J2" s="2">
        <f>('[1]Qc, Winter, S3'!J2*Main!$B$5)</f>
        <v>-1.5148849555815771</v>
      </c>
      <c r="K2" s="2">
        <f>('[1]Qc, Winter, S3'!K2*Main!$B$5)</f>
        <v>-0.2369785428874957</v>
      </c>
      <c r="L2" s="2">
        <f>('[1]Qc, Winter, S3'!L2*Main!$B$5)</f>
        <v>-2.1274582597799254</v>
      </c>
      <c r="M2" s="2">
        <f>('[1]Qc, Winter, S3'!M2*Main!$B$5)</f>
        <v>-1.5640659993381689</v>
      </c>
      <c r="N2" s="2">
        <f>('[1]Qc, Winter, S3'!N2*Main!$B$5)</f>
        <v>-2.164880217475079</v>
      </c>
      <c r="O2" s="2">
        <f>('[1]Qc, Winter, S3'!O2*Main!$B$5)</f>
        <v>-2.1838633175694344</v>
      </c>
      <c r="P2" s="2">
        <f>('[1]Qc, Winter, S3'!P2*Main!$B$5)</f>
        <v>-5.5208681472703995</v>
      </c>
      <c r="Q2" s="2">
        <f>('[1]Qc, Winter, S3'!Q2*Main!$B$5)</f>
        <v>-7.9509193435453813</v>
      </c>
      <c r="R2" s="2">
        <f>('[1]Qc, Winter, S3'!R2*Main!$B$5)</f>
        <v>-7.0708906276730987</v>
      </c>
      <c r="S2" s="2">
        <f>('[1]Qc, Winter, S3'!S2*Main!$B$5)</f>
        <v>-2.4136680913098574</v>
      </c>
      <c r="T2" s="2">
        <f>('[1]Qc, Winter, S3'!T2*Main!$B$5)</f>
        <v>-3.511021577222146</v>
      </c>
      <c r="U2" s="2">
        <f>('[1]Qc, Winter, S3'!U2*Main!$B$5)</f>
        <v>-4.4135219205492273</v>
      </c>
      <c r="V2" s="2">
        <f>('[1]Qc, Winter, S3'!V2*Main!$B$5)</f>
        <v>-6.9328608064465396</v>
      </c>
      <c r="W2" s="2">
        <f>('[1]Qc, Winter, S3'!W2*Main!$B$5)</f>
        <v>-8.9993035634379783</v>
      </c>
      <c r="X2" s="2">
        <f>('[1]Qc, Winter, S3'!X2*Main!$B$5)</f>
        <v>-12.073789730495815</v>
      </c>
      <c r="Y2" s="2">
        <f>('[1]Qc, Winter, S3'!Y2*Main!$B$5)</f>
        <v>-13.59007742444777</v>
      </c>
    </row>
    <row r="3" spans="1:25" x14ac:dyDescent="0.3">
      <c r="A3">
        <v>2</v>
      </c>
      <c r="B3" s="2">
        <f>('[1]Qc, Winter, S3'!B3*Main!$B$5)</f>
        <v>17.755264522532233</v>
      </c>
      <c r="C3" s="2">
        <f>('[1]Qc, Winter, S3'!C3*Main!$B$5)</f>
        <v>21.993708714545566</v>
      </c>
      <c r="D3" s="2">
        <f>('[1]Qc, Winter, S3'!D3*Main!$B$5)</f>
        <v>21.993708714545566</v>
      </c>
      <c r="E3" s="2">
        <f>('[1]Qc, Winter, S3'!E3*Main!$B$5)</f>
        <v>21.993708714545566</v>
      </c>
      <c r="F3" s="2">
        <f>('[1]Qc, Winter, S3'!F3*Main!$B$5)</f>
        <v>21.993708714545566</v>
      </c>
      <c r="G3" s="2">
        <f>('[1]Qc, Winter, S3'!G3*Main!$B$5)</f>
        <v>17.820473724613528</v>
      </c>
      <c r="H3" s="2">
        <f>('[1]Qc, Winter, S3'!H3*Main!$B$5)</f>
        <v>8.082925451486453</v>
      </c>
      <c r="I3" s="2">
        <f>('[1]Qc, Winter, S3'!I3*Main!$B$5)</f>
        <v>1.0405928737852648</v>
      </c>
      <c r="J3" s="2">
        <f>('[1]Qc, Winter, S3'!J3*Main!$B$5)</f>
        <v>-6.0886759934841148</v>
      </c>
      <c r="K3" s="2">
        <f>('[1]Qc, Winter, S3'!K3*Main!$B$5)</f>
        <v>-6.0886759934841148</v>
      </c>
      <c r="L3" s="2">
        <f>('[1]Qc, Winter, S3'!L3*Main!$B$5)</f>
        <v>-0.52436267357472643</v>
      </c>
      <c r="M3" s="2">
        <f>('[1]Qc, Winter, S3'!M3*Main!$B$5)</f>
        <v>-6.3495128018093032</v>
      </c>
      <c r="N3" s="2">
        <f>('[1]Qc, Winter, S3'!N3*Main!$B$5)</f>
        <v>-6.3495128018093032</v>
      </c>
      <c r="O3" s="2">
        <f>('[1]Qc, Winter, S3'!O3*Main!$B$5)</f>
        <v>-4.9149616704444252</v>
      </c>
      <c r="P3" s="2">
        <f>('[1]Qc, Winter, S3'!P3*Main!$B$5)</f>
        <v>-0.61130827634978979</v>
      </c>
      <c r="Q3" s="2">
        <f>('[1]Qc, Winter, S3'!Q3*Main!$B$5)</f>
        <v>3.6923311295773629</v>
      </c>
      <c r="R3" s="2">
        <f>('[1]Qc, Winter, S3'!R3*Main!$B$5)</f>
        <v>5.1268775982197479</v>
      </c>
      <c r="S3" s="2">
        <f>('[1]Qc, Winter, S3'!S3*Main!$B$5)</f>
        <v>5.1268775982197479</v>
      </c>
      <c r="T3" s="2">
        <f>('[1]Qc, Winter, S3'!T3*Main!$B$5)</f>
        <v>5.1268775982197479</v>
      </c>
      <c r="U3" s="2">
        <f>('[1]Qc, Winter, S3'!U3*Main!$B$5)</f>
        <v>5.1268775982197479</v>
      </c>
      <c r="V3" s="2">
        <f>('[1]Qc, Winter, S3'!V3*Main!$B$5)</f>
        <v>5.1268775982197479</v>
      </c>
      <c r="W3" s="2">
        <f>('[1]Qc, Winter, S3'!W3*Main!$B$5)</f>
        <v>10.691190869176667</v>
      </c>
      <c r="X3" s="2">
        <f>('[1]Qc, Winter, S3'!X3*Main!$B$5)</f>
        <v>16.342449791861117</v>
      </c>
      <c r="Y3" s="2">
        <f>('[1]Qc, Winter, S3'!Y3*Main!$B$5)</f>
        <v>16.342449791861117</v>
      </c>
    </row>
    <row r="4" spans="1:25" x14ac:dyDescent="0.3">
      <c r="A4">
        <v>3</v>
      </c>
      <c r="B4" s="2">
        <f>('[1]Qc, Winter, S3'!B4*Main!$B$5)</f>
        <v>12.047808448062915</v>
      </c>
      <c r="C4" s="2">
        <f>('[1]Qc, Winter, S3'!C4*Main!$B$5)</f>
        <v>9.2933484823662518</v>
      </c>
      <c r="D4" s="2">
        <f>('[1]Qc, Winter, S3'!D4*Main!$B$5)</f>
        <v>7.9555818951177208</v>
      </c>
      <c r="E4" s="2">
        <f>('[1]Qc, Winter, S3'!E4*Main!$B$5)</f>
        <v>7.7850655889984175</v>
      </c>
      <c r="F4" s="2">
        <f>('[1]Qc, Winter, S3'!F4*Main!$B$5)</f>
        <v>8.8482001426340844</v>
      </c>
      <c r="G4" s="2">
        <f>('[1]Qc, Winter, S3'!G4*Main!$B$5)</f>
        <v>10.986259702504555</v>
      </c>
      <c r="H4" s="2">
        <f>('[1]Qc, Winter, S3'!H4*Main!$B$5)</f>
        <v>17.045271973335254</v>
      </c>
      <c r="I4" s="2">
        <f>('[1]Qc, Winter, S3'!I4*Main!$B$5)</f>
        <v>20.809015589039969</v>
      </c>
      <c r="J4" s="2">
        <f>('[1]Qc, Winter, S3'!J4*Main!$B$5)</f>
        <v>24.041870075138274</v>
      </c>
      <c r="K4" s="2">
        <f>('[1]Qc, Winter, S3'!K4*Main!$B$5)</f>
        <v>26.474522959499922</v>
      </c>
      <c r="L4" s="2">
        <f>('[1]Qc, Winter, S3'!L4*Main!$B$5)</f>
        <v>26.697947632440375</v>
      </c>
      <c r="M4" s="2">
        <f>('[1]Qc, Winter, S3'!M4*Main!$B$5)</f>
        <v>26.219231819593244</v>
      </c>
      <c r="N4" s="2">
        <f>('[1]Qc, Winter, S3'!N4*Main!$B$5)</f>
        <v>26.330898168613686</v>
      </c>
      <c r="O4" s="2">
        <f>('[1]Qc, Winter, S3'!O4*Main!$B$5)</f>
        <v>26.062206493716992</v>
      </c>
      <c r="P4" s="2">
        <f>('[1]Qc, Winter, S3'!P4*Main!$B$5)</f>
        <v>23.511118590185376</v>
      </c>
      <c r="Q4" s="2">
        <f>('[1]Qc, Winter, S3'!Q4*Main!$B$5)</f>
        <v>22.337673852520481</v>
      </c>
      <c r="R4" s="2">
        <f>('[1]Qc, Winter, S3'!R4*Main!$B$5)</f>
        <v>23.052547378701881</v>
      </c>
      <c r="S4" s="2">
        <f>('[1]Qc, Winter, S3'!S4*Main!$B$5)</f>
        <v>31.419583877922239</v>
      </c>
      <c r="T4" s="2">
        <f>('[1]Qc, Winter, S3'!T4*Main!$B$5)</f>
        <v>31.373972172084443</v>
      </c>
      <c r="U4" s="2">
        <f>('[1]Qc, Winter, S3'!U4*Main!$B$5)</f>
        <v>30.416586106323361</v>
      </c>
      <c r="V4" s="2">
        <f>('[1]Qc, Winter, S3'!V4*Main!$B$5)</f>
        <v>28.153758963277618</v>
      </c>
      <c r="W4" s="2">
        <f>('[1]Qc, Winter, S3'!W4*Main!$B$5)</f>
        <v>25.038075722007701</v>
      </c>
      <c r="X4" s="2">
        <f>('[1]Qc, Winter, S3'!X4*Main!$B$5)</f>
        <v>20.421636428776747</v>
      </c>
      <c r="Y4" s="2">
        <f>('[1]Qc, Winter, S3'!Y4*Main!$B$5)</f>
        <v>15.667329283069641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27.107587314331592</v>
      </c>
      <c r="C6" s="9">
        <f>VLOOKUP($A6,'RES installed'!$A$2:$C$7,3,FALSE)*'[1]Profiles, RES, Winter'!C$5</f>
        <v>29.164993978321956</v>
      </c>
      <c r="D6" s="9">
        <f>VLOOKUP($A6,'RES installed'!$A$2:$C$7,3,FALSE)*'[1]Profiles, RES, Winter'!D$5</f>
        <v>29.014452027298276</v>
      </c>
      <c r="E6" s="9">
        <f>VLOOKUP($A6,'RES installed'!$A$2:$C$7,3,FALSE)*'[1]Profiles, RES, Winter'!E$5</f>
        <v>29.074668807707749</v>
      </c>
      <c r="F6" s="9">
        <f>VLOOKUP($A6,'RES installed'!$A$2:$C$7,3,FALSE)*'[1]Profiles, RES, Winter'!F$5</f>
        <v>30.098354074668809</v>
      </c>
      <c r="G6" s="9">
        <f>VLOOKUP($A6,'RES installed'!$A$2:$C$7,3,FALSE)*'[1]Profiles, RES, Winter'!G$5</f>
        <v>31.774387796065838</v>
      </c>
      <c r="H6" s="9">
        <f>VLOOKUP($A6,'RES installed'!$A$2:$C$7,3,FALSE)*'[1]Profiles, RES, Winter'!H$5</f>
        <v>33.851866720192689</v>
      </c>
      <c r="I6" s="9">
        <f>VLOOKUP($A6,'RES installed'!$A$2:$C$7,3,FALSE)*'[1]Profiles, RES, Winter'!I$5</f>
        <v>33.912083500602172</v>
      </c>
      <c r="J6" s="9">
        <f>VLOOKUP($A6,'RES installed'!$A$2:$C$7,3,FALSE)*'[1]Profiles, RES, Winter'!J$5</f>
        <v>33.610999598554798</v>
      </c>
      <c r="K6" s="9">
        <f>VLOOKUP($A6,'RES installed'!$A$2:$C$7,3,FALSE)*'[1]Profiles, RES, Winter'!K$5</f>
        <v>31.543556804496188</v>
      </c>
      <c r="L6" s="9">
        <f>VLOOKUP($A6,'RES installed'!$A$2:$C$7,3,FALSE)*'[1]Profiles, RES, Winter'!L$5</f>
        <v>27.509032517061421</v>
      </c>
      <c r="M6" s="9">
        <f>VLOOKUP($A6,'RES installed'!$A$2:$C$7,3,FALSE)*'[1]Profiles, RES, Winter'!M$5</f>
        <v>25.311120032115614</v>
      </c>
      <c r="N6" s="9">
        <f>VLOOKUP($A6,'RES installed'!$A$2:$C$7,3,FALSE)*'[1]Profiles, RES, Winter'!N$5</f>
        <v>24.317543155359296</v>
      </c>
      <c r="O6" s="9">
        <f>VLOOKUP($A6,'RES installed'!$A$2:$C$7,3,FALSE)*'[1]Profiles, RES, Winter'!O$5</f>
        <v>22.661581694098757</v>
      </c>
      <c r="P6" s="9">
        <f>VLOOKUP($A6,'RES installed'!$A$2:$C$7,3,FALSE)*'[1]Profiles, RES, Winter'!P$5</f>
        <v>20.714572460859092</v>
      </c>
      <c r="Q6" s="9">
        <f>VLOOKUP($A6,'RES installed'!$A$2:$C$7,3,FALSE)*'[1]Profiles, RES, Winter'!Q$5</f>
        <v>20.895222802087517</v>
      </c>
      <c r="R6" s="9">
        <f>VLOOKUP($A6,'RES installed'!$A$2:$C$7,3,FALSE)*'[1]Profiles, RES, Winter'!R$5</f>
        <v>21.678040947410679</v>
      </c>
      <c r="S6" s="9">
        <f>VLOOKUP($A6,'RES installed'!$A$2:$C$7,3,FALSE)*'[1]Profiles, RES, Winter'!S$5</f>
        <v>24.979927739863509</v>
      </c>
      <c r="T6" s="9">
        <f>VLOOKUP($A6,'RES installed'!$A$2:$C$7,3,FALSE)*'[1]Profiles, RES, Winter'!T$5</f>
        <v>27.04737053392212</v>
      </c>
      <c r="U6" s="9">
        <f>VLOOKUP($A6,'RES installed'!$A$2:$C$7,3,FALSE)*'[1]Profiles, RES, Winter'!U$5</f>
        <v>27.71979124849458</v>
      </c>
      <c r="V6" s="9">
        <f>VLOOKUP($A6,'RES installed'!$A$2:$C$7,3,FALSE)*'[1]Profiles, RES, Winter'!V$5</f>
        <v>26.806503412284222</v>
      </c>
      <c r="W6" s="9">
        <f>VLOOKUP($A6,'RES installed'!$A$2:$C$7,3,FALSE)*'[1]Profiles, RES, Winter'!W$5</f>
        <v>25.351264552388596</v>
      </c>
      <c r="X6" s="9">
        <f>VLOOKUP($A6,'RES installed'!$A$2:$C$7,3,FALSE)*'[1]Profiles, RES, Winter'!X$5</f>
        <v>25.622240064231232</v>
      </c>
      <c r="Y6" s="9">
        <f>VLOOKUP($A6,'RES installed'!$A$2:$C$7,3,FALSE)*'[1]Profiles, RES, Winter'!Y$5</f>
        <v>26.67603372139703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3.7907505686125853E-3</v>
      </c>
      <c r="J8" s="6">
        <f>VLOOKUP($A8,'RES installed'!$A$2:$C$7,3,FALSE)*'[1]Profiles, RES, Winter'!J$2</f>
        <v>0.44351781652767253</v>
      </c>
      <c r="K8" s="6">
        <f>VLOOKUP($A8,'RES installed'!$A$2:$C$7,3,FALSE)*'[1]Profiles, RES, Winter'!K$2</f>
        <v>1.8726307808946172</v>
      </c>
      <c r="L8" s="6">
        <f>VLOOKUP($A8,'RES installed'!$A$2:$C$7,3,FALSE)*'[1]Profiles, RES, Winter'!L$2</f>
        <v>3.2941622441243368</v>
      </c>
      <c r="M8" s="6">
        <f>VLOOKUP($A8,'RES installed'!$A$2:$C$7,3,FALSE)*'[1]Profiles, RES, Winter'!M$2</f>
        <v>3.9196360879454133</v>
      </c>
      <c r="N8" s="6">
        <f>VLOOKUP($A8,'RES installed'!$A$2:$C$7,3,FALSE)*'[1]Profiles, RES, Winter'!N$2</f>
        <v>3.7717968157695223</v>
      </c>
      <c r="O8" s="6">
        <f>VLOOKUP($A8,'RES installed'!$A$2:$C$7,3,FALSE)*'[1]Profiles, RES, Winter'!O$2</f>
        <v>3.8021228203184232</v>
      </c>
      <c r="P8" s="6">
        <f>VLOOKUP($A8,'RES installed'!$A$2:$C$7,3,FALSE)*'[1]Profiles, RES, Winter'!P$2</f>
        <v>3.5898407884761188</v>
      </c>
      <c r="Q8" s="6">
        <f>VLOOKUP($A8,'RES installed'!$A$2:$C$7,3,FALSE)*'[1]Profiles, RES, Winter'!Q$2</f>
        <v>2.687642153146323</v>
      </c>
      <c r="R8" s="6">
        <f>VLOOKUP($A8,'RES installed'!$A$2:$C$7,3,FALSE)*'[1]Profiles, RES, Winter'!R$2</f>
        <v>1.0121304018195603</v>
      </c>
      <c r="S8" s="6">
        <f>VLOOKUP($A8,'RES installed'!$A$2:$C$7,3,FALSE)*'[1]Profiles, RES, Winter'!S$2</f>
        <v>4.5489006823351025E-2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9.4768764215314629E-3</v>
      </c>
      <c r="J9" s="6">
        <f>VLOOKUP($A9,'RES installed'!$A$2:$C$7,3,FALSE)*'[1]Profiles, RES, Winter'!J$2</f>
        <v>1.1087945413191813</v>
      </c>
      <c r="K9" s="6">
        <f>VLOOKUP($A9,'RES installed'!$A$2:$C$7,3,FALSE)*'[1]Profiles, RES, Winter'!K$2</f>
        <v>4.6815769522365427</v>
      </c>
      <c r="L9" s="6">
        <f>VLOOKUP($A9,'RES installed'!$A$2:$C$7,3,FALSE)*'[1]Profiles, RES, Winter'!L$2</f>
        <v>8.235405610310842</v>
      </c>
      <c r="M9" s="6">
        <f>VLOOKUP($A9,'RES installed'!$A$2:$C$7,3,FALSE)*'[1]Profiles, RES, Winter'!M$2</f>
        <v>9.7990902198635332</v>
      </c>
      <c r="N9" s="6">
        <f>VLOOKUP($A9,'RES installed'!$A$2:$C$7,3,FALSE)*'[1]Profiles, RES, Winter'!N$2</f>
        <v>9.4294920394238062</v>
      </c>
      <c r="O9" s="6">
        <f>VLOOKUP($A9,'RES installed'!$A$2:$C$7,3,FALSE)*'[1]Profiles, RES, Winter'!O$2</f>
        <v>9.5053070507960573</v>
      </c>
      <c r="P9" s="6">
        <f>VLOOKUP($A9,'RES installed'!$A$2:$C$7,3,FALSE)*'[1]Profiles, RES, Winter'!P$2</f>
        <v>8.974601971190296</v>
      </c>
      <c r="Q9" s="6">
        <f>VLOOKUP($A9,'RES installed'!$A$2:$C$7,3,FALSE)*'[1]Profiles, RES, Winter'!Q$2</f>
        <v>6.7191053828658074</v>
      </c>
      <c r="R9" s="6">
        <f>VLOOKUP($A9,'RES installed'!$A$2:$C$7,3,FALSE)*'[1]Profiles, RES, Winter'!R$2</f>
        <v>2.5303260045489004</v>
      </c>
      <c r="S9" s="6">
        <f>VLOOKUP($A9,'RES installed'!$A$2:$C$7,3,FALSE)*'[1]Profiles, RES, Winter'!S$2</f>
        <v>0.11372251705837756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3.7907505686125853E-3</v>
      </c>
      <c r="J10" s="6">
        <f>VLOOKUP($A10,'RES installed'!$A$2:$C$7,3,FALSE)*'[1]Profiles, RES, Winter'!J$2</f>
        <v>0.44351781652767253</v>
      </c>
      <c r="K10" s="6">
        <f>VLOOKUP($A10,'RES installed'!$A$2:$C$7,3,FALSE)*'[1]Profiles, RES, Winter'!K$2</f>
        <v>1.8726307808946172</v>
      </c>
      <c r="L10" s="6">
        <f>VLOOKUP($A10,'RES installed'!$A$2:$C$7,3,FALSE)*'[1]Profiles, RES, Winter'!L$2</f>
        <v>3.2941622441243368</v>
      </c>
      <c r="M10" s="6">
        <f>VLOOKUP($A10,'RES installed'!$A$2:$C$7,3,FALSE)*'[1]Profiles, RES, Winter'!M$2</f>
        <v>3.9196360879454133</v>
      </c>
      <c r="N10" s="6">
        <f>VLOOKUP($A10,'RES installed'!$A$2:$C$7,3,FALSE)*'[1]Profiles, RES, Winter'!N$2</f>
        <v>3.7717968157695223</v>
      </c>
      <c r="O10" s="6">
        <f>VLOOKUP($A10,'RES installed'!$A$2:$C$7,3,FALSE)*'[1]Profiles, RES, Winter'!O$2</f>
        <v>3.8021228203184232</v>
      </c>
      <c r="P10" s="6">
        <f>VLOOKUP($A10,'RES installed'!$A$2:$C$7,3,FALSE)*'[1]Profiles, RES, Winter'!P$2</f>
        <v>3.5898407884761188</v>
      </c>
      <c r="Q10" s="6">
        <f>VLOOKUP($A10,'RES installed'!$A$2:$C$7,3,FALSE)*'[1]Profiles, RES, Winter'!Q$2</f>
        <v>2.687642153146323</v>
      </c>
      <c r="R10" s="6">
        <f>VLOOKUP($A10,'RES installed'!$A$2:$C$7,3,FALSE)*'[1]Profiles, RES, Winter'!R$2</f>
        <v>1.0121304018195603</v>
      </c>
      <c r="S10" s="6">
        <f>VLOOKUP($A10,'RES installed'!$A$2:$C$7,3,FALSE)*'[1]Profiles, RES, Winter'!S$2</f>
        <v>4.5489006823351025E-2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26.234443998394219</v>
      </c>
      <c r="C6" s="9">
        <f>VLOOKUP($A6,'RES installed'!$A$2:$C$7,3,FALSE)*'[1]Profiles, RES, Winter'!C$6</f>
        <v>26.635889201124048</v>
      </c>
      <c r="D6" s="9">
        <f>VLOOKUP($A6,'RES installed'!$A$2:$C$7,3,FALSE)*'[1]Profiles, RES, Winter'!D$6</f>
        <v>26.726214371738255</v>
      </c>
      <c r="E6" s="9">
        <f>VLOOKUP($A6,'RES installed'!$A$2:$C$7,3,FALSE)*'[1]Profiles, RES, Winter'!E$6</f>
        <v>24.437976716178241</v>
      </c>
      <c r="F6" s="9">
        <f>VLOOKUP($A6,'RES installed'!$A$2:$C$7,3,FALSE)*'[1]Profiles, RES, Winter'!F$6</f>
        <v>25.220794861501407</v>
      </c>
      <c r="G6" s="9">
        <f>VLOOKUP($A6,'RES installed'!$A$2:$C$7,3,FALSE)*'[1]Profiles, RES, Winter'!G$6</f>
        <v>26.625853071055801</v>
      </c>
      <c r="H6" s="9">
        <f>VLOOKUP($A6,'RES installed'!$A$2:$C$7,3,FALSE)*'[1]Profiles, RES, Winter'!H$6</f>
        <v>27.258129265355279</v>
      </c>
      <c r="I6" s="9">
        <f>VLOOKUP($A6,'RES installed'!$A$2:$C$7,3,FALSE)*'[1]Profiles, RES, Winter'!I$6</f>
        <v>25.963468486551584</v>
      </c>
      <c r="J6" s="9">
        <f>VLOOKUP($A6,'RES installed'!$A$2:$C$7,3,FALSE)*'[1]Profiles, RES, Winter'!J$6</f>
        <v>24.708952228020877</v>
      </c>
      <c r="K6" s="9">
        <f>VLOOKUP($A6,'RES installed'!$A$2:$C$7,3,FALSE)*'[1]Profiles, RES, Winter'!K$6</f>
        <v>23.273785628261741</v>
      </c>
      <c r="L6" s="9">
        <f>VLOOKUP($A6,'RES installed'!$A$2:$C$7,3,FALSE)*'[1]Profiles, RES, Winter'!L$6</f>
        <v>21.868727418707344</v>
      </c>
      <c r="M6" s="9">
        <f>VLOOKUP($A6,'RES installed'!$A$2:$C$7,3,FALSE)*'[1]Profiles, RES, Winter'!M$6</f>
        <v>20.664391810517866</v>
      </c>
      <c r="N6" s="9">
        <f>VLOOKUP($A6,'RES installed'!$A$2:$C$7,3,FALSE)*'[1]Profiles, RES, Winter'!N$6</f>
        <v>19.048574869530309</v>
      </c>
      <c r="O6" s="9">
        <f>VLOOKUP($A6,'RES installed'!$A$2:$C$7,3,FALSE)*'[1]Profiles, RES, Winter'!O$6</f>
        <v>14.753111200321156</v>
      </c>
      <c r="P6" s="9">
        <f>VLOOKUP($A6,'RES installed'!$A$2:$C$7,3,FALSE)*'[1]Profiles, RES, Winter'!P$6</f>
        <v>14.431955038137295</v>
      </c>
      <c r="Q6" s="9">
        <f>VLOOKUP($A6,'RES installed'!$A$2:$C$7,3,FALSE)*'[1]Profiles, RES, Winter'!Q$6</f>
        <v>14.682858289843438</v>
      </c>
      <c r="R6" s="9">
        <f>VLOOKUP($A6,'RES installed'!$A$2:$C$7,3,FALSE)*'[1]Profiles, RES, Winter'!R$6</f>
        <v>18.62705740666399</v>
      </c>
      <c r="S6" s="9">
        <f>VLOOKUP($A6,'RES installed'!$A$2:$C$7,3,FALSE)*'[1]Profiles, RES, Winter'!S$6</f>
        <v>21.828582898434366</v>
      </c>
      <c r="T6" s="9">
        <f>VLOOKUP($A6,'RES installed'!$A$2:$C$7,3,FALSE)*'[1]Profiles, RES, Winter'!T$6</f>
        <v>23.253713368125251</v>
      </c>
      <c r="U6" s="9">
        <f>VLOOKUP($A6,'RES installed'!$A$2:$C$7,3,FALSE)*'[1]Profiles, RES, Winter'!U$6</f>
        <v>24.287434765154554</v>
      </c>
      <c r="V6" s="9">
        <f>VLOOKUP($A6,'RES installed'!$A$2:$C$7,3,FALSE)*'[1]Profiles, RES, Winter'!V$6</f>
        <v>25.100361300682454</v>
      </c>
      <c r="W6" s="9">
        <f>VLOOKUP($A6,'RES installed'!$A$2:$C$7,3,FALSE)*'[1]Profiles, RES, Winter'!W$6</f>
        <v>26.053793657165798</v>
      </c>
      <c r="X6" s="9">
        <f>VLOOKUP($A6,'RES installed'!$A$2:$C$7,3,FALSE)*'[1]Profiles, RES, Winter'!X$6</f>
        <v>25.562023283821762</v>
      </c>
      <c r="Y6" s="9">
        <f>VLOOKUP($A6,'RES installed'!$A$2:$C$7,3,FALSE)*'[1]Profiles, RES, Winter'!Y$6</f>
        <v>24.869530309112804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7.5815011372251705E-3</v>
      </c>
      <c r="J8" s="6">
        <f>VLOOKUP($A8,'RES installed'!$A$2:$C$7,3,FALSE)*'[1]Profiles, RES, Winter'!J$3</f>
        <v>0.64821834723275207</v>
      </c>
      <c r="K8" s="6">
        <f>VLOOKUP($A8,'RES installed'!$A$2:$C$7,3,FALSE)*'[1]Profiles, RES, Winter'!K$3</f>
        <v>2.2289613343442003</v>
      </c>
      <c r="L8" s="6">
        <f>VLOOKUP($A8,'RES installed'!$A$2:$C$7,3,FALSE)*'[1]Profiles, RES, Winter'!L$3</f>
        <v>3.4230477634571645</v>
      </c>
      <c r="M8" s="6">
        <f>VLOOKUP($A8,'RES installed'!$A$2:$C$7,3,FALSE)*'[1]Profiles, RES, Winter'!M$3</f>
        <v>3.3965125094768767</v>
      </c>
      <c r="N8" s="6">
        <f>VLOOKUP($A8,'RES installed'!$A$2:$C$7,3,FALSE)*'[1]Profiles, RES, Winter'!N$3</f>
        <v>3.7755875663381349</v>
      </c>
      <c r="O8" s="6">
        <f>VLOOKUP($A8,'RES installed'!$A$2:$C$7,3,FALSE)*'[1]Profiles, RES, Winter'!O$3</f>
        <v>3.6921910538286578</v>
      </c>
      <c r="P8" s="6">
        <f>VLOOKUP($A8,'RES installed'!$A$2:$C$7,3,FALSE)*'[1]Profiles, RES, Winter'!P$3</f>
        <v>3.12357846853677</v>
      </c>
      <c r="Q8" s="6">
        <f>VLOOKUP($A8,'RES installed'!$A$2:$C$7,3,FALSE)*'[1]Profiles, RES, Winter'!Q$3</f>
        <v>2.0090978013646703</v>
      </c>
      <c r="R8" s="6">
        <f>VLOOKUP($A8,'RES installed'!$A$2:$C$7,3,FALSE)*'[1]Profiles, RES, Winter'!R$3</f>
        <v>0.64063684609552696</v>
      </c>
      <c r="S8" s="6">
        <f>VLOOKUP($A8,'RES installed'!$A$2:$C$7,3,FALSE)*'[1]Profiles, RES, Winter'!S$3</f>
        <v>3.7907505686125852E-2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1.8953752843062926E-2</v>
      </c>
      <c r="J9" s="6">
        <f>VLOOKUP($A9,'RES installed'!$A$2:$C$7,3,FALSE)*'[1]Profiles, RES, Winter'!J$3</f>
        <v>1.6205458680818803</v>
      </c>
      <c r="K9" s="6">
        <f>VLOOKUP($A9,'RES installed'!$A$2:$C$7,3,FALSE)*'[1]Profiles, RES, Winter'!K$3</f>
        <v>5.5724033358605007</v>
      </c>
      <c r="L9" s="6">
        <f>VLOOKUP($A9,'RES installed'!$A$2:$C$7,3,FALSE)*'[1]Profiles, RES, Winter'!L$3</f>
        <v>8.5576194086429105</v>
      </c>
      <c r="M9" s="6">
        <f>VLOOKUP($A9,'RES installed'!$A$2:$C$7,3,FALSE)*'[1]Profiles, RES, Winter'!M$3</f>
        <v>8.4912812736921914</v>
      </c>
      <c r="N9" s="6">
        <f>VLOOKUP($A9,'RES installed'!$A$2:$C$7,3,FALSE)*'[1]Profiles, RES, Winter'!N$3</f>
        <v>9.4389689158453383</v>
      </c>
      <c r="O9" s="6">
        <f>VLOOKUP($A9,'RES installed'!$A$2:$C$7,3,FALSE)*'[1]Profiles, RES, Winter'!O$3</f>
        <v>9.2304776345716455</v>
      </c>
      <c r="P9" s="6">
        <f>VLOOKUP($A9,'RES installed'!$A$2:$C$7,3,FALSE)*'[1]Profiles, RES, Winter'!P$3</f>
        <v>7.8089461713419253</v>
      </c>
      <c r="Q9" s="6">
        <f>VLOOKUP($A9,'RES installed'!$A$2:$C$7,3,FALSE)*'[1]Profiles, RES, Winter'!Q$3</f>
        <v>5.0227445034116753</v>
      </c>
      <c r="R9" s="6">
        <f>VLOOKUP($A9,'RES installed'!$A$2:$C$7,3,FALSE)*'[1]Profiles, RES, Winter'!R$3</f>
        <v>1.6015921152388173</v>
      </c>
      <c r="S9" s="6">
        <f>VLOOKUP($A9,'RES installed'!$A$2:$C$7,3,FALSE)*'[1]Profiles, RES, Winter'!S$3</f>
        <v>9.4768764215314633E-2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7.5815011372251705E-3</v>
      </c>
      <c r="J10" s="6">
        <f>VLOOKUP($A10,'RES installed'!$A$2:$C$7,3,FALSE)*'[1]Profiles, RES, Winter'!J$3</f>
        <v>0.64821834723275207</v>
      </c>
      <c r="K10" s="6">
        <f>VLOOKUP($A10,'RES installed'!$A$2:$C$7,3,FALSE)*'[1]Profiles, RES, Winter'!K$3</f>
        <v>2.2289613343442003</v>
      </c>
      <c r="L10" s="6">
        <f>VLOOKUP($A10,'RES installed'!$A$2:$C$7,3,FALSE)*'[1]Profiles, RES, Winter'!L$3</f>
        <v>3.4230477634571645</v>
      </c>
      <c r="M10" s="6">
        <f>VLOOKUP($A10,'RES installed'!$A$2:$C$7,3,FALSE)*'[1]Profiles, RES, Winter'!M$3</f>
        <v>3.3965125094768767</v>
      </c>
      <c r="N10" s="6">
        <f>VLOOKUP($A10,'RES installed'!$A$2:$C$7,3,FALSE)*'[1]Profiles, RES, Winter'!N$3</f>
        <v>3.7755875663381349</v>
      </c>
      <c r="O10" s="6">
        <f>VLOOKUP($A10,'RES installed'!$A$2:$C$7,3,FALSE)*'[1]Profiles, RES, Winter'!O$3</f>
        <v>3.6921910538286578</v>
      </c>
      <c r="P10" s="6">
        <f>VLOOKUP($A10,'RES installed'!$A$2:$C$7,3,FALSE)*'[1]Profiles, RES, Winter'!P$3</f>
        <v>3.12357846853677</v>
      </c>
      <c r="Q10" s="6">
        <f>VLOOKUP($A10,'RES installed'!$A$2:$C$7,3,FALSE)*'[1]Profiles, RES, Winter'!Q$3</f>
        <v>2.0090978013646703</v>
      </c>
      <c r="R10" s="6">
        <f>VLOOKUP($A10,'RES installed'!$A$2:$C$7,3,FALSE)*'[1]Profiles, RES, Winter'!R$3</f>
        <v>0.64063684609552696</v>
      </c>
      <c r="S10" s="6">
        <f>VLOOKUP($A10,'RES installed'!$A$2:$C$7,3,FALSE)*'[1]Profiles, RES, Winter'!S$3</f>
        <v>3.7907505686125852E-2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25.120433560818949</v>
      </c>
      <c r="C6" s="9">
        <f>VLOOKUP($A6,'RES installed'!$A$2:$C$7,3,FALSE)*'[1]Profiles, RES, Winter'!C$7</f>
        <v>25.010036130068247</v>
      </c>
      <c r="D6" s="9">
        <f>VLOOKUP($A6,'RES installed'!$A$2:$C$7,3,FALSE)*'[1]Profiles, RES, Winter'!D$7</f>
        <v>24.377759935768768</v>
      </c>
      <c r="E6" s="9">
        <f>VLOOKUP($A6,'RES installed'!$A$2:$C$7,3,FALSE)*'[1]Profiles, RES, Winter'!E$7</f>
        <v>24.979927739863509</v>
      </c>
      <c r="F6" s="9">
        <f>VLOOKUP($A6,'RES installed'!$A$2:$C$7,3,FALSE)*'[1]Profiles, RES, Winter'!F$7</f>
        <v>24.27739863508631</v>
      </c>
      <c r="G6" s="9">
        <f>VLOOKUP($A6,'RES installed'!$A$2:$C$7,3,FALSE)*'[1]Profiles, RES, Winter'!G$7</f>
        <v>24.146928944199118</v>
      </c>
      <c r="H6" s="9">
        <f>VLOOKUP($A6,'RES installed'!$A$2:$C$7,3,FALSE)*'[1]Profiles, RES, Winter'!H$7</f>
        <v>25.020072260136487</v>
      </c>
      <c r="I6" s="9">
        <f>VLOOKUP($A6,'RES installed'!$A$2:$C$7,3,FALSE)*'[1]Profiles, RES, Winter'!I$7</f>
        <v>23.514652749899639</v>
      </c>
      <c r="J6" s="9">
        <f>VLOOKUP($A6,'RES installed'!$A$2:$C$7,3,FALSE)*'[1]Profiles, RES, Winter'!J$7</f>
        <v>21.647932557205941</v>
      </c>
      <c r="K6" s="9">
        <f>VLOOKUP($A6,'RES installed'!$A$2:$C$7,3,FALSE)*'[1]Profiles, RES, Winter'!K$7</f>
        <v>20.272982737856282</v>
      </c>
      <c r="L6" s="9">
        <f>VLOOKUP($A6,'RES installed'!$A$2:$C$7,3,FALSE)*'[1]Profiles, RES, Winter'!L$7</f>
        <v>18.336009634684867</v>
      </c>
      <c r="M6" s="9">
        <f>VLOOKUP($A6,'RES installed'!$A$2:$C$7,3,FALSE)*'[1]Profiles, RES, Winter'!M$7</f>
        <v>15.796868727418708</v>
      </c>
      <c r="N6" s="9">
        <f>VLOOKUP($A6,'RES installed'!$A$2:$C$7,3,FALSE)*'[1]Profiles, RES, Winter'!N$7</f>
        <v>14.241268566840626</v>
      </c>
      <c r="O6" s="9">
        <f>VLOOKUP($A6,'RES installed'!$A$2:$C$7,3,FALSE)*'[1]Profiles, RES, Winter'!O$7</f>
        <v>14.150943396226415</v>
      </c>
      <c r="P6" s="9">
        <f>VLOOKUP($A6,'RES installed'!$A$2:$C$7,3,FALSE)*'[1]Profiles, RES, Winter'!P$7</f>
        <v>16.057808109193093</v>
      </c>
      <c r="Q6" s="9">
        <f>VLOOKUP($A6,'RES installed'!$A$2:$C$7,3,FALSE)*'[1]Profiles, RES, Winter'!Q$7</f>
        <v>16.619831393014852</v>
      </c>
      <c r="R6" s="9">
        <f>VLOOKUP($A6,'RES installed'!$A$2:$C$7,3,FALSE)*'[1]Profiles, RES, Winter'!R$7</f>
        <v>18.376154154957849</v>
      </c>
      <c r="S6" s="9">
        <f>VLOOKUP($A6,'RES installed'!$A$2:$C$7,3,FALSE)*'[1]Profiles, RES, Winter'!S$7</f>
        <v>21.296668004817342</v>
      </c>
      <c r="T6" s="9">
        <f>VLOOKUP($A6,'RES installed'!$A$2:$C$7,3,FALSE)*'[1]Profiles, RES, Winter'!T$7</f>
        <v>23.16338819751104</v>
      </c>
      <c r="U6" s="9">
        <f>VLOOKUP($A6,'RES installed'!$A$2:$C$7,3,FALSE)*'[1]Profiles, RES, Winter'!U$7</f>
        <v>24.548374146928946</v>
      </c>
      <c r="V6" s="9">
        <f>VLOOKUP($A6,'RES installed'!$A$2:$C$7,3,FALSE)*'[1]Profiles, RES, Winter'!V$7</f>
        <v>24.749096748293859</v>
      </c>
      <c r="W6" s="9">
        <f>VLOOKUP($A6,'RES installed'!$A$2:$C$7,3,FALSE)*'[1]Profiles, RES, Winter'!W$7</f>
        <v>22.812123645122441</v>
      </c>
      <c r="X6" s="9">
        <f>VLOOKUP($A6,'RES installed'!$A$2:$C$7,3,FALSE)*'[1]Profiles, RES, Winter'!X$7</f>
        <v>21.035728623042953</v>
      </c>
      <c r="Y6" s="9">
        <f>VLOOKUP($A6,'RES installed'!$A$2:$C$7,3,FALSE)*'[1]Profiles, RES, Winter'!Y$7</f>
        <v>20.202729827378562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3.7907505686125853E-3</v>
      </c>
      <c r="J8" s="6">
        <f>VLOOKUP($A8,'RES installed'!$A$2:$C$7,3,FALSE)*'[1]Profiles, RES, Winter'!J$4</f>
        <v>0.33737680060652009</v>
      </c>
      <c r="K8" s="6">
        <f>VLOOKUP($A8,'RES installed'!$A$2:$C$7,3,FALSE)*'[1]Profiles, RES, Winter'!K$4</f>
        <v>1.4480667172100077</v>
      </c>
      <c r="L8" s="6">
        <f>VLOOKUP($A8,'RES installed'!$A$2:$C$7,3,FALSE)*'[1]Profiles, RES, Winter'!L$4</f>
        <v>2.3881728582259285</v>
      </c>
      <c r="M8" s="6">
        <f>VLOOKUP($A8,'RES installed'!$A$2:$C$7,3,FALSE)*'[1]Profiles, RES, Winter'!M$4</f>
        <v>2.7141774071266109</v>
      </c>
      <c r="N8" s="6">
        <f>VLOOKUP($A8,'RES installed'!$A$2:$C$7,3,FALSE)*'[1]Profiles, RES, Winter'!N$4</f>
        <v>2.5928733889310083</v>
      </c>
      <c r="O8" s="6">
        <f>VLOOKUP($A8,'RES installed'!$A$2:$C$7,3,FALSE)*'[1]Profiles, RES, Winter'!O$4</f>
        <v>2.6421531463229719</v>
      </c>
      <c r="P8" s="6">
        <f>VLOOKUP($A8,'RES installed'!$A$2:$C$7,3,FALSE)*'[1]Profiles, RES, Winter'!P$4</f>
        <v>2.8582259287338898</v>
      </c>
      <c r="Q8" s="6">
        <f>VLOOKUP($A8,'RES installed'!$A$2:$C$7,3,FALSE)*'[1]Profiles, RES, Winter'!Q$4</f>
        <v>2.6042456406368459</v>
      </c>
      <c r="R8" s="6">
        <f>VLOOKUP($A8,'RES installed'!$A$2:$C$7,3,FALSE)*'[1]Profiles, RES, Winter'!R$4</f>
        <v>1.1865049279757391</v>
      </c>
      <c r="S8" s="6">
        <f>VLOOKUP($A8,'RES installed'!$A$2:$C$7,3,FALSE)*'[1]Profiles, RES, Winter'!S$4</f>
        <v>6.0652009097801364E-2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9.4768764215314629E-3</v>
      </c>
      <c r="J9" s="6">
        <f>VLOOKUP($A9,'RES installed'!$A$2:$C$7,3,FALSE)*'[1]Profiles, RES, Winter'!J$4</f>
        <v>0.84344200151630022</v>
      </c>
      <c r="K9" s="6">
        <f>VLOOKUP($A9,'RES installed'!$A$2:$C$7,3,FALSE)*'[1]Profiles, RES, Winter'!K$4</f>
        <v>3.6201667930250188</v>
      </c>
      <c r="L9" s="6">
        <f>VLOOKUP($A9,'RES installed'!$A$2:$C$7,3,FALSE)*'[1]Profiles, RES, Winter'!L$4</f>
        <v>5.9704321455648222</v>
      </c>
      <c r="M9" s="6">
        <f>VLOOKUP($A9,'RES installed'!$A$2:$C$7,3,FALSE)*'[1]Profiles, RES, Winter'!M$4</f>
        <v>6.7854435178165282</v>
      </c>
      <c r="N9" s="6">
        <f>VLOOKUP($A9,'RES installed'!$A$2:$C$7,3,FALSE)*'[1]Profiles, RES, Winter'!N$4</f>
        <v>6.4821834723275211</v>
      </c>
      <c r="O9" s="6">
        <f>VLOOKUP($A9,'RES installed'!$A$2:$C$7,3,FALSE)*'[1]Profiles, RES, Winter'!O$4</f>
        <v>6.6053828658074298</v>
      </c>
      <c r="P9" s="6">
        <f>VLOOKUP($A9,'RES installed'!$A$2:$C$7,3,FALSE)*'[1]Profiles, RES, Winter'!P$4</f>
        <v>7.1455648218347241</v>
      </c>
      <c r="Q9" s="6">
        <f>VLOOKUP($A9,'RES installed'!$A$2:$C$7,3,FALSE)*'[1]Profiles, RES, Winter'!Q$4</f>
        <v>6.5106141015921146</v>
      </c>
      <c r="R9" s="6">
        <f>VLOOKUP($A9,'RES installed'!$A$2:$C$7,3,FALSE)*'[1]Profiles, RES, Winter'!R$4</f>
        <v>2.9662623199393479</v>
      </c>
      <c r="S9" s="6">
        <f>VLOOKUP($A9,'RES installed'!$A$2:$C$7,3,FALSE)*'[1]Profiles, RES, Winter'!S$4</f>
        <v>0.15163002274450341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3.7907505686125853E-3</v>
      </c>
      <c r="J10" s="6">
        <f>VLOOKUP($A10,'RES installed'!$A$2:$C$7,3,FALSE)*'[1]Profiles, RES, Winter'!J$4</f>
        <v>0.33737680060652009</v>
      </c>
      <c r="K10" s="6">
        <f>VLOOKUP($A10,'RES installed'!$A$2:$C$7,3,FALSE)*'[1]Profiles, RES, Winter'!K$4</f>
        <v>1.4480667172100077</v>
      </c>
      <c r="L10" s="6">
        <f>VLOOKUP($A10,'RES installed'!$A$2:$C$7,3,FALSE)*'[1]Profiles, RES, Winter'!L$4</f>
        <v>2.3881728582259285</v>
      </c>
      <c r="M10" s="6">
        <f>VLOOKUP($A10,'RES installed'!$A$2:$C$7,3,FALSE)*'[1]Profiles, RES, Winter'!M$4</f>
        <v>2.7141774071266109</v>
      </c>
      <c r="N10" s="6">
        <f>VLOOKUP($A10,'RES installed'!$A$2:$C$7,3,FALSE)*'[1]Profiles, RES, Winter'!N$4</f>
        <v>2.5928733889310083</v>
      </c>
      <c r="O10" s="6">
        <f>VLOOKUP($A10,'RES installed'!$A$2:$C$7,3,FALSE)*'[1]Profiles, RES, Winter'!O$4</f>
        <v>2.6421531463229719</v>
      </c>
      <c r="P10" s="6">
        <f>VLOOKUP($A10,'RES installed'!$A$2:$C$7,3,FALSE)*'[1]Profiles, RES, Winter'!P$4</f>
        <v>2.8582259287338898</v>
      </c>
      <c r="Q10" s="6">
        <f>VLOOKUP($A10,'RES installed'!$A$2:$C$7,3,FALSE)*'[1]Profiles, RES, Winter'!Q$4</f>
        <v>2.6042456406368459</v>
      </c>
      <c r="R10" s="6">
        <f>VLOOKUP($A10,'RES installed'!$A$2:$C$7,3,FALSE)*'[1]Profiles, RES, Winter'!R$4</f>
        <v>1.1865049279757391</v>
      </c>
      <c r="S10" s="6">
        <f>VLOOKUP($A10,'RES installed'!$A$2:$C$7,3,FALSE)*'[1]Profiles, RES, Winter'!S$4</f>
        <v>6.0652009097801364E-2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27.107587314331592</v>
      </c>
      <c r="C6" s="9">
        <f>VLOOKUP($A6,'RES installed'!$A$2:$C$7,3,FALSE)*'[1]Profiles, RES, Winter'!C$5</f>
        <v>29.164993978321956</v>
      </c>
      <c r="D6" s="9">
        <f>VLOOKUP($A6,'RES installed'!$A$2:$C$7,3,FALSE)*'[1]Profiles, RES, Winter'!D$5</f>
        <v>29.014452027298276</v>
      </c>
      <c r="E6" s="9">
        <f>VLOOKUP($A6,'RES installed'!$A$2:$C$7,3,FALSE)*'[1]Profiles, RES, Winter'!E$5</f>
        <v>29.074668807707749</v>
      </c>
      <c r="F6" s="9">
        <f>VLOOKUP($A6,'RES installed'!$A$2:$C$7,3,FALSE)*'[1]Profiles, RES, Winter'!F$5</f>
        <v>30.098354074668809</v>
      </c>
      <c r="G6" s="9">
        <f>VLOOKUP($A6,'RES installed'!$A$2:$C$7,3,FALSE)*'[1]Profiles, RES, Winter'!G$5</f>
        <v>31.774387796065838</v>
      </c>
      <c r="H6" s="9">
        <f>VLOOKUP($A6,'RES installed'!$A$2:$C$7,3,FALSE)*'[1]Profiles, RES, Winter'!H$5</f>
        <v>33.851866720192689</v>
      </c>
      <c r="I6" s="9">
        <f>VLOOKUP($A6,'RES installed'!$A$2:$C$7,3,FALSE)*'[1]Profiles, RES, Winter'!I$5</f>
        <v>33.912083500602172</v>
      </c>
      <c r="J6" s="9">
        <f>VLOOKUP($A6,'RES installed'!$A$2:$C$7,3,FALSE)*'[1]Profiles, RES, Winter'!J$5</f>
        <v>33.610999598554798</v>
      </c>
      <c r="K6" s="9">
        <f>VLOOKUP($A6,'RES installed'!$A$2:$C$7,3,FALSE)*'[1]Profiles, RES, Winter'!K$5</f>
        <v>31.543556804496188</v>
      </c>
      <c r="L6" s="9">
        <f>VLOOKUP($A6,'RES installed'!$A$2:$C$7,3,FALSE)*'[1]Profiles, RES, Winter'!L$5</f>
        <v>27.509032517061421</v>
      </c>
      <c r="M6" s="9">
        <f>VLOOKUP($A6,'RES installed'!$A$2:$C$7,3,FALSE)*'[1]Profiles, RES, Winter'!M$5</f>
        <v>25.311120032115614</v>
      </c>
      <c r="N6" s="9">
        <f>VLOOKUP($A6,'RES installed'!$A$2:$C$7,3,FALSE)*'[1]Profiles, RES, Winter'!N$5</f>
        <v>24.317543155359296</v>
      </c>
      <c r="O6" s="9">
        <f>VLOOKUP($A6,'RES installed'!$A$2:$C$7,3,FALSE)*'[1]Profiles, RES, Winter'!O$5</f>
        <v>22.661581694098757</v>
      </c>
      <c r="P6" s="9">
        <f>VLOOKUP($A6,'RES installed'!$A$2:$C$7,3,FALSE)*'[1]Profiles, RES, Winter'!P$5</f>
        <v>20.714572460859092</v>
      </c>
      <c r="Q6" s="9">
        <f>VLOOKUP($A6,'RES installed'!$A$2:$C$7,3,FALSE)*'[1]Profiles, RES, Winter'!Q$5</f>
        <v>20.895222802087517</v>
      </c>
      <c r="R6" s="9">
        <f>VLOOKUP($A6,'RES installed'!$A$2:$C$7,3,FALSE)*'[1]Profiles, RES, Winter'!R$5</f>
        <v>21.678040947410679</v>
      </c>
      <c r="S6" s="9">
        <f>VLOOKUP($A6,'RES installed'!$A$2:$C$7,3,FALSE)*'[1]Profiles, RES, Winter'!S$5</f>
        <v>24.979927739863509</v>
      </c>
      <c r="T6" s="9">
        <f>VLOOKUP($A6,'RES installed'!$A$2:$C$7,3,FALSE)*'[1]Profiles, RES, Winter'!T$5</f>
        <v>27.04737053392212</v>
      </c>
      <c r="U6" s="9">
        <f>VLOOKUP($A6,'RES installed'!$A$2:$C$7,3,FALSE)*'[1]Profiles, RES, Winter'!U$5</f>
        <v>27.71979124849458</v>
      </c>
      <c r="V6" s="9">
        <f>VLOOKUP($A6,'RES installed'!$A$2:$C$7,3,FALSE)*'[1]Profiles, RES, Winter'!V$5</f>
        <v>26.806503412284222</v>
      </c>
      <c r="W6" s="9">
        <f>VLOOKUP($A6,'RES installed'!$A$2:$C$7,3,FALSE)*'[1]Profiles, RES, Winter'!W$5</f>
        <v>25.351264552388596</v>
      </c>
      <c r="X6" s="9">
        <f>VLOOKUP($A6,'RES installed'!$A$2:$C$7,3,FALSE)*'[1]Profiles, RES, Winter'!X$5</f>
        <v>25.622240064231232</v>
      </c>
      <c r="Y6" s="9">
        <f>VLOOKUP($A6,'RES installed'!$A$2:$C$7,3,FALSE)*'[1]Profiles, RES, Winter'!Y$5</f>
        <v>26.67603372139703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3.7907505686125853E-3</v>
      </c>
      <c r="J8" s="6">
        <f>VLOOKUP($A8,'RES installed'!$A$2:$C$7,3,FALSE)*'[1]Profiles, RES, Winter'!J$2</f>
        <v>0.44351781652767253</v>
      </c>
      <c r="K8" s="6">
        <f>VLOOKUP($A8,'RES installed'!$A$2:$C$7,3,FALSE)*'[1]Profiles, RES, Winter'!K$2</f>
        <v>1.8726307808946172</v>
      </c>
      <c r="L8" s="6">
        <f>VLOOKUP($A8,'RES installed'!$A$2:$C$7,3,FALSE)*'[1]Profiles, RES, Winter'!L$2</f>
        <v>3.2941622441243368</v>
      </c>
      <c r="M8" s="6">
        <f>VLOOKUP($A8,'RES installed'!$A$2:$C$7,3,FALSE)*'[1]Profiles, RES, Winter'!M$2</f>
        <v>3.9196360879454133</v>
      </c>
      <c r="N8" s="6">
        <f>VLOOKUP($A8,'RES installed'!$A$2:$C$7,3,FALSE)*'[1]Profiles, RES, Winter'!N$2</f>
        <v>3.7717968157695223</v>
      </c>
      <c r="O8" s="6">
        <f>VLOOKUP($A8,'RES installed'!$A$2:$C$7,3,FALSE)*'[1]Profiles, RES, Winter'!O$2</f>
        <v>3.8021228203184232</v>
      </c>
      <c r="P8" s="6">
        <f>VLOOKUP($A8,'RES installed'!$A$2:$C$7,3,FALSE)*'[1]Profiles, RES, Winter'!P$2</f>
        <v>3.5898407884761188</v>
      </c>
      <c r="Q8" s="6">
        <f>VLOOKUP($A8,'RES installed'!$A$2:$C$7,3,FALSE)*'[1]Profiles, RES, Winter'!Q$2</f>
        <v>2.687642153146323</v>
      </c>
      <c r="R8" s="6">
        <f>VLOOKUP($A8,'RES installed'!$A$2:$C$7,3,FALSE)*'[1]Profiles, RES, Winter'!R$2</f>
        <v>1.0121304018195603</v>
      </c>
      <c r="S8" s="6">
        <f>VLOOKUP($A8,'RES installed'!$A$2:$C$7,3,FALSE)*'[1]Profiles, RES, Winter'!S$2</f>
        <v>4.5489006823351025E-2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9.4768764215314629E-3</v>
      </c>
      <c r="J9" s="6">
        <f>VLOOKUP($A9,'RES installed'!$A$2:$C$7,3,FALSE)*'[1]Profiles, RES, Winter'!J$2</f>
        <v>1.1087945413191813</v>
      </c>
      <c r="K9" s="6">
        <f>VLOOKUP($A9,'RES installed'!$A$2:$C$7,3,FALSE)*'[1]Profiles, RES, Winter'!K$2</f>
        <v>4.6815769522365427</v>
      </c>
      <c r="L9" s="6">
        <f>VLOOKUP($A9,'RES installed'!$A$2:$C$7,3,FALSE)*'[1]Profiles, RES, Winter'!L$2</f>
        <v>8.235405610310842</v>
      </c>
      <c r="M9" s="6">
        <f>VLOOKUP($A9,'RES installed'!$A$2:$C$7,3,FALSE)*'[1]Profiles, RES, Winter'!M$2</f>
        <v>9.7990902198635332</v>
      </c>
      <c r="N9" s="6">
        <f>VLOOKUP($A9,'RES installed'!$A$2:$C$7,3,FALSE)*'[1]Profiles, RES, Winter'!N$2</f>
        <v>9.4294920394238062</v>
      </c>
      <c r="O9" s="6">
        <f>VLOOKUP($A9,'RES installed'!$A$2:$C$7,3,FALSE)*'[1]Profiles, RES, Winter'!O$2</f>
        <v>9.5053070507960573</v>
      </c>
      <c r="P9" s="6">
        <f>VLOOKUP($A9,'RES installed'!$A$2:$C$7,3,FALSE)*'[1]Profiles, RES, Winter'!P$2</f>
        <v>8.974601971190296</v>
      </c>
      <c r="Q9" s="6">
        <f>VLOOKUP($A9,'RES installed'!$A$2:$C$7,3,FALSE)*'[1]Profiles, RES, Winter'!Q$2</f>
        <v>6.7191053828658074</v>
      </c>
      <c r="R9" s="6">
        <f>VLOOKUP($A9,'RES installed'!$A$2:$C$7,3,FALSE)*'[1]Profiles, RES, Winter'!R$2</f>
        <v>2.5303260045489004</v>
      </c>
      <c r="S9" s="6">
        <f>VLOOKUP($A9,'RES installed'!$A$2:$C$7,3,FALSE)*'[1]Profiles, RES, Winter'!S$2</f>
        <v>0.11372251705837756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3.7907505686125853E-3</v>
      </c>
      <c r="J10" s="6">
        <f>VLOOKUP($A10,'RES installed'!$A$2:$C$7,3,FALSE)*'[1]Profiles, RES, Winter'!J$2</f>
        <v>0.44351781652767253</v>
      </c>
      <c r="K10" s="6">
        <f>VLOOKUP($A10,'RES installed'!$A$2:$C$7,3,FALSE)*'[1]Profiles, RES, Winter'!K$2</f>
        <v>1.8726307808946172</v>
      </c>
      <c r="L10" s="6">
        <f>VLOOKUP($A10,'RES installed'!$A$2:$C$7,3,FALSE)*'[1]Profiles, RES, Winter'!L$2</f>
        <v>3.2941622441243368</v>
      </c>
      <c r="M10" s="6">
        <f>VLOOKUP($A10,'RES installed'!$A$2:$C$7,3,FALSE)*'[1]Profiles, RES, Winter'!M$2</f>
        <v>3.9196360879454133</v>
      </c>
      <c r="N10" s="6">
        <f>VLOOKUP($A10,'RES installed'!$A$2:$C$7,3,FALSE)*'[1]Profiles, RES, Winter'!N$2</f>
        <v>3.7717968157695223</v>
      </c>
      <c r="O10" s="6">
        <f>VLOOKUP($A10,'RES installed'!$A$2:$C$7,3,FALSE)*'[1]Profiles, RES, Winter'!O$2</f>
        <v>3.8021228203184232</v>
      </c>
      <c r="P10" s="6">
        <f>VLOOKUP($A10,'RES installed'!$A$2:$C$7,3,FALSE)*'[1]Profiles, RES, Winter'!P$2</f>
        <v>3.5898407884761188</v>
      </c>
      <c r="Q10" s="6">
        <f>VLOOKUP($A10,'RES installed'!$A$2:$C$7,3,FALSE)*'[1]Profiles, RES, Winter'!Q$2</f>
        <v>2.687642153146323</v>
      </c>
      <c r="R10" s="6">
        <f>VLOOKUP($A10,'RES installed'!$A$2:$C$7,3,FALSE)*'[1]Profiles, RES, Winter'!R$2</f>
        <v>1.0121304018195603</v>
      </c>
      <c r="S10" s="6">
        <f>VLOOKUP($A10,'RES installed'!$A$2:$C$7,3,FALSE)*'[1]Profiles, RES, Winter'!S$2</f>
        <v>4.5489006823351025E-2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26.234443998394219</v>
      </c>
      <c r="C6" s="9">
        <f>VLOOKUP($A6,'RES installed'!$A$2:$C$7,3,FALSE)*'[1]Profiles, RES, Winter'!C$6</f>
        <v>26.635889201124048</v>
      </c>
      <c r="D6" s="9">
        <f>VLOOKUP($A6,'RES installed'!$A$2:$C$7,3,FALSE)*'[1]Profiles, RES, Winter'!D$6</f>
        <v>26.726214371738255</v>
      </c>
      <c r="E6" s="9">
        <f>VLOOKUP($A6,'RES installed'!$A$2:$C$7,3,FALSE)*'[1]Profiles, RES, Winter'!E$6</f>
        <v>24.437976716178241</v>
      </c>
      <c r="F6" s="9">
        <f>VLOOKUP($A6,'RES installed'!$A$2:$C$7,3,FALSE)*'[1]Profiles, RES, Winter'!F$6</f>
        <v>25.220794861501407</v>
      </c>
      <c r="G6" s="9">
        <f>VLOOKUP($A6,'RES installed'!$A$2:$C$7,3,FALSE)*'[1]Profiles, RES, Winter'!G$6</f>
        <v>26.625853071055801</v>
      </c>
      <c r="H6" s="9">
        <f>VLOOKUP($A6,'RES installed'!$A$2:$C$7,3,FALSE)*'[1]Profiles, RES, Winter'!H$6</f>
        <v>27.258129265355279</v>
      </c>
      <c r="I6" s="9">
        <f>VLOOKUP($A6,'RES installed'!$A$2:$C$7,3,FALSE)*'[1]Profiles, RES, Winter'!I$6</f>
        <v>25.963468486551584</v>
      </c>
      <c r="J6" s="9">
        <f>VLOOKUP($A6,'RES installed'!$A$2:$C$7,3,FALSE)*'[1]Profiles, RES, Winter'!J$6</f>
        <v>24.708952228020877</v>
      </c>
      <c r="K6" s="9">
        <f>VLOOKUP($A6,'RES installed'!$A$2:$C$7,3,FALSE)*'[1]Profiles, RES, Winter'!K$6</f>
        <v>23.273785628261741</v>
      </c>
      <c r="L6" s="9">
        <f>VLOOKUP($A6,'RES installed'!$A$2:$C$7,3,FALSE)*'[1]Profiles, RES, Winter'!L$6</f>
        <v>21.868727418707344</v>
      </c>
      <c r="M6" s="9">
        <f>VLOOKUP($A6,'RES installed'!$A$2:$C$7,3,FALSE)*'[1]Profiles, RES, Winter'!M$6</f>
        <v>20.664391810517866</v>
      </c>
      <c r="N6" s="9">
        <f>VLOOKUP($A6,'RES installed'!$A$2:$C$7,3,FALSE)*'[1]Profiles, RES, Winter'!N$6</f>
        <v>19.048574869530309</v>
      </c>
      <c r="O6" s="9">
        <f>VLOOKUP($A6,'RES installed'!$A$2:$C$7,3,FALSE)*'[1]Profiles, RES, Winter'!O$6</f>
        <v>14.753111200321156</v>
      </c>
      <c r="P6" s="9">
        <f>VLOOKUP($A6,'RES installed'!$A$2:$C$7,3,FALSE)*'[1]Profiles, RES, Winter'!P$6</f>
        <v>14.431955038137295</v>
      </c>
      <c r="Q6" s="9">
        <f>VLOOKUP($A6,'RES installed'!$A$2:$C$7,3,FALSE)*'[1]Profiles, RES, Winter'!Q$6</f>
        <v>14.682858289843438</v>
      </c>
      <c r="R6" s="9">
        <f>VLOOKUP($A6,'RES installed'!$A$2:$C$7,3,FALSE)*'[1]Profiles, RES, Winter'!R$6</f>
        <v>18.62705740666399</v>
      </c>
      <c r="S6" s="9">
        <f>VLOOKUP($A6,'RES installed'!$A$2:$C$7,3,FALSE)*'[1]Profiles, RES, Winter'!S$6</f>
        <v>21.828582898434366</v>
      </c>
      <c r="T6" s="9">
        <f>VLOOKUP($A6,'RES installed'!$A$2:$C$7,3,FALSE)*'[1]Profiles, RES, Winter'!T$6</f>
        <v>23.253713368125251</v>
      </c>
      <c r="U6" s="9">
        <f>VLOOKUP($A6,'RES installed'!$A$2:$C$7,3,FALSE)*'[1]Profiles, RES, Winter'!U$6</f>
        <v>24.287434765154554</v>
      </c>
      <c r="V6" s="9">
        <f>VLOOKUP($A6,'RES installed'!$A$2:$C$7,3,FALSE)*'[1]Profiles, RES, Winter'!V$6</f>
        <v>25.100361300682454</v>
      </c>
      <c r="W6" s="9">
        <f>VLOOKUP($A6,'RES installed'!$A$2:$C$7,3,FALSE)*'[1]Profiles, RES, Winter'!W$6</f>
        <v>26.053793657165798</v>
      </c>
      <c r="X6" s="9">
        <f>VLOOKUP($A6,'RES installed'!$A$2:$C$7,3,FALSE)*'[1]Profiles, RES, Winter'!X$6</f>
        <v>25.562023283821762</v>
      </c>
      <c r="Y6" s="9">
        <f>VLOOKUP($A6,'RES installed'!$A$2:$C$7,3,FALSE)*'[1]Profiles, RES, Winter'!Y$6</f>
        <v>24.869530309112804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7.5815011372251705E-3</v>
      </c>
      <c r="J8" s="6">
        <f>VLOOKUP($A8,'RES installed'!$A$2:$C$7,3,FALSE)*'[1]Profiles, RES, Winter'!J$3</f>
        <v>0.64821834723275207</v>
      </c>
      <c r="K8" s="6">
        <f>VLOOKUP($A8,'RES installed'!$A$2:$C$7,3,FALSE)*'[1]Profiles, RES, Winter'!K$3</f>
        <v>2.2289613343442003</v>
      </c>
      <c r="L8" s="6">
        <f>VLOOKUP($A8,'RES installed'!$A$2:$C$7,3,FALSE)*'[1]Profiles, RES, Winter'!L$3</f>
        <v>3.4230477634571645</v>
      </c>
      <c r="M8" s="6">
        <f>VLOOKUP($A8,'RES installed'!$A$2:$C$7,3,FALSE)*'[1]Profiles, RES, Winter'!M$3</f>
        <v>3.3965125094768767</v>
      </c>
      <c r="N8" s="6">
        <f>VLOOKUP($A8,'RES installed'!$A$2:$C$7,3,FALSE)*'[1]Profiles, RES, Winter'!N$3</f>
        <v>3.7755875663381349</v>
      </c>
      <c r="O8" s="6">
        <f>VLOOKUP($A8,'RES installed'!$A$2:$C$7,3,FALSE)*'[1]Profiles, RES, Winter'!O$3</f>
        <v>3.6921910538286578</v>
      </c>
      <c r="P8" s="6">
        <f>VLOOKUP($A8,'RES installed'!$A$2:$C$7,3,FALSE)*'[1]Profiles, RES, Winter'!P$3</f>
        <v>3.12357846853677</v>
      </c>
      <c r="Q8" s="6">
        <f>VLOOKUP($A8,'RES installed'!$A$2:$C$7,3,FALSE)*'[1]Profiles, RES, Winter'!Q$3</f>
        <v>2.0090978013646703</v>
      </c>
      <c r="R8" s="6">
        <f>VLOOKUP($A8,'RES installed'!$A$2:$C$7,3,FALSE)*'[1]Profiles, RES, Winter'!R$3</f>
        <v>0.64063684609552696</v>
      </c>
      <c r="S8" s="6">
        <f>VLOOKUP($A8,'RES installed'!$A$2:$C$7,3,FALSE)*'[1]Profiles, RES, Winter'!S$3</f>
        <v>3.7907505686125852E-2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1.8953752843062926E-2</v>
      </c>
      <c r="J9" s="6">
        <f>VLOOKUP($A9,'RES installed'!$A$2:$C$7,3,FALSE)*'[1]Profiles, RES, Winter'!J$3</f>
        <v>1.6205458680818803</v>
      </c>
      <c r="K9" s="6">
        <f>VLOOKUP($A9,'RES installed'!$A$2:$C$7,3,FALSE)*'[1]Profiles, RES, Winter'!K$3</f>
        <v>5.5724033358605007</v>
      </c>
      <c r="L9" s="6">
        <f>VLOOKUP($A9,'RES installed'!$A$2:$C$7,3,FALSE)*'[1]Profiles, RES, Winter'!L$3</f>
        <v>8.5576194086429105</v>
      </c>
      <c r="M9" s="6">
        <f>VLOOKUP($A9,'RES installed'!$A$2:$C$7,3,FALSE)*'[1]Profiles, RES, Winter'!M$3</f>
        <v>8.4912812736921914</v>
      </c>
      <c r="N9" s="6">
        <f>VLOOKUP($A9,'RES installed'!$A$2:$C$7,3,FALSE)*'[1]Profiles, RES, Winter'!N$3</f>
        <v>9.4389689158453383</v>
      </c>
      <c r="O9" s="6">
        <f>VLOOKUP($A9,'RES installed'!$A$2:$C$7,3,FALSE)*'[1]Profiles, RES, Winter'!O$3</f>
        <v>9.2304776345716455</v>
      </c>
      <c r="P9" s="6">
        <f>VLOOKUP($A9,'RES installed'!$A$2:$C$7,3,FALSE)*'[1]Profiles, RES, Winter'!P$3</f>
        <v>7.8089461713419253</v>
      </c>
      <c r="Q9" s="6">
        <f>VLOOKUP($A9,'RES installed'!$A$2:$C$7,3,FALSE)*'[1]Profiles, RES, Winter'!Q$3</f>
        <v>5.0227445034116753</v>
      </c>
      <c r="R9" s="6">
        <f>VLOOKUP($A9,'RES installed'!$A$2:$C$7,3,FALSE)*'[1]Profiles, RES, Winter'!R$3</f>
        <v>1.6015921152388173</v>
      </c>
      <c r="S9" s="6">
        <f>VLOOKUP($A9,'RES installed'!$A$2:$C$7,3,FALSE)*'[1]Profiles, RES, Winter'!S$3</f>
        <v>9.4768764215314633E-2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7.5815011372251705E-3</v>
      </c>
      <c r="J10" s="6">
        <f>VLOOKUP($A10,'RES installed'!$A$2:$C$7,3,FALSE)*'[1]Profiles, RES, Winter'!J$3</f>
        <v>0.64821834723275207</v>
      </c>
      <c r="K10" s="6">
        <f>VLOOKUP($A10,'RES installed'!$A$2:$C$7,3,FALSE)*'[1]Profiles, RES, Winter'!K$3</f>
        <v>2.2289613343442003</v>
      </c>
      <c r="L10" s="6">
        <f>VLOOKUP($A10,'RES installed'!$A$2:$C$7,3,FALSE)*'[1]Profiles, RES, Winter'!L$3</f>
        <v>3.4230477634571645</v>
      </c>
      <c r="M10" s="6">
        <f>VLOOKUP($A10,'RES installed'!$A$2:$C$7,3,FALSE)*'[1]Profiles, RES, Winter'!M$3</f>
        <v>3.3965125094768767</v>
      </c>
      <c r="N10" s="6">
        <f>VLOOKUP($A10,'RES installed'!$A$2:$C$7,3,FALSE)*'[1]Profiles, RES, Winter'!N$3</f>
        <v>3.7755875663381349</v>
      </c>
      <c r="O10" s="6">
        <f>VLOOKUP($A10,'RES installed'!$A$2:$C$7,3,FALSE)*'[1]Profiles, RES, Winter'!O$3</f>
        <v>3.6921910538286578</v>
      </c>
      <c r="P10" s="6">
        <f>VLOOKUP($A10,'RES installed'!$A$2:$C$7,3,FALSE)*'[1]Profiles, RES, Winter'!P$3</f>
        <v>3.12357846853677</v>
      </c>
      <c r="Q10" s="6">
        <f>VLOOKUP($A10,'RES installed'!$A$2:$C$7,3,FALSE)*'[1]Profiles, RES, Winter'!Q$3</f>
        <v>2.0090978013646703</v>
      </c>
      <c r="R10" s="6">
        <f>VLOOKUP($A10,'RES installed'!$A$2:$C$7,3,FALSE)*'[1]Profiles, RES, Winter'!R$3</f>
        <v>0.64063684609552696</v>
      </c>
      <c r="S10" s="6">
        <f>VLOOKUP($A10,'RES installed'!$A$2:$C$7,3,FALSE)*'[1]Profiles, RES, Winter'!S$3</f>
        <v>3.7907505686125852E-2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25.120433560818949</v>
      </c>
      <c r="C6" s="9">
        <f>VLOOKUP($A6,'RES installed'!$A$2:$C$7,3,FALSE)*'[1]Profiles, RES, Winter'!C$7</f>
        <v>25.010036130068247</v>
      </c>
      <c r="D6" s="9">
        <f>VLOOKUP($A6,'RES installed'!$A$2:$C$7,3,FALSE)*'[1]Profiles, RES, Winter'!D$7</f>
        <v>24.377759935768768</v>
      </c>
      <c r="E6" s="9">
        <f>VLOOKUP($A6,'RES installed'!$A$2:$C$7,3,FALSE)*'[1]Profiles, RES, Winter'!E$7</f>
        <v>24.979927739863509</v>
      </c>
      <c r="F6" s="9">
        <f>VLOOKUP($A6,'RES installed'!$A$2:$C$7,3,FALSE)*'[1]Profiles, RES, Winter'!F$7</f>
        <v>24.27739863508631</v>
      </c>
      <c r="G6" s="9">
        <f>VLOOKUP($A6,'RES installed'!$A$2:$C$7,3,FALSE)*'[1]Profiles, RES, Winter'!G$7</f>
        <v>24.146928944199118</v>
      </c>
      <c r="H6" s="9">
        <f>VLOOKUP($A6,'RES installed'!$A$2:$C$7,3,FALSE)*'[1]Profiles, RES, Winter'!H$7</f>
        <v>25.020072260136487</v>
      </c>
      <c r="I6" s="9">
        <f>VLOOKUP($A6,'RES installed'!$A$2:$C$7,3,FALSE)*'[1]Profiles, RES, Winter'!I$7</f>
        <v>23.514652749899639</v>
      </c>
      <c r="J6" s="9">
        <f>VLOOKUP($A6,'RES installed'!$A$2:$C$7,3,FALSE)*'[1]Profiles, RES, Winter'!J$7</f>
        <v>21.647932557205941</v>
      </c>
      <c r="K6" s="9">
        <f>VLOOKUP($A6,'RES installed'!$A$2:$C$7,3,FALSE)*'[1]Profiles, RES, Winter'!K$7</f>
        <v>20.272982737856282</v>
      </c>
      <c r="L6" s="9">
        <f>VLOOKUP($A6,'RES installed'!$A$2:$C$7,3,FALSE)*'[1]Profiles, RES, Winter'!L$7</f>
        <v>18.336009634684867</v>
      </c>
      <c r="M6" s="9">
        <f>VLOOKUP($A6,'RES installed'!$A$2:$C$7,3,FALSE)*'[1]Profiles, RES, Winter'!M$7</f>
        <v>15.796868727418708</v>
      </c>
      <c r="N6" s="9">
        <f>VLOOKUP($A6,'RES installed'!$A$2:$C$7,3,FALSE)*'[1]Profiles, RES, Winter'!N$7</f>
        <v>14.241268566840626</v>
      </c>
      <c r="O6" s="9">
        <f>VLOOKUP($A6,'RES installed'!$A$2:$C$7,3,FALSE)*'[1]Profiles, RES, Winter'!O$7</f>
        <v>14.150943396226415</v>
      </c>
      <c r="P6" s="9">
        <f>VLOOKUP($A6,'RES installed'!$A$2:$C$7,3,FALSE)*'[1]Profiles, RES, Winter'!P$7</f>
        <v>16.057808109193093</v>
      </c>
      <c r="Q6" s="9">
        <f>VLOOKUP($A6,'RES installed'!$A$2:$C$7,3,FALSE)*'[1]Profiles, RES, Winter'!Q$7</f>
        <v>16.619831393014852</v>
      </c>
      <c r="R6" s="9">
        <f>VLOOKUP($A6,'RES installed'!$A$2:$C$7,3,FALSE)*'[1]Profiles, RES, Winter'!R$7</f>
        <v>18.376154154957849</v>
      </c>
      <c r="S6" s="9">
        <f>VLOOKUP($A6,'RES installed'!$A$2:$C$7,3,FALSE)*'[1]Profiles, RES, Winter'!S$7</f>
        <v>21.296668004817342</v>
      </c>
      <c r="T6" s="9">
        <f>VLOOKUP($A6,'RES installed'!$A$2:$C$7,3,FALSE)*'[1]Profiles, RES, Winter'!T$7</f>
        <v>23.16338819751104</v>
      </c>
      <c r="U6" s="9">
        <f>VLOOKUP($A6,'RES installed'!$A$2:$C$7,3,FALSE)*'[1]Profiles, RES, Winter'!U$7</f>
        <v>24.548374146928946</v>
      </c>
      <c r="V6" s="9">
        <f>VLOOKUP($A6,'RES installed'!$A$2:$C$7,3,FALSE)*'[1]Profiles, RES, Winter'!V$7</f>
        <v>24.749096748293859</v>
      </c>
      <c r="W6" s="9">
        <f>VLOOKUP($A6,'RES installed'!$A$2:$C$7,3,FALSE)*'[1]Profiles, RES, Winter'!W$7</f>
        <v>22.812123645122441</v>
      </c>
      <c r="X6" s="9">
        <f>VLOOKUP($A6,'RES installed'!$A$2:$C$7,3,FALSE)*'[1]Profiles, RES, Winter'!X$7</f>
        <v>21.035728623042953</v>
      </c>
      <c r="Y6" s="9">
        <f>VLOOKUP($A6,'RES installed'!$A$2:$C$7,3,FALSE)*'[1]Profiles, RES, Winter'!Y$7</f>
        <v>20.202729827378562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3.7907505686125853E-3</v>
      </c>
      <c r="J8" s="6">
        <f>VLOOKUP($A8,'RES installed'!$A$2:$C$7,3,FALSE)*'[1]Profiles, RES, Winter'!J$4</f>
        <v>0.33737680060652009</v>
      </c>
      <c r="K8" s="6">
        <f>VLOOKUP($A8,'RES installed'!$A$2:$C$7,3,FALSE)*'[1]Profiles, RES, Winter'!K$4</f>
        <v>1.4480667172100077</v>
      </c>
      <c r="L8" s="6">
        <f>VLOOKUP($A8,'RES installed'!$A$2:$C$7,3,FALSE)*'[1]Profiles, RES, Winter'!L$4</f>
        <v>2.3881728582259285</v>
      </c>
      <c r="M8" s="6">
        <f>VLOOKUP($A8,'RES installed'!$A$2:$C$7,3,FALSE)*'[1]Profiles, RES, Winter'!M$4</f>
        <v>2.7141774071266109</v>
      </c>
      <c r="N8" s="6">
        <f>VLOOKUP($A8,'RES installed'!$A$2:$C$7,3,FALSE)*'[1]Profiles, RES, Winter'!N$4</f>
        <v>2.5928733889310083</v>
      </c>
      <c r="O8" s="6">
        <f>VLOOKUP($A8,'RES installed'!$A$2:$C$7,3,FALSE)*'[1]Profiles, RES, Winter'!O$4</f>
        <v>2.6421531463229719</v>
      </c>
      <c r="P8" s="6">
        <f>VLOOKUP($A8,'RES installed'!$A$2:$C$7,3,FALSE)*'[1]Profiles, RES, Winter'!P$4</f>
        <v>2.8582259287338898</v>
      </c>
      <c r="Q8" s="6">
        <f>VLOOKUP($A8,'RES installed'!$A$2:$C$7,3,FALSE)*'[1]Profiles, RES, Winter'!Q$4</f>
        <v>2.6042456406368459</v>
      </c>
      <c r="R8" s="6">
        <f>VLOOKUP($A8,'RES installed'!$A$2:$C$7,3,FALSE)*'[1]Profiles, RES, Winter'!R$4</f>
        <v>1.1865049279757391</v>
      </c>
      <c r="S8" s="6">
        <f>VLOOKUP($A8,'RES installed'!$A$2:$C$7,3,FALSE)*'[1]Profiles, RES, Winter'!S$4</f>
        <v>6.0652009097801364E-2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9.4768764215314629E-3</v>
      </c>
      <c r="J9" s="6">
        <f>VLOOKUP($A9,'RES installed'!$A$2:$C$7,3,FALSE)*'[1]Profiles, RES, Winter'!J$4</f>
        <v>0.84344200151630022</v>
      </c>
      <c r="K9" s="6">
        <f>VLOOKUP($A9,'RES installed'!$A$2:$C$7,3,FALSE)*'[1]Profiles, RES, Winter'!K$4</f>
        <v>3.6201667930250188</v>
      </c>
      <c r="L9" s="6">
        <f>VLOOKUP($A9,'RES installed'!$A$2:$C$7,3,FALSE)*'[1]Profiles, RES, Winter'!L$4</f>
        <v>5.9704321455648222</v>
      </c>
      <c r="M9" s="6">
        <f>VLOOKUP($A9,'RES installed'!$A$2:$C$7,3,FALSE)*'[1]Profiles, RES, Winter'!M$4</f>
        <v>6.7854435178165282</v>
      </c>
      <c r="N9" s="6">
        <f>VLOOKUP($A9,'RES installed'!$A$2:$C$7,3,FALSE)*'[1]Profiles, RES, Winter'!N$4</f>
        <v>6.4821834723275211</v>
      </c>
      <c r="O9" s="6">
        <f>VLOOKUP($A9,'RES installed'!$A$2:$C$7,3,FALSE)*'[1]Profiles, RES, Winter'!O$4</f>
        <v>6.6053828658074298</v>
      </c>
      <c r="P9" s="6">
        <f>VLOOKUP($A9,'RES installed'!$A$2:$C$7,3,FALSE)*'[1]Profiles, RES, Winter'!P$4</f>
        <v>7.1455648218347241</v>
      </c>
      <c r="Q9" s="6">
        <f>VLOOKUP($A9,'RES installed'!$A$2:$C$7,3,FALSE)*'[1]Profiles, RES, Winter'!Q$4</f>
        <v>6.5106141015921146</v>
      </c>
      <c r="R9" s="6">
        <f>VLOOKUP($A9,'RES installed'!$A$2:$C$7,3,FALSE)*'[1]Profiles, RES, Winter'!R$4</f>
        <v>2.9662623199393479</v>
      </c>
      <c r="S9" s="6">
        <f>VLOOKUP($A9,'RES installed'!$A$2:$C$7,3,FALSE)*'[1]Profiles, RES, Winter'!S$4</f>
        <v>0.15163002274450341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3.7907505686125853E-3</v>
      </c>
      <c r="J10" s="6">
        <f>VLOOKUP($A10,'RES installed'!$A$2:$C$7,3,FALSE)*'[1]Profiles, RES, Winter'!J$4</f>
        <v>0.33737680060652009</v>
      </c>
      <c r="K10" s="6">
        <f>VLOOKUP($A10,'RES installed'!$A$2:$C$7,3,FALSE)*'[1]Profiles, RES, Winter'!K$4</f>
        <v>1.4480667172100077</v>
      </c>
      <c r="L10" s="6">
        <f>VLOOKUP($A10,'RES installed'!$A$2:$C$7,3,FALSE)*'[1]Profiles, RES, Winter'!L$4</f>
        <v>2.3881728582259285</v>
      </c>
      <c r="M10" s="6">
        <f>VLOOKUP($A10,'RES installed'!$A$2:$C$7,3,FALSE)*'[1]Profiles, RES, Winter'!M$4</f>
        <v>2.7141774071266109</v>
      </c>
      <c r="N10" s="6">
        <f>VLOOKUP($A10,'RES installed'!$A$2:$C$7,3,FALSE)*'[1]Profiles, RES, Winter'!N$4</f>
        <v>2.5928733889310083</v>
      </c>
      <c r="O10" s="6">
        <f>VLOOKUP($A10,'RES installed'!$A$2:$C$7,3,FALSE)*'[1]Profiles, RES, Winter'!O$4</f>
        <v>2.6421531463229719</v>
      </c>
      <c r="P10" s="6">
        <f>VLOOKUP($A10,'RES installed'!$A$2:$C$7,3,FALSE)*'[1]Profiles, RES, Winter'!P$4</f>
        <v>2.8582259287338898</v>
      </c>
      <c r="Q10" s="6">
        <f>VLOOKUP($A10,'RES installed'!$A$2:$C$7,3,FALSE)*'[1]Profiles, RES, Winter'!Q$4</f>
        <v>2.6042456406368459</v>
      </c>
      <c r="R10" s="6">
        <f>VLOOKUP($A10,'RES installed'!$A$2:$C$7,3,FALSE)*'[1]Profiles, RES, Winter'!R$4</f>
        <v>1.1865049279757391</v>
      </c>
      <c r="S10" s="6">
        <f>VLOOKUP($A10,'RES installed'!$A$2:$C$7,3,FALSE)*'[1]Profiles, RES, Winter'!S$4</f>
        <v>6.0652009097801364E-2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27.107587314331592</v>
      </c>
      <c r="C6" s="9">
        <f>VLOOKUP($A6,'RES installed'!$A$2:$C$7,3,FALSE)*'[1]Profiles, RES, Winter'!C$5</f>
        <v>29.164993978321956</v>
      </c>
      <c r="D6" s="9">
        <f>VLOOKUP($A6,'RES installed'!$A$2:$C$7,3,FALSE)*'[1]Profiles, RES, Winter'!D$5</f>
        <v>29.014452027298276</v>
      </c>
      <c r="E6" s="9">
        <f>VLOOKUP($A6,'RES installed'!$A$2:$C$7,3,FALSE)*'[1]Profiles, RES, Winter'!E$5</f>
        <v>29.074668807707749</v>
      </c>
      <c r="F6" s="9">
        <f>VLOOKUP($A6,'RES installed'!$A$2:$C$7,3,FALSE)*'[1]Profiles, RES, Winter'!F$5</f>
        <v>30.098354074668809</v>
      </c>
      <c r="G6" s="9">
        <f>VLOOKUP($A6,'RES installed'!$A$2:$C$7,3,FALSE)*'[1]Profiles, RES, Winter'!G$5</f>
        <v>31.774387796065838</v>
      </c>
      <c r="H6" s="9">
        <f>VLOOKUP($A6,'RES installed'!$A$2:$C$7,3,FALSE)*'[1]Profiles, RES, Winter'!H$5</f>
        <v>33.851866720192689</v>
      </c>
      <c r="I6" s="9">
        <f>VLOOKUP($A6,'RES installed'!$A$2:$C$7,3,FALSE)*'[1]Profiles, RES, Winter'!I$5</f>
        <v>33.912083500602172</v>
      </c>
      <c r="J6" s="9">
        <f>VLOOKUP($A6,'RES installed'!$A$2:$C$7,3,FALSE)*'[1]Profiles, RES, Winter'!J$5</f>
        <v>33.610999598554798</v>
      </c>
      <c r="K6" s="9">
        <f>VLOOKUP($A6,'RES installed'!$A$2:$C$7,3,FALSE)*'[1]Profiles, RES, Winter'!K$5</f>
        <v>31.543556804496188</v>
      </c>
      <c r="L6" s="9">
        <f>VLOOKUP($A6,'RES installed'!$A$2:$C$7,3,FALSE)*'[1]Profiles, RES, Winter'!L$5</f>
        <v>27.509032517061421</v>
      </c>
      <c r="M6" s="9">
        <f>VLOOKUP($A6,'RES installed'!$A$2:$C$7,3,FALSE)*'[1]Profiles, RES, Winter'!M$5</f>
        <v>25.311120032115614</v>
      </c>
      <c r="N6" s="9">
        <f>VLOOKUP($A6,'RES installed'!$A$2:$C$7,3,FALSE)*'[1]Profiles, RES, Winter'!N$5</f>
        <v>24.317543155359296</v>
      </c>
      <c r="O6" s="9">
        <f>VLOOKUP($A6,'RES installed'!$A$2:$C$7,3,FALSE)*'[1]Profiles, RES, Winter'!O$5</f>
        <v>22.661581694098757</v>
      </c>
      <c r="P6" s="9">
        <f>VLOOKUP($A6,'RES installed'!$A$2:$C$7,3,FALSE)*'[1]Profiles, RES, Winter'!P$5</f>
        <v>20.714572460859092</v>
      </c>
      <c r="Q6" s="9">
        <f>VLOOKUP($A6,'RES installed'!$A$2:$C$7,3,FALSE)*'[1]Profiles, RES, Winter'!Q$5</f>
        <v>20.895222802087517</v>
      </c>
      <c r="R6" s="9">
        <f>VLOOKUP($A6,'RES installed'!$A$2:$C$7,3,FALSE)*'[1]Profiles, RES, Winter'!R$5</f>
        <v>21.678040947410679</v>
      </c>
      <c r="S6" s="9">
        <f>VLOOKUP($A6,'RES installed'!$A$2:$C$7,3,FALSE)*'[1]Profiles, RES, Winter'!S$5</f>
        <v>24.979927739863509</v>
      </c>
      <c r="T6" s="9">
        <f>VLOOKUP($A6,'RES installed'!$A$2:$C$7,3,FALSE)*'[1]Profiles, RES, Winter'!T$5</f>
        <v>27.04737053392212</v>
      </c>
      <c r="U6" s="9">
        <f>VLOOKUP($A6,'RES installed'!$A$2:$C$7,3,FALSE)*'[1]Profiles, RES, Winter'!U$5</f>
        <v>27.71979124849458</v>
      </c>
      <c r="V6" s="9">
        <f>VLOOKUP($A6,'RES installed'!$A$2:$C$7,3,FALSE)*'[1]Profiles, RES, Winter'!V$5</f>
        <v>26.806503412284222</v>
      </c>
      <c r="W6" s="9">
        <f>VLOOKUP($A6,'RES installed'!$A$2:$C$7,3,FALSE)*'[1]Profiles, RES, Winter'!W$5</f>
        <v>25.351264552388596</v>
      </c>
      <c r="X6" s="9">
        <f>VLOOKUP($A6,'RES installed'!$A$2:$C$7,3,FALSE)*'[1]Profiles, RES, Winter'!X$5</f>
        <v>25.622240064231232</v>
      </c>
      <c r="Y6" s="9">
        <f>VLOOKUP($A6,'RES installed'!$A$2:$C$7,3,FALSE)*'[1]Profiles, RES, Winter'!Y$5</f>
        <v>26.67603372139703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3.7907505686125853E-3</v>
      </c>
      <c r="J8" s="6">
        <f>VLOOKUP($A8,'RES installed'!$A$2:$C$7,3,FALSE)*'[1]Profiles, RES, Winter'!J$2</f>
        <v>0.44351781652767253</v>
      </c>
      <c r="K8" s="6">
        <f>VLOOKUP($A8,'RES installed'!$A$2:$C$7,3,FALSE)*'[1]Profiles, RES, Winter'!K$2</f>
        <v>1.8726307808946172</v>
      </c>
      <c r="L8" s="6">
        <f>VLOOKUP($A8,'RES installed'!$A$2:$C$7,3,FALSE)*'[1]Profiles, RES, Winter'!L$2</f>
        <v>3.2941622441243368</v>
      </c>
      <c r="M8" s="6">
        <f>VLOOKUP($A8,'RES installed'!$A$2:$C$7,3,FALSE)*'[1]Profiles, RES, Winter'!M$2</f>
        <v>3.9196360879454133</v>
      </c>
      <c r="N8" s="6">
        <f>VLOOKUP($A8,'RES installed'!$A$2:$C$7,3,FALSE)*'[1]Profiles, RES, Winter'!N$2</f>
        <v>3.7717968157695223</v>
      </c>
      <c r="O8" s="6">
        <f>VLOOKUP($A8,'RES installed'!$A$2:$C$7,3,FALSE)*'[1]Profiles, RES, Winter'!O$2</f>
        <v>3.8021228203184232</v>
      </c>
      <c r="P8" s="6">
        <f>VLOOKUP($A8,'RES installed'!$A$2:$C$7,3,FALSE)*'[1]Profiles, RES, Winter'!P$2</f>
        <v>3.5898407884761188</v>
      </c>
      <c r="Q8" s="6">
        <f>VLOOKUP($A8,'RES installed'!$A$2:$C$7,3,FALSE)*'[1]Profiles, RES, Winter'!Q$2</f>
        <v>2.687642153146323</v>
      </c>
      <c r="R8" s="6">
        <f>VLOOKUP($A8,'RES installed'!$A$2:$C$7,3,FALSE)*'[1]Profiles, RES, Winter'!R$2</f>
        <v>1.0121304018195603</v>
      </c>
      <c r="S8" s="6">
        <f>VLOOKUP($A8,'RES installed'!$A$2:$C$7,3,FALSE)*'[1]Profiles, RES, Winter'!S$2</f>
        <v>4.5489006823351025E-2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9.4768764215314629E-3</v>
      </c>
      <c r="J9" s="6">
        <f>VLOOKUP($A9,'RES installed'!$A$2:$C$7,3,FALSE)*'[1]Profiles, RES, Winter'!J$2</f>
        <v>1.1087945413191813</v>
      </c>
      <c r="K9" s="6">
        <f>VLOOKUP($A9,'RES installed'!$A$2:$C$7,3,FALSE)*'[1]Profiles, RES, Winter'!K$2</f>
        <v>4.6815769522365427</v>
      </c>
      <c r="L9" s="6">
        <f>VLOOKUP($A9,'RES installed'!$A$2:$C$7,3,FALSE)*'[1]Profiles, RES, Winter'!L$2</f>
        <v>8.235405610310842</v>
      </c>
      <c r="M9" s="6">
        <f>VLOOKUP($A9,'RES installed'!$A$2:$C$7,3,FALSE)*'[1]Profiles, RES, Winter'!M$2</f>
        <v>9.7990902198635332</v>
      </c>
      <c r="N9" s="6">
        <f>VLOOKUP($A9,'RES installed'!$A$2:$C$7,3,FALSE)*'[1]Profiles, RES, Winter'!N$2</f>
        <v>9.4294920394238062</v>
      </c>
      <c r="O9" s="6">
        <f>VLOOKUP($A9,'RES installed'!$A$2:$C$7,3,FALSE)*'[1]Profiles, RES, Winter'!O$2</f>
        <v>9.5053070507960573</v>
      </c>
      <c r="P9" s="6">
        <f>VLOOKUP($A9,'RES installed'!$A$2:$C$7,3,FALSE)*'[1]Profiles, RES, Winter'!P$2</f>
        <v>8.974601971190296</v>
      </c>
      <c r="Q9" s="6">
        <f>VLOOKUP($A9,'RES installed'!$A$2:$C$7,3,FALSE)*'[1]Profiles, RES, Winter'!Q$2</f>
        <v>6.7191053828658074</v>
      </c>
      <c r="R9" s="6">
        <f>VLOOKUP($A9,'RES installed'!$A$2:$C$7,3,FALSE)*'[1]Profiles, RES, Winter'!R$2</f>
        <v>2.5303260045489004</v>
      </c>
      <c r="S9" s="6">
        <f>VLOOKUP($A9,'RES installed'!$A$2:$C$7,3,FALSE)*'[1]Profiles, RES, Winter'!S$2</f>
        <v>0.11372251705837756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3.7907505686125853E-3</v>
      </c>
      <c r="J10" s="6">
        <f>VLOOKUP($A10,'RES installed'!$A$2:$C$7,3,FALSE)*'[1]Profiles, RES, Winter'!J$2</f>
        <v>0.44351781652767253</v>
      </c>
      <c r="K10" s="6">
        <f>VLOOKUP($A10,'RES installed'!$A$2:$C$7,3,FALSE)*'[1]Profiles, RES, Winter'!K$2</f>
        <v>1.8726307808946172</v>
      </c>
      <c r="L10" s="6">
        <f>VLOOKUP($A10,'RES installed'!$A$2:$C$7,3,FALSE)*'[1]Profiles, RES, Winter'!L$2</f>
        <v>3.2941622441243368</v>
      </c>
      <c r="M10" s="6">
        <f>VLOOKUP($A10,'RES installed'!$A$2:$C$7,3,FALSE)*'[1]Profiles, RES, Winter'!M$2</f>
        <v>3.9196360879454133</v>
      </c>
      <c r="N10" s="6">
        <f>VLOOKUP($A10,'RES installed'!$A$2:$C$7,3,FALSE)*'[1]Profiles, RES, Winter'!N$2</f>
        <v>3.7717968157695223</v>
      </c>
      <c r="O10" s="6">
        <f>VLOOKUP($A10,'RES installed'!$A$2:$C$7,3,FALSE)*'[1]Profiles, RES, Winter'!O$2</f>
        <v>3.8021228203184232</v>
      </c>
      <c r="P10" s="6">
        <f>VLOOKUP($A10,'RES installed'!$A$2:$C$7,3,FALSE)*'[1]Profiles, RES, Winter'!P$2</f>
        <v>3.5898407884761188</v>
      </c>
      <c r="Q10" s="6">
        <f>VLOOKUP($A10,'RES installed'!$A$2:$C$7,3,FALSE)*'[1]Profiles, RES, Winter'!Q$2</f>
        <v>2.687642153146323</v>
      </c>
      <c r="R10" s="6">
        <f>VLOOKUP($A10,'RES installed'!$A$2:$C$7,3,FALSE)*'[1]Profiles, RES, Winter'!R$2</f>
        <v>1.0121304018195603</v>
      </c>
      <c r="S10" s="6">
        <f>VLOOKUP($A10,'RES installed'!$A$2:$C$7,3,FALSE)*'[1]Profiles, RES, Winter'!S$2</f>
        <v>4.5489006823351025E-2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26.234443998394219</v>
      </c>
      <c r="C6" s="9">
        <f>VLOOKUP($A6,'RES installed'!$A$2:$C$7,3,FALSE)*'[1]Profiles, RES, Winter'!C$6</f>
        <v>26.635889201124048</v>
      </c>
      <c r="D6" s="9">
        <f>VLOOKUP($A6,'RES installed'!$A$2:$C$7,3,FALSE)*'[1]Profiles, RES, Winter'!D$6</f>
        <v>26.726214371738255</v>
      </c>
      <c r="E6" s="9">
        <f>VLOOKUP($A6,'RES installed'!$A$2:$C$7,3,FALSE)*'[1]Profiles, RES, Winter'!E$6</f>
        <v>24.437976716178241</v>
      </c>
      <c r="F6" s="9">
        <f>VLOOKUP($A6,'RES installed'!$A$2:$C$7,3,FALSE)*'[1]Profiles, RES, Winter'!F$6</f>
        <v>25.220794861501407</v>
      </c>
      <c r="G6" s="9">
        <f>VLOOKUP($A6,'RES installed'!$A$2:$C$7,3,FALSE)*'[1]Profiles, RES, Winter'!G$6</f>
        <v>26.625853071055801</v>
      </c>
      <c r="H6" s="9">
        <f>VLOOKUP($A6,'RES installed'!$A$2:$C$7,3,FALSE)*'[1]Profiles, RES, Winter'!H$6</f>
        <v>27.258129265355279</v>
      </c>
      <c r="I6" s="9">
        <f>VLOOKUP($A6,'RES installed'!$A$2:$C$7,3,FALSE)*'[1]Profiles, RES, Winter'!I$6</f>
        <v>25.963468486551584</v>
      </c>
      <c r="J6" s="9">
        <f>VLOOKUP($A6,'RES installed'!$A$2:$C$7,3,FALSE)*'[1]Profiles, RES, Winter'!J$6</f>
        <v>24.708952228020877</v>
      </c>
      <c r="K6" s="9">
        <f>VLOOKUP($A6,'RES installed'!$A$2:$C$7,3,FALSE)*'[1]Profiles, RES, Winter'!K$6</f>
        <v>23.273785628261741</v>
      </c>
      <c r="L6" s="9">
        <f>VLOOKUP($A6,'RES installed'!$A$2:$C$7,3,FALSE)*'[1]Profiles, RES, Winter'!L$6</f>
        <v>21.868727418707344</v>
      </c>
      <c r="M6" s="9">
        <f>VLOOKUP($A6,'RES installed'!$A$2:$C$7,3,FALSE)*'[1]Profiles, RES, Winter'!M$6</f>
        <v>20.664391810517866</v>
      </c>
      <c r="N6" s="9">
        <f>VLOOKUP($A6,'RES installed'!$A$2:$C$7,3,FALSE)*'[1]Profiles, RES, Winter'!N$6</f>
        <v>19.048574869530309</v>
      </c>
      <c r="O6" s="9">
        <f>VLOOKUP($A6,'RES installed'!$A$2:$C$7,3,FALSE)*'[1]Profiles, RES, Winter'!O$6</f>
        <v>14.753111200321156</v>
      </c>
      <c r="P6" s="9">
        <f>VLOOKUP($A6,'RES installed'!$A$2:$C$7,3,FALSE)*'[1]Profiles, RES, Winter'!P$6</f>
        <v>14.431955038137295</v>
      </c>
      <c r="Q6" s="9">
        <f>VLOOKUP($A6,'RES installed'!$A$2:$C$7,3,FALSE)*'[1]Profiles, RES, Winter'!Q$6</f>
        <v>14.682858289843438</v>
      </c>
      <c r="R6" s="9">
        <f>VLOOKUP($A6,'RES installed'!$A$2:$C$7,3,FALSE)*'[1]Profiles, RES, Winter'!R$6</f>
        <v>18.62705740666399</v>
      </c>
      <c r="S6" s="9">
        <f>VLOOKUP($A6,'RES installed'!$A$2:$C$7,3,FALSE)*'[1]Profiles, RES, Winter'!S$6</f>
        <v>21.828582898434366</v>
      </c>
      <c r="T6" s="9">
        <f>VLOOKUP($A6,'RES installed'!$A$2:$C$7,3,FALSE)*'[1]Profiles, RES, Winter'!T$6</f>
        <v>23.253713368125251</v>
      </c>
      <c r="U6" s="9">
        <f>VLOOKUP($A6,'RES installed'!$A$2:$C$7,3,FALSE)*'[1]Profiles, RES, Winter'!U$6</f>
        <v>24.287434765154554</v>
      </c>
      <c r="V6" s="9">
        <f>VLOOKUP($A6,'RES installed'!$A$2:$C$7,3,FALSE)*'[1]Profiles, RES, Winter'!V$6</f>
        <v>25.100361300682454</v>
      </c>
      <c r="W6" s="9">
        <f>VLOOKUP($A6,'RES installed'!$A$2:$C$7,3,FALSE)*'[1]Profiles, RES, Winter'!W$6</f>
        <v>26.053793657165798</v>
      </c>
      <c r="X6" s="9">
        <f>VLOOKUP($A6,'RES installed'!$A$2:$C$7,3,FALSE)*'[1]Profiles, RES, Winter'!X$6</f>
        <v>25.562023283821762</v>
      </c>
      <c r="Y6" s="9">
        <f>VLOOKUP($A6,'RES installed'!$A$2:$C$7,3,FALSE)*'[1]Profiles, RES, Winter'!Y$6</f>
        <v>24.869530309112804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7.5815011372251705E-3</v>
      </c>
      <c r="J8" s="6">
        <f>VLOOKUP($A8,'RES installed'!$A$2:$C$7,3,FALSE)*'[1]Profiles, RES, Winter'!J$3</f>
        <v>0.64821834723275207</v>
      </c>
      <c r="K8" s="6">
        <f>VLOOKUP($A8,'RES installed'!$A$2:$C$7,3,FALSE)*'[1]Profiles, RES, Winter'!K$3</f>
        <v>2.2289613343442003</v>
      </c>
      <c r="L8" s="6">
        <f>VLOOKUP($A8,'RES installed'!$A$2:$C$7,3,FALSE)*'[1]Profiles, RES, Winter'!L$3</f>
        <v>3.4230477634571645</v>
      </c>
      <c r="M8" s="6">
        <f>VLOOKUP($A8,'RES installed'!$A$2:$C$7,3,FALSE)*'[1]Profiles, RES, Winter'!M$3</f>
        <v>3.3965125094768767</v>
      </c>
      <c r="N8" s="6">
        <f>VLOOKUP($A8,'RES installed'!$A$2:$C$7,3,FALSE)*'[1]Profiles, RES, Winter'!N$3</f>
        <v>3.7755875663381349</v>
      </c>
      <c r="O8" s="6">
        <f>VLOOKUP($A8,'RES installed'!$A$2:$C$7,3,FALSE)*'[1]Profiles, RES, Winter'!O$3</f>
        <v>3.6921910538286578</v>
      </c>
      <c r="P8" s="6">
        <f>VLOOKUP($A8,'RES installed'!$A$2:$C$7,3,FALSE)*'[1]Profiles, RES, Winter'!P$3</f>
        <v>3.12357846853677</v>
      </c>
      <c r="Q8" s="6">
        <f>VLOOKUP($A8,'RES installed'!$A$2:$C$7,3,FALSE)*'[1]Profiles, RES, Winter'!Q$3</f>
        <v>2.0090978013646703</v>
      </c>
      <c r="R8" s="6">
        <f>VLOOKUP($A8,'RES installed'!$A$2:$C$7,3,FALSE)*'[1]Profiles, RES, Winter'!R$3</f>
        <v>0.64063684609552696</v>
      </c>
      <c r="S8" s="6">
        <f>VLOOKUP($A8,'RES installed'!$A$2:$C$7,3,FALSE)*'[1]Profiles, RES, Winter'!S$3</f>
        <v>3.7907505686125852E-2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1.8953752843062926E-2</v>
      </c>
      <c r="J9" s="6">
        <f>VLOOKUP($A9,'RES installed'!$A$2:$C$7,3,FALSE)*'[1]Profiles, RES, Winter'!J$3</f>
        <v>1.6205458680818803</v>
      </c>
      <c r="K9" s="6">
        <f>VLOOKUP($A9,'RES installed'!$A$2:$C$7,3,FALSE)*'[1]Profiles, RES, Winter'!K$3</f>
        <v>5.5724033358605007</v>
      </c>
      <c r="L9" s="6">
        <f>VLOOKUP($A9,'RES installed'!$A$2:$C$7,3,FALSE)*'[1]Profiles, RES, Winter'!L$3</f>
        <v>8.5576194086429105</v>
      </c>
      <c r="M9" s="6">
        <f>VLOOKUP($A9,'RES installed'!$A$2:$C$7,3,FALSE)*'[1]Profiles, RES, Winter'!M$3</f>
        <v>8.4912812736921914</v>
      </c>
      <c r="N9" s="6">
        <f>VLOOKUP($A9,'RES installed'!$A$2:$C$7,3,FALSE)*'[1]Profiles, RES, Winter'!N$3</f>
        <v>9.4389689158453383</v>
      </c>
      <c r="O9" s="6">
        <f>VLOOKUP($A9,'RES installed'!$A$2:$C$7,3,FALSE)*'[1]Profiles, RES, Winter'!O$3</f>
        <v>9.2304776345716455</v>
      </c>
      <c r="P9" s="6">
        <f>VLOOKUP($A9,'RES installed'!$A$2:$C$7,3,FALSE)*'[1]Profiles, RES, Winter'!P$3</f>
        <v>7.8089461713419253</v>
      </c>
      <c r="Q9" s="6">
        <f>VLOOKUP($A9,'RES installed'!$A$2:$C$7,3,FALSE)*'[1]Profiles, RES, Winter'!Q$3</f>
        <v>5.0227445034116753</v>
      </c>
      <c r="R9" s="6">
        <f>VLOOKUP($A9,'RES installed'!$A$2:$C$7,3,FALSE)*'[1]Profiles, RES, Winter'!R$3</f>
        <v>1.6015921152388173</v>
      </c>
      <c r="S9" s="6">
        <f>VLOOKUP($A9,'RES installed'!$A$2:$C$7,3,FALSE)*'[1]Profiles, RES, Winter'!S$3</f>
        <v>9.4768764215314633E-2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7.5815011372251705E-3</v>
      </c>
      <c r="J10" s="6">
        <f>VLOOKUP($A10,'RES installed'!$A$2:$C$7,3,FALSE)*'[1]Profiles, RES, Winter'!J$3</f>
        <v>0.64821834723275207</v>
      </c>
      <c r="K10" s="6">
        <f>VLOOKUP($A10,'RES installed'!$A$2:$C$7,3,FALSE)*'[1]Profiles, RES, Winter'!K$3</f>
        <v>2.2289613343442003</v>
      </c>
      <c r="L10" s="6">
        <f>VLOOKUP($A10,'RES installed'!$A$2:$C$7,3,FALSE)*'[1]Profiles, RES, Winter'!L$3</f>
        <v>3.4230477634571645</v>
      </c>
      <c r="M10" s="6">
        <f>VLOOKUP($A10,'RES installed'!$A$2:$C$7,3,FALSE)*'[1]Profiles, RES, Winter'!M$3</f>
        <v>3.3965125094768767</v>
      </c>
      <c r="N10" s="6">
        <f>VLOOKUP($A10,'RES installed'!$A$2:$C$7,3,FALSE)*'[1]Profiles, RES, Winter'!N$3</f>
        <v>3.7755875663381349</v>
      </c>
      <c r="O10" s="6">
        <f>VLOOKUP($A10,'RES installed'!$A$2:$C$7,3,FALSE)*'[1]Profiles, RES, Winter'!O$3</f>
        <v>3.6921910538286578</v>
      </c>
      <c r="P10" s="6">
        <f>VLOOKUP($A10,'RES installed'!$A$2:$C$7,3,FALSE)*'[1]Profiles, RES, Winter'!P$3</f>
        <v>3.12357846853677</v>
      </c>
      <c r="Q10" s="6">
        <f>VLOOKUP($A10,'RES installed'!$A$2:$C$7,3,FALSE)*'[1]Profiles, RES, Winter'!Q$3</f>
        <v>2.0090978013646703</v>
      </c>
      <c r="R10" s="6">
        <f>VLOOKUP($A10,'RES installed'!$A$2:$C$7,3,FALSE)*'[1]Profiles, RES, Winter'!R$3</f>
        <v>0.64063684609552696</v>
      </c>
      <c r="S10" s="6">
        <f>VLOOKUP($A10,'RES installed'!$A$2:$C$7,3,FALSE)*'[1]Profiles, RES, Winter'!S$3</f>
        <v>3.7907505686125852E-2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25.120433560818949</v>
      </c>
      <c r="C6" s="9">
        <f>VLOOKUP($A6,'RES installed'!$A$2:$C$7,3,FALSE)*'[1]Profiles, RES, Winter'!C$7</f>
        <v>25.010036130068247</v>
      </c>
      <c r="D6" s="9">
        <f>VLOOKUP($A6,'RES installed'!$A$2:$C$7,3,FALSE)*'[1]Profiles, RES, Winter'!D$7</f>
        <v>24.377759935768768</v>
      </c>
      <c r="E6" s="9">
        <f>VLOOKUP($A6,'RES installed'!$A$2:$C$7,3,FALSE)*'[1]Profiles, RES, Winter'!E$7</f>
        <v>24.979927739863509</v>
      </c>
      <c r="F6" s="9">
        <f>VLOOKUP($A6,'RES installed'!$A$2:$C$7,3,FALSE)*'[1]Profiles, RES, Winter'!F$7</f>
        <v>24.27739863508631</v>
      </c>
      <c r="G6" s="9">
        <f>VLOOKUP($A6,'RES installed'!$A$2:$C$7,3,FALSE)*'[1]Profiles, RES, Winter'!G$7</f>
        <v>24.146928944199118</v>
      </c>
      <c r="H6" s="9">
        <f>VLOOKUP($A6,'RES installed'!$A$2:$C$7,3,FALSE)*'[1]Profiles, RES, Winter'!H$7</f>
        <v>25.020072260136487</v>
      </c>
      <c r="I6" s="9">
        <f>VLOOKUP($A6,'RES installed'!$A$2:$C$7,3,FALSE)*'[1]Profiles, RES, Winter'!I$7</f>
        <v>23.514652749899639</v>
      </c>
      <c r="J6" s="9">
        <f>VLOOKUP($A6,'RES installed'!$A$2:$C$7,3,FALSE)*'[1]Profiles, RES, Winter'!J$7</f>
        <v>21.647932557205941</v>
      </c>
      <c r="K6" s="9">
        <f>VLOOKUP($A6,'RES installed'!$A$2:$C$7,3,FALSE)*'[1]Profiles, RES, Winter'!K$7</f>
        <v>20.272982737856282</v>
      </c>
      <c r="L6" s="9">
        <f>VLOOKUP($A6,'RES installed'!$A$2:$C$7,3,FALSE)*'[1]Profiles, RES, Winter'!L$7</f>
        <v>18.336009634684867</v>
      </c>
      <c r="M6" s="9">
        <f>VLOOKUP($A6,'RES installed'!$A$2:$C$7,3,FALSE)*'[1]Profiles, RES, Winter'!M$7</f>
        <v>15.796868727418708</v>
      </c>
      <c r="N6" s="9">
        <f>VLOOKUP($A6,'RES installed'!$A$2:$C$7,3,FALSE)*'[1]Profiles, RES, Winter'!N$7</f>
        <v>14.241268566840626</v>
      </c>
      <c r="O6" s="9">
        <f>VLOOKUP($A6,'RES installed'!$A$2:$C$7,3,FALSE)*'[1]Profiles, RES, Winter'!O$7</f>
        <v>14.150943396226415</v>
      </c>
      <c r="P6" s="9">
        <f>VLOOKUP($A6,'RES installed'!$A$2:$C$7,3,FALSE)*'[1]Profiles, RES, Winter'!P$7</f>
        <v>16.057808109193093</v>
      </c>
      <c r="Q6" s="9">
        <f>VLOOKUP($A6,'RES installed'!$A$2:$C$7,3,FALSE)*'[1]Profiles, RES, Winter'!Q$7</f>
        <v>16.619831393014852</v>
      </c>
      <c r="R6" s="9">
        <f>VLOOKUP($A6,'RES installed'!$A$2:$C$7,3,FALSE)*'[1]Profiles, RES, Winter'!R$7</f>
        <v>18.376154154957849</v>
      </c>
      <c r="S6" s="9">
        <f>VLOOKUP($A6,'RES installed'!$A$2:$C$7,3,FALSE)*'[1]Profiles, RES, Winter'!S$7</f>
        <v>21.296668004817342</v>
      </c>
      <c r="T6" s="9">
        <f>VLOOKUP($A6,'RES installed'!$A$2:$C$7,3,FALSE)*'[1]Profiles, RES, Winter'!T$7</f>
        <v>23.16338819751104</v>
      </c>
      <c r="U6" s="9">
        <f>VLOOKUP($A6,'RES installed'!$A$2:$C$7,3,FALSE)*'[1]Profiles, RES, Winter'!U$7</f>
        <v>24.548374146928946</v>
      </c>
      <c r="V6" s="9">
        <f>VLOOKUP($A6,'RES installed'!$A$2:$C$7,3,FALSE)*'[1]Profiles, RES, Winter'!V$7</f>
        <v>24.749096748293859</v>
      </c>
      <c r="W6" s="9">
        <f>VLOOKUP($A6,'RES installed'!$A$2:$C$7,3,FALSE)*'[1]Profiles, RES, Winter'!W$7</f>
        <v>22.812123645122441</v>
      </c>
      <c r="X6" s="9">
        <f>VLOOKUP($A6,'RES installed'!$A$2:$C$7,3,FALSE)*'[1]Profiles, RES, Winter'!X$7</f>
        <v>21.035728623042953</v>
      </c>
      <c r="Y6" s="9">
        <f>VLOOKUP($A6,'RES installed'!$A$2:$C$7,3,FALSE)*'[1]Profiles, RES, Winter'!Y$7</f>
        <v>20.202729827378562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3.7907505686125853E-3</v>
      </c>
      <c r="J8" s="6">
        <f>VLOOKUP($A8,'RES installed'!$A$2:$C$7,3,FALSE)*'[1]Profiles, RES, Winter'!J$4</f>
        <v>0.33737680060652009</v>
      </c>
      <c r="K8" s="6">
        <f>VLOOKUP($A8,'RES installed'!$A$2:$C$7,3,FALSE)*'[1]Profiles, RES, Winter'!K$4</f>
        <v>1.4480667172100077</v>
      </c>
      <c r="L8" s="6">
        <f>VLOOKUP($A8,'RES installed'!$A$2:$C$7,3,FALSE)*'[1]Profiles, RES, Winter'!L$4</f>
        <v>2.3881728582259285</v>
      </c>
      <c r="M8" s="6">
        <f>VLOOKUP($A8,'RES installed'!$A$2:$C$7,3,FALSE)*'[1]Profiles, RES, Winter'!M$4</f>
        <v>2.7141774071266109</v>
      </c>
      <c r="N8" s="6">
        <f>VLOOKUP($A8,'RES installed'!$A$2:$C$7,3,FALSE)*'[1]Profiles, RES, Winter'!N$4</f>
        <v>2.5928733889310083</v>
      </c>
      <c r="O8" s="6">
        <f>VLOOKUP($A8,'RES installed'!$A$2:$C$7,3,FALSE)*'[1]Profiles, RES, Winter'!O$4</f>
        <v>2.6421531463229719</v>
      </c>
      <c r="P8" s="6">
        <f>VLOOKUP($A8,'RES installed'!$A$2:$C$7,3,FALSE)*'[1]Profiles, RES, Winter'!P$4</f>
        <v>2.8582259287338898</v>
      </c>
      <c r="Q8" s="6">
        <f>VLOOKUP($A8,'RES installed'!$A$2:$C$7,3,FALSE)*'[1]Profiles, RES, Winter'!Q$4</f>
        <v>2.6042456406368459</v>
      </c>
      <c r="R8" s="6">
        <f>VLOOKUP($A8,'RES installed'!$A$2:$C$7,3,FALSE)*'[1]Profiles, RES, Winter'!R$4</f>
        <v>1.1865049279757391</v>
      </c>
      <c r="S8" s="6">
        <f>VLOOKUP($A8,'RES installed'!$A$2:$C$7,3,FALSE)*'[1]Profiles, RES, Winter'!S$4</f>
        <v>6.0652009097801364E-2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9.4768764215314629E-3</v>
      </c>
      <c r="J9" s="6">
        <f>VLOOKUP($A9,'RES installed'!$A$2:$C$7,3,FALSE)*'[1]Profiles, RES, Winter'!J$4</f>
        <v>0.84344200151630022</v>
      </c>
      <c r="K9" s="6">
        <f>VLOOKUP($A9,'RES installed'!$A$2:$C$7,3,FALSE)*'[1]Profiles, RES, Winter'!K$4</f>
        <v>3.6201667930250188</v>
      </c>
      <c r="L9" s="6">
        <f>VLOOKUP($A9,'RES installed'!$A$2:$C$7,3,FALSE)*'[1]Profiles, RES, Winter'!L$4</f>
        <v>5.9704321455648222</v>
      </c>
      <c r="M9" s="6">
        <f>VLOOKUP($A9,'RES installed'!$A$2:$C$7,3,FALSE)*'[1]Profiles, RES, Winter'!M$4</f>
        <v>6.7854435178165282</v>
      </c>
      <c r="N9" s="6">
        <f>VLOOKUP($A9,'RES installed'!$A$2:$C$7,3,FALSE)*'[1]Profiles, RES, Winter'!N$4</f>
        <v>6.4821834723275211</v>
      </c>
      <c r="O9" s="6">
        <f>VLOOKUP($A9,'RES installed'!$A$2:$C$7,3,FALSE)*'[1]Profiles, RES, Winter'!O$4</f>
        <v>6.6053828658074298</v>
      </c>
      <c r="P9" s="6">
        <f>VLOOKUP($A9,'RES installed'!$A$2:$C$7,3,FALSE)*'[1]Profiles, RES, Winter'!P$4</f>
        <v>7.1455648218347241</v>
      </c>
      <c r="Q9" s="6">
        <f>VLOOKUP($A9,'RES installed'!$A$2:$C$7,3,FALSE)*'[1]Profiles, RES, Winter'!Q$4</f>
        <v>6.5106141015921146</v>
      </c>
      <c r="R9" s="6">
        <f>VLOOKUP($A9,'RES installed'!$A$2:$C$7,3,FALSE)*'[1]Profiles, RES, Winter'!R$4</f>
        <v>2.9662623199393479</v>
      </c>
      <c r="S9" s="6">
        <f>VLOOKUP($A9,'RES installed'!$A$2:$C$7,3,FALSE)*'[1]Profiles, RES, Winter'!S$4</f>
        <v>0.15163002274450341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3.7907505686125853E-3</v>
      </c>
      <c r="J10" s="6">
        <f>VLOOKUP($A10,'RES installed'!$A$2:$C$7,3,FALSE)*'[1]Profiles, RES, Winter'!J$4</f>
        <v>0.33737680060652009</v>
      </c>
      <c r="K10" s="6">
        <f>VLOOKUP($A10,'RES installed'!$A$2:$C$7,3,FALSE)*'[1]Profiles, RES, Winter'!K$4</f>
        <v>1.4480667172100077</v>
      </c>
      <c r="L10" s="6">
        <f>VLOOKUP($A10,'RES installed'!$A$2:$C$7,3,FALSE)*'[1]Profiles, RES, Winter'!L$4</f>
        <v>2.3881728582259285</v>
      </c>
      <c r="M10" s="6">
        <f>VLOOKUP($A10,'RES installed'!$A$2:$C$7,3,FALSE)*'[1]Profiles, RES, Winter'!M$4</f>
        <v>2.7141774071266109</v>
      </c>
      <c r="N10" s="6">
        <f>VLOOKUP($A10,'RES installed'!$A$2:$C$7,3,FALSE)*'[1]Profiles, RES, Winter'!N$4</f>
        <v>2.5928733889310083</v>
      </c>
      <c r="O10" s="6">
        <f>VLOOKUP($A10,'RES installed'!$A$2:$C$7,3,FALSE)*'[1]Profiles, RES, Winter'!O$4</f>
        <v>2.6421531463229719</v>
      </c>
      <c r="P10" s="6">
        <f>VLOOKUP($A10,'RES installed'!$A$2:$C$7,3,FALSE)*'[1]Profiles, RES, Winter'!P$4</f>
        <v>2.8582259287338898</v>
      </c>
      <c r="Q10" s="6">
        <f>VLOOKUP($A10,'RES installed'!$A$2:$C$7,3,FALSE)*'[1]Profiles, RES, Winter'!Q$4</f>
        <v>2.6042456406368459</v>
      </c>
      <c r="R10" s="6">
        <f>VLOOKUP($A10,'RES installed'!$A$2:$C$7,3,FALSE)*'[1]Profiles, RES, Winter'!R$4</f>
        <v>1.1865049279757391</v>
      </c>
      <c r="S10" s="6">
        <f>VLOOKUP($A10,'RES installed'!$A$2:$C$7,3,FALSE)*'[1]Profiles, RES, Winter'!S$4</f>
        <v>6.0652009097801364E-2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tabSelected="1"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38.221830002339829</v>
      </c>
      <c r="C2" s="2">
        <f>('[1]Pc, Spring, S1'!C2*Main!$B$5)+(_xlfn.IFNA(VLOOKUP($A2,'FL Ratio'!$A$3:$B$10,2,FALSE),0)*'FL Characterization'!C$2)</f>
        <v>34.170170016728974</v>
      </c>
      <c r="D2" s="2">
        <f>('[1]Pc, Spring, S1'!D2*Main!$B$5)+(_xlfn.IFNA(VLOOKUP($A2,'FL Ratio'!$A$3:$B$10,2,FALSE),0)*'FL Characterization'!D$2)</f>
        <v>32.588642703758765</v>
      </c>
      <c r="E2" s="2">
        <f>('[1]Pc, Spring, S1'!E2*Main!$B$5)+(_xlfn.IFNA(VLOOKUP($A2,'FL Ratio'!$A$3:$B$10,2,FALSE),0)*'FL Characterization'!E$2)</f>
        <v>32.513687902174141</v>
      </c>
      <c r="F2" s="2">
        <f>('[1]Pc, Spring, S1'!F2*Main!$B$5)+(_xlfn.IFNA(VLOOKUP($A2,'FL Ratio'!$A$3:$B$10,2,FALSE),0)*'FL Characterization'!F$2)</f>
        <v>32.111216871111957</v>
      </c>
      <c r="G2" s="2">
        <f>('[1]Pc, Spring, S1'!G2*Main!$B$5)+(_xlfn.IFNA(VLOOKUP($A2,'FL Ratio'!$A$3:$B$10,2,FALSE),0)*'FL Characterization'!G$2)</f>
        <v>33.556082009993858</v>
      </c>
      <c r="H2" s="2">
        <f>('[1]Pc, Spring, S1'!H2*Main!$B$5)+(_xlfn.IFNA(VLOOKUP($A2,'FL Ratio'!$A$3:$B$10,2,FALSE),0)*'FL Characterization'!H$2)</f>
        <v>37.742457561427734</v>
      </c>
      <c r="I2" s="2">
        <f>('[1]Pc, Spring, S1'!I2*Main!$B$5)+(_xlfn.IFNA(VLOOKUP($A2,'FL Ratio'!$A$3:$B$10,2,FALSE),0)*'FL Characterization'!I$2)</f>
        <v>47.10672104974774</v>
      </c>
      <c r="J2" s="2">
        <f>('[1]Pc, Spring, S1'!J2*Main!$B$5)+(_xlfn.IFNA(VLOOKUP($A2,'FL Ratio'!$A$3:$B$10,2,FALSE),0)*'FL Characterization'!J$2)</f>
        <v>50.485658680087724</v>
      </c>
      <c r="K2" s="2">
        <f>('[1]Pc, Spring, S1'!K2*Main!$B$5)+(_xlfn.IFNA(VLOOKUP($A2,'FL Ratio'!$A$3:$B$10,2,FALSE),0)*'FL Characterization'!K$2)</f>
        <v>52.900054710986574</v>
      </c>
      <c r="L2" s="2">
        <f>('[1]Pc, Spring, S1'!L2*Main!$B$5)+(_xlfn.IFNA(VLOOKUP($A2,'FL Ratio'!$A$3:$B$10,2,FALSE),0)*'FL Characterization'!L$2)</f>
        <v>54.649124466585882</v>
      </c>
      <c r="M2" s="2">
        <f>('[1]Pc, Spring, S1'!M2*Main!$B$5)+(_xlfn.IFNA(VLOOKUP($A2,'FL Ratio'!$A$3:$B$10,2,FALSE),0)*'FL Characterization'!M$2)</f>
        <v>53.206808702303015</v>
      </c>
      <c r="N2" s="2">
        <f>('[1]Pc, Spring, S1'!N2*Main!$B$5)+(_xlfn.IFNA(VLOOKUP($A2,'FL Ratio'!$A$3:$B$10,2,FALSE),0)*'FL Characterization'!N$2)</f>
        <v>54.046974530368445</v>
      </c>
      <c r="O2" s="2">
        <f>('[1]Pc, Spring, S1'!O2*Main!$B$5)+(_xlfn.IFNA(VLOOKUP($A2,'FL Ratio'!$A$3:$B$10,2,FALSE),0)*'FL Characterization'!O$2)</f>
        <v>55.134441563404643</v>
      </c>
      <c r="P2" s="2">
        <f>('[1]Pc, Spring, S1'!P2*Main!$B$5)+(_xlfn.IFNA(VLOOKUP($A2,'FL Ratio'!$A$3:$B$10,2,FALSE),0)*'FL Characterization'!P$2)</f>
        <v>50.629569075085861</v>
      </c>
      <c r="Q2" s="2">
        <f>('[1]Pc, Spring, S1'!Q2*Main!$B$5)+(_xlfn.IFNA(VLOOKUP($A2,'FL Ratio'!$A$3:$B$10,2,FALSE),0)*'FL Characterization'!Q$2)</f>
        <v>46.717562993571228</v>
      </c>
      <c r="R2" s="2">
        <f>('[1]Pc, Spring, S1'!R2*Main!$B$5)+(_xlfn.IFNA(VLOOKUP($A2,'FL Ratio'!$A$3:$B$10,2,FALSE),0)*'FL Characterization'!R$2)</f>
        <v>48.483433321130683</v>
      </c>
      <c r="S2" s="2">
        <f>('[1]Pc, Spring, S1'!S2*Main!$B$5)+(_xlfn.IFNA(VLOOKUP($A2,'FL Ratio'!$A$3:$B$10,2,FALSE),0)*'FL Characterization'!S$2)</f>
        <v>50.956581176360721</v>
      </c>
      <c r="T2" s="2">
        <f>('[1]Pc, Spring, S1'!T2*Main!$B$5)+(_xlfn.IFNA(VLOOKUP($A2,'FL Ratio'!$A$3:$B$10,2,FALSE),0)*'FL Characterization'!T$2)</f>
        <v>54.004636297938184</v>
      </c>
      <c r="U2" s="2">
        <f>('[1]Pc, Spring, S1'!U2*Main!$B$5)+(_xlfn.IFNA(VLOOKUP($A2,'FL Ratio'!$A$3:$B$10,2,FALSE),0)*'FL Characterization'!U$2)</f>
        <v>53.057644713212007</v>
      </c>
      <c r="V2" s="2">
        <f>('[1]Pc, Spring, S1'!V2*Main!$B$5)+(_xlfn.IFNA(VLOOKUP($A2,'FL Ratio'!$A$3:$B$10,2,FALSE),0)*'FL Characterization'!V$2)</f>
        <v>51.114823186531837</v>
      </c>
      <c r="W2" s="2">
        <f>('[1]Pc, Spring, S1'!W2*Main!$B$5)+(_xlfn.IFNA(VLOOKUP($A2,'FL Ratio'!$A$3:$B$10,2,FALSE),0)*'FL Characterization'!W$2)</f>
        <v>52.974056130203671</v>
      </c>
      <c r="X2" s="2">
        <f>('[1]Pc, Spring, S1'!X2*Main!$B$5)+(_xlfn.IFNA(VLOOKUP($A2,'FL Ratio'!$A$3:$B$10,2,FALSE),0)*'FL Characterization'!X$2)</f>
        <v>44.387940189587255</v>
      </c>
      <c r="Y2" s="2">
        <f>('[1]Pc, Spring, S1'!Y2*Main!$B$5)+(_xlfn.IFNA(VLOOKUP($A2,'FL Ratio'!$A$3:$B$10,2,FALSE),0)*'FL Characterization'!Y$2)</f>
        <v>44.571204538668418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40.068917523184325</v>
      </c>
      <c r="C3" s="2">
        <f>('[1]Pc, Spring, S1'!C3*Main!$B$5)+(_xlfn.IFNA(VLOOKUP($A3,'FL Ratio'!$A$3:$B$10,2,FALSE),0)*'FL Characterization'!C$2)</f>
        <v>38.908359068140079</v>
      </c>
      <c r="D3" s="2">
        <f>('[1]Pc, Spring, S1'!D3*Main!$B$5)+(_xlfn.IFNA(VLOOKUP($A3,'FL Ratio'!$A$3:$B$10,2,FALSE),0)*'FL Characterization'!D$2)</f>
        <v>34.936648365808161</v>
      </c>
      <c r="E3" s="2">
        <f>('[1]Pc, Spring, S1'!E3*Main!$B$5)+(_xlfn.IFNA(VLOOKUP($A3,'FL Ratio'!$A$3:$B$10,2,FALSE),0)*'FL Characterization'!E$2)</f>
        <v>35.985617007106278</v>
      </c>
      <c r="F3" s="2">
        <f>('[1]Pc, Spring, S1'!F3*Main!$B$5)+(_xlfn.IFNA(VLOOKUP($A3,'FL Ratio'!$A$3:$B$10,2,FALSE),0)*'FL Characterization'!F$2)</f>
        <v>34.376415680733274</v>
      </c>
      <c r="G3" s="2">
        <f>('[1]Pc, Spring, S1'!G3*Main!$B$5)+(_xlfn.IFNA(VLOOKUP($A3,'FL Ratio'!$A$3:$B$10,2,FALSE),0)*'FL Characterization'!G$2)</f>
        <v>37.561246056781776</v>
      </c>
      <c r="H3" s="2">
        <f>('[1]Pc, Spring, S1'!H3*Main!$B$5)+(_xlfn.IFNA(VLOOKUP($A3,'FL Ratio'!$A$3:$B$10,2,FALSE),0)*'FL Characterization'!H$2)</f>
        <v>48.804845812780833</v>
      </c>
      <c r="I3" s="2">
        <f>('[1]Pc, Spring, S1'!I3*Main!$B$5)+(_xlfn.IFNA(VLOOKUP($A3,'FL Ratio'!$A$3:$B$10,2,FALSE),0)*'FL Characterization'!I$2)</f>
        <v>55.242876253209545</v>
      </c>
      <c r="J3" s="2">
        <f>('[1]Pc, Spring, S1'!J3*Main!$B$5)+(_xlfn.IFNA(VLOOKUP($A3,'FL Ratio'!$A$3:$B$10,2,FALSE),0)*'FL Characterization'!J$2)</f>
        <v>59.945568746674304</v>
      </c>
      <c r="K3" s="2">
        <f>('[1]Pc, Spring, S1'!K3*Main!$B$5)+(_xlfn.IFNA(VLOOKUP($A3,'FL Ratio'!$A$3:$B$10,2,FALSE),0)*'FL Characterization'!K$2)</f>
        <v>58.419047751345005</v>
      </c>
      <c r="L3" s="2">
        <f>('[1]Pc, Spring, S1'!L3*Main!$B$5)+(_xlfn.IFNA(VLOOKUP($A3,'FL Ratio'!$A$3:$B$10,2,FALSE),0)*'FL Characterization'!L$2)</f>
        <v>54.973095211000576</v>
      </c>
      <c r="M3" s="2">
        <f>('[1]Pc, Spring, S1'!M3*Main!$B$5)+(_xlfn.IFNA(VLOOKUP($A3,'FL Ratio'!$A$3:$B$10,2,FALSE),0)*'FL Characterization'!M$2)</f>
        <v>60.004370973058712</v>
      </c>
      <c r="N3" s="2">
        <f>('[1]Pc, Spring, S1'!N3*Main!$B$5)+(_xlfn.IFNA(VLOOKUP($A3,'FL Ratio'!$A$3:$B$10,2,FALSE),0)*'FL Characterization'!N$2)</f>
        <v>57.954714463518243</v>
      </c>
      <c r="O3" s="2">
        <f>('[1]Pc, Spring, S1'!O3*Main!$B$5)+(_xlfn.IFNA(VLOOKUP($A3,'FL Ratio'!$A$3:$B$10,2,FALSE),0)*'FL Characterization'!O$2)</f>
        <v>56.095097930421304</v>
      </c>
      <c r="P3" s="2">
        <f>('[1]Pc, Spring, S1'!P3*Main!$B$5)+(_xlfn.IFNA(VLOOKUP($A3,'FL Ratio'!$A$3:$B$10,2,FALSE),0)*'FL Characterization'!P$2)</f>
        <v>55.347450028664881</v>
      </c>
      <c r="Q3" s="2">
        <f>('[1]Pc, Spring, S1'!Q3*Main!$B$5)+(_xlfn.IFNA(VLOOKUP($A3,'FL Ratio'!$A$3:$B$10,2,FALSE),0)*'FL Characterization'!Q$2)</f>
        <v>53.141406266287909</v>
      </c>
      <c r="R3" s="2">
        <f>('[1]Pc, Spring, S1'!R3*Main!$B$5)+(_xlfn.IFNA(VLOOKUP($A3,'FL Ratio'!$A$3:$B$10,2,FALSE),0)*'FL Characterization'!R$2)</f>
        <v>48.972213388304581</v>
      </c>
      <c r="S3" s="2">
        <f>('[1]Pc, Spring, S1'!S3*Main!$B$5)+(_xlfn.IFNA(VLOOKUP($A3,'FL Ratio'!$A$3:$B$10,2,FALSE),0)*'FL Characterization'!S$2)</f>
        <v>54.181020446133758</v>
      </c>
      <c r="T3" s="2">
        <f>('[1]Pc, Spring, S1'!T3*Main!$B$5)+(_xlfn.IFNA(VLOOKUP($A3,'FL Ratio'!$A$3:$B$10,2,FALSE),0)*'FL Characterization'!T$2)</f>
        <v>53.865973340277783</v>
      </c>
      <c r="U3" s="2">
        <f>('[1]Pc, Spring, S1'!U3*Main!$B$5)+(_xlfn.IFNA(VLOOKUP($A3,'FL Ratio'!$A$3:$B$10,2,FALSE),0)*'FL Characterization'!U$2)</f>
        <v>52.197431393455965</v>
      </c>
      <c r="V3" s="2">
        <f>('[1]Pc, Spring, S1'!V3*Main!$B$5)+(_xlfn.IFNA(VLOOKUP($A3,'FL Ratio'!$A$3:$B$10,2,FALSE),0)*'FL Characterization'!V$2)</f>
        <v>50.215383496968286</v>
      </c>
      <c r="W3" s="2">
        <f>('[1]Pc, Spring, S1'!W3*Main!$B$5)+(_xlfn.IFNA(VLOOKUP($A3,'FL Ratio'!$A$3:$B$10,2,FALSE),0)*'FL Characterization'!W$2)</f>
        <v>49.163982006965952</v>
      </c>
      <c r="X3" s="2">
        <f>('[1]Pc, Spring, S1'!X3*Main!$B$5)+(_xlfn.IFNA(VLOOKUP($A3,'FL Ratio'!$A$3:$B$10,2,FALSE),0)*'FL Characterization'!X$2)</f>
        <v>47.099375875088803</v>
      </c>
      <c r="Y3" s="2">
        <f>('[1]Pc, Spring, S1'!Y3*Main!$B$5)+(_xlfn.IFNA(VLOOKUP($A3,'FL Ratio'!$A$3:$B$10,2,FALSE),0)*'FL Characterization'!Y$2)</f>
        <v>44.265454366597979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54.512875058174949</v>
      </c>
      <c r="C4" s="2">
        <f>('[1]Pc, Spring, S1'!C4*Main!$B$5)+(_xlfn.IFNA(VLOOKUP($A4,'FL Ratio'!$A$3:$B$10,2,FALSE),0)*'FL Characterization'!C$2)</f>
        <v>47.954366076238671</v>
      </c>
      <c r="D4" s="2">
        <f>('[1]Pc, Spring, S1'!D4*Main!$B$5)+(_xlfn.IFNA(VLOOKUP($A4,'FL Ratio'!$A$3:$B$10,2,FALSE),0)*'FL Characterization'!D$2)</f>
        <v>48.002093939901542</v>
      </c>
      <c r="E4" s="2">
        <f>('[1]Pc, Spring, S1'!E4*Main!$B$5)+(_xlfn.IFNA(VLOOKUP($A4,'FL Ratio'!$A$3:$B$10,2,FALSE),0)*'FL Characterization'!E$2)</f>
        <v>44.270124537410659</v>
      </c>
      <c r="F4" s="2">
        <f>('[1]Pc, Spring, S1'!F4*Main!$B$5)+(_xlfn.IFNA(VLOOKUP($A4,'FL Ratio'!$A$3:$B$10,2,FALSE),0)*'FL Characterization'!F$2)</f>
        <v>46.573665632989652</v>
      </c>
      <c r="G4" s="2">
        <f>('[1]Pc, Spring, S1'!G4*Main!$B$5)+(_xlfn.IFNA(VLOOKUP($A4,'FL Ratio'!$A$3:$B$10,2,FALSE),0)*'FL Characterization'!G$2)</f>
        <v>45.61005086952801</v>
      </c>
      <c r="H4" s="2">
        <f>('[1]Pc, Spring, S1'!H4*Main!$B$5)+(_xlfn.IFNA(VLOOKUP($A4,'FL Ratio'!$A$3:$B$10,2,FALSE),0)*'FL Characterization'!H$2)</f>
        <v>53.418477925566563</v>
      </c>
      <c r="I4" s="2">
        <f>('[1]Pc, Spring, S1'!I4*Main!$B$5)+(_xlfn.IFNA(VLOOKUP($A4,'FL Ratio'!$A$3:$B$10,2,FALSE),0)*'FL Characterization'!I$2)</f>
        <v>57.208086730766865</v>
      </c>
      <c r="J4" s="2">
        <f>('[1]Pc, Spring, S1'!J4*Main!$B$5)+(_xlfn.IFNA(VLOOKUP($A4,'FL Ratio'!$A$3:$B$10,2,FALSE),0)*'FL Characterization'!J$2)</f>
        <v>66.073763847432829</v>
      </c>
      <c r="K4" s="2">
        <f>('[1]Pc, Spring, S1'!K4*Main!$B$5)+(_xlfn.IFNA(VLOOKUP($A4,'FL Ratio'!$A$3:$B$10,2,FALSE),0)*'FL Characterization'!K$2)</f>
        <v>67.945769966581054</v>
      </c>
      <c r="L4" s="2">
        <f>('[1]Pc, Spring, S1'!L4*Main!$B$5)+(_xlfn.IFNA(VLOOKUP($A4,'FL Ratio'!$A$3:$B$10,2,FALSE),0)*'FL Characterization'!L$2)</f>
        <v>70.163376222513634</v>
      </c>
      <c r="M4" s="2">
        <f>('[1]Pc, Spring, S1'!M4*Main!$B$5)+(_xlfn.IFNA(VLOOKUP($A4,'FL Ratio'!$A$3:$B$10,2,FALSE),0)*'FL Characterization'!M$2)</f>
        <v>74.058980511916459</v>
      </c>
      <c r="N4" s="2">
        <f>('[1]Pc, Spring, S1'!N4*Main!$B$5)+(_xlfn.IFNA(VLOOKUP($A4,'FL Ratio'!$A$3:$B$10,2,FALSE),0)*'FL Characterization'!N$2)</f>
        <v>74.760289401663599</v>
      </c>
      <c r="O4" s="2">
        <f>('[1]Pc, Spring, S1'!O4*Main!$B$5)+(_xlfn.IFNA(VLOOKUP($A4,'FL Ratio'!$A$3:$B$10,2,FALSE),0)*'FL Characterization'!O$2)</f>
        <v>74.695585489729126</v>
      </c>
      <c r="P4" s="2">
        <f>('[1]Pc, Spring, S1'!P4*Main!$B$5)+(_xlfn.IFNA(VLOOKUP($A4,'FL Ratio'!$A$3:$B$10,2,FALSE),0)*'FL Characterization'!P$2)</f>
        <v>70.655968052414607</v>
      </c>
      <c r="Q4" s="2">
        <f>('[1]Pc, Spring, S1'!Q4*Main!$B$5)+(_xlfn.IFNA(VLOOKUP($A4,'FL Ratio'!$A$3:$B$10,2,FALSE),0)*'FL Characterization'!Q$2)</f>
        <v>71.358620529708134</v>
      </c>
      <c r="R4" s="2">
        <f>('[1]Pc, Spring, S1'!R4*Main!$B$5)+(_xlfn.IFNA(VLOOKUP($A4,'FL Ratio'!$A$3:$B$10,2,FALSE),0)*'FL Characterization'!R$2)</f>
        <v>70.581010275256062</v>
      </c>
      <c r="S4" s="2">
        <f>('[1]Pc, Spring, S1'!S4*Main!$B$5)+(_xlfn.IFNA(VLOOKUP($A4,'FL Ratio'!$A$3:$B$10,2,FALSE),0)*'FL Characterization'!S$2)</f>
        <v>73.501412473794034</v>
      </c>
      <c r="T4" s="2">
        <f>('[1]Pc, Spring, S1'!T4*Main!$B$5)+(_xlfn.IFNA(VLOOKUP($A4,'FL Ratio'!$A$3:$B$10,2,FALSE),0)*'FL Characterization'!T$2)</f>
        <v>72.901098216675265</v>
      </c>
      <c r="U4" s="2">
        <f>('[1]Pc, Spring, S1'!U4*Main!$B$5)+(_xlfn.IFNA(VLOOKUP($A4,'FL Ratio'!$A$3:$B$10,2,FALSE),0)*'FL Characterization'!U$2)</f>
        <v>71.204685629988987</v>
      </c>
      <c r="V4" s="2">
        <f>('[1]Pc, Spring, S1'!V4*Main!$B$5)+(_xlfn.IFNA(VLOOKUP($A4,'FL Ratio'!$A$3:$B$10,2,FALSE),0)*'FL Characterization'!V$2)</f>
        <v>69.828343534469283</v>
      </c>
      <c r="W4" s="2">
        <f>('[1]Pc, Spring, S1'!W4*Main!$B$5)+(_xlfn.IFNA(VLOOKUP($A4,'FL Ratio'!$A$3:$B$10,2,FALSE),0)*'FL Characterization'!W$2)</f>
        <v>72.815731093424972</v>
      </c>
      <c r="X4" s="2">
        <f>('[1]Pc, Spring, S1'!X4*Main!$B$5)+(_xlfn.IFNA(VLOOKUP($A4,'FL Ratio'!$A$3:$B$10,2,FALSE),0)*'FL Characterization'!X$2)</f>
        <v>68.764070838317124</v>
      </c>
      <c r="Y4" s="2">
        <f>('[1]Pc, Spring, S1'!Y4*Main!$B$5)+(_xlfn.IFNA(VLOOKUP($A4,'FL Ratio'!$A$3:$B$10,2,FALSE),0)*'FL Characterization'!Y$2)</f>
        <v>63.211683924420591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38.221830002339829</v>
      </c>
      <c r="C2" s="2">
        <f>('[1]Pc, Spring, S1'!C2*Main!$B$5)+(_xlfn.IFNA(VLOOKUP($A2,'FL Ratio'!$A$3:$B$10,2,FALSE),0)*'FL Characterization'!C$2)</f>
        <v>34.170170016728974</v>
      </c>
      <c r="D2" s="2">
        <f>('[1]Pc, Spring, S1'!D2*Main!$B$5)+(_xlfn.IFNA(VLOOKUP($A2,'FL Ratio'!$A$3:$B$10,2,FALSE),0)*'FL Characterization'!D$2)</f>
        <v>32.588642703758765</v>
      </c>
      <c r="E2" s="2">
        <f>('[1]Pc, Spring, S1'!E2*Main!$B$5)+(_xlfn.IFNA(VLOOKUP($A2,'FL Ratio'!$A$3:$B$10,2,FALSE),0)*'FL Characterization'!E$2)</f>
        <v>32.513687902174141</v>
      </c>
      <c r="F2" s="2">
        <f>('[1]Pc, Spring, S1'!F2*Main!$B$5)+(_xlfn.IFNA(VLOOKUP($A2,'FL Ratio'!$A$3:$B$10,2,FALSE),0)*'FL Characterization'!F$2)</f>
        <v>32.111216871111957</v>
      </c>
      <c r="G2" s="2">
        <f>('[1]Pc, Spring, S1'!G2*Main!$B$5)+(_xlfn.IFNA(VLOOKUP($A2,'FL Ratio'!$A$3:$B$10,2,FALSE),0)*'FL Characterization'!G$2)</f>
        <v>33.556082009993858</v>
      </c>
      <c r="H2" s="2">
        <f>('[1]Pc, Spring, S1'!H2*Main!$B$5)+(_xlfn.IFNA(VLOOKUP($A2,'FL Ratio'!$A$3:$B$10,2,FALSE),0)*'FL Characterization'!H$2)</f>
        <v>37.742457561427734</v>
      </c>
      <c r="I2" s="2">
        <f>('[1]Pc, Spring, S1'!I2*Main!$B$5)+(_xlfn.IFNA(VLOOKUP($A2,'FL Ratio'!$A$3:$B$10,2,FALSE),0)*'FL Characterization'!I$2)</f>
        <v>47.10672104974774</v>
      </c>
      <c r="J2" s="2">
        <f>('[1]Pc, Spring, S1'!J2*Main!$B$5)+(_xlfn.IFNA(VLOOKUP($A2,'FL Ratio'!$A$3:$B$10,2,FALSE),0)*'FL Characterization'!J$2)</f>
        <v>50.485658680087724</v>
      </c>
      <c r="K2" s="2">
        <f>('[1]Pc, Spring, S1'!K2*Main!$B$5)+(_xlfn.IFNA(VLOOKUP($A2,'FL Ratio'!$A$3:$B$10,2,FALSE),0)*'FL Characterization'!K$2)</f>
        <v>52.900054710986574</v>
      </c>
      <c r="L2" s="2">
        <f>('[1]Pc, Spring, S1'!L2*Main!$B$5)+(_xlfn.IFNA(VLOOKUP($A2,'FL Ratio'!$A$3:$B$10,2,FALSE),0)*'FL Characterization'!L$2)</f>
        <v>54.649124466585882</v>
      </c>
      <c r="M2" s="2">
        <f>('[1]Pc, Spring, S1'!M2*Main!$B$5)+(_xlfn.IFNA(VLOOKUP($A2,'FL Ratio'!$A$3:$B$10,2,FALSE),0)*'FL Characterization'!M$2)</f>
        <v>53.206808702303015</v>
      </c>
      <c r="N2" s="2">
        <f>('[1]Pc, Spring, S1'!N2*Main!$B$5)+(_xlfn.IFNA(VLOOKUP($A2,'FL Ratio'!$A$3:$B$10,2,FALSE),0)*'FL Characterization'!N$2)</f>
        <v>54.046974530368445</v>
      </c>
      <c r="O2" s="2">
        <f>('[1]Pc, Spring, S1'!O2*Main!$B$5)+(_xlfn.IFNA(VLOOKUP($A2,'FL Ratio'!$A$3:$B$10,2,FALSE),0)*'FL Characterization'!O$2)</f>
        <v>55.134441563404643</v>
      </c>
      <c r="P2" s="2">
        <f>('[1]Pc, Spring, S1'!P2*Main!$B$5)+(_xlfn.IFNA(VLOOKUP($A2,'FL Ratio'!$A$3:$B$10,2,FALSE),0)*'FL Characterization'!P$2)</f>
        <v>50.629569075085861</v>
      </c>
      <c r="Q2" s="2">
        <f>('[1]Pc, Spring, S1'!Q2*Main!$B$5)+(_xlfn.IFNA(VLOOKUP($A2,'FL Ratio'!$A$3:$B$10,2,FALSE),0)*'FL Characterization'!Q$2)</f>
        <v>46.717562993571228</v>
      </c>
      <c r="R2" s="2">
        <f>('[1]Pc, Spring, S1'!R2*Main!$B$5)+(_xlfn.IFNA(VLOOKUP($A2,'FL Ratio'!$A$3:$B$10,2,FALSE),0)*'FL Characterization'!R$2)</f>
        <v>48.483433321130683</v>
      </c>
      <c r="S2" s="2">
        <f>('[1]Pc, Spring, S1'!S2*Main!$B$5)+(_xlfn.IFNA(VLOOKUP($A2,'FL Ratio'!$A$3:$B$10,2,FALSE),0)*'FL Characterization'!S$2)</f>
        <v>50.956581176360721</v>
      </c>
      <c r="T2" s="2">
        <f>('[1]Pc, Spring, S1'!T2*Main!$B$5)+(_xlfn.IFNA(VLOOKUP($A2,'FL Ratio'!$A$3:$B$10,2,FALSE),0)*'FL Characterization'!T$2)</f>
        <v>54.004636297938184</v>
      </c>
      <c r="U2" s="2">
        <f>('[1]Pc, Spring, S1'!U2*Main!$B$5)+(_xlfn.IFNA(VLOOKUP($A2,'FL Ratio'!$A$3:$B$10,2,FALSE),0)*'FL Characterization'!U$2)</f>
        <v>53.057644713212007</v>
      </c>
      <c r="V2" s="2">
        <f>('[1]Pc, Spring, S1'!V2*Main!$B$5)+(_xlfn.IFNA(VLOOKUP($A2,'FL Ratio'!$A$3:$B$10,2,FALSE),0)*'FL Characterization'!V$2)</f>
        <v>51.114823186531837</v>
      </c>
      <c r="W2" s="2">
        <f>('[1]Pc, Spring, S1'!W2*Main!$B$5)+(_xlfn.IFNA(VLOOKUP($A2,'FL Ratio'!$A$3:$B$10,2,FALSE),0)*'FL Characterization'!W$2)</f>
        <v>52.974056130203671</v>
      </c>
      <c r="X2" s="2">
        <f>('[1]Pc, Spring, S1'!X2*Main!$B$5)+(_xlfn.IFNA(VLOOKUP($A2,'FL Ratio'!$A$3:$B$10,2,FALSE),0)*'FL Characterization'!X$2)</f>
        <v>44.387940189587255</v>
      </c>
      <c r="Y2" s="2">
        <f>('[1]Pc, Spring, S1'!Y2*Main!$B$5)+(_xlfn.IFNA(VLOOKUP($A2,'FL Ratio'!$A$3:$B$10,2,FALSE),0)*'FL Characterization'!Y$2)</f>
        <v>44.571204538668418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40.068917523184325</v>
      </c>
      <c r="C3" s="2">
        <f>('[1]Pc, Spring, S1'!C3*Main!$B$5)+(_xlfn.IFNA(VLOOKUP($A3,'FL Ratio'!$A$3:$B$10,2,FALSE),0)*'FL Characterization'!C$2)</f>
        <v>38.908359068140079</v>
      </c>
      <c r="D3" s="2">
        <f>('[1]Pc, Spring, S1'!D3*Main!$B$5)+(_xlfn.IFNA(VLOOKUP($A3,'FL Ratio'!$A$3:$B$10,2,FALSE),0)*'FL Characterization'!D$2)</f>
        <v>34.936648365808161</v>
      </c>
      <c r="E3" s="2">
        <f>('[1]Pc, Spring, S1'!E3*Main!$B$5)+(_xlfn.IFNA(VLOOKUP($A3,'FL Ratio'!$A$3:$B$10,2,FALSE),0)*'FL Characterization'!E$2)</f>
        <v>35.985617007106278</v>
      </c>
      <c r="F3" s="2">
        <f>('[1]Pc, Spring, S1'!F3*Main!$B$5)+(_xlfn.IFNA(VLOOKUP($A3,'FL Ratio'!$A$3:$B$10,2,FALSE),0)*'FL Characterization'!F$2)</f>
        <v>34.376415680733274</v>
      </c>
      <c r="G3" s="2">
        <f>('[1]Pc, Spring, S1'!G3*Main!$B$5)+(_xlfn.IFNA(VLOOKUP($A3,'FL Ratio'!$A$3:$B$10,2,FALSE),0)*'FL Characterization'!G$2)</f>
        <v>37.561246056781776</v>
      </c>
      <c r="H3" s="2">
        <f>('[1]Pc, Spring, S1'!H3*Main!$B$5)+(_xlfn.IFNA(VLOOKUP($A3,'FL Ratio'!$A$3:$B$10,2,FALSE),0)*'FL Characterization'!H$2)</f>
        <v>48.804845812780833</v>
      </c>
      <c r="I3" s="2">
        <f>('[1]Pc, Spring, S1'!I3*Main!$B$5)+(_xlfn.IFNA(VLOOKUP($A3,'FL Ratio'!$A$3:$B$10,2,FALSE),0)*'FL Characterization'!I$2)</f>
        <v>55.242876253209545</v>
      </c>
      <c r="J3" s="2">
        <f>('[1]Pc, Spring, S1'!J3*Main!$B$5)+(_xlfn.IFNA(VLOOKUP($A3,'FL Ratio'!$A$3:$B$10,2,FALSE),0)*'FL Characterization'!J$2)</f>
        <v>59.945568746674304</v>
      </c>
      <c r="K3" s="2">
        <f>('[1]Pc, Spring, S1'!K3*Main!$B$5)+(_xlfn.IFNA(VLOOKUP($A3,'FL Ratio'!$A$3:$B$10,2,FALSE),0)*'FL Characterization'!K$2)</f>
        <v>58.419047751345005</v>
      </c>
      <c r="L3" s="2">
        <f>('[1]Pc, Spring, S1'!L3*Main!$B$5)+(_xlfn.IFNA(VLOOKUP($A3,'FL Ratio'!$A$3:$B$10,2,FALSE),0)*'FL Characterization'!L$2)</f>
        <v>54.973095211000576</v>
      </c>
      <c r="M3" s="2">
        <f>('[1]Pc, Spring, S1'!M3*Main!$B$5)+(_xlfn.IFNA(VLOOKUP($A3,'FL Ratio'!$A$3:$B$10,2,FALSE),0)*'FL Characterization'!M$2)</f>
        <v>60.004370973058712</v>
      </c>
      <c r="N3" s="2">
        <f>('[1]Pc, Spring, S1'!N3*Main!$B$5)+(_xlfn.IFNA(VLOOKUP($A3,'FL Ratio'!$A$3:$B$10,2,FALSE),0)*'FL Characterization'!N$2)</f>
        <v>57.954714463518243</v>
      </c>
      <c r="O3" s="2">
        <f>('[1]Pc, Spring, S1'!O3*Main!$B$5)+(_xlfn.IFNA(VLOOKUP($A3,'FL Ratio'!$A$3:$B$10,2,FALSE),0)*'FL Characterization'!O$2)</f>
        <v>56.095097930421304</v>
      </c>
      <c r="P3" s="2">
        <f>('[1]Pc, Spring, S1'!P3*Main!$B$5)+(_xlfn.IFNA(VLOOKUP($A3,'FL Ratio'!$A$3:$B$10,2,FALSE),0)*'FL Characterization'!P$2)</f>
        <v>55.347450028664881</v>
      </c>
      <c r="Q3" s="2">
        <f>('[1]Pc, Spring, S1'!Q3*Main!$B$5)+(_xlfn.IFNA(VLOOKUP($A3,'FL Ratio'!$A$3:$B$10,2,FALSE),0)*'FL Characterization'!Q$2)</f>
        <v>53.141406266287909</v>
      </c>
      <c r="R3" s="2">
        <f>('[1]Pc, Spring, S1'!R3*Main!$B$5)+(_xlfn.IFNA(VLOOKUP($A3,'FL Ratio'!$A$3:$B$10,2,FALSE),0)*'FL Characterization'!R$2)</f>
        <v>48.972213388304581</v>
      </c>
      <c r="S3" s="2">
        <f>('[1]Pc, Spring, S1'!S3*Main!$B$5)+(_xlfn.IFNA(VLOOKUP($A3,'FL Ratio'!$A$3:$B$10,2,FALSE),0)*'FL Characterization'!S$2)</f>
        <v>54.181020446133758</v>
      </c>
      <c r="T3" s="2">
        <f>('[1]Pc, Spring, S1'!T3*Main!$B$5)+(_xlfn.IFNA(VLOOKUP($A3,'FL Ratio'!$A$3:$B$10,2,FALSE),0)*'FL Characterization'!T$2)</f>
        <v>53.865973340277783</v>
      </c>
      <c r="U3" s="2">
        <f>('[1]Pc, Spring, S1'!U3*Main!$B$5)+(_xlfn.IFNA(VLOOKUP($A3,'FL Ratio'!$A$3:$B$10,2,FALSE),0)*'FL Characterization'!U$2)</f>
        <v>52.197431393455965</v>
      </c>
      <c r="V3" s="2">
        <f>('[1]Pc, Spring, S1'!V3*Main!$B$5)+(_xlfn.IFNA(VLOOKUP($A3,'FL Ratio'!$A$3:$B$10,2,FALSE),0)*'FL Characterization'!V$2)</f>
        <v>50.215383496968286</v>
      </c>
      <c r="W3" s="2">
        <f>('[1]Pc, Spring, S1'!W3*Main!$B$5)+(_xlfn.IFNA(VLOOKUP($A3,'FL Ratio'!$A$3:$B$10,2,FALSE),0)*'FL Characterization'!W$2)</f>
        <v>49.163982006965952</v>
      </c>
      <c r="X3" s="2">
        <f>('[1]Pc, Spring, S1'!X3*Main!$B$5)+(_xlfn.IFNA(VLOOKUP($A3,'FL Ratio'!$A$3:$B$10,2,FALSE),0)*'FL Characterization'!X$2)</f>
        <v>47.099375875088803</v>
      </c>
      <c r="Y3" s="2">
        <f>('[1]Pc, Spring, S1'!Y3*Main!$B$5)+(_xlfn.IFNA(VLOOKUP($A3,'FL Ratio'!$A$3:$B$10,2,FALSE),0)*'FL Characterization'!Y$2)</f>
        <v>44.265454366597979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54.512875058174949</v>
      </c>
      <c r="C4" s="2">
        <f>('[1]Pc, Spring, S1'!C4*Main!$B$5)+(_xlfn.IFNA(VLOOKUP($A4,'FL Ratio'!$A$3:$B$10,2,FALSE),0)*'FL Characterization'!C$2)</f>
        <v>47.954366076238671</v>
      </c>
      <c r="D4" s="2">
        <f>('[1]Pc, Spring, S1'!D4*Main!$B$5)+(_xlfn.IFNA(VLOOKUP($A4,'FL Ratio'!$A$3:$B$10,2,FALSE),0)*'FL Characterization'!D$2)</f>
        <v>48.002093939901542</v>
      </c>
      <c r="E4" s="2">
        <f>('[1]Pc, Spring, S1'!E4*Main!$B$5)+(_xlfn.IFNA(VLOOKUP($A4,'FL Ratio'!$A$3:$B$10,2,FALSE),0)*'FL Characterization'!E$2)</f>
        <v>44.270124537410659</v>
      </c>
      <c r="F4" s="2">
        <f>('[1]Pc, Spring, S1'!F4*Main!$B$5)+(_xlfn.IFNA(VLOOKUP($A4,'FL Ratio'!$A$3:$B$10,2,FALSE),0)*'FL Characterization'!F$2)</f>
        <v>46.573665632989652</v>
      </c>
      <c r="G4" s="2">
        <f>('[1]Pc, Spring, S1'!G4*Main!$B$5)+(_xlfn.IFNA(VLOOKUP($A4,'FL Ratio'!$A$3:$B$10,2,FALSE),0)*'FL Characterization'!G$2)</f>
        <v>45.61005086952801</v>
      </c>
      <c r="H4" s="2">
        <f>('[1]Pc, Spring, S1'!H4*Main!$B$5)+(_xlfn.IFNA(VLOOKUP($A4,'FL Ratio'!$A$3:$B$10,2,FALSE),0)*'FL Characterization'!H$2)</f>
        <v>53.418477925566563</v>
      </c>
      <c r="I4" s="2">
        <f>('[1]Pc, Spring, S1'!I4*Main!$B$5)+(_xlfn.IFNA(VLOOKUP($A4,'FL Ratio'!$A$3:$B$10,2,FALSE),0)*'FL Characterization'!I$2)</f>
        <v>57.208086730766865</v>
      </c>
      <c r="J4" s="2">
        <f>('[1]Pc, Spring, S1'!J4*Main!$B$5)+(_xlfn.IFNA(VLOOKUP($A4,'FL Ratio'!$A$3:$B$10,2,FALSE),0)*'FL Characterization'!J$2)</f>
        <v>66.073763847432829</v>
      </c>
      <c r="K4" s="2">
        <f>('[1]Pc, Spring, S1'!K4*Main!$B$5)+(_xlfn.IFNA(VLOOKUP($A4,'FL Ratio'!$A$3:$B$10,2,FALSE),0)*'FL Characterization'!K$2)</f>
        <v>67.945769966581054</v>
      </c>
      <c r="L4" s="2">
        <f>('[1]Pc, Spring, S1'!L4*Main!$B$5)+(_xlfn.IFNA(VLOOKUP($A4,'FL Ratio'!$A$3:$B$10,2,FALSE),0)*'FL Characterization'!L$2)</f>
        <v>70.163376222513634</v>
      </c>
      <c r="M4" s="2">
        <f>('[1]Pc, Spring, S1'!M4*Main!$B$5)+(_xlfn.IFNA(VLOOKUP($A4,'FL Ratio'!$A$3:$B$10,2,FALSE),0)*'FL Characterization'!M$2)</f>
        <v>74.058980511916459</v>
      </c>
      <c r="N4" s="2">
        <f>('[1]Pc, Spring, S1'!N4*Main!$B$5)+(_xlfn.IFNA(VLOOKUP($A4,'FL Ratio'!$A$3:$B$10,2,FALSE),0)*'FL Characterization'!N$2)</f>
        <v>74.760289401663599</v>
      </c>
      <c r="O4" s="2">
        <f>('[1]Pc, Spring, S1'!O4*Main!$B$5)+(_xlfn.IFNA(VLOOKUP($A4,'FL Ratio'!$A$3:$B$10,2,FALSE),0)*'FL Characterization'!O$2)</f>
        <v>74.695585489729126</v>
      </c>
      <c r="P4" s="2">
        <f>('[1]Pc, Spring, S1'!P4*Main!$B$5)+(_xlfn.IFNA(VLOOKUP($A4,'FL Ratio'!$A$3:$B$10,2,FALSE),0)*'FL Characterization'!P$2)</f>
        <v>70.655968052414607</v>
      </c>
      <c r="Q4" s="2">
        <f>('[1]Pc, Spring, S1'!Q4*Main!$B$5)+(_xlfn.IFNA(VLOOKUP($A4,'FL Ratio'!$A$3:$B$10,2,FALSE),0)*'FL Characterization'!Q$2)</f>
        <v>71.358620529708134</v>
      </c>
      <c r="R4" s="2">
        <f>('[1]Pc, Spring, S1'!R4*Main!$B$5)+(_xlfn.IFNA(VLOOKUP($A4,'FL Ratio'!$A$3:$B$10,2,FALSE),0)*'FL Characterization'!R$2)</f>
        <v>70.581010275256062</v>
      </c>
      <c r="S4" s="2">
        <f>('[1]Pc, Spring, S1'!S4*Main!$B$5)+(_xlfn.IFNA(VLOOKUP($A4,'FL Ratio'!$A$3:$B$10,2,FALSE),0)*'FL Characterization'!S$2)</f>
        <v>73.501412473794034</v>
      </c>
      <c r="T4" s="2">
        <f>('[1]Pc, Spring, S1'!T4*Main!$B$5)+(_xlfn.IFNA(VLOOKUP($A4,'FL Ratio'!$A$3:$B$10,2,FALSE),0)*'FL Characterization'!T$2)</f>
        <v>72.901098216675265</v>
      </c>
      <c r="U4" s="2">
        <f>('[1]Pc, Spring, S1'!U4*Main!$B$5)+(_xlfn.IFNA(VLOOKUP($A4,'FL Ratio'!$A$3:$B$10,2,FALSE),0)*'FL Characterization'!U$2)</f>
        <v>71.204685629988987</v>
      </c>
      <c r="V4" s="2">
        <f>('[1]Pc, Spring, S1'!V4*Main!$B$5)+(_xlfn.IFNA(VLOOKUP($A4,'FL Ratio'!$A$3:$B$10,2,FALSE),0)*'FL Characterization'!V$2)</f>
        <v>69.828343534469283</v>
      </c>
      <c r="W4" s="2">
        <f>('[1]Pc, Spring, S1'!W4*Main!$B$5)+(_xlfn.IFNA(VLOOKUP($A4,'FL Ratio'!$A$3:$B$10,2,FALSE),0)*'FL Characterization'!W$2)</f>
        <v>72.815731093424972</v>
      </c>
      <c r="X4" s="2">
        <f>('[1]Pc, Spring, S1'!X4*Main!$B$5)+(_xlfn.IFNA(VLOOKUP($A4,'FL Ratio'!$A$3:$B$10,2,FALSE),0)*'FL Characterization'!X$2)</f>
        <v>68.764070838317124</v>
      </c>
      <c r="Y4" s="2">
        <f>('[1]Pc, Spring, S1'!Y4*Main!$B$5)+(_xlfn.IFNA(VLOOKUP($A4,'FL Ratio'!$A$3:$B$10,2,FALSE),0)*'FL Characterization'!Y$2)</f>
        <v>63.211683924420591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38.221830002339829</v>
      </c>
      <c r="C2" s="2">
        <f>('[1]Pc, Spring, S1'!C2*Main!$B$5)+(_xlfn.IFNA(VLOOKUP($A2,'FL Ratio'!$A$3:$B$10,2,FALSE),0)*'FL Characterization'!C$2)</f>
        <v>34.170170016728974</v>
      </c>
      <c r="D2" s="2">
        <f>('[1]Pc, Spring, S1'!D2*Main!$B$5)+(_xlfn.IFNA(VLOOKUP($A2,'FL Ratio'!$A$3:$B$10,2,FALSE),0)*'FL Characterization'!D$2)</f>
        <v>32.588642703758765</v>
      </c>
      <c r="E2" s="2">
        <f>('[1]Pc, Spring, S1'!E2*Main!$B$5)+(_xlfn.IFNA(VLOOKUP($A2,'FL Ratio'!$A$3:$B$10,2,FALSE),0)*'FL Characterization'!E$2)</f>
        <v>32.513687902174141</v>
      </c>
      <c r="F2" s="2">
        <f>('[1]Pc, Spring, S1'!F2*Main!$B$5)+(_xlfn.IFNA(VLOOKUP($A2,'FL Ratio'!$A$3:$B$10,2,FALSE),0)*'FL Characterization'!F$2)</f>
        <v>32.111216871111957</v>
      </c>
      <c r="G2" s="2">
        <f>('[1]Pc, Spring, S1'!G2*Main!$B$5)+(_xlfn.IFNA(VLOOKUP($A2,'FL Ratio'!$A$3:$B$10,2,FALSE),0)*'FL Characterization'!G$2)</f>
        <v>33.556082009993858</v>
      </c>
      <c r="H2" s="2">
        <f>('[1]Pc, Spring, S1'!H2*Main!$B$5)+(_xlfn.IFNA(VLOOKUP($A2,'FL Ratio'!$A$3:$B$10,2,FALSE),0)*'FL Characterization'!H$2)</f>
        <v>37.742457561427734</v>
      </c>
      <c r="I2" s="2">
        <f>('[1]Pc, Spring, S1'!I2*Main!$B$5)+(_xlfn.IFNA(VLOOKUP($A2,'FL Ratio'!$A$3:$B$10,2,FALSE),0)*'FL Characterization'!I$2)</f>
        <v>47.10672104974774</v>
      </c>
      <c r="J2" s="2">
        <f>('[1]Pc, Spring, S1'!J2*Main!$B$5)+(_xlfn.IFNA(VLOOKUP($A2,'FL Ratio'!$A$3:$B$10,2,FALSE),0)*'FL Characterization'!J$2)</f>
        <v>50.485658680087724</v>
      </c>
      <c r="K2" s="2">
        <f>('[1]Pc, Spring, S1'!K2*Main!$B$5)+(_xlfn.IFNA(VLOOKUP($A2,'FL Ratio'!$A$3:$B$10,2,FALSE),0)*'FL Characterization'!K$2)</f>
        <v>52.900054710986574</v>
      </c>
      <c r="L2" s="2">
        <f>('[1]Pc, Spring, S1'!L2*Main!$B$5)+(_xlfn.IFNA(VLOOKUP($A2,'FL Ratio'!$A$3:$B$10,2,FALSE),0)*'FL Characterization'!L$2)</f>
        <v>54.649124466585882</v>
      </c>
      <c r="M2" s="2">
        <f>('[1]Pc, Spring, S1'!M2*Main!$B$5)+(_xlfn.IFNA(VLOOKUP($A2,'FL Ratio'!$A$3:$B$10,2,FALSE),0)*'FL Characterization'!M$2)</f>
        <v>53.206808702303015</v>
      </c>
      <c r="N2" s="2">
        <f>('[1]Pc, Spring, S1'!N2*Main!$B$5)+(_xlfn.IFNA(VLOOKUP($A2,'FL Ratio'!$A$3:$B$10,2,FALSE),0)*'FL Characterization'!N$2)</f>
        <v>54.046974530368445</v>
      </c>
      <c r="O2" s="2">
        <f>('[1]Pc, Spring, S1'!O2*Main!$B$5)+(_xlfn.IFNA(VLOOKUP($A2,'FL Ratio'!$A$3:$B$10,2,FALSE),0)*'FL Characterization'!O$2)</f>
        <v>55.134441563404643</v>
      </c>
      <c r="P2" s="2">
        <f>('[1]Pc, Spring, S1'!P2*Main!$B$5)+(_xlfn.IFNA(VLOOKUP($A2,'FL Ratio'!$A$3:$B$10,2,FALSE),0)*'FL Characterization'!P$2)</f>
        <v>50.629569075085861</v>
      </c>
      <c r="Q2" s="2">
        <f>('[1]Pc, Spring, S1'!Q2*Main!$B$5)+(_xlfn.IFNA(VLOOKUP($A2,'FL Ratio'!$A$3:$B$10,2,FALSE),0)*'FL Characterization'!Q$2)</f>
        <v>46.717562993571228</v>
      </c>
      <c r="R2" s="2">
        <f>('[1]Pc, Spring, S1'!R2*Main!$B$5)+(_xlfn.IFNA(VLOOKUP($A2,'FL Ratio'!$A$3:$B$10,2,FALSE),0)*'FL Characterization'!R$2)</f>
        <v>48.483433321130683</v>
      </c>
      <c r="S2" s="2">
        <f>('[1]Pc, Spring, S1'!S2*Main!$B$5)+(_xlfn.IFNA(VLOOKUP($A2,'FL Ratio'!$A$3:$B$10,2,FALSE),0)*'FL Characterization'!S$2)</f>
        <v>50.956581176360721</v>
      </c>
      <c r="T2" s="2">
        <f>('[1]Pc, Spring, S1'!T2*Main!$B$5)+(_xlfn.IFNA(VLOOKUP($A2,'FL Ratio'!$A$3:$B$10,2,FALSE),0)*'FL Characterization'!T$2)</f>
        <v>54.004636297938184</v>
      </c>
      <c r="U2" s="2">
        <f>('[1]Pc, Spring, S1'!U2*Main!$B$5)+(_xlfn.IFNA(VLOOKUP($A2,'FL Ratio'!$A$3:$B$10,2,FALSE),0)*'FL Characterization'!U$2)</f>
        <v>53.057644713212007</v>
      </c>
      <c r="V2" s="2">
        <f>('[1]Pc, Spring, S1'!V2*Main!$B$5)+(_xlfn.IFNA(VLOOKUP($A2,'FL Ratio'!$A$3:$B$10,2,FALSE),0)*'FL Characterization'!V$2)</f>
        <v>51.114823186531837</v>
      </c>
      <c r="W2" s="2">
        <f>('[1]Pc, Spring, S1'!W2*Main!$B$5)+(_xlfn.IFNA(VLOOKUP($A2,'FL Ratio'!$A$3:$B$10,2,FALSE),0)*'FL Characterization'!W$2)</f>
        <v>52.974056130203671</v>
      </c>
      <c r="X2" s="2">
        <f>('[1]Pc, Spring, S1'!X2*Main!$B$5)+(_xlfn.IFNA(VLOOKUP($A2,'FL Ratio'!$A$3:$B$10,2,FALSE),0)*'FL Characterization'!X$2)</f>
        <v>44.387940189587255</v>
      </c>
      <c r="Y2" s="2">
        <f>('[1]Pc, Spring, S1'!Y2*Main!$B$5)+(_xlfn.IFNA(VLOOKUP($A2,'FL Ratio'!$A$3:$B$10,2,FALSE),0)*'FL Characterization'!Y$2)</f>
        <v>44.571204538668418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40.068917523184325</v>
      </c>
      <c r="C3" s="2">
        <f>('[1]Pc, Spring, S1'!C3*Main!$B$5)+(_xlfn.IFNA(VLOOKUP($A3,'FL Ratio'!$A$3:$B$10,2,FALSE),0)*'FL Characterization'!C$2)</f>
        <v>38.908359068140079</v>
      </c>
      <c r="D3" s="2">
        <f>('[1]Pc, Spring, S1'!D3*Main!$B$5)+(_xlfn.IFNA(VLOOKUP($A3,'FL Ratio'!$A$3:$B$10,2,FALSE),0)*'FL Characterization'!D$2)</f>
        <v>34.936648365808161</v>
      </c>
      <c r="E3" s="2">
        <f>('[1]Pc, Spring, S1'!E3*Main!$B$5)+(_xlfn.IFNA(VLOOKUP($A3,'FL Ratio'!$A$3:$B$10,2,FALSE),0)*'FL Characterization'!E$2)</f>
        <v>35.985617007106278</v>
      </c>
      <c r="F3" s="2">
        <f>('[1]Pc, Spring, S1'!F3*Main!$B$5)+(_xlfn.IFNA(VLOOKUP($A3,'FL Ratio'!$A$3:$B$10,2,FALSE),0)*'FL Characterization'!F$2)</f>
        <v>34.376415680733274</v>
      </c>
      <c r="G3" s="2">
        <f>('[1]Pc, Spring, S1'!G3*Main!$B$5)+(_xlfn.IFNA(VLOOKUP($A3,'FL Ratio'!$A$3:$B$10,2,FALSE),0)*'FL Characterization'!G$2)</f>
        <v>37.561246056781776</v>
      </c>
      <c r="H3" s="2">
        <f>('[1]Pc, Spring, S1'!H3*Main!$B$5)+(_xlfn.IFNA(VLOOKUP($A3,'FL Ratio'!$A$3:$B$10,2,FALSE),0)*'FL Characterization'!H$2)</f>
        <v>48.804845812780833</v>
      </c>
      <c r="I3" s="2">
        <f>('[1]Pc, Spring, S1'!I3*Main!$B$5)+(_xlfn.IFNA(VLOOKUP($A3,'FL Ratio'!$A$3:$B$10,2,FALSE),0)*'FL Characterization'!I$2)</f>
        <v>55.242876253209545</v>
      </c>
      <c r="J3" s="2">
        <f>('[1]Pc, Spring, S1'!J3*Main!$B$5)+(_xlfn.IFNA(VLOOKUP($A3,'FL Ratio'!$A$3:$B$10,2,FALSE),0)*'FL Characterization'!J$2)</f>
        <v>59.945568746674304</v>
      </c>
      <c r="K3" s="2">
        <f>('[1]Pc, Spring, S1'!K3*Main!$B$5)+(_xlfn.IFNA(VLOOKUP($A3,'FL Ratio'!$A$3:$B$10,2,FALSE),0)*'FL Characterization'!K$2)</f>
        <v>58.419047751345005</v>
      </c>
      <c r="L3" s="2">
        <f>('[1]Pc, Spring, S1'!L3*Main!$B$5)+(_xlfn.IFNA(VLOOKUP($A3,'FL Ratio'!$A$3:$B$10,2,FALSE),0)*'FL Characterization'!L$2)</f>
        <v>54.973095211000576</v>
      </c>
      <c r="M3" s="2">
        <f>('[1]Pc, Spring, S1'!M3*Main!$B$5)+(_xlfn.IFNA(VLOOKUP($A3,'FL Ratio'!$A$3:$B$10,2,FALSE),0)*'FL Characterization'!M$2)</f>
        <v>60.004370973058712</v>
      </c>
      <c r="N3" s="2">
        <f>('[1]Pc, Spring, S1'!N3*Main!$B$5)+(_xlfn.IFNA(VLOOKUP($A3,'FL Ratio'!$A$3:$B$10,2,FALSE),0)*'FL Characterization'!N$2)</f>
        <v>57.954714463518243</v>
      </c>
      <c r="O3" s="2">
        <f>('[1]Pc, Spring, S1'!O3*Main!$B$5)+(_xlfn.IFNA(VLOOKUP($A3,'FL Ratio'!$A$3:$B$10,2,FALSE),0)*'FL Characterization'!O$2)</f>
        <v>56.095097930421304</v>
      </c>
      <c r="P3" s="2">
        <f>('[1]Pc, Spring, S1'!P3*Main!$B$5)+(_xlfn.IFNA(VLOOKUP($A3,'FL Ratio'!$A$3:$B$10,2,FALSE),0)*'FL Characterization'!P$2)</f>
        <v>55.347450028664881</v>
      </c>
      <c r="Q3" s="2">
        <f>('[1]Pc, Spring, S1'!Q3*Main!$B$5)+(_xlfn.IFNA(VLOOKUP($A3,'FL Ratio'!$A$3:$B$10,2,FALSE),0)*'FL Characterization'!Q$2)</f>
        <v>53.141406266287909</v>
      </c>
      <c r="R3" s="2">
        <f>('[1]Pc, Spring, S1'!R3*Main!$B$5)+(_xlfn.IFNA(VLOOKUP($A3,'FL Ratio'!$A$3:$B$10,2,FALSE),0)*'FL Characterization'!R$2)</f>
        <v>48.972213388304581</v>
      </c>
      <c r="S3" s="2">
        <f>('[1]Pc, Spring, S1'!S3*Main!$B$5)+(_xlfn.IFNA(VLOOKUP($A3,'FL Ratio'!$A$3:$B$10,2,FALSE),0)*'FL Characterization'!S$2)</f>
        <v>54.181020446133758</v>
      </c>
      <c r="T3" s="2">
        <f>('[1]Pc, Spring, S1'!T3*Main!$B$5)+(_xlfn.IFNA(VLOOKUP($A3,'FL Ratio'!$A$3:$B$10,2,FALSE),0)*'FL Characterization'!T$2)</f>
        <v>53.865973340277783</v>
      </c>
      <c r="U3" s="2">
        <f>('[1]Pc, Spring, S1'!U3*Main!$B$5)+(_xlfn.IFNA(VLOOKUP($A3,'FL Ratio'!$A$3:$B$10,2,FALSE),0)*'FL Characterization'!U$2)</f>
        <v>52.197431393455965</v>
      </c>
      <c r="V3" s="2">
        <f>('[1]Pc, Spring, S1'!V3*Main!$B$5)+(_xlfn.IFNA(VLOOKUP($A3,'FL Ratio'!$A$3:$B$10,2,FALSE),0)*'FL Characterization'!V$2)</f>
        <v>50.215383496968286</v>
      </c>
      <c r="W3" s="2">
        <f>('[1]Pc, Spring, S1'!W3*Main!$B$5)+(_xlfn.IFNA(VLOOKUP($A3,'FL Ratio'!$A$3:$B$10,2,FALSE),0)*'FL Characterization'!W$2)</f>
        <v>49.163982006965952</v>
      </c>
      <c r="X3" s="2">
        <f>('[1]Pc, Spring, S1'!X3*Main!$B$5)+(_xlfn.IFNA(VLOOKUP($A3,'FL Ratio'!$A$3:$B$10,2,FALSE),0)*'FL Characterization'!X$2)</f>
        <v>47.099375875088803</v>
      </c>
      <c r="Y3" s="2">
        <f>('[1]Pc, Spring, S1'!Y3*Main!$B$5)+(_xlfn.IFNA(VLOOKUP($A3,'FL Ratio'!$A$3:$B$10,2,FALSE),0)*'FL Characterization'!Y$2)</f>
        <v>44.265454366597979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54.512875058174949</v>
      </c>
      <c r="C4" s="2">
        <f>('[1]Pc, Spring, S1'!C4*Main!$B$5)+(_xlfn.IFNA(VLOOKUP($A4,'FL Ratio'!$A$3:$B$10,2,FALSE),0)*'FL Characterization'!C$2)</f>
        <v>47.954366076238671</v>
      </c>
      <c r="D4" s="2">
        <f>('[1]Pc, Spring, S1'!D4*Main!$B$5)+(_xlfn.IFNA(VLOOKUP($A4,'FL Ratio'!$A$3:$B$10,2,FALSE),0)*'FL Characterization'!D$2)</f>
        <v>48.002093939901542</v>
      </c>
      <c r="E4" s="2">
        <f>('[1]Pc, Spring, S1'!E4*Main!$B$5)+(_xlfn.IFNA(VLOOKUP($A4,'FL Ratio'!$A$3:$B$10,2,FALSE),0)*'FL Characterization'!E$2)</f>
        <v>44.270124537410659</v>
      </c>
      <c r="F4" s="2">
        <f>('[1]Pc, Spring, S1'!F4*Main!$B$5)+(_xlfn.IFNA(VLOOKUP($A4,'FL Ratio'!$A$3:$B$10,2,FALSE),0)*'FL Characterization'!F$2)</f>
        <v>46.573665632989652</v>
      </c>
      <c r="G4" s="2">
        <f>('[1]Pc, Spring, S1'!G4*Main!$B$5)+(_xlfn.IFNA(VLOOKUP($A4,'FL Ratio'!$A$3:$B$10,2,FALSE),0)*'FL Characterization'!G$2)</f>
        <v>45.61005086952801</v>
      </c>
      <c r="H4" s="2">
        <f>('[1]Pc, Spring, S1'!H4*Main!$B$5)+(_xlfn.IFNA(VLOOKUP($A4,'FL Ratio'!$A$3:$B$10,2,FALSE),0)*'FL Characterization'!H$2)</f>
        <v>53.418477925566563</v>
      </c>
      <c r="I4" s="2">
        <f>('[1]Pc, Spring, S1'!I4*Main!$B$5)+(_xlfn.IFNA(VLOOKUP($A4,'FL Ratio'!$A$3:$B$10,2,FALSE),0)*'FL Characterization'!I$2)</f>
        <v>57.208086730766865</v>
      </c>
      <c r="J4" s="2">
        <f>('[1]Pc, Spring, S1'!J4*Main!$B$5)+(_xlfn.IFNA(VLOOKUP($A4,'FL Ratio'!$A$3:$B$10,2,FALSE),0)*'FL Characterization'!J$2)</f>
        <v>66.073763847432829</v>
      </c>
      <c r="K4" s="2">
        <f>('[1]Pc, Spring, S1'!K4*Main!$B$5)+(_xlfn.IFNA(VLOOKUP($A4,'FL Ratio'!$A$3:$B$10,2,FALSE),0)*'FL Characterization'!K$2)</f>
        <v>67.945769966581054</v>
      </c>
      <c r="L4" s="2">
        <f>('[1]Pc, Spring, S1'!L4*Main!$B$5)+(_xlfn.IFNA(VLOOKUP($A4,'FL Ratio'!$A$3:$B$10,2,FALSE),0)*'FL Characterization'!L$2)</f>
        <v>70.163376222513634</v>
      </c>
      <c r="M4" s="2">
        <f>('[1]Pc, Spring, S1'!M4*Main!$B$5)+(_xlfn.IFNA(VLOOKUP($A4,'FL Ratio'!$A$3:$B$10,2,FALSE),0)*'FL Characterization'!M$2)</f>
        <v>74.058980511916459</v>
      </c>
      <c r="N4" s="2">
        <f>('[1]Pc, Spring, S1'!N4*Main!$B$5)+(_xlfn.IFNA(VLOOKUP($A4,'FL Ratio'!$A$3:$B$10,2,FALSE),0)*'FL Characterization'!N$2)</f>
        <v>74.760289401663599</v>
      </c>
      <c r="O4" s="2">
        <f>('[1]Pc, Spring, S1'!O4*Main!$B$5)+(_xlfn.IFNA(VLOOKUP($A4,'FL Ratio'!$A$3:$B$10,2,FALSE),0)*'FL Characterization'!O$2)</f>
        <v>74.695585489729126</v>
      </c>
      <c r="P4" s="2">
        <f>('[1]Pc, Spring, S1'!P4*Main!$B$5)+(_xlfn.IFNA(VLOOKUP($A4,'FL Ratio'!$A$3:$B$10,2,FALSE),0)*'FL Characterization'!P$2)</f>
        <v>70.655968052414607</v>
      </c>
      <c r="Q4" s="2">
        <f>('[1]Pc, Spring, S1'!Q4*Main!$B$5)+(_xlfn.IFNA(VLOOKUP($A4,'FL Ratio'!$A$3:$B$10,2,FALSE),0)*'FL Characterization'!Q$2)</f>
        <v>71.358620529708134</v>
      </c>
      <c r="R4" s="2">
        <f>('[1]Pc, Spring, S1'!R4*Main!$B$5)+(_xlfn.IFNA(VLOOKUP($A4,'FL Ratio'!$A$3:$B$10,2,FALSE),0)*'FL Characterization'!R$2)</f>
        <v>70.581010275256062</v>
      </c>
      <c r="S4" s="2">
        <f>('[1]Pc, Spring, S1'!S4*Main!$B$5)+(_xlfn.IFNA(VLOOKUP($A4,'FL Ratio'!$A$3:$B$10,2,FALSE),0)*'FL Characterization'!S$2)</f>
        <v>73.501412473794034</v>
      </c>
      <c r="T4" s="2">
        <f>('[1]Pc, Spring, S1'!T4*Main!$B$5)+(_xlfn.IFNA(VLOOKUP($A4,'FL Ratio'!$A$3:$B$10,2,FALSE),0)*'FL Characterization'!T$2)</f>
        <v>72.901098216675265</v>
      </c>
      <c r="U4" s="2">
        <f>('[1]Pc, Spring, S1'!U4*Main!$B$5)+(_xlfn.IFNA(VLOOKUP($A4,'FL Ratio'!$A$3:$B$10,2,FALSE),0)*'FL Characterization'!U$2)</f>
        <v>71.204685629988987</v>
      </c>
      <c r="V4" s="2">
        <f>('[1]Pc, Spring, S1'!V4*Main!$B$5)+(_xlfn.IFNA(VLOOKUP($A4,'FL Ratio'!$A$3:$B$10,2,FALSE),0)*'FL Characterization'!V$2)</f>
        <v>69.828343534469283</v>
      </c>
      <c r="W4" s="2">
        <f>('[1]Pc, Spring, S1'!W4*Main!$B$5)+(_xlfn.IFNA(VLOOKUP($A4,'FL Ratio'!$A$3:$B$10,2,FALSE),0)*'FL Characterization'!W$2)</f>
        <v>72.815731093424972</v>
      </c>
      <c r="X4" s="2">
        <f>('[1]Pc, Spring, S1'!X4*Main!$B$5)+(_xlfn.IFNA(VLOOKUP($A4,'FL Ratio'!$A$3:$B$10,2,FALSE),0)*'FL Characterization'!X$2)</f>
        <v>68.764070838317124</v>
      </c>
      <c r="Y4" s="2">
        <f>('[1]Pc, Spring, S1'!Y4*Main!$B$5)+(_xlfn.IFNA(VLOOKUP($A4,'FL Ratio'!$A$3:$B$10,2,FALSE),0)*'FL Characterization'!Y$2)</f>
        <v>63.211683924420591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39.368484902410025</v>
      </c>
      <c r="C2" s="2">
        <f>('[1]Pc, Spring, S2'!C2*Main!$B$5)+(_xlfn.IFNA(VLOOKUP($A2,'FL Ratio'!$A$3:$B$10,2,FALSE),0)*'FL Characterization'!C$2)</f>
        <v>35.19527511723085</v>
      </c>
      <c r="D2" s="2">
        <f>('[1]Pc, Spring, S2'!D2*Main!$B$5)+(_xlfn.IFNA(VLOOKUP($A2,'FL Ratio'!$A$3:$B$10,2,FALSE),0)*'FL Characterization'!D$2)</f>
        <v>33.566301984871529</v>
      </c>
      <c r="E2" s="2">
        <f>('[1]Pc, Spring, S2'!E2*Main!$B$5)+(_xlfn.IFNA(VLOOKUP($A2,'FL Ratio'!$A$3:$B$10,2,FALSE),0)*'FL Characterization'!E$2)</f>
        <v>33.489098539239365</v>
      </c>
      <c r="F2" s="2">
        <f>('[1]Pc, Spring, S2'!F2*Main!$B$5)+(_xlfn.IFNA(VLOOKUP($A2,'FL Ratio'!$A$3:$B$10,2,FALSE),0)*'FL Characterization'!F$2)</f>
        <v>33.074553377245316</v>
      </c>
      <c r="G2" s="2">
        <f>('[1]Pc, Spring, S2'!G2*Main!$B$5)+(_xlfn.IFNA(VLOOKUP($A2,'FL Ratio'!$A$3:$B$10,2,FALSE),0)*'FL Characterization'!G$2)</f>
        <v>34.562764470293672</v>
      </c>
      <c r="H2" s="2">
        <f>('[1]Pc, Spring, S2'!H2*Main!$B$5)+(_xlfn.IFNA(VLOOKUP($A2,'FL Ratio'!$A$3:$B$10,2,FALSE),0)*'FL Characterization'!H$2)</f>
        <v>38.874731288270567</v>
      </c>
      <c r="I2" s="2">
        <f>('[1]Pc, Spring, S2'!I2*Main!$B$5)+(_xlfn.IFNA(VLOOKUP($A2,'FL Ratio'!$A$3:$B$10,2,FALSE),0)*'FL Characterization'!I$2)</f>
        <v>48.519922681240168</v>
      </c>
      <c r="J2" s="2">
        <f>('[1]Pc, Spring, S2'!J2*Main!$B$5)+(_xlfn.IFNA(VLOOKUP($A2,'FL Ratio'!$A$3:$B$10,2,FALSE),0)*'FL Characterization'!J$2)</f>
        <v>52.000228440490353</v>
      </c>
      <c r="K2" s="2">
        <f>('[1]Pc, Spring, S2'!K2*Main!$B$5)+(_xlfn.IFNA(VLOOKUP($A2,'FL Ratio'!$A$3:$B$10,2,FALSE),0)*'FL Characterization'!K$2)</f>
        <v>54.487056352316174</v>
      </c>
      <c r="L2" s="2">
        <f>('[1]Pc, Spring, S2'!L2*Main!$B$5)+(_xlfn.IFNA(VLOOKUP($A2,'FL Ratio'!$A$3:$B$10,2,FALSE),0)*'FL Characterization'!L$2)</f>
        <v>56.288598200583465</v>
      </c>
      <c r="M2" s="2">
        <f>('[1]Pc, Spring, S2'!M2*Main!$B$5)+(_xlfn.IFNA(VLOOKUP($A2,'FL Ratio'!$A$3:$B$10,2,FALSE),0)*'FL Characterization'!M$2)</f>
        <v>54.803012963372112</v>
      </c>
      <c r="N2" s="2">
        <f>('[1]Pc, Spring, S2'!N2*Main!$B$5)+(_xlfn.IFNA(VLOOKUP($A2,'FL Ratio'!$A$3:$B$10,2,FALSE),0)*'FL Characterization'!N$2)</f>
        <v>55.668383766279497</v>
      </c>
      <c r="O2" s="2">
        <f>('[1]Pc, Spring, S2'!O2*Main!$B$5)+(_xlfn.IFNA(VLOOKUP($A2,'FL Ratio'!$A$3:$B$10,2,FALSE),0)*'FL Characterization'!O$2)</f>
        <v>56.788474810306781</v>
      </c>
      <c r="P2" s="2">
        <f>('[1]Pc, Spring, S2'!P2*Main!$B$5)+(_xlfn.IFNA(VLOOKUP($A2,'FL Ratio'!$A$3:$B$10,2,FALSE),0)*'FL Characterization'!P$2)</f>
        <v>52.148456147338443</v>
      </c>
      <c r="Q2" s="2">
        <f>('[1]Pc, Spring, S2'!Q2*Main!$B$5)+(_xlfn.IFNA(VLOOKUP($A2,'FL Ratio'!$A$3:$B$10,2,FALSE),0)*'FL Characterization'!Q$2)</f>
        <v>48.119089883378365</v>
      </c>
      <c r="R2" s="2">
        <f>('[1]Pc, Spring, S2'!R2*Main!$B$5)+(_xlfn.IFNA(VLOOKUP($A2,'FL Ratio'!$A$3:$B$10,2,FALSE),0)*'FL Characterization'!R$2)</f>
        <v>49.937936320764607</v>
      </c>
      <c r="S2" s="2">
        <f>('[1]Pc, Spring, S2'!S2*Main!$B$5)+(_xlfn.IFNA(VLOOKUP($A2,'FL Ratio'!$A$3:$B$10,2,FALSE),0)*'FL Characterization'!S$2)</f>
        <v>52.485278611651545</v>
      </c>
      <c r="T2" s="2">
        <f>('[1]Pc, Spring, S2'!T2*Main!$B$5)+(_xlfn.IFNA(VLOOKUP($A2,'FL Ratio'!$A$3:$B$10,2,FALSE),0)*'FL Characterization'!T$2)</f>
        <v>55.624775386876337</v>
      </c>
      <c r="U2" s="2">
        <f>('[1]Pc, Spring, S2'!U2*Main!$B$5)+(_xlfn.IFNA(VLOOKUP($A2,'FL Ratio'!$A$3:$B$10,2,FALSE),0)*'FL Characterization'!U$2)</f>
        <v>54.649374054608366</v>
      </c>
      <c r="V2" s="2">
        <f>('[1]Pc, Spring, S2'!V2*Main!$B$5)+(_xlfn.IFNA(VLOOKUP($A2,'FL Ratio'!$A$3:$B$10,2,FALSE),0)*'FL Characterization'!V$2)</f>
        <v>52.64826788212779</v>
      </c>
      <c r="W2" s="2">
        <f>('[1]Pc, Spring, S2'!W2*Main!$B$5)+(_xlfn.IFNA(VLOOKUP($A2,'FL Ratio'!$A$3:$B$10,2,FALSE),0)*'FL Characterization'!W$2)</f>
        <v>54.563277814109782</v>
      </c>
      <c r="X2" s="2">
        <f>('[1]Pc, Spring, S2'!X2*Main!$B$5)+(_xlfn.IFNA(VLOOKUP($A2,'FL Ratio'!$A$3:$B$10,2,FALSE),0)*'FL Characterization'!X$2)</f>
        <v>45.719578395274866</v>
      </c>
      <c r="Y2" s="2">
        <f>('[1]Pc, Spring, S2'!Y2*Main!$B$5)+(_xlfn.IFNA(VLOOKUP($A2,'FL Ratio'!$A$3:$B$10,2,FALSE),0)*'FL Characterization'!Y$2)</f>
        <v>45.90834067482848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41.179837741229946</v>
      </c>
      <c r="C3" s="2">
        <f>('[1]Pc, Spring, S2'!C3*Main!$B$5)+(_xlfn.IFNA(VLOOKUP($A3,'FL Ratio'!$A$3:$B$10,2,FALSE),0)*'FL Characterization'!C$2)</f>
        <v>39.981422064213127</v>
      </c>
      <c r="D3" s="2">
        <f>('[1]Pc, Spring, S2'!D3*Main!$B$5)+(_xlfn.IFNA(VLOOKUP($A3,'FL Ratio'!$A$3:$B$10,2,FALSE),0)*'FL Characterization'!D$2)</f>
        <v>35.900408191861537</v>
      </c>
      <c r="E3" s="2">
        <f>('[1]Pc, Spring, S2'!E3*Main!$B$5)+(_xlfn.IFNA(VLOOKUP($A3,'FL Ratio'!$A$3:$B$10,2,FALSE),0)*'FL Characterization'!E$2)</f>
        <v>36.985243447799817</v>
      </c>
      <c r="F3" s="2">
        <f>('[1]Pc, Spring, S2'!F3*Main!$B$5)+(_xlfn.IFNA(VLOOKUP($A3,'FL Ratio'!$A$3:$B$10,2,FALSE),0)*'FL Characterization'!F$2)</f>
        <v>35.34221201404975</v>
      </c>
      <c r="G3" s="2">
        <f>('[1]Pc, Spring, S2'!G3*Main!$B$5)+(_xlfn.IFNA(VLOOKUP($A3,'FL Ratio'!$A$3:$B$10,2,FALSE),0)*'FL Characterization'!G$2)</f>
        <v>38.632494778641131</v>
      </c>
      <c r="H3" s="2">
        <f>('[1]Pc, Spring, S2'!H3*Main!$B$5)+(_xlfn.IFNA(VLOOKUP($A3,'FL Ratio'!$A$3:$B$10,2,FALSE),0)*'FL Characterization'!H$2)</f>
        <v>50.201010764966973</v>
      </c>
      <c r="I3" s="2">
        <f>('[1]Pc, Spring, S2'!I3*Main!$B$5)+(_xlfn.IFNA(VLOOKUP($A3,'FL Ratio'!$A$3:$B$10,2,FALSE),0)*'FL Characterization'!I$2)</f>
        <v>56.888356624787711</v>
      </c>
      <c r="J3" s="2">
        <f>('[1]Pc, Spring, S2'!J3*Main!$B$5)+(_xlfn.IFNA(VLOOKUP($A3,'FL Ratio'!$A$3:$B$10,2,FALSE),0)*'FL Characterization'!J$2)</f>
        <v>61.733553722123929</v>
      </c>
      <c r="K3" s="2">
        <f>('[1]Pc, Spring, S2'!K3*Main!$B$5)+(_xlfn.IFNA(VLOOKUP($A3,'FL Ratio'!$A$3:$B$10,2,FALSE),0)*'FL Characterization'!K$2)</f>
        <v>60.156483584266667</v>
      </c>
      <c r="L3" s="2">
        <f>('[1]Pc, Spring, S2'!L3*Main!$B$5)+(_xlfn.IFNA(VLOOKUP($A3,'FL Ratio'!$A$3:$B$10,2,FALSE),0)*'FL Characterization'!L$2)</f>
        <v>56.613374304105861</v>
      </c>
      <c r="M3" s="2">
        <f>('[1]Pc, Spring, S2'!M3*Main!$B$5)+(_xlfn.IFNA(VLOOKUP($A3,'FL Ratio'!$A$3:$B$10,2,FALSE),0)*'FL Characterization'!M$2)</f>
        <v>61.793363606107761</v>
      </c>
      <c r="N3" s="2">
        <f>('[1]Pc, Spring, S2'!N3*Main!$B$5)+(_xlfn.IFNA(VLOOKUP($A3,'FL Ratio'!$A$3:$B$10,2,FALSE),0)*'FL Characterization'!N$2)</f>
        <v>59.675609944514655</v>
      </c>
      <c r="O3" s="2">
        <f>('[1]Pc, Spring, S2'!O3*Main!$B$5)+(_xlfn.IFNA(VLOOKUP($A3,'FL Ratio'!$A$3:$B$10,2,FALSE),0)*'FL Characterization'!O$2)</f>
        <v>57.745254710215939</v>
      </c>
      <c r="P3" s="2">
        <f>('[1]Pc, Spring, S2'!P3*Main!$B$5)+(_xlfn.IFNA(VLOOKUP($A3,'FL Ratio'!$A$3:$B$10,2,FALSE),0)*'FL Characterization'!P$2)</f>
        <v>56.972989717370794</v>
      </c>
      <c r="Q3" s="2">
        <f>('[1]Pc, Spring, S2'!Q3*Main!$B$5)+(_xlfn.IFNA(VLOOKUP($A3,'FL Ratio'!$A$3:$B$10,2,FALSE),0)*'FL Characterization'!Q$2)</f>
        <v>54.70134307268119</v>
      </c>
      <c r="R3" s="2">
        <f>('[1]Pc, Spring, S2'!R3*Main!$B$5)+(_xlfn.IFNA(VLOOKUP($A3,'FL Ratio'!$A$3:$B$10,2,FALSE),0)*'FL Characterization'!R$2)</f>
        <v>50.422135850213138</v>
      </c>
      <c r="S3" s="2">
        <f>('[1]Pc, Spring, S2'!S3*Main!$B$5)+(_xlfn.IFNA(VLOOKUP($A3,'FL Ratio'!$A$3:$B$10,2,FALSE),0)*'FL Characterization'!S$2)</f>
        <v>55.76725126550285</v>
      </c>
      <c r="T3" s="2">
        <f>('[1]Pc, Spring, S2'!T3*Main!$B$5)+(_xlfn.IFNA(VLOOKUP($A3,'FL Ratio'!$A$3:$B$10,2,FALSE),0)*'FL Characterization'!T$2)</f>
        <v>55.458948802114136</v>
      </c>
      <c r="U3" s="2">
        <f>('[1]Pc, Spring, S2'!U3*Main!$B$5)+(_xlfn.IFNA(VLOOKUP($A3,'FL Ratio'!$A$3:$B$10,2,FALSE),0)*'FL Characterization'!U$2)</f>
        <v>53.74718052694589</v>
      </c>
      <c r="V3" s="2">
        <f>('[1]Pc, Spring, S2'!V3*Main!$B$5)+(_xlfn.IFNA(VLOOKUP($A3,'FL Ratio'!$A$3:$B$10,2,FALSE),0)*'FL Characterization'!V$2)</f>
        <v>51.697283950462769</v>
      </c>
      <c r="W3" s="2">
        <f>('[1]Pc, Spring, S2'!W3*Main!$B$5)+(_xlfn.IFNA(VLOOKUP($A3,'FL Ratio'!$A$3:$B$10,2,FALSE),0)*'FL Characterization'!W$2)</f>
        <v>50.623721372897862</v>
      </c>
      <c r="X3" s="2">
        <f>('[1]Pc, Spring, S2'!X3*Main!$B$5)+(_xlfn.IFNA(VLOOKUP($A3,'FL Ratio'!$A$3:$B$10,2,FALSE),0)*'FL Characterization'!X$2)</f>
        <v>48.443071552498978</v>
      </c>
      <c r="Y3" s="2">
        <f>('[1]Pc, Spring, S2'!Y3*Main!$B$5)+(_xlfn.IFNA(VLOOKUP($A3,'FL Ratio'!$A$3:$B$10,2,FALSE),0)*'FL Characterization'!Y$2)</f>
        <v>45.509894108078299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56.057114002270289</v>
      </c>
      <c r="C4" s="2">
        <f>('[1]Pc, Spring, S2'!C4*Main!$B$5)+(_xlfn.IFNA(VLOOKUP($A4,'FL Ratio'!$A$3:$B$10,2,FALSE),0)*'FL Characterization'!C$2)</f>
        <v>49.298809282554664</v>
      </c>
      <c r="D4" s="2">
        <f>('[1]Pc, Spring, S2'!D4*Main!$B$5)+(_xlfn.IFNA(VLOOKUP($A4,'FL Ratio'!$A$3:$B$10,2,FALSE),0)*'FL Characterization'!D$2)</f>
        <v>49.357817133177718</v>
      </c>
      <c r="E4" s="2">
        <f>('[1]Pc, Spring, S2'!E4*Main!$B$5)+(_xlfn.IFNA(VLOOKUP($A4,'FL Ratio'!$A$3:$B$10,2,FALSE),0)*'FL Characterization'!E$2)</f>
        <v>45.518286204013336</v>
      </c>
      <c r="F4" s="2">
        <f>('[1]Pc, Spring, S2'!F4*Main!$B$5)+(_xlfn.IFNA(VLOOKUP($A4,'FL Ratio'!$A$3:$B$10,2,FALSE),0)*'FL Characterization'!F$2)</f>
        <v>47.905379464873818</v>
      </c>
      <c r="G4" s="2">
        <f>('[1]Pc, Spring, S2'!G4*Main!$B$5)+(_xlfn.IFNA(VLOOKUP($A4,'FL Ratio'!$A$3:$B$10,2,FALSE),0)*'FL Characterization'!G$2)</f>
        <v>46.922763735769756</v>
      </c>
      <c r="H4" s="2">
        <f>('[1]Pc, Spring, S2'!H4*Main!$B$5)+(_xlfn.IFNA(VLOOKUP($A4,'FL Ratio'!$A$3:$B$10,2,FALSE),0)*'FL Characterization'!H$2)</f>
        <v>54.953051841136279</v>
      </c>
      <c r="I4" s="2">
        <f>('[1]Pc, Spring, S2'!I4*Main!$B$5)+(_xlfn.IFNA(VLOOKUP($A4,'FL Ratio'!$A$3:$B$10,2,FALSE),0)*'FL Characterization'!I$2)</f>
        <v>58.91252341667176</v>
      </c>
      <c r="J4" s="2">
        <f>('[1]Pc, Spring, S2'!J4*Main!$B$5)+(_xlfn.IFNA(VLOOKUP($A4,'FL Ratio'!$A$3:$B$10,2,FALSE),0)*'FL Characterization'!J$2)</f>
        <v>68.045594675905221</v>
      </c>
      <c r="K4" s="2">
        <f>('[1]Pc, Spring, S2'!K4*Main!$B$5)+(_xlfn.IFNA(VLOOKUP($A4,'FL Ratio'!$A$3:$B$10,2,FALSE),0)*'FL Characterization'!K$2)</f>
        <v>69.969007465959791</v>
      </c>
      <c r="L4" s="2">
        <f>('[1]Pc, Spring, S2'!L4*Main!$B$5)+(_xlfn.IFNA(VLOOKUP($A4,'FL Ratio'!$A$3:$B$10,2,FALSE),0)*'FL Characterization'!L$2)</f>
        <v>72.259363745964322</v>
      </c>
      <c r="M4" s="2">
        <f>('[1]Pc, Spring, S2'!M4*Main!$B$5)+(_xlfn.IFNA(VLOOKUP($A4,'FL Ratio'!$A$3:$B$10,2,FALSE),0)*'FL Characterization'!M$2)</f>
        <v>76.269611431131239</v>
      </c>
      <c r="N4" s="2">
        <f>('[1]Pc, Spring, S2'!N4*Main!$B$5)+(_xlfn.IFNA(VLOOKUP($A4,'FL Ratio'!$A$3:$B$10,2,FALSE),0)*'FL Characterization'!N$2)</f>
        <v>76.985352130804372</v>
      </c>
      <c r="O4" s="2">
        <f>('[1]Pc, Spring, S2'!O4*Main!$B$5)+(_xlfn.IFNA(VLOOKUP($A4,'FL Ratio'!$A$3:$B$10,2,FALSE),0)*'FL Characterization'!O$2)</f>
        <v>76.90375689630298</v>
      </c>
      <c r="P4" s="2">
        <f>('[1]Pc, Spring, S2'!P4*Main!$B$5)+(_xlfn.IFNA(VLOOKUP($A4,'FL Ratio'!$A$3:$B$10,2,FALSE),0)*'FL Characterization'!P$2)</f>
        <v>72.740763281833026</v>
      </c>
      <c r="Q4" s="2">
        <f>('[1]Pc, Spring, S2'!Q4*Main!$B$5)+(_xlfn.IFNA(VLOOKUP($A4,'FL Ratio'!$A$3:$B$10,2,FALSE),0)*'FL Characterization'!Q$2)</f>
        <v>73.465073764004032</v>
      </c>
      <c r="R4" s="2">
        <f>('[1]Pc, Spring, S2'!R4*Main!$B$5)+(_xlfn.IFNA(VLOOKUP($A4,'FL Ratio'!$A$3:$B$10,2,FALSE),0)*'FL Characterization'!R$2)</f>
        <v>72.679196643773153</v>
      </c>
      <c r="S4" s="2">
        <f>('[1]Pc, Spring, S2'!S4*Main!$B$5)+(_xlfn.IFNA(VLOOKUP($A4,'FL Ratio'!$A$3:$B$10,2,FALSE),0)*'FL Characterization'!S$2)</f>
        <v>75.667255053992932</v>
      </c>
      <c r="T4" s="2">
        <f>('[1]Pc, Spring, S2'!T4*Main!$B$5)+(_xlfn.IFNA(VLOOKUP($A4,'FL Ratio'!$A$3:$B$10,2,FALSE),0)*'FL Characterization'!T$2)</f>
        <v>75.065127424803549</v>
      </c>
      <c r="U4" s="2">
        <f>('[1]Pc, Spring, S2'!U4*Main!$B$5)+(_xlfn.IFNA(VLOOKUP($A4,'FL Ratio'!$A$3:$B$10,2,FALSE),0)*'FL Characterization'!U$2)</f>
        <v>73.324652390574897</v>
      </c>
      <c r="V4" s="2">
        <f>('[1]Pc, Spring, S2'!V4*Main!$B$5)+(_xlfn.IFNA(VLOOKUP($A4,'FL Ratio'!$A$3:$B$10,2,FALSE),0)*'FL Characterization'!V$2)</f>
        <v>71.898632789088794</v>
      </c>
      <c r="W4" s="2">
        <f>('[1]Pc, Spring, S2'!W4*Main!$B$5)+(_xlfn.IFNA(VLOOKUP($A4,'FL Ratio'!$A$3:$B$10,2,FALSE),0)*'FL Characterization'!W$2)</f>
        <v>74.985022931950667</v>
      </c>
      <c r="X4" s="2">
        <f>('[1]Pc, Spring, S2'!X4*Main!$B$5)+(_xlfn.IFNA(VLOOKUP($A4,'FL Ratio'!$A$3:$B$10,2,FALSE),0)*'FL Characterization'!X$2)</f>
        <v>70.757707364624153</v>
      </c>
      <c r="Y4" s="2">
        <f>('[1]Pc, Spring, S2'!Y4*Main!$B$5)+(_xlfn.IFNA(VLOOKUP($A4,'FL Ratio'!$A$3:$B$10,2,FALSE),0)*'FL Characterization'!Y$2)</f>
        <v>65.02451055263559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39.368484902410025</v>
      </c>
      <c r="C2" s="2">
        <f>('[1]Pc, Spring, S2'!C2*Main!$B$5)+(_xlfn.IFNA(VLOOKUP($A2,'FL Ratio'!$A$3:$B$10,2,FALSE),0)*'FL Characterization'!C$2)</f>
        <v>35.19527511723085</v>
      </c>
      <c r="D2" s="2">
        <f>('[1]Pc, Spring, S2'!D2*Main!$B$5)+(_xlfn.IFNA(VLOOKUP($A2,'FL Ratio'!$A$3:$B$10,2,FALSE),0)*'FL Characterization'!D$2)</f>
        <v>33.566301984871529</v>
      </c>
      <c r="E2" s="2">
        <f>('[1]Pc, Spring, S2'!E2*Main!$B$5)+(_xlfn.IFNA(VLOOKUP($A2,'FL Ratio'!$A$3:$B$10,2,FALSE),0)*'FL Characterization'!E$2)</f>
        <v>33.489098539239365</v>
      </c>
      <c r="F2" s="2">
        <f>('[1]Pc, Spring, S2'!F2*Main!$B$5)+(_xlfn.IFNA(VLOOKUP($A2,'FL Ratio'!$A$3:$B$10,2,FALSE),0)*'FL Characterization'!F$2)</f>
        <v>33.074553377245316</v>
      </c>
      <c r="G2" s="2">
        <f>('[1]Pc, Spring, S2'!G2*Main!$B$5)+(_xlfn.IFNA(VLOOKUP($A2,'FL Ratio'!$A$3:$B$10,2,FALSE),0)*'FL Characterization'!G$2)</f>
        <v>34.562764470293672</v>
      </c>
      <c r="H2" s="2">
        <f>('[1]Pc, Spring, S2'!H2*Main!$B$5)+(_xlfn.IFNA(VLOOKUP($A2,'FL Ratio'!$A$3:$B$10,2,FALSE),0)*'FL Characterization'!H$2)</f>
        <v>38.874731288270567</v>
      </c>
      <c r="I2" s="2">
        <f>('[1]Pc, Spring, S2'!I2*Main!$B$5)+(_xlfn.IFNA(VLOOKUP($A2,'FL Ratio'!$A$3:$B$10,2,FALSE),0)*'FL Characterization'!I$2)</f>
        <v>48.519922681240168</v>
      </c>
      <c r="J2" s="2">
        <f>('[1]Pc, Spring, S2'!J2*Main!$B$5)+(_xlfn.IFNA(VLOOKUP($A2,'FL Ratio'!$A$3:$B$10,2,FALSE),0)*'FL Characterization'!J$2)</f>
        <v>52.000228440490353</v>
      </c>
      <c r="K2" s="2">
        <f>('[1]Pc, Spring, S2'!K2*Main!$B$5)+(_xlfn.IFNA(VLOOKUP($A2,'FL Ratio'!$A$3:$B$10,2,FALSE),0)*'FL Characterization'!K$2)</f>
        <v>54.487056352316174</v>
      </c>
      <c r="L2" s="2">
        <f>('[1]Pc, Spring, S2'!L2*Main!$B$5)+(_xlfn.IFNA(VLOOKUP($A2,'FL Ratio'!$A$3:$B$10,2,FALSE),0)*'FL Characterization'!L$2)</f>
        <v>56.288598200583465</v>
      </c>
      <c r="M2" s="2">
        <f>('[1]Pc, Spring, S2'!M2*Main!$B$5)+(_xlfn.IFNA(VLOOKUP($A2,'FL Ratio'!$A$3:$B$10,2,FALSE),0)*'FL Characterization'!M$2)</f>
        <v>54.803012963372112</v>
      </c>
      <c r="N2" s="2">
        <f>('[1]Pc, Spring, S2'!N2*Main!$B$5)+(_xlfn.IFNA(VLOOKUP($A2,'FL Ratio'!$A$3:$B$10,2,FALSE),0)*'FL Characterization'!N$2)</f>
        <v>55.668383766279497</v>
      </c>
      <c r="O2" s="2">
        <f>('[1]Pc, Spring, S2'!O2*Main!$B$5)+(_xlfn.IFNA(VLOOKUP($A2,'FL Ratio'!$A$3:$B$10,2,FALSE),0)*'FL Characterization'!O$2)</f>
        <v>56.788474810306781</v>
      </c>
      <c r="P2" s="2">
        <f>('[1]Pc, Spring, S2'!P2*Main!$B$5)+(_xlfn.IFNA(VLOOKUP($A2,'FL Ratio'!$A$3:$B$10,2,FALSE),0)*'FL Characterization'!P$2)</f>
        <v>52.148456147338443</v>
      </c>
      <c r="Q2" s="2">
        <f>('[1]Pc, Spring, S2'!Q2*Main!$B$5)+(_xlfn.IFNA(VLOOKUP($A2,'FL Ratio'!$A$3:$B$10,2,FALSE),0)*'FL Characterization'!Q$2)</f>
        <v>48.119089883378365</v>
      </c>
      <c r="R2" s="2">
        <f>('[1]Pc, Spring, S2'!R2*Main!$B$5)+(_xlfn.IFNA(VLOOKUP($A2,'FL Ratio'!$A$3:$B$10,2,FALSE),0)*'FL Characterization'!R$2)</f>
        <v>49.937936320764607</v>
      </c>
      <c r="S2" s="2">
        <f>('[1]Pc, Spring, S2'!S2*Main!$B$5)+(_xlfn.IFNA(VLOOKUP($A2,'FL Ratio'!$A$3:$B$10,2,FALSE),0)*'FL Characterization'!S$2)</f>
        <v>52.485278611651545</v>
      </c>
      <c r="T2" s="2">
        <f>('[1]Pc, Spring, S2'!T2*Main!$B$5)+(_xlfn.IFNA(VLOOKUP($A2,'FL Ratio'!$A$3:$B$10,2,FALSE),0)*'FL Characterization'!T$2)</f>
        <v>55.624775386876337</v>
      </c>
      <c r="U2" s="2">
        <f>('[1]Pc, Spring, S2'!U2*Main!$B$5)+(_xlfn.IFNA(VLOOKUP($A2,'FL Ratio'!$A$3:$B$10,2,FALSE),0)*'FL Characterization'!U$2)</f>
        <v>54.649374054608366</v>
      </c>
      <c r="V2" s="2">
        <f>('[1]Pc, Spring, S2'!V2*Main!$B$5)+(_xlfn.IFNA(VLOOKUP($A2,'FL Ratio'!$A$3:$B$10,2,FALSE),0)*'FL Characterization'!V$2)</f>
        <v>52.64826788212779</v>
      </c>
      <c r="W2" s="2">
        <f>('[1]Pc, Spring, S2'!W2*Main!$B$5)+(_xlfn.IFNA(VLOOKUP($A2,'FL Ratio'!$A$3:$B$10,2,FALSE),0)*'FL Characterization'!W$2)</f>
        <v>54.563277814109782</v>
      </c>
      <c r="X2" s="2">
        <f>('[1]Pc, Spring, S2'!X2*Main!$B$5)+(_xlfn.IFNA(VLOOKUP($A2,'FL Ratio'!$A$3:$B$10,2,FALSE),0)*'FL Characterization'!X$2)</f>
        <v>45.719578395274866</v>
      </c>
      <c r="Y2" s="2">
        <f>('[1]Pc, Spring, S2'!Y2*Main!$B$5)+(_xlfn.IFNA(VLOOKUP($A2,'FL Ratio'!$A$3:$B$10,2,FALSE),0)*'FL Characterization'!Y$2)</f>
        <v>45.90834067482848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41.179837741229946</v>
      </c>
      <c r="C3" s="2">
        <f>('[1]Pc, Spring, S2'!C3*Main!$B$5)+(_xlfn.IFNA(VLOOKUP($A3,'FL Ratio'!$A$3:$B$10,2,FALSE),0)*'FL Characterization'!C$2)</f>
        <v>39.981422064213127</v>
      </c>
      <c r="D3" s="2">
        <f>('[1]Pc, Spring, S2'!D3*Main!$B$5)+(_xlfn.IFNA(VLOOKUP($A3,'FL Ratio'!$A$3:$B$10,2,FALSE),0)*'FL Characterization'!D$2)</f>
        <v>35.900408191861537</v>
      </c>
      <c r="E3" s="2">
        <f>('[1]Pc, Spring, S2'!E3*Main!$B$5)+(_xlfn.IFNA(VLOOKUP($A3,'FL Ratio'!$A$3:$B$10,2,FALSE),0)*'FL Characterization'!E$2)</f>
        <v>36.985243447799817</v>
      </c>
      <c r="F3" s="2">
        <f>('[1]Pc, Spring, S2'!F3*Main!$B$5)+(_xlfn.IFNA(VLOOKUP($A3,'FL Ratio'!$A$3:$B$10,2,FALSE),0)*'FL Characterization'!F$2)</f>
        <v>35.34221201404975</v>
      </c>
      <c r="G3" s="2">
        <f>('[1]Pc, Spring, S2'!G3*Main!$B$5)+(_xlfn.IFNA(VLOOKUP($A3,'FL Ratio'!$A$3:$B$10,2,FALSE),0)*'FL Characterization'!G$2)</f>
        <v>38.632494778641131</v>
      </c>
      <c r="H3" s="2">
        <f>('[1]Pc, Spring, S2'!H3*Main!$B$5)+(_xlfn.IFNA(VLOOKUP($A3,'FL Ratio'!$A$3:$B$10,2,FALSE),0)*'FL Characterization'!H$2)</f>
        <v>50.201010764966973</v>
      </c>
      <c r="I3" s="2">
        <f>('[1]Pc, Spring, S2'!I3*Main!$B$5)+(_xlfn.IFNA(VLOOKUP($A3,'FL Ratio'!$A$3:$B$10,2,FALSE),0)*'FL Characterization'!I$2)</f>
        <v>56.888356624787711</v>
      </c>
      <c r="J3" s="2">
        <f>('[1]Pc, Spring, S2'!J3*Main!$B$5)+(_xlfn.IFNA(VLOOKUP($A3,'FL Ratio'!$A$3:$B$10,2,FALSE),0)*'FL Characterization'!J$2)</f>
        <v>61.733553722123929</v>
      </c>
      <c r="K3" s="2">
        <f>('[1]Pc, Spring, S2'!K3*Main!$B$5)+(_xlfn.IFNA(VLOOKUP($A3,'FL Ratio'!$A$3:$B$10,2,FALSE),0)*'FL Characterization'!K$2)</f>
        <v>60.156483584266667</v>
      </c>
      <c r="L3" s="2">
        <f>('[1]Pc, Spring, S2'!L3*Main!$B$5)+(_xlfn.IFNA(VLOOKUP($A3,'FL Ratio'!$A$3:$B$10,2,FALSE),0)*'FL Characterization'!L$2)</f>
        <v>56.613374304105861</v>
      </c>
      <c r="M3" s="2">
        <f>('[1]Pc, Spring, S2'!M3*Main!$B$5)+(_xlfn.IFNA(VLOOKUP($A3,'FL Ratio'!$A$3:$B$10,2,FALSE),0)*'FL Characterization'!M$2)</f>
        <v>61.793363606107761</v>
      </c>
      <c r="N3" s="2">
        <f>('[1]Pc, Spring, S2'!N3*Main!$B$5)+(_xlfn.IFNA(VLOOKUP($A3,'FL Ratio'!$A$3:$B$10,2,FALSE),0)*'FL Characterization'!N$2)</f>
        <v>59.675609944514655</v>
      </c>
      <c r="O3" s="2">
        <f>('[1]Pc, Spring, S2'!O3*Main!$B$5)+(_xlfn.IFNA(VLOOKUP($A3,'FL Ratio'!$A$3:$B$10,2,FALSE),0)*'FL Characterization'!O$2)</f>
        <v>57.745254710215939</v>
      </c>
      <c r="P3" s="2">
        <f>('[1]Pc, Spring, S2'!P3*Main!$B$5)+(_xlfn.IFNA(VLOOKUP($A3,'FL Ratio'!$A$3:$B$10,2,FALSE),0)*'FL Characterization'!P$2)</f>
        <v>56.972989717370794</v>
      </c>
      <c r="Q3" s="2">
        <f>('[1]Pc, Spring, S2'!Q3*Main!$B$5)+(_xlfn.IFNA(VLOOKUP($A3,'FL Ratio'!$A$3:$B$10,2,FALSE),0)*'FL Characterization'!Q$2)</f>
        <v>54.70134307268119</v>
      </c>
      <c r="R3" s="2">
        <f>('[1]Pc, Spring, S2'!R3*Main!$B$5)+(_xlfn.IFNA(VLOOKUP($A3,'FL Ratio'!$A$3:$B$10,2,FALSE),0)*'FL Characterization'!R$2)</f>
        <v>50.422135850213138</v>
      </c>
      <c r="S3" s="2">
        <f>('[1]Pc, Spring, S2'!S3*Main!$B$5)+(_xlfn.IFNA(VLOOKUP($A3,'FL Ratio'!$A$3:$B$10,2,FALSE),0)*'FL Characterization'!S$2)</f>
        <v>55.76725126550285</v>
      </c>
      <c r="T3" s="2">
        <f>('[1]Pc, Spring, S2'!T3*Main!$B$5)+(_xlfn.IFNA(VLOOKUP($A3,'FL Ratio'!$A$3:$B$10,2,FALSE),0)*'FL Characterization'!T$2)</f>
        <v>55.458948802114136</v>
      </c>
      <c r="U3" s="2">
        <f>('[1]Pc, Spring, S2'!U3*Main!$B$5)+(_xlfn.IFNA(VLOOKUP($A3,'FL Ratio'!$A$3:$B$10,2,FALSE),0)*'FL Characterization'!U$2)</f>
        <v>53.74718052694589</v>
      </c>
      <c r="V3" s="2">
        <f>('[1]Pc, Spring, S2'!V3*Main!$B$5)+(_xlfn.IFNA(VLOOKUP($A3,'FL Ratio'!$A$3:$B$10,2,FALSE),0)*'FL Characterization'!V$2)</f>
        <v>51.697283950462769</v>
      </c>
      <c r="W3" s="2">
        <f>('[1]Pc, Spring, S2'!W3*Main!$B$5)+(_xlfn.IFNA(VLOOKUP($A3,'FL Ratio'!$A$3:$B$10,2,FALSE),0)*'FL Characterization'!W$2)</f>
        <v>50.623721372897862</v>
      </c>
      <c r="X3" s="2">
        <f>('[1]Pc, Spring, S2'!X3*Main!$B$5)+(_xlfn.IFNA(VLOOKUP($A3,'FL Ratio'!$A$3:$B$10,2,FALSE),0)*'FL Characterization'!X$2)</f>
        <v>48.443071552498978</v>
      </c>
      <c r="Y3" s="2">
        <f>('[1]Pc, Spring, S2'!Y3*Main!$B$5)+(_xlfn.IFNA(VLOOKUP($A3,'FL Ratio'!$A$3:$B$10,2,FALSE),0)*'FL Characterization'!Y$2)</f>
        <v>45.509894108078299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56.057114002270289</v>
      </c>
      <c r="C4" s="2">
        <f>('[1]Pc, Spring, S2'!C4*Main!$B$5)+(_xlfn.IFNA(VLOOKUP($A4,'FL Ratio'!$A$3:$B$10,2,FALSE),0)*'FL Characterization'!C$2)</f>
        <v>49.298809282554664</v>
      </c>
      <c r="D4" s="2">
        <f>('[1]Pc, Spring, S2'!D4*Main!$B$5)+(_xlfn.IFNA(VLOOKUP($A4,'FL Ratio'!$A$3:$B$10,2,FALSE),0)*'FL Characterization'!D$2)</f>
        <v>49.357817133177718</v>
      </c>
      <c r="E4" s="2">
        <f>('[1]Pc, Spring, S2'!E4*Main!$B$5)+(_xlfn.IFNA(VLOOKUP($A4,'FL Ratio'!$A$3:$B$10,2,FALSE),0)*'FL Characterization'!E$2)</f>
        <v>45.518286204013336</v>
      </c>
      <c r="F4" s="2">
        <f>('[1]Pc, Spring, S2'!F4*Main!$B$5)+(_xlfn.IFNA(VLOOKUP($A4,'FL Ratio'!$A$3:$B$10,2,FALSE),0)*'FL Characterization'!F$2)</f>
        <v>47.905379464873818</v>
      </c>
      <c r="G4" s="2">
        <f>('[1]Pc, Spring, S2'!G4*Main!$B$5)+(_xlfn.IFNA(VLOOKUP($A4,'FL Ratio'!$A$3:$B$10,2,FALSE),0)*'FL Characterization'!G$2)</f>
        <v>46.922763735769756</v>
      </c>
      <c r="H4" s="2">
        <f>('[1]Pc, Spring, S2'!H4*Main!$B$5)+(_xlfn.IFNA(VLOOKUP($A4,'FL Ratio'!$A$3:$B$10,2,FALSE),0)*'FL Characterization'!H$2)</f>
        <v>54.953051841136279</v>
      </c>
      <c r="I4" s="2">
        <f>('[1]Pc, Spring, S2'!I4*Main!$B$5)+(_xlfn.IFNA(VLOOKUP($A4,'FL Ratio'!$A$3:$B$10,2,FALSE),0)*'FL Characterization'!I$2)</f>
        <v>58.91252341667176</v>
      </c>
      <c r="J4" s="2">
        <f>('[1]Pc, Spring, S2'!J4*Main!$B$5)+(_xlfn.IFNA(VLOOKUP($A4,'FL Ratio'!$A$3:$B$10,2,FALSE),0)*'FL Characterization'!J$2)</f>
        <v>68.045594675905221</v>
      </c>
      <c r="K4" s="2">
        <f>('[1]Pc, Spring, S2'!K4*Main!$B$5)+(_xlfn.IFNA(VLOOKUP($A4,'FL Ratio'!$A$3:$B$10,2,FALSE),0)*'FL Characterization'!K$2)</f>
        <v>69.969007465959791</v>
      </c>
      <c r="L4" s="2">
        <f>('[1]Pc, Spring, S2'!L4*Main!$B$5)+(_xlfn.IFNA(VLOOKUP($A4,'FL Ratio'!$A$3:$B$10,2,FALSE),0)*'FL Characterization'!L$2)</f>
        <v>72.259363745964322</v>
      </c>
      <c r="M4" s="2">
        <f>('[1]Pc, Spring, S2'!M4*Main!$B$5)+(_xlfn.IFNA(VLOOKUP($A4,'FL Ratio'!$A$3:$B$10,2,FALSE),0)*'FL Characterization'!M$2)</f>
        <v>76.269611431131239</v>
      </c>
      <c r="N4" s="2">
        <f>('[1]Pc, Spring, S2'!N4*Main!$B$5)+(_xlfn.IFNA(VLOOKUP($A4,'FL Ratio'!$A$3:$B$10,2,FALSE),0)*'FL Characterization'!N$2)</f>
        <v>76.985352130804372</v>
      </c>
      <c r="O4" s="2">
        <f>('[1]Pc, Spring, S2'!O4*Main!$B$5)+(_xlfn.IFNA(VLOOKUP($A4,'FL Ratio'!$A$3:$B$10,2,FALSE),0)*'FL Characterization'!O$2)</f>
        <v>76.90375689630298</v>
      </c>
      <c r="P4" s="2">
        <f>('[1]Pc, Spring, S2'!P4*Main!$B$5)+(_xlfn.IFNA(VLOOKUP($A4,'FL Ratio'!$A$3:$B$10,2,FALSE),0)*'FL Characterization'!P$2)</f>
        <v>72.740763281833026</v>
      </c>
      <c r="Q4" s="2">
        <f>('[1]Pc, Spring, S2'!Q4*Main!$B$5)+(_xlfn.IFNA(VLOOKUP($A4,'FL Ratio'!$A$3:$B$10,2,FALSE),0)*'FL Characterization'!Q$2)</f>
        <v>73.465073764004032</v>
      </c>
      <c r="R4" s="2">
        <f>('[1]Pc, Spring, S2'!R4*Main!$B$5)+(_xlfn.IFNA(VLOOKUP($A4,'FL Ratio'!$A$3:$B$10,2,FALSE),0)*'FL Characterization'!R$2)</f>
        <v>72.679196643773153</v>
      </c>
      <c r="S4" s="2">
        <f>('[1]Pc, Spring, S2'!S4*Main!$B$5)+(_xlfn.IFNA(VLOOKUP($A4,'FL Ratio'!$A$3:$B$10,2,FALSE),0)*'FL Characterization'!S$2)</f>
        <v>75.667255053992932</v>
      </c>
      <c r="T4" s="2">
        <f>('[1]Pc, Spring, S2'!T4*Main!$B$5)+(_xlfn.IFNA(VLOOKUP($A4,'FL Ratio'!$A$3:$B$10,2,FALSE),0)*'FL Characterization'!T$2)</f>
        <v>75.065127424803549</v>
      </c>
      <c r="U4" s="2">
        <f>('[1]Pc, Spring, S2'!U4*Main!$B$5)+(_xlfn.IFNA(VLOOKUP($A4,'FL Ratio'!$A$3:$B$10,2,FALSE),0)*'FL Characterization'!U$2)</f>
        <v>73.324652390574897</v>
      </c>
      <c r="V4" s="2">
        <f>('[1]Pc, Spring, S2'!V4*Main!$B$5)+(_xlfn.IFNA(VLOOKUP($A4,'FL Ratio'!$A$3:$B$10,2,FALSE),0)*'FL Characterization'!V$2)</f>
        <v>71.898632789088794</v>
      </c>
      <c r="W4" s="2">
        <f>('[1]Pc, Spring, S2'!W4*Main!$B$5)+(_xlfn.IFNA(VLOOKUP($A4,'FL Ratio'!$A$3:$B$10,2,FALSE),0)*'FL Characterization'!W$2)</f>
        <v>74.985022931950667</v>
      </c>
      <c r="X4" s="2">
        <f>('[1]Pc, Spring, S2'!X4*Main!$B$5)+(_xlfn.IFNA(VLOOKUP($A4,'FL Ratio'!$A$3:$B$10,2,FALSE),0)*'FL Characterization'!X$2)</f>
        <v>70.757707364624153</v>
      </c>
      <c r="Y4" s="2">
        <f>('[1]Pc, Spring, S2'!Y4*Main!$B$5)+(_xlfn.IFNA(VLOOKUP($A4,'FL Ratio'!$A$3:$B$10,2,FALSE),0)*'FL Characterization'!Y$2)</f>
        <v>65.02451055263559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39.368484902410025</v>
      </c>
      <c r="C2" s="2">
        <f>('[1]Pc, Spring, S2'!C2*Main!$B$5)+(_xlfn.IFNA(VLOOKUP($A2,'FL Ratio'!$A$3:$B$10,2,FALSE),0)*'FL Characterization'!C$2)</f>
        <v>35.19527511723085</v>
      </c>
      <c r="D2" s="2">
        <f>('[1]Pc, Spring, S2'!D2*Main!$B$5)+(_xlfn.IFNA(VLOOKUP($A2,'FL Ratio'!$A$3:$B$10,2,FALSE),0)*'FL Characterization'!D$2)</f>
        <v>33.566301984871529</v>
      </c>
      <c r="E2" s="2">
        <f>('[1]Pc, Spring, S2'!E2*Main!$B$5)+(_xlfn.IFNA(VLOOKUP($A2,'FL Ratio'!$A$3:$B$10,2,FALSE),0)*'FL Characterization'!E$2)</f>
        <v>33.489098539239365</v>
      </c>
      <c r="F2" s="2">
        <f>('[1]Pc, Spring, S2'!F2*Main!$B$5)+(_xlfn.IFNA(VLOOKUP($A2,'FL Ratio'!$A$3:$B$10,2,FALSE),0)*'FL Characterization'!F$2)</f>
        <v>33.074553377245316</v>
      </c>
      <c r="G2" s="2">
        <f>('[1]Pc, Spring, S2'!G2*Main!$B$5)+(_xlfn.IFNA(VLOOKUP($A2,'FL Ratio'!$A$3:$B$10,2,FALSE),0)*'FL Characterization'!G$2)</f>
        <v>34.562764470293672</v>
      </c>
      <c r="H2" s="2">
        <f>('[1]Pc, Spring, S2'!H2*Main!$B$5)+(_xlfn.IFNA(VLOOKUP($A2,'FL Ratio'!$A$3:$B$10,2,FALSE),0)*'FL Characterization'!H$2)</f>
        <v>38.874731288270567</v>
      </c>
      <c r="I2" s="2">
        <f>('[1]Pc, Spring, S2'!I2*Main!$B$5)+(_xlfn.IFNA(VLOOKUP($A2,'FL Ratio'!$A$3:$B$10,2,FALSE),0)*'FL Characterization'!I$2)</f>
        <v>48.519922681240168</v>
      </c>
      <c r="J2" s="2">
        <f>('[1]Pc, Spring, S2'!J2*Main!$B$5)+(_xlfn.IFNA(VLOOKUP($A2,'FL Ratio'!$A$3:$B$10,2,FALSE),0)*'FL Characterization'!J$2)</f>
        <v>52.000228440490353</v>
      </c>
      <c r="K2" s="2">
        <f>('[1]Pc, Spring, S2'!K2*Main!$B$5)+(_xlfn.IFNA(VLOOKUP($A2,'FL Ratio'!$A$3:$B$10,2,FALSE),0)*'FL Characterization'!K$2)</f>
        <v>54.487056352316174</v>
      </c>
      <c r="L2" s="2">
        <f>('[1]Pc, Spring, S2'!L2*Main!$B$5)+(_xlfn.IFNA(VLOOKUP($A2,'FL Ratio'!$A$3:$B$10,2,FALSE),0)*'FL Characterization'!L$2)</f>
        <v>56.288598200583465</v>
      </c>
      <c r="M2" s="2">
        <f>('[1]Pc, Spring, S2'!M2*Main!$B$5)+(_xlfn.IFNA(VLOOKUP($A2,'FL Ratio'!$A$3:$B$10,2,FALSE),0)*'FL Characterization'!M$2)</f>
        <v>54.803012963372112</v>
      </c>
      <c r="N2" s="2">
        <f>('[1]Pc, Spring, S2'!N2*Main!$B$5)+(_xlfn.IFNA(VLOOKUP($A2,'FL Ratio'!$A$3:$B$10,2,FALSE),0)*'FL Characterization'!N$2)</f>
        <v>55.668383766279497</v>
      </c>
      <c r="O2" s="2">
        <f>('[1]Pc, Spring, S2'!O2*Main!$B$5)+(_xlfn.IFNA(VLOOKUP($A2,'FL Ratio'!$A$3:$B$10,2,FALSE),0)*'FL Characterization'!O$2)</f>
        <v>56.788474810306781</v>
      </c>
      <c r="P2" s="2">
        <f>('[1]Pc, Spring, S2'!P2*Main!$B$5)+(_xlfn.IFNA(VLOOKUP($A2,'FL Ratio'!$A$3:$B$10,2,FALSE),0)*'FL Characterization'!P$2)</f>
        <v>52.148456147338443</v>
      </c>
      <c r="Q2" s="2">
        <f>('[1]Pc, Spring, S2'!Q2*Main!$B$5)+(_xlfn.IFNA(VLOOKUP($A2,'FL Ratio'!$A$3:$B$10,2,FALSE),0)*'FL Characterization'!Q$2)</f>
        <v>48.119089883378365</v>
      </c>
      <c r="R2" s="2">
        <f>('[1]Pc, Spring, S2'!R2*Main!$B$5)+(_xlfn.IFNA(VLOOKUP($A2,'FL Ratio'!$A$3:$B$10,2,FALSE),0)*'FL Characterization'!R$2)</f>
        <v>49.937936320764607</v>
      </c>
      <c r="S2" s="2">
        <f>('[1]Pc, Spring, S2'!S2*Main!$B$5)+(_xlfn.IFNA(VLOOKUP($A2,'FL Ratio'!$A$3:$B$10,2,FALSE),0)*'FL Characterization'!S$2)</f>
        <v>52.485278611651545</v>
      </c>
      <c r="T2" s="2">
        <f>('[1]Pc, Spring, S2'!T2*Main!$B$5)+(_xlfn.IFNA(VLOOKUP($A2,'FL Ratio'!$A$3:$B$10,2,FALSE),0)*'FL Characterization'!T$2)</f>
        <v>55.624775386876337</v>
      </c>
      <c r="U2" s="2">
        <f>('[1]Pc, Spring, S2'!U2*Main!$B$5)+(_xlfn.IFNA(VLOOKUP($A2,'FL Ratio'!$A$3:$B$10,2,FALSE),0)*'FL Characterization'!U$2)</f>
        <v>54.649374054608366</v>
      </c>
      <c r="V2" s="2">
        <f>('[1]Pc, Spring, S2'!V2*Main!$B$5)+(_xlfn.IFNA(VLOOKUP($A2,'FL Ratio'!$A$3:$B$10,2,FALSE),0)*'FL Characterization'!V$2)</f>
        <v>52.64826788212779</v>
      </c>
      <c r="W2" s="2">
        <f>('[1]Pc, Spring, S2'!W2*Main!$B$5)+(_xlfn.IFNA(VLOOKUP($A2,'FL Ratio'!$A$3:$B$10,2,FALSE),0)*'FL Characterization'!W$2)</f>
        <v>54.563277814109782</v>
      </c>
      <c r="X2" s="2">
        <f>('[1]Pc, Spring, S2'!X2*Main!$B$5)+(_xlfn.IFNA(VLOOKUP($A2,'FL Ratio'!$A$3:$B$10,2,FALSE),0)*'FL Characterization'!X$2)</f>
        <v>45.719578395274866</v>
      </c>
      <c r="Y2" s="2">
        <f>('[1]Pc, Spring, S2'!Y2*Main!$B$5)+(_xlfn.IFNA(VLOOKUP($A2,'FL Ratio'!$A$3:$B$10,2,FALSE),0)*'FL Characterization'!Y$2)</f>
        <v>45.90834067482848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41.179837741229946</v>
      </c>
      <c r="C3" s="2">
        <f>('[1]Pc, Spring, S2'!C3*Main!$B$5)+(_xlfn.IFNA(VLOOKUP($A3,'FL Ratio'!$A$3:$B$10,2,FALSE),0)*'FL Characterization'!C$2)</f>
        <v>39.981422064213127</v>
      </c>
      <c r="D3" s="2">
        <f>('[1]Pc, Spring, S2'!D3*Main!$B$5)+(_xlfn.IFNA(VLOOKUP($A3,'FL Ratio'!$A$3:$B$10,2,FALSE),0)*'FL Characterization'!D$2)</f>
        <v>35.900408191861537</v>
      </c>
      <c r="E3" s="2">
        <f>('[1]Pc, Spring, S2'!E3*Main!$B$5)+(_xlfn.IFNA(VLOOKUP($A3,'FL Ratio'!$A$3:$B$10,2,FALSE),0)*'FL Characterization'!E$2)</f>
        <v>36.985243447799817</v>
      </c>
      <c r="F3" s="2">
        <f>('[1]Pc, Spring, S2'!F3*Main!$B$5)+(_xlfn.IFNA(VLOOKUP($A3,'FL Ratio'!$A$3:$B$10,2,FALSE),0)*'FL Characterization'!F$2)</f>
        <v>35.34221201404975</v>
      </c>
      <c r="G3" s="2">
        <f>('[1]Pc, Spring, S2'!G3*Main!$B$5)+(_xlfn.IFNA(VLOOKUP($A3,'FL Ratio'!$A$3:$B$10,2,FALSE),0)*'FL Characterization'!G$2)</f>
        <v>38.632494778641131</v>
      </c>
      <c r="H3" s="2">
        <f>('[1]Pc, Spring, S2'!H3*Main!$B$5)+(_xlfn.IFNA(VLOOKUP($A3,'FL Ratio'!$A$3:$B$10,2,FALSE),0)*'FL Characterization'!H$2)</f>
        <v>50.201010764966973</v>
      </c>
      <c r="I3" s="2">
        <f>('[1]Pc, Spring, S2'!I3*Main!$B$5)+(_xlfn.IFNA(VLOOKUP($A3,'FL Ratio'!$A$3:$B$10,2,FALSE),0)*'FL Characterization'!I$2)</f>
        <v>56.888356624787711</v>
      </c>
      <c r="J3" s="2">
        <f>('[1]Pc, Spring, S2'!J3*Main!$B$5)+(_xlfn.IFNA(VLOOKUP($A3,'FL Ratio'!$A$3:$B$10,2,FALSE),0)*'FL Characterization'!J$2)</f>
        <v>61.733553722123929</v>
      </c>
      <c r="K3" s="2">
        <f>('[1]Pc, Spring, S2'!K3*Main!$B$5)+(_xlfn.IFNA(VLOOKUP($A3,'FL Ratio'!$A$3:$B$10,2,FALSE),0)*'FL Characterization'!K$2)</f>
        <v>60.156483584266667</v>
      </c>
      <c r="L3" s="2">
        <f>('[1]Pc, Spring, S2'!L3*Main!$B$5)+(_xlfn.IFNA(VLOOKUP($A3,'FL Ratio'!$A$3:$B$10,2,FALSE),0)*'FL Characterization'!L$2)</f>
        <v>56.613374304105861</v>
      </c>
      <c r="M3" s="2">
        <f>('[1]Pc, Spring, S2'!M3*Main!$B$5)+(_xlfn.IFNA(VLOOKUP($A3,'FL Ratio'!$A$3:$B$10,2,FALSE),0)*'FL Characterization'!M$2)</f>
        <v>61.793363606107761</v>
      </c>
      <c r="N3" s="2">
        <f>('[1]Pc, Spring, S2'!N3*Main!$B$5)+(_xlfn.IFNA(VLOOKUP($A3,'FL Ratio'!$A$3:$B$10,2,FALSE),0)*'FL Characterization'!N$2)</f>
        <v>59.675609944514655</v>
      </c>
      <c r="O3" s="2">
        <f>('[1]Pc, Spring, S2'!O3*Main!$B$5)+(_xlfn.IFNA(VLOOKUP($A3,'FL Ratio'!$A$3:$B$10,2,FALSE),0)*'FL Characterization'!O$2)</f>
        <v>57.745254710215939</v>
      </c>
      <c r="P3" s="2">
        <f>('[1]Pc, Spring, S2'!P3*Main!$B$5)+(_xlfn.IFNA(VLOOKUP($A3,'FL Ratio'!$A$3:$B$10,2,FALSE),0)*'FL Characterization'!P$2)</f>
        <v>56.972989717370794</v>
      </c>
      <c r="Q3" s="2">
        <f>('[1]Pc, Spring, S2'!Q3*Main!$B$5)+(_xlfn.IFNA(VLOOKUP($A3,'FL Ratio'!$A$3:$B$10,2,FALSE),0)*'FL Characterization'!Q$2)</f>
        <v>54.70134307268119</v>
      </c>
      <c r="R3" s="2">
        <f>('[1]Pc, Spring, S2'!R3*Main!$B$5)+(_xlfn.IFNA(VLOOKUP($A3,'FL Ratio'!$A$3:$B$10,2,FALSE),0)*'FL Characterization'!R$2)</f>
        <v>50.422135850213138</v>
      </c>
      <c r="S3" s="2">
        <f>('[1]Pc, Spring, S2'!S3*Main!$B$5)+(_xlfn.IFNA(VLOOKUP($A3,'FL Ratio'!$A$3:$B$10,2,FALSE),0)*'FL Characterization'!S$2)</f>
        <v>55.76725126550285</v>
      </c>
      <c r="T3" s="2">
        <f>('[1]Pc, Spring, S2'!T3*Main!$B$5)+(_xlfn.IFNA(VLOOKUP($A3,'FL Ratio'!$A$3:$B$10,2,FALSE),0)*'FL Characterization'!T$2)</f>
        <v>55.458948802114136</v>
      </c>
      <c r="U3" s="2">
        <f>('[1]Pc, Spring, S2'!U3*Main!$B$5)+(_xlfn.IFNA(VLOOKUP($A3,'FL Ratio'!$A$3:$B$10,2,FALSE),0)*'FL Characterization'!U$2)</f>
        <v>53.74718052694589</v>
      </c>
      <c r="V3" s="2">
        <f>('[1]Pc, Spring, S2'!V3*Main!$B$5)+(_xlfn.IFNA(VLOOKUP($A3,'FL Ratio'!$A$3:$B$10,2,FALSE),0)*'FL Characterization'!V$2)</f>
        <v>51.697283950462769</v>
      </c>
      <c r="W3" s="2">
        <f>('[1]Pc, Spring, S2'!W3*Main!$B$5)+(_xlfn.IFNA(VLOOKUP($A3,'FL Ratio'!$A$3:$B$10,2,FALSE),0)*'FL Characterization'!W$2)</f>
        <v>50.623721372897862</v>
      </c>
      <c r="X3" s="2">
        <f>('[1]Pc, Spring, S2'!X3*Main!$B$5)+(_xlfn.IFNA(VLOOKUP($A3,'FL Ratio'!$A$3:$B$10,2,FALSE),0)*'FL Characterization'!X$2)</f>
        <v>48.443071552498978</v>
      </c>
      <c r="Y3" s="2">
        <f>('[1]Pc, Spring, S2'!Y3*Main!$B$5)+(_xlfn.IFNA(VLOOKUP($A3,'FL Ratio'!$A$3:$B$10,2,FALSE),0)*'FL Characterization'!Y$2)</f>
        <v>45.509894108078299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56.057114002270289</v>
      </c>
      <c r="C4" s="2">
        <f>('[1]Pc, Spring, S2'!C4*Main!$B$5)+(_xlfn.IFNA(VLOOKUP($A4,'FL Ratio'!$A$3:$B$10,2,FALSE),0)*'FL Characterization'!C$2)</f>
        <v>49.298809282554664</v>
      </c>
      <c r="D4" s="2">
        <f>('[1]Pc, Spring, S2'!D4*Main!$B$5)+(_xlfn.IFNA(VLOOKUP($A4,'FL Ratio'!$A$3:$B$10,2,FALSE),0)*'FL Characterization'!D$2)</f>
        <v>49.357817133177718</v>
      </c>
      <c r="E4" s="2">
        <f>('[1]Pc, Spring, S2'!E4*Main!$B$5)+(_xlfn.IFNA(VLOOKUP($A4,'FL Ratio'!$A$3:$B$10,2,FALSE),0)*'FL Characterization'!E$2)</f>
        <v>45.518286204013336</v>
      </c>
      <c r="F4" s="2">
        <f>('[1]Pc, Spring, S2'!F4*Main!$B$5)+(_xlfn.IFNA(VLOOKUP($A4,'FL Ratio'!$A$3:$B$10,2,FALSE),0)*'FL Characterization'!F$2)</f>
        <v>47.905379464873818</v>
      </c>
      <c r="G4" s="2">
        <f>('[1]Pc, Spring, S2'!G4*Main!$B$5)+(_xlfn.IFNA(VLOOKUP($A4,'FL Ratio'!$A$3:$B$10,2,FALSE),0)*'FL Characterization'!G$2)</f>
        <v>46.922763735769756</v>
      </c>
      <c r="H4" s="2">
        <f>('[1]Pc, Spring, S2'!H4*Main!$B$5)+(_xlfn.IFNA(VLOOKUP($A4,'FL Ratio'!$A$3:$B$10,2,FALSE),0)*'FL Characterization'!H$2)</f>
        <v>54.953051841136279</v>
      </c>
      <c r="I4" s="2">
        <f>('[1]Pc, Spring, S2'!I4*Main!$B$5)+(_xlfn.IFNA(VLOOKUP($A4,'FL Ratio'!$A$3:$B$10,2,FALSE),0)*'FL Characterization'!I$2)</f>
        <v>58.91252341667176</v>
      </c>
      <c r="J4" s="2">
        <f>('[1]Pc, Spring, S2'!J4*Main!$B$5)+(_xlfn.IFNA(VLOOKUP($A4,'FL Ratio'!$A$3:$B$10,2,FALSE),0)*'FL Characterization'!J$2)</f>
        <v>68.045594675905221</v>
      </c>
      <c r="K4" s="2">
        <f>('[1]Pc, Spring, S2'!K4*Main!$B$5)+(_xlfn.IFNA(VLOOKUP($A4,'FL Ratio'!$A$3:$B$10,2,FALSE),0)*'FL Characterization'!K$2)</f>
        <v>69.969007465959791</v>
      </c>
      <c r="L4" s="2">
        <f>('[1]Pc, Spring, S2'!L4*Main!$B$5)+(_xlfn.IFNA(VLOOKUP($A4,'FL Ratio'!$A$3:$B$10,2,FALSE),0)*'FL Characterization'!L$2)</f>
        <v>72.259363745964322</v>
      </c>
      <c r="M4" s="2">
        <f>('[1]Pc, Spring, S2'!M4*Main!$B$5)+(_xlfn.IFNA(VLOOKUP($A4,'FL Ratio'!$A$3:$B$10,2,FALSE),0)*'FL Characterization'!M$2)</f>
        <v>76.269611431131239</v>
      </c>
      <c r="N4" s="2">
        <f>('[1]Pc, Spring, S2'!N4*Main!$B$5)+(_xlfn.IFNA(VLOOKUP($A4,'FL Ratio'!$A$3:$B$10,2,FALSE),0)*'FL Characterization'!N$2)</f>
        <v>76.985352130804372</v>
      </c>
      <c r="O4" s="2">
        <f>('[1]Pc, Spring, S2'!O4*Main!$B$5)+(_xlfn.IFNA(VLOOKUP($A4,'FL Ratio'!$A$3:$B$10,2,FALSE),0)*'FL Characterization'!O$2)</f>
        <v>76.90375689630298</v>
      </c>
      <c r="P4" s="2">
        <f>('[1]Pc, Spring, S2'!P4*Main!$B$5)+(_xlfn.IFNA(VLOOKUP($A4,'FL Ratio'!$A$3:$B$10,2,FALSE),0)*'FL Characterization'!P$2)</f>
        <v>72.740763281833026</v>
      </c>
      <c r="Q4" s="2">
        <f>('[1]Pc, Spring, S2'!Q4*Main!$B$5)+(_xlfn.IFNA(VLOOKUP($A4,'FL Ratio'!$A$3:$B$10,2,FALSE),0)*'FL Characterization'!Q$2)</f>
        <v>73.465073764004032</v>
      </c>
      <c r="R4" s="2">
        <f>('[1]Pc, Spring, S2'!R4*Main!$B$5)+(_xlfn.IFNA(VLOOKUP($A4,'FL Ratio'!$A$3:$B$10,2,FALSE),0)*'FL Characterization'!R$2)</f>
        <v>72.679196643773153</v>
      </c>
      <c r="S4" s="2">
        <f>('[1]Pc, Spring, S2'!S4*Main!$B$5)+(_xlfn.IFNA(VLOOKUP($A4,'FL Ratio'!$A$3:$B$10,2,FALSE),0)*'FL Characterization'!S$2)</f>
        <v>75.667255053992932</v>
      </c>
      <c r="T4" s="2">
        <f>('[1]Pc, Spring, S2'!T4*Main!$B$5)+(_xlfn.IFNA(VLOOKUP($A4,'FL Ratio'!$A$3:$B$10,2,FALSE),0)*'FL Characterization'!T$2)</f>
        <v>75.065127424803549</v>
      </c>
      <c r="U4" s="2">
        <f>('[1]Pc, Spring, S2'!U4*Main!$B$5)+(_xlfn.IFNA(VLOOKUP($A4,'FL Ratio'!$A$3:$B$10,2,FALSE),0)*'FL Characterization'!U$2)</f>
        <v>73.324652390574897</v>
      </c>
      <c r="V4" s="2">
        <f>('[1]Pc, Spring, S2'!V4*Main!$B$5)+(_xlfn.IFNA(VLOOKUP($A4,'FL Ratio'!$A$3:$B$10,2,FALSE),0)*'FL Characterization'!V$2)</f>
        <v>71.898632789088794</v>
      </c>
      <c r="W4" s="2">
        <f>('[1]Pc, Spring, S2'!W4*Main!$B$5)+(_xlfn.IFNA(VLOOKUP($A4,'FL Ratio'!$A$3:$B$10,2,FALSE),0)*'FL Characterization'!W$2)</f>
        <v>74.985022931950667</v>
      </c>
      <c r="X4" s="2">
        <f>('[1]Pc, Spring, S2'!X4*Main!$B$5)+(_xlfn.IFNA(VLOOKUP($A4,'FL Ratio'!$A$3:$B$10,2,FALSE),0)*'FL Characterization'!X$2)</f>
        <v>70.757707364624153</v>
      </c>
      <c r="Y4" s="2">
        <f>('[1]Pc, Spring, S2'!Y4*Main!$B$5)+(_xlfn.IFNA(VLOOKUP($A4,'FL Ratio'!$A$3:$B$10,2,FALSE),0)*'FL Characterization'!Y$2)</f>
        <v>65.02451055263559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37.457393402293029</v>
      </c>
      <c r="C2" s="2">
        <f>('[1]Pc, Spring, S3'!C2*Main!$B$5)+(_xlfn.IFNA(VLOOKUP($A2,'FL Ratio'!$A$3:$B$10,2,FALSE),0)*'FL Characterization'!C$2)</f>
        <v>33.486766616394398</v>
      </c>
      <c r="D2" s="2">
        <f>('[1]Pc, Spring, S3'!D2*Main!$B$5)+(_xlfn.IFNA(VLOOKUP($A2,'FL Ratio'!$A$3:$B$10,2,FALSE),0)*'FL Characterization'!D$2)</f>
        <v>31.936869849683593</v>
      </c>
      <c r="E2" s="2">
        <f>('[1]Pc, Spring, S3'!E2*Main!$B$5)+(_xlfn.IFNA(VLOOKUP($A2,'FL Ratio'!$A$3:$B$10,2,FALSE),0)*'FL Characterization'!E$2)</f>
        <v>31.863414144130658</v>
      </c>
      <c r="F2" s="2">
        <f>('[1]Pc, Spring, S3'!F2*Main!$B$5)+(_xlfn.IFNA(VLOOKUP($A2,'FL Ratio'!$A$3:$B$10,2,FALSE),0)*'FL Characterization'!F$2)</f>
        <v>31.468992533689711</v>
      </c>
      <c r="G2" s="2">
        <f>('[1]Pc, Spring, S3'!G2*Main!$B$5)+(_xlfn.IFNA(VLOOKUP($A2,'FL Ratio'!$A$3:$B$10,2,FALSE),0)*'FL Characterization'!G$2)</f>
        <v>32.88496036979398</v>
      </c>
      <c r="H2" s="2">
        <f>('[1]Pc, Spring, S3'!H2*Main!$B$5)+(_xlfn.IFNA(VLOOKUP($A2,'FL Ratio'!$A$3:$B$10,2,FALSE),0)*'FL Characterization'!H$2)</f>
        <v>36.987608410199179</v>
      </c>
      <c r="I2" s="2">
        <f>('[1]Pc, Spring, S3'!I2*Main!$B$5)+(_xlfn.IFNA(VLOOKUP($A2,'FL Ratio'!$A$3:$B$10,2,FALSE),0)*'FL Characterization'!I$2)</f>
        <v>46.164586628752772</v>
      </c>
      <c r="J2" s="2">
        <f>('[1]Pc, Spring, S3'!J2*Main!$B$5)+(_xlfn.IFNA(VLOOKUP($A2,'FL Ratio'!$A$3:$B$10,2,FALSE),0)*'FL Characterization'!J$2)</f>
        <v>49.475945506485964</v>
      </c>
      <c r="K2" s="2">
        <f>('[1]Pc, Spring, S3'!K2*Main!$B$5)+(_xlfn.IFNA(VLOOKUP($A2,'FL Ratio'!$A$3:$B$10,2,FALSE),0)*'FL Characterization'!K$2)</f>
        <v>51.842053616766847</v>
      </c>
      <c r="L2" s="2">
        <f>('[1]Pc, Spring, S3'!L2*Main!$B$5)+(_xlfn.IFNA(VLOOKUP($A2,'FL Ratio'!$A$3:$B$10,2,FALSE),0)*'FL Characterization'!L$2)</f>
        <v>53.556141977254171</v>
      </c>
      <c r="M2" s="2">
        <f>('[1]Pc, Spring, S3'!M2*Main!$B$5)+(_xlfn.IFNA(VLOOKUP($A2,'FL Ratio'!$A$3:$B$10,2,FALSE),0)*'FL Characterization'!M$2)</f>
        <v>52.142672528256959</v>
      </c>
      <c r="N2" s="2">
        <f>('[1]Pc, Spring, S3'!N2*Main!$B$5)+(_xlfn.IFNA(VLOOKUP($A2,'FL Ratio'!$A$3:$B$10,2,FALSE),0)*'FL Characterization'!N$2)</f>
        <v>52.966035039761081</v>
      </c>
      <c r="O2" s="2">
        <f>('[1]Pc, Spring, S3'!O2*Main!$B$5)+(_xlfn.IFNA(VLOOKUP($A2,'FL Ratio'!$A$3:$B$10,2,FALSE),0)*'FL Characterization'!O$2)</f>
        <v>54.031752732136539</v>
      </c>
      <c r="P2" s="2">
        <f>('[1]Pc, Spring, S3'!P2*Main!$B$5)+(_xlfn.IFNA(VLOOKUP($A2,'FL Ratio'!$A$3:$B$10,2,FALSE),0)*'FL Characterization'!P$2)</f>
        <v>49.616977693584147</v>
      </c>
      <c r="Q2" s="2">
        <f>('[1]Pc, Spring, S3'!Q2*Main!$B$5)+(_xlfn.IFNA(VLOOKUP($A2,'FL Ratio'!$A$3:$B$10,2,FALSE),0)*'FL Characterization'!Q$2)</f>
        <v>45.783211733699801</v>
      </c>
      <c r="R2" s="2">
        <f>('[1]Pc, Spring, S3'!R2*Main!$B$5)+(_xlfn.IFNA(VLOOKUP($A2,'FL Ratio'!$A$3:$B$10,2,FALSE),0)*'FL Characterization'!R$2)</f>
        <v>47.513764654708069</v>
      </c>
      <c r="S2" s="2">
        <f>('[1]Pc, Spring, S3'!S2*Main!$B$5)+(_xlfn.IFNA(VLOOKUP($A2,'FL Ratio'!$A$3:$B$10,2,FALSE),0)*'FL Characterization'!S$2)</f>
        <v>49.937449552833506</v>
      </c>
      <c r="T2" s="2">
        <f>('[1]Pc, Spring, S3'!T2*Main!$B$5)+(_xlfn.IFNA(VLOOKUP($A2,'FL Ratio'!$A$3:$B$10,2,FALSE),0)*'FL Characterization'!T$2)</f>
        <v>52.924543571979413</v>
      </c>
      <c r="U2" s="2">
        <f>('[1]Pc, Spring, S3'!U2*Main!$B$5)+(_xlfn.IFNA(VLOOKUP($A2,'FL Ratio'!$A$3:$B$10,2,FALSE),0)*'FL Characterization'!U$2)</f>
        <v>51.996491818947767</v>
      </c>
      <c r="V2" s="2">
        <f>('[1]Pc, Spring, S3'!V2*Main!$B$5)+(_xlfn.IFNA(VLOOKUP($A2,'FL Ratio'!$A$3:$B$10,2,FALSE),0)*'FL Characterization'!V$2)</f>
        <v>50.092526722801196</v>
      </c>
      <c r="W2" s="2">
        <f>('[1]Pc, Spring, S3'!W2*Main!$B$5)+(_xlfn.IFNA(VLOOKUP($A2,'FL Ratio'!$A$3:$B$10,2,FALSE),0)*'FL Characterization'!W$2)</f>
        <v>51.914575007599602</v>
      </c>
      <c r="X2" s="2">
        <f>('[1]Pc, Spring, S3'!X2*Main!$B$5)+(_xlfn.IFNA(VLOOKUP($A2,'FL Ratio'!$A$3:$B$10,2,FALSE),0)*'FL Characterization'!X$2)</f>
        <v>43.500181385795507</v>
      </c>
      <c r="Y2" s="2">
        <f>('[1]Pc, Spring, S3'!Y2*Main!$B$5)+(_xlfn.IFNA(VLOOKUP($A2,'FL Ratio'!$A$3:$B$10,2,FALSE),0)*'FL Characterization'!Y$2)</f>
        <v>43.679780447895055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39.328304044487247</v>
      </c>
      <c r="C3" s="2">
        <f>('[1]Pc, Spring, S3'!C3*Main!$B$5)+(_xlfn.IFNA(VLOOKUP($A3,'FL Ratio'!$A$3:$B$10,2,FALSE),0)*'FL Characterization'!C$2)</f>
        <v>38.192983737424711</v>
      </c>
      <c r="D3" s="2">
        <f>('[1]Pc, Spring, S3'!D3*Main!$B$5)+(_xlfn.IFNA(VLOOKUP($A3,'FL Ratio'!$A$3:$B$10,2,FALSE),0)*'FL Characterization'!D$2)</f>
        <v>34.294141815105917</v>
      </c>
      <c r="E3" s="2">
        <f>('[1]Pc, Spring, S3'!E3*Main!$B$5)+(_xlfn.IFNA(VLOOKUP($A3,'FL Ratio'!$A$3:$B$10,2,FALSE),0)*'FL Characterization'!E$2)</f>
        <v>35.319199379977249</v>
      </c>
      <c r="F3" s="2">
        <f>('[1]Pc, Spring, S3'!F3*Main!$B$5)+(_xlfn.IFNA(VLOOKUP($A3,'FL Ratio'!$A$3:$B$10,2,FALSE),0)*'FL Characterization'!F$2)</f>
        <v>33.732551458522295</v>
      </c>
      <c r="G3" s="2">
        <f>('[1]Pc, Spring, S3'!G3*Main!$B$5)+(_xlfn.IFNA(VLOOKUP($A3,'FL Ratio'!$A$3:$B$10,2,FALSE),0)*'FL Characterization'!G$2)</f>
        <v>36.847080242208861</v>
      </c>
      <c r="H3" s="2">
        <f>('[1]Pc, Spring, S3'!H3*Main!$B$5)+(_xlfn.IFNA(VLOOKUP($A3,'FL Ratio'!$A$3:$B$10,2,FALSE),0)*'FL Characterization'!H$2)</f>
        <v>47.874069177990066</v>
      </c>
      <c r="I3" s="2">
        <f>('[1]Pc, Spring, S3'!I3*Main!$B$5)+(_xlfn.IFNA(VLOOKUP($A3,'FL Ratio'!$A$3:$B$10,2,FALSE),0)*'FL Characterization'!I$2)</f>
        <v>54.145889338824091</v>
      </c>
      <c r="J3" s="2">
        <f>('[1]Pc, Spring, S3'!J3*Main!$B$5)+(_xlfn.IFNA(VLOOKUP($A3,'FL Ratio'!$A$3:$B$10,2,FALSE),0)*'FL Characterization'!J$2)</f>
        <v>58.753578763041219</v>
      </c>
      <c r="K3" s="2">
        <f>('[1]Pc, Spring, S3'!K3*Main!$B$5)+(_xlfn.IFNA(VLOOKUP($A3,'FL Ratio'!$A$3:$B$10,2,FALSE),0)*'FL Characterization'!K$2)</f>
        <v>57.260757196063913</v>
      </c>
      <c r="L3" s="2">
        <f>('[1]Pc, Spring, S3'!L3*Main!$B$5)+(_xlfn.IFNA(VLOOKUP($A3,'FL Ratio'!$A$3:$B$10,2,FALSE),0)*'FL Characterization'!L$2)</f>
        <v>53.87957581559705</v>
      </c>
      <c r="M3" s="2">
        <f>('[1]Pc, Spring, S3'!M3*Main!$B$5)+(_xlfn.IFNA(VLOOKUP($A3,'FL Ratio'!$A$3:$B$10,2,FALSE),0)*'FL Characterization'!M$2)</f>
        <v>58.811709217692687</v>
      </c>
      <c r="N3" s="2">
        <f>('[1]Pc, Spring, S3'!N3*Main!$B$5)+(_xlfn.IFNA(VLOOKUP($A3,'FL Ratio'!$A$3:$B$10,2,FALSE),0)*'FL Characterization'!N$2)</f>
        <v>56.807450809520638</v>
      </c>
      <c r="O3" s="2">
        <f>('[1]Pc, Spring, S3'!O3*Main!$B$5)+(_xlfn.IFNA(VLOOKUP($A3,'FL Ratio'!$A$3:$B$10,2,FALSE),0)*'FL Characterization'!O$2)</f>
        <v>54.994993410558216</v>
      </c>
      <c r="P3" s="2">
        <f>('[1]Pc, Spring, S3'!P3*Main!$B$5)+(_xlfn.IFNA(VLOOKUP($A3,'FL Ratio'!$A$3:$B$10,2,FALSE),0)*'FL Characterization'!P$2)</f>
        <v>54.263756902860941</v>
      </c>
      <c r="Q3" s="2">
        <f>('[1]Pc, Spring, S3'!Q3*Main!$B$5)+(_xlfn.IFNA(VLOOKUP($A3,'FL Ratio'!$A$3:$B$10,2,FALSE),0)*'FL Characterization'!Q$2)</f>
        <v>52.10144839535905</v>
      </c>
      <c r="R3" s="2">
        <f>('[1]Pc, Spring, S3'!R3*Main!$B$5)+(_xlfn.IFNA(VLOOKUP($A3,'FL Ratio'!$A$3:$B$10,2,FALSE),0)*'FL Characterization'!R$2)</f>
        <v>48.005598413698884</v>
      </c>
      <c r="S3" s="2">
        <f>('[1]Pc, Spring, S3'!S3*Main!$B$5)+(_xlfn.IFNA(VLOOKUP($A3,'FL Ratio'!$A$3:$B$10,2,FALSE),0)*'FL Characterization'!S$2)</f>
        <v>53.123533233221032</v>
      </c>
      <c r="T3" s="2">
        <f>('[1]Pc, Spring, S3'!T3*Main!$B$5)+(_xlfn.IFNA(VLOOKUP($A3,'FL Ratio'!$A$3:$B$10,2,FALSE),0)*'FL Characterization'!T$2)</f>
        <v>52.803989699053552</v>
      </c>
      <c r="U3" s="2">
        <f>('[1]Pc, Spring, S3'!U3*Main!$B$5)+(_xlfn.IFNA(VLOOKUP($A3,'FL Ratio'!$A$3:$B$10,2,FALSE),0)*'FL Characterization'!U$2)</f>
        <v>51.164265304462688</v>
      </c>
      <c r="V3" s="2">
        <f>('[1]Pc, Spring, S3'!V3*Main!$B$5)+(_xlfn.IFNA(VLOOKUP($A3,'FL Ratio'!$A$3:$B$10,2,FALSE),0)*'FL Characterization'!V$2)</f>
        <v>49.227449861305303</v>
      </c>
      <c r="W3" s="2">
        <f>('[1]Pc, Spring, S3'!W3*Main!$B$5)+(_xlfn.IFNA(VLOOKUP($A3,'FL Ratio'!$A$3:$B$10,2,FALSE),0)*'FL Characterization'!W$2)</f>
        <v>48.190822429677993</v>
      </c>
      <c r="X3" s="2">
        <f>('[1]Pc, Spring, S3'!X3*Main!$B$5)+(_xlfn.IFNA(VLOOKUP($A3,'FL Ratio'!$A$3:$B$10,2,FALSE),0)*'FL Characterization'!X$2)</f>
        <v>46.203578756815361</v>
      </c>
      <c r="Y3" s="2">
        <f>('[1]Pc, Spring, S3'!Y3*Main!$B$5)+(_xlfn.IFNA(VLOOKUP($A3,'FL Ratio'!$A$3:$B$10,2,FALSE),0)*'FL Characterization'!Y$2)</f>
        <v>43.435827872277763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53.48338242877805</v>
      </c>
      <c r="C4" s="2">
        <f>('[1]Pc, Spring, S3'!C4*Main!$B$5)+(_xlfn.IFNA(VLOOKUP($A4,'FL Ratio'!$A$3:$B$10,2,FALSE),0)*'FL Characterization'!C$2)</f>
        <v>47.05807060536133</v>
      </c>
      <c r="D4" s="2">
        <f>('[1]Pc, Spring, S3'!D4*Main!$B$5)+(_xlfn.IFNA(VLOOKUP($A4,'FL Ratio'!$A$3:$B$10,2,FALSE),0)*'FL Characterization'!D$2)</f>
        <v>47.098278477717422</v>
      </c>
      <c r="E4" s="2">
        <f>('[1]Pc, Spring, S3'!E4*Main!$B$5)+(_xlfn.IFNA(VLOOKUP($A4,'FL Ratio'!$A$3:$B$10,2,FALSE),0)*'FL Characterization'!E$2)</f>
        <v>43.438016759675556</v>
      </c>
      <c r="F4" s="2">
        <f>('[1]Pc, Spring, S3'!F4*Main!$B$5)+(_xlfn.IFNA(VLOOKUP($A4,'FL Ratio'!$A$3:$B$10,2,FALSE),0)*'FL Characterization'!F$2)</f>
        <v>45.685856411733532</v>
      </c>
      <c r="G4" s="2">
        <f>('[1]Pc, Spring, S3'!G4*Main!$B$5)+(_xlfn.IFNA(VLOOKUP($A4,'FL Ratio'!$A$3:$B$10,2,FALSE),0)*'FL Characterization'!G$2)</f>
        <v>44.734908958700174</v>
      </c>
      <c r="H4" s="2">
        <f>('[1]Pc, Spring, S3'!H4*Main!$B$5)+(_xlfn.IFNA(VLOOKUP($A4,'FL Ratio'!$A$3:$B$10,2,FALSE),0)*'FL Characterization'!H$2)</f>
        <v>52.395428648520088</v>
      </c>
      <c r="I4" s="2">
        <f>('[1]Pc, Spring, S3'!I4*Main!$B$5)+(_xlfn.IFNA(VLOOKUP($A4,'FL Ratio'!$A$3:$B$10,2,FALSE),0)*'FL Characterization'!I$2)</f>
        <v>56.071795606830264</v>
      </c>
      <c r="J4" s="2">
        <f>('[1]Pc, Spring, S3'!J4*Main!$B$5)+(_xlfn.IFNA(VLOOKUP($A4,'FL Ratio'!$A$3:$B$10,2,FALSE),0)*'FL Characterization'!J$2)</f>
        <v>64.759209961784578</v>
      </c>
      <c r="K4" s="2">
        <f>('[1]Pc, Spring, S3'!K4*Main!$B$5)+(_xlfn.IFNA(VLOOKUP($A4,'FL Ratio'!$A$3:$B$10,2,FALSE),0)*'FL Characterization'!K$2)</f>
        <v>66.596944966995238</v>
      </c>
      <c r="L4" s="2">
        <f>('[1]Pc, Spring, S3'!L4*Main!$B$5)+(_xlfn.IFNA(VLOOKUP($A4,'FL Ratio'!$A$3:$B$10,2,FALSE),0)*'FL Characterization'!L$2)</f>
        <v>68.766051206879851</v>
      </c>
      <c r="M4" s="2">
        <f>('[1]Pc, Spring, S3'!M4*Main!$B$5)+(_xlfn.IFNA(VLOOKUP($A4,'FL Ratio'!$A$3:$B$10,2,FALSE),0)*'FL Characterization'!M$2)</f>
        <v>72.585226565773283</v>
      </c>
      <c r="N4" s="2">
        <f>('[1]Pc, Spring, S3'!N4*Main!$B$5)+(_xlfn.IFNA(VLOOKUP($A4,'FL Ratio'!$A$3:$B$10,2,FALSE),0)*'FL Characterization'!N$2)</f>
        <v>73.276914248903083</v>
      </c>
      <c r="O4" s="2">
        <f>('[1]Pc, Spring, S3'!O4*Main!$B$5)+(_xlfn.IFNA(VLOOKUP($A4,'FL Ratio'!$A$3:$B$10,2,FALSE),0)*'FL Characterization'!O$2)</f>
        <v>73.223471218679876</v>
      </c>
      <c r="P4" s="2">
        <f>('[1]Pc, Spring, S3'!P4*Main!$B$5)+(_xlfn.IFNA(VLOOKUP($A4,'FL Ratio'!$A$3:$B$10,2,FALSE),0)*'FL Characterization'!P$2)</f>
        <v>69.266104566135667</v>
      </c>
      <c r="Q4" s="2">
        <f>('[1]Pc, Spring, S3'!Q4*Main!$B$5)+(_xlfn.IFNA(VLOOKUP($A4,'FL Ratio'!$A$3:$B$10,2,FALSE),0)*'FL Characterization'!Q$2)</f>
        <v>69.954318373510873</v>
      </c>
      <c r="R4" s="2">
        <f>('[1]Pc, Spring, S3'!R4*Main!$B$5)+(_xlfn.IFNA(VLOOKUP($A4,'FL Ratio'!$A$3:$B$10,2,FALSE),0)*'FL Characterization'!R$2)</f>
        <v>69.182219362911326</v>
      </c>
      <c r="S4" s="2">
        <f>('[1]Pc, Spring, S3'!S4*Main!$B$5)+(_xlfn.IFNA(VLOOKUP($A4,'FL Ratio'!$A$3:$B$10,2,FALSE),0)*'FL Characterization'!S$2)</f>
        <v>72.057517420328097</v>
      </c>
      <c r="T4" s="2">
        <f>('[1]Pc, Spring, S3'!T4*Main!$B$5)+(_xlfn.IFNA(VLOOKUP($A4,'FL Ratio'!$A$3:$B$10,2,FALSE),0)*'FL Characterization'!T$2)</f>
        <v>71.458412077923086</v>
      </c>
      <c r="U4" s="2">
        <f>('[1]Pc, Spring, S3'!U4*Main!$B$5)+(_xlfn.IFNA(VLOOKUP($A4,'FL Ratio'!$A$3:$B$10,2,FALSE),0)*'FL Characterization'!U$2)</f>
        <v>69.791374456265046</v>
      </c>
      <c r="V4" s="2">
        <f>('[1]Pc, Spring, S3'!V4*Main!$B$5)+(_xlfn.IFNA(VLOOKUP($A4,'FL Ratio'!$A$3:$B$10,2,FALSE),0)*'FL Characterization'!V$2)</f>
        <v>68.448150698056281</v>
      </c>
      <c r="W4" s="2">
        <f>('[1]Pc, Spring, S3'!W4*Main!$B$5)+(_xlfn.IFNA(VLOOKUP($A4,'FL Ratio'!$A$3:$B$10,2,FALSE),0)*'FL Characterization'!W$2)</f>
        <v>71.369536534407843</v>
      </c>
      <c r="X4" s="2">
        <f>('[1]Pc, Spring, S3'!X4*Main!$B$5)+(_xlfn.IFNA(VLOOKUP($A4,'FL Ratio'!$A$3:$B$10,2,FALSE),0)*'FL Characterization'!X$2)</f>
        <v>67.43497982077912</v>
      </c>
      <c r="Y4" s="2">
        <f>('[1]Pc, Spring, S3'!Y4*Main!$B$5)+(_xlfn.IFNA(VLOOKUP($A4,'FL Ratio'!$A$3:$B$10,2,FALSE),0)*'FL Characterization'!Y$2)</f>
        <v>62.003132838943912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37.457393402293029</v>
      </c>
      <c r="C2" s="2">
        <f>('[1]Pc, Spring, S3'!C2*Main!$B$5)+(_xlfn.IFNA(VLOOKUP($A2,'FL Ratio'!$A$3:$B$10,2,FALSE),0)*'FL Characterization'!C$2)</f>
        <v>33.486766616394398</v>
      </c>
      <c r="D2" s="2">
        <f>('[1]Pc, Spring, S3'!D2*Main!$B$5)+(_xlfn.IFNA(VLOOKUP($A2,'FL Ratio'!$A$3:$B$10,2,FALSE),0)*'FL Characterization'!D$2)</f>
        <v>31.936869849683593</v>
      </c>
      <c r="E2" s="2">
        <f>('[1]Pc, Spring, S3'!E2*Main!$B$5)+(_xlfn.IFNA(VLOOKUP($A2,'FL Ratio'!$A$3:$B$10,2,FALSE),0)*'FL Characterization'!E$2)</f>
        <v>31.863414144130658</v>
      </c>
      <c r="F2" s="2">
        <f>('[1]Pc, Spring, S3'!F2*Main!$B$5)+(_xlfn.IFNA(VLOOKUP($A2,'FL Ratio'!$A$3:$B$10,2,FALSE),0)*'FL Characterization'!F$2)</f>
        <v>31.468992533689711</v>
      </c>
      <c r="G2" s="2">
        <f>('[1]Pc, Spring, S3'!G2*Main!$B$5)+(_xlfn.IFNA(VLOOKUP($A2,'FL Ratio'!$A$3:$B$10,2,FALSE),0)*'FL Characterization'!G$2)</f>
        <v>32.88496036979398</v>
      </c>
      <c r="H2" s="2">
        <f>('[1]Pc, Spring, S3'!H2*Main!$B$5)+(_xlfn.IFNA(VLOOKUP($A2,'FL Ratio'!$A$3:$B$10,2,FALSE),0)*'FL Characterization'!H$2)</f>
        <v>36.987608410199179</v>
      </c>
      <c r="I2" s="2">
        <f>('[1]Pc, Spring, S3'!I2*Main!$B$5)+(_xlfn.IFNA(VLOOKUP($A2,'FL Ratio'!$A$3:$B$10,2,FALSE),0)*'FL Characterization'!I$2)</f>
        <v>46.164586628752772</v>
      </c>
      <c r="J2" s="2">
        <f>('[1]Pc, Spring, S3'!J2*Main!$B$5)+(_xlfn.IFNA(VLOOKUP($A2,'FL Ratio'!$A$3:$B$10,2,FALSE),0)*'FL Characterization'!J$2)</f>
        <v>49.475945506485964</v>
      </c>
      <c r="K2" s="2">
        <f>('[1]Pc, Spring, S3'!K2*Main!$B$5)+(_xlfn.IFNA(VLOOKUP($A2,'FL Ratio'!$A$3:$B$10,2,FALSE),0)*'FL Characterization'!K$2)</f>
        <v>51.842053616766847</v>
      </c>
      <c r="L2" s="2">
        <f>('[1]Pc, Spring, S3'!L2*Main!$B$5)+(_xlfn.IFNA(VLOOKUP($A2,'FL Ratio'!$A$3:$B$10,2,FALSE),0)*'FL Characterization'!L$2)</f>
        <v>53.556141977254171</v>
      </c>
      <c r="M2" s="2">
        <f>('[1]Pc, Spring, S3'!M2*Main!$B$5)+(_xlfn.IFNA(VLOOKUP($A2,'FL Ratio'!$A$3:$B$10,2,FALSE),0)*'FL Characterization'!M$2)</f>
        <v>52.142672528256959</v>
      </c>
      <c r="N2" s="2">
        <f>('[1]Pc, Spring, S3'!N2*Main!$B$5)+(_xlfn.IFNA(VLOOKUP($A2,'FL Ratio'!$A$3:$B$10,2,FALSE),0)*'FL Characterization'!N$2)</f>
        <v>52.966035039761081</v>
      </c>
      <c r="O2" s="2">
        <f>('[1]Pc, Spring, S3'!O2*Main!$B$5)+(_xlfn.IFNA(VLOOKUP($A2,'FL Ratio'!$A$3:$B$10,2,FALSE),0)*'FL Characterization'!O$2)</f>
        <v>54.031752732136539</v>
      </c>
      <c r="P2" s="2">
        <f>('[1]Pc, Spring, S3'!P2*Main!$B$5)+(_xlfn.IFNA(VLOOKUP($A2,'FL Ratio'!$A$3:$B$10,2,FALSE),0)*'FL Characterization'!P$2)</f>
        <v>49.616977693584147</v>
      </c>
      <c r="Q2" s="2">
        <f>('[1]Pc, Spring, S3'!Q2*Main!$B$5)+(_xlfn.IFNA(VLOOKUP($A2,'FL Ratio'!$A$3:$B$10,2,FALSE),0)*'FL Characterization'!Q$2)</f>
        <v>45.783211733699801</v>
      </c>
      <c r="R2" s="2">
        <f>('[1]Pc, Spring, S3'!R2*Main!$B$5)+(_xlfn.IFNA(VLOOKUP($A2,'FL Ratio'!$A$3:$B$10,2,FALSE),0)*'FL Characterization'!R$2)</f>
        <v>47.513764654708069</v>
      </c>
      <c r="S2" s="2">
        <f>('[1]Pc, Spring, S3'!S2*Main!$B$5)+(_xlfn.IFNA(VLOOKUP($A2,'FL Ratio'!$A$3:$B$10,2,FALSE),0)*'FL Characterization'!S$2)</f>
        <v>49.937449552833506</v>
      </c>
      <c r="T2" s="2">
        <f>('[1]Pc, Spring, S3'!T2*Main!$B$5)+(_xlfn.IFNA(VLOOKUP($A2,'FL Ratio'!$A$3:$B$10,2,FALSE),0)*'FL Characterization'!T$2)</f>
        <v>52.924543571979413</v>
      </c>
      <c r="U2" s="2">
        <f>('[1]Pc, Spring, S3'!U2*Main!$B$5)+(_xlfn.IFNA(VLOOKUP($A2,'FL Ratio'!$A$3:$B$10,2,FALSE),0)*'FL Characterization'!U$2)</f>
        <v>51.996491818947767</v>
      </c>
      <c r="V2" s="2">
        <f>('[1]Pc, Spring, S3'!V2*Main!$B$5)+(_xlfn.IFNA(VLOOKUP($A2,'FL Ratio'!$A$3:$B$10,2,FALSE),0)*'FL Characterization'!V$2)</f>
        <v>50.092526722801196</v>
      </c>
      <c r="W2" s="2">
        <f>('[1]Pc, Spring, S3'!W2*Main!$B$5)+(_xlfn.IFNA(VLOOKUP($A2,'FL Ratio'!$A$3:$B$10,2,FALSE),0)*'FL Characterization'!W$2)</f>
        <v>51.914575007599602</v>
      </c>
      <c r="X2" s="2">
        <f>('[1]Pc, Spring, S3'!X2*Main!$B$5)+(_xlfn.IFNA(VLOOKUP($A2,'FL Ratio'!$A$3:$B$10,2,FALSE),0)*'FL Characterization'!X$2)</f>
        <v>43.500181385795507</v>
      </c>
      <c r="Y2" s="2">
        <f>('[1]Pc, Spring, S3'!Y2*Main!$B$5)+(_xlfn.IFNA(VLOOKUP($A2,'FL Ratio'!$A$3:$B$10,2,FALSE),0)*'FL Characterization'!Y$2)</f>
        <v>43.679780447895055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39.328304044487247</v>
      </c>
      <c r="C3" s="2">
        <f>('[1]Pc, Spring, S3'!C3*Main!$B$5)+(_xlfn.IFNA(VLOOKUP($A3,'FL Ratio'!$A$3:$B$10,2,FALSE),0)*'FL Characterization'!C$2)</f>
        <v>38.192983737424711</v>
      </c>
      <c r="D3" s="2">
        <f>('[1]Pc, Spring, S3'!D3*Main!$B$5)+(_xlfn.IFNA(VLOOKUP($A3,'FL Ratio'!$A$3:$B$10,2,FALSE),0)*'FL Characterization'!D$2)</f>
        <v>34.294141815105917</v>
      </c>
      <c r="E3" s="2">
        <f>('[1]Pc, Spring, S3'!E3*Main!$B$5)+(_xlfn.IFNA(VLOOKUP($A3,'FL Ratio'!$A$3:$B$10,2,FALSE),0)*'FL Characterization'!E$2)</f>
        <v>35.319199379977249</v>
      </c>
      <c r="F3" s="2">
        <f>('[1]Pc, Spring, S3'!F3*Main!$B$5)+(_xlfn.IFNA(VLOOKUP($A3,'FL Ratio'!$A$3:$B$10,2,FALSE),0)*'FL Characterization'!F$2)</f>
        <v>33.732551458522295</v>
      </c>
      <c r="G3" s="2">
        <f>('[1]Pc, Spring, S3'!G3*Main!$B$5)+(_xlfn.IFNA(VLOOKUP($A3,'FL Ratio'!$A$3:$B$10,2,FALSE),0)*'FL Characterization'!G$2)</f>
        <v>36.847080242208861</v>
      </c>
      <c r="H3" s="2">
        <f>('[1]Pc, Spring, S3'!H3*Main!$B$5)+(_xlfn.IFNA(VLOOKUP($A3,'FL Ratio'!$A$3:$B$10,2,FALSE),0)*'FL Characterization'!H$2)</f>
        <v>47.874069177990066</v>
      </c>
      <c r="I3" s="2">
        <f>('[1]Pc, Spring, S3'!I3*Main!$B$5)+(_xlfn.IFNA(VLOOKUP($A3,'FL Ratio'!$A$3:$B$10,2,FALSE),0)*'FL Characterization'!I$2)</f>
        <v>54.145889338824091</v>
      </c>
      <c r="J3" s="2">
        <f>('[1]Pc, Spring, S3'!J3*Main!$B$5)+(_xlfn.IFNA(VLOOKUP($A3,'FL Ratio'!$A$3:$B$10,2,FALSE),0)*'FL Characterization'!J$2)</f>
        <v>58.753578763041219</v>
      </c>
      <c r="K3" s="2">
        <f>('[1]Pc, Spring, S3'!K3*Main!$B$5)+(_xlfn.IFNA(VLOOKUP($A3,'FL Ratio'!$A$3:$B$10,2,FALSE),0)*'FL Characterization'!K$2)</f>
        <v>57.260757196063913</v>
      </c>
      <c r="L3" s="2">
        <f>('[1]Pc, Spring, S3'!L3*Main!$B$5)+(_xlfn.IFNA(VLOOKUP($A3,'FL Ratio'!$A$3:$B$10,2,FALSE),0)*'FL Characterization'!L$2)</f>
        <v>53.87957581559705</v>
      </c>
      <c r="M3" s="2">
        <f>('[1]Pc, Spring, S3'!M3*Main!$B$5)+(_xlfn.IFNA(VLOOKUP($A3,'FL Ratio'!$A$3:$B$10,2,FALSE),0)*'FL Characterization'!M$2)</f>
        <v>58.811709217692687</v>
      </c>
      <c r="N3" s="2">
        <f>('[1]Pc, Spring, S3'!N3*Main!$B$5)+(_xlfn.IFNA(VLOOKUP($A3,'FL Ratio'!$A$3:$B$10,2,FALSE),0)*'FL Characterization'!N$2)</f>
        <v>56.807450809520638</v>
      </c>
      <c r="O3" s="2">
        <f>('[1]Pc, Spring, S3'!O3*Main!$B$5)+(_xlfn.IFNA(VLOOKUP($A3,'FL Ratio'!$A$3:$B$10,2,FALSE),0)*'FL Characterization'!O$2)</f>
        <v>54.994993410558216</v>
      </c>
      <c r="P3" s="2">
        <f>('[1]Pc, Spring, S3'!P3*Main!$B$5)+(_xlfn.IFNA(VLOOKUP($A3,'FL Ratio'!$A$3:$B$10,2,FALSE),0)*'FL Characterization'!P$2)</f>
        <v>54.263756902860941</v>
      </c>
      <c r="Q3" s="2">
        <f>('[1]Pc, Spring, S3'!Q3*Main!$B$5)+(_xlfn.IFNA(VLOOKUP($A3,'FL Ratio'!$A$3:$B$10,2,FALSE),0)*'FL Characterization'!Q$2)</f>
        <v>52.10144839535905</v>
      </c>
      <c r="R3" s="2">
        <f>('[1]Pc, Spring, S3'!R3*Main!$B$5)+(_xlfn.IFNA(VLOOKUP($A3,'FL Ratio'!$A$3:$B$10,2,FALSE),0)*'FL Characterization'!R$2)</f>
        <v>48.005598413698884</v>
      </c>
      <c r="S3" s="2">
        <f>('[1]Pc, Spring, S3'!S3*Main!$B$5)+(_xlfn.IFNA(VLOOKUP($A3,'FL Ratio'!$A$3:$B$10,2,FALSE),0)*'FL Characterization'!S$2)</f>
        <v>53.123533233221032</v>
      </c>
      <c r="T3" s="2">
        <f>('[1]Pc, Spring, S3'!T3*Main!$B$5)+(_xlfn.IFNA(VLOOKUP($A3,'FL Ratio'!$A$3:$B$10,2,FALSE),0)*'FL Characterization'!T$2)</f>
        <v>52.803989699053552</v>
      </c>
      <c r="U3" s="2">
        <f>('[1]Pc, Spring, S3'!U3*Main!$B$5)+(_xlfn.IFNA(VLOOKUP($A3,'FL Ratio'!$A$3:$B$10,2,FALSE),0)*'FL Characterization'!U$2)</f>
        <v>51.164265304462688</v>
      </c>
      <c r="V3" s="2">
        <f>('[1]Pc, Spring, S3'!V3*Main!$B$5)+(_xlfn.IFNA(VLOOKUP($A3,'FL Ratio'!$A$3:$B$10,2,FALSE),0)*'FL Characterization'!V$2)</f>
        <v>49.227449861305303</v>
      </c>
      <c r="W3" s="2">
        <f>('[1]Pc, Spring, S3'!W3*Main!$B$5)+(_xlfn.IFNA(VLOOKUP($A3,'FL Ratio'!$A$3:$B$10,2,FALSE),0)*'FL Characterization'!W$2)</f>
        <v>48.190822429677993</v>
      </c>
      <c r="X3" s="2">
        <f>('[1]Pc, Spring, S3'!X3*Main!$B$5)+(_xlfn.IFNA(VLOOKUP($A3,'FL Ratio'!$A$3:$B$10,2,FALSE),0)*'FL Characterization'!X$2)</f>
        <v>46.203578756815361</v>
      </c>
      <c r="Y3" s="2">
        <f>('[1]Pc, Spring, S3'!Y3*Main!$B$5)+(_xlfn.IFNA(VLOOKUP($A3,'FL Ratio'!$A$3:$B$10,2,FALSE),0)*'FL Characterization'!Y$2)</f>
        <v>43.435827872277763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53.48338242877805</v>
      </c>
      <c r="C4" s="2">
        <f>('[1]Pc, Spring, S3'!C4*Main!$B$5)+(_xlfn.IFNA(VLOOKUP($A4,'FL Ratio'!$A$3:$B$10,2,FALSE),0)*'FL Characterization'!C$2)</f>
        <v>47.05807060536133</v>
      </c>
      <c r="D4" s="2">
        <f>('[1]Pc, Spring, S3'!D4*Main!$B$5)+(_xlfn.IFNA(VLOOKUP($A4,'FL Ratio'!$A$3:$B$10,2,FALSE),0)*'FL Characterization'!D$2)</f>
        <v>47.098278477717422</v>
      </c>
      <c r="E4" s="2">
        <f>('[1]Pc, Spring, S3'!E4*Main!$B$5)+(_xlfn.IFNA(VLOOKUP($A4,'FL Ratio'!$A$3:$B$10,2,FALSE),0)*'FL Characterization'!E$2)</f>
        <v>43.438016759675556</v>
      </c>
      <c r="F4" s="2">
        <f>('[1]Pc, Spring, S3'!F4*Main!$B$5)+(_xlfn.IFNA(VLOOKUP($A4,'FL Ratio'!$A$3:$B$10,2,FALSE),0)*'FL Characterization'!F$2)</f>
        <v>45.685856411733532</v>
      </c>
      <c r="G4" s="2">
        <f>('[1]Pc, Spring, S3'!G4*Main!$B$5)+(_xlfn.IFNA(VLOOKUP($A4,'FL Ratio'!$A$3:$B$10,2,FALSE),0)*'FL Characterization'!G$2)</f>
        <v>44.734908958700174</v>
      </c>
      <c r="H4" s="2">
        <f>('[1]Pc, Spring, S3'!H4*Main!$B$5)+(_xlfn.IFNA(VLOOKUP($A4,'FL Ratio'!$A$3:$B$10,2,FALSE),0)*'FL Characterization'!H$2)</f>
        <v>52.395428648520088</v>
      </c>
      <c r="I4" s="2">
        <f>('[1]Pc, Spring, S3'!I4*Main!$B$5)+(_xlfn.IFNA(VLOOKUP($A4,'FL Ratio'!$A$3:$B$10,2,FALSE),0)*'FL Characterization'!I$2)</f>
        <v>56.071795606830264</v>
      </c>
      <c r="J4" s="2">
        <f>('[1]Pc, Spring, S3'!J4*Main!$B$5)+(_xlfn.IFNA(VLOOKUP($A4,'FL Ratio'!$A$3:$B$10,2,FALSE),0)*'FL Characterization'!J$2)</f>
        <v>64.759209961784578</v>
      </c>
      <c r="K4" s="2">
        <f>('[1]Pc, Spring, S3'!K4*Main!$B$5)+(_xlfn.IFNA(VLOOKUP($A4,'FL Ratio'!$A$3:$B$10,2,FALSE),0)*'FL Characterization'!K$2)</f>
        <v>66.596944966995238</v>
      </c>
      <c r="L4" s="2">
        <f>('[1]Pc, Spring, S3'!L4*Main!$B$5)+(_xlfn.IFNA(VLOOKUP($A4,'FL Ratio'!$A$3:$B$10,2,FALSE),0)*'FL Characterization'!L$2)</f>
        <v>68.766051206879851</v>
      </c>
      <c r="M4" s="2">
        <f>('[1]Pc, Spring, S3'!M4*Main!$B$5)+(_xlfn.IFNA(VLOOKUP($A4,'FL Ratio'!$A$3:$B$10,2,FALSE),0)*'FL Characterization'!M$2)</f>
        <v>72.585226565773283</v>
      </c>
      <c r="N4" s="2">
        <f>('[1]Pc, Spring, S3'!N4*Main!$B$5)+(_xlfn.IFNA(VLOOKUP($A4,'FL Ratio'!$A$3:$B$10,2,FALSE),0)*'FL Characterization'!N$2)</f>
        <v>73.276914248903083</v>
      </c>
      <c r="O4" s="2">
        <f>('[1]Pc, Spring, S3'!O4*Main!$B$5)+(_xlfn.IFNA(VLOOKUP($A4,'FL Ratio'!$A$3:$B$10,2,FALSE),0)*'FL Characterization'!O$2)</f>
        <v>73.223471218679876</v>
      </c>
      <c r="P4" s="2">
        <f>('[1]Pc, Spring, S3'!P4*Main!$B$5)+(_xlfn.IFNA(VLOOKUP($A4,'FL Ratio'!$A$3:$B$10,2,FALSE),0)*'FL Characterization'!P$2)</f>
        <v>69.266104566135667</v>
      </c>
      <c r="Q4" s="2">
        <f>('[1]Pc, Spring, S3'!Q4*Main!$B$5)+(_xlfn.IFNA(VLOOKUP($A4,'FL Ratio'!$A$3:$B$10,2,FALSE),0)*'FL Characterization'!Q$2)</f>
        <v>69.954318373510873</v>
      </c>
      <c r="R4" s="2">
        <f>('[1]Pc, Spring, S3'!R4*Main!$B$5)+(_xlfn.IFNA(VLOOKUP($A4,'FL Ratio'!$A$3:$B$10,2,FALSE),0)*'FL Characterization'!R$2)</f>
        <v>69.182219362911326</v>
      </c>
      <c r="S4" s="2">
        <f>('[1]Pc, Spring, S3'!S4*Main!$B$5)+(_xlfn.IFNA(VLOOKUP($A4,'FL Ratio'!$A$3:$B$10,2,FALSE),0)*'FL Characterization'!S$2)</f>
        <v>72.057517420328097</v>
      </c>
      <c r="T4" s="2">
        <f>('[1]Pc, Spring, S3'!T4*Main!$B$5)+(_xlfn.IFNA(VLOOKUP($A4,'FL Ratio'!$A$3:$B$10,2,FALSE),0)*'FL Characterization'!T$2)</f>
        <v>71.458412077923086</v>
      </c>
      <c r="U4" s="2">
        <f>('[1]Pc, Spring, S3'!U4*Main!$B$5)+(_xlfn.IFNA(VLOOKUP($A4,'FL Ratio'!$A$3:$B$10,2,FALSE),0)*'FL Characterization'!U$2)</f>
        <v>69.791374456265046</v>
      </c>
      <c r="V4" s="2">
        <f>('[1]Pc, Spring, S3'!V4*Main!$B$5)+(_xlfn.IFNA(VLOOKUP($A4,'FL Ratio'!$A$3:$B$10,2,FALSE),0)*'FL Characterization'!V$2)</f>
        <v>68.448150698056281</v>
      </c>
      <c r="W4" s="2">
        <f>('[1]Pc, Spring, S3'!W4*Main!$B$5)+(_xlfn.IFNA(VLOOKUP($A4,'FL Ratio'!$A$3:$B$10,2,FALSE),0)*'FL Characterization'!W$2)</f>
        <v>71.369536534407843</v>
      </c>
      <c r="X4" s="2">
        <f>('[1]Pc, Spring, S3'!X4*Main!$B$5)+(_xlfn.IFNA(VLOOKUP($A4,'FL Ratio'!$A$3:$B$10,2,FALSE),0)*'FL Characterization'!X$2)</f>
        <v>67.43497982077912</v>
      </c>
      <c r="Y4" s="2">
        <f>('[1]Pc, Spring, S3'!Y4*Main!$B$5)+(_xlfn.IFNA(VLOOKUP($A4,'FL Ratio'!$A$3:$B$10,2,FALSE),0)*'FL Characterization'!Y$2)</f>
        <v>62.003132838943912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37.457393402293029</v>
      </c>
      <c r="C2" s="2">
        <f>('[1]Pc, Spring, S3'!C2*Main!$B$5)+(_xlfn.IFNA(VLOOKUP($A2,'FL Ratio'!$A$3:$B$10,2,FALSE),0)*'FL Characterization'!C$2)</f>
        <v>33.486766616394398</v>
      </c>
      <c r="D2" s="2">
        <f>('[1]Pc, Spring, S3'!D2*Main!$B$5)+(_xlfn.IFNA(VLOOKUP($A2,'FL Ratio'!$A$3:$B$10,2,FALSE),0)*'FL Characterization'!D$2)</f>
        <v>31.936869849683593</v>
      </c>
      <c r="E2" s="2">
        <f>('[1]Pc, Spring, S3'!E2*Main!$B$5)+(_xlfn.IFNA(VLOOKUP($A2,'FL Ratio'!$A$3:$B$10,2,FALSE),0)*'FL Characterization'!E$2)</f>
        <v>31.863414144130658</v>
      </c>
      <c r="F2" s="2">
        <f>('[1]Pc, Spring, S3'!F2*Main!$B$5)+(_xlfn.IFNA(VLOOKUP($A2,'FL Ratio'!$A$3:$B$10,2,FALSE),0)*'FL Characterization'!F$2)</f>
        <v>31.468992533689711</v>
      </c>
      <c r="G2" s="2">
        <f>('[1]Pc, Spring, S3'!G2*Main!$B$5)+(_xlfn.IFNA(VLOOKUP($A2,'FL Ratio'!$A$3:$B$10,2,FALSE),0)*'FL Characterization'!G$2)</f>
        <v>32.88496036979398</v>
      </c>
      <c r="H2" s="2">
        <f>('[1]Pc, Spring, S3'!H2*Main!$B$5)+(_xlfn.IFNA(VLOOKUP($A2,'FL Ratio'!$A$3:$B$10,2,FALSE),0)*'FL Characterization'!H$2)</f>
        <v>36.987608410199179</v>
      </c>
      <c r="I2" s="2">
        <f>('[1]Pc, Spring, S3'!I2*Main!$B$5)+(_xlfn.IFNA(VLOOKUP($A2,'FL Ratio'!$A$3:$B$10,2,FALSE),0)*'FL Characterization'!I$2)</f>
        <v>46.164586628752772</v>
      </c>
      <c r="J2" s="2">
        <f>('[1]Pc, Spring, S3'!J2*Main!$B$5)+(_xlfn.IFNA(VLOOKUP($A2,'FL Ratio'!$A$3:$B$10,2,FALSE),0)*'FL Characterization'!J$2)</f>
        <v>49.475945506485964</v>
      </c>
      <c r="K2" s="2">
        <f>('[1]Pc, Spring, S3'!K2*Main!$B$5)+(_xlfn.IFNA(VLOOKUP($A2,'FL Ratio'!$A$3:$B$10,2,FALSE),0)*'FL Characterization'!K$2)</f>
        <v>51.842053616766847</v>
      </c>
      <c r="L2" s="2">
        <f>('[1]Pc, Spring, S3'!L2*Main!$B$5)+(_xlfn.IFNA(VLOOKUP($A2,'FL Ratio'!$A$3:$B$10,2,FALSE),0)*'FL Characterization'!L$2)</f>
        <v>53.556141977254171</v>
      </c>
      <c r="M2" s="2">
        <f>('[1]Pc, Spring, S3'!M2*Main!$B$5)+(_xlfn.IFNA(VLOOKUP($A2,'FL Ratio'!$A$3:$B$10,2,FALSE),0)*'FL Characterization'!M$2)</f>
        <v>52.142672528256959</v>
      </c>
      <c r="N2" s="2">
        <f>('[1]Pc, Spring, S3'!N2*Main!$B$5)+(_xlfn.IFNA(VLOOKUP($A2,'FL Ratio'!$A$3:$B$10,2,FALSE),0)*'FL Characterization'!N$2)</f>
        <v>52.966035039761081</v>
      </c>
      <c r="O2" s="2">
        <f>('[1]Pc, Spring, S3'!O2*Main!$B$5)+(_xlfn.IFNA(VLOOKUP($A2,'FL Ratio'!$A$3:$B$10,2,FALSE),0)*'FL Characterization'!O$2)</f>
        <v>54.031752732136539</v>
      </c>
      <c r="P2" s="2">
        <f>('[1]Pc, Spring, S3'!P2*Main!$B$5)+(_xlfn.IFNA(VLOOKUP($A2,'FL Ratio'!$A$3:$B$10,2,FALSE),0)*'FL Characterization'!P$2)</f>
        <v>49.616977693584147</v>
      </c>
      <c r="Q2" s="2">
        <f>('[1]Pc, Spring, S3'!Q2*Main!$B$5)+(_xlfn.IFNA(VLOOKUP($A2,'FL Ratio'!$A$3:$B$10,2,FALSE),0)*'FL Characterization'!Q$2)</f>
        <v>45.783211733699801</v>
      </c>
      <c r="R2" s="2">
        <f>('[1]Pc, Spring, S3'!R2*Main!$B$5)+(_xlfn.IFNA(VLOOKUP($A2,'FL Ratio'!$A$3:$B$10,2,FALSE),0)*'FL Characterization'!R$2)</f>
        <v>47.513764654708069</v>
      </c>
      <c r="S2" s="2">
        <f>('[1]Pc, Spring, S3'!S2*Main!$B$5)+(_xlfn.IFNA(VLOOKUP($A2,'FL Ratio'!$A$3:$B$10,2,FALSE),0)*'FL Characterization'!S$2)</f>
        <v>49.937449552833506</v>
      </c>
      <c r="T2" s="2">
        <f>('[1]Pc, Spring, S3'!T2*Main!$B$5)+(_xlfn.IFNA(VLOOKUP($A2,'FL Ratio'!$A$3:$B$10,2,FALSE),0)*'FL Characterization'!T$2)</f>
        <v>52.924543571979413</v>
      </c>
      <c r="U2" s="2">
        <f>('[1]Pc, Spring, S3'!U2*Main!$B$5)+(_xlfn.IFNA(VLOOKUP($A2,'FL Ratio'!$A$3:$B$10,2,FALSE),0)*'FL Characterization'!U$2)</f>
        <v>51.996491818947767</v>
      </c>
      <c r="V2" s="2">
        <f>('[1]Pc, Spring, S3'!V2*Main!$B$5)+(_xlfn.IFNA(VLOOKUP($A2,'FL Ratio'!$A$3:$B$10,2,FALSE),0)*'FL Characterization'!V$2)</f>
        <v>50.092526722801196</v>
      </c>
      <c r="W2" s="2">
        <f>('[1]Pc, Spring, S3'!W2*Main!$B$5)+(_xlfn.IFNA(VLOOKUP($A2,'FL Ratio'!$A$3:$B$10,2,FALSE),0)*'FL Characterization'!W$2)</f>
        <v>51.914575007599602</v>
      </c>
      <c r="X2" s="2">
        <f>('[1]Pc, Spring, S3'!X2*Main!$B$5)+(_xlfn.IFNA(VLOOKUP($A2,'FL Ratio'!$A$3:$B$10,2,FALSE),0)*'FL Characterization'!X$2)</f>
        <v>43.500181385795507</v>
      </c>
      <c r="Y2" s="2">
        <f>('[1]Pc, Spring, S3'!Y2*Main!$B$5)+(_xlfn.IFNA(VLOOKUP($A2,'FL Ratio'!$A$3:$B$10,2,FALSE),0)*'FL Characterization'!Y$2)</f>
        <v>43.679780447895055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39.328304044487247</v>
      </c>
      <c r="C3" s="2">
        <f>('[1]Pc, Spring, S3'!C3*Main!$B$5)+(_xlfn.IFNA(VLOOKUP($A3,'FL Ratio'!$A$3:$B$10,2,FALSE),0)*'FL Characterization'!C$2)</f>
        <v>38.192983737424711</v>
      </c>
      <c r="D3" s="2">
        <f>('[1]Pc, Spring, S3'!D3*Main!$B$5)+(_xlfn.IFNA(VLOOKUP($A3,'FL Ratio'!$A$3:$B$10,2,FALSE),0)*'FL Characterization'!D$2)</f>
        <v>34.294141815105917</v>
      </c>
      <c r="E3" s="2">
        <f>('[1]Pc, Spring, S3'!E3*Main!$B$5)+(_xlfn.IFNA(VLOOKUP($A3,'FL Ratio'!$A$3:$B$10,2,FALSE),0)*'FL Characterization'!E$2)</f>
        <v>35.319199379977249</v>
      </c>
      <c r="F3" s="2">
        <f>('[1]Pc, Spring, S3'!F3*Main!$B$5)+(_xlfn.IFNA(VLOOKUP($A3,'FL Ratio'!$A$3:$B$10,2,FALSE),0)*'FL Characterization'!F$2)</f>
        <v>33.732551458522295</v>
      </c>
      <c r="G3" s="2">
        <f>('[1]Pc, Spring, S3'!G3*Main!$B$5)+(_xlfn.IFNA(VLOOKUP($A3,'FL Ratio'!$A$3:$B$10,2,FALSE),0)*'FL Characterization'!G$2)</f>
        <v>36.847080242208861</v>
      </c>
      <c r="H3" s="2">
        <f>('[1]Pc, Spring, S3'!H3*Main!$B$5)+(_xlfn.IFNA(VLOOKUP($A3,'FL Ratio'!$A$3:$B$10,2,FALSE),0)*'FL Characterization'!H$2)</f>
        <v>47.874069177990066</v>
      </c>
      <c r="I3" s="2">
        <f>('[1]Pc, Spring, S3'!I3*Main!$B$5)+(_xlfn.IFNA(VLOOKUP($A3,'FL Ratio'!$A$3:$B$10,2,FALSE),0)*'FL Characterization'!I$2)</f>
        <v>54.145889338824091</v>
      </c>
      <c r="J3" s="2">
        <f>('[1]Pc, Spring, S3'!J3*Main!$B$5)+(_xlfn.IFNA(VLOOKUP($A3,'FL Ratio'!$A$3:$B$10,2,FALSE),0)*'FL Characterization'!J$2)</f>
        <v>58.753578763041219</v>
      </c>
      <c r="K3" s="2">
        <f>('[1]Pc, Spring, S3'!K3*Main!$B$5)+(_xlfn.IFNA(VLOOKUP($A3,'FL Ratio'!$A$3:$B$10,2,FALSE),0)*'FL Characterization'!K$2)</f>
        <v>57.260757196063913</v>
      </c>
      <c r="L3" s="2">
        <f>('[1]Pc, Spring, S3'!L3*Main!$B$5)+(_xlfn.IFNA(VLOOKUP($A3,'FL Ratio'!$A$3:$B$10,2,FALSE),0)*'FL Characterization'!L$2)</f>
        <v>53.87957581559705</v>
      </c>
      <c r="M3" s="2">
        <f>('[1]Pc, Spring, S3'!M3*Main!$B$5)+(_xlfn.IFNA(VLOOKUP($A3,'FL Ratio'!$A$3:$B$10,2,FALSE),0)*'FL Characterization'!M$2)</f>
        <v>58.811709217692687</v>
      </c>
      <c r="N3" s="2">
        <f>('[1]Pc, Spring, S3'!N3*Main!$B$5)+(_xlfn.IFNA(VLOOKUP($A3,'FL Ratio'!$A$3:$B$10,2,FALSE),0)*'FL Characterization'!N$2)</f>
        <v>56.807450809520638</v>
      </c>
      <c r="O3" s="2">
        <f>('[1]Pc, Spring, S3'!O3*Main!$B$5)+(_xlfn.IFNA(VLOOKUP($A3,'FL Ratio'!$A$3:$B$10,2,FALSE),0)*'FL Characterization'!O$2)</f>
        <v>54.994993410558216</v>
      </c>
      <c r="P3" s="2">
        <f>('[1]Pc, Spring, S3'!P3*Main!$B$5)+(_xlfn.IFNA(VLOOKUP($A3,'FL Ratio'!$A$3:$B$10,2,FALSE),0)*'FL Characterization'!P$2)</f>
        <v>54.263756902860941</v>
      </c>
      <c r="Q3" s="2">
        <f>('[1]Pc, Spring, S3'!Q3*Main!$B$5)+(_xlfn.IFNA(VLOOKUP($A3,'FL Ratio'!$A$3:$B$10,2,FALSE),0)*'FL Characterization'!Q$2)</f>
        <v>52.10144839535905</v>
      </c>
      <c r="R3" s="2">
        <f>('[1]Pc, Spring, S3'!R3*Main!$B$5)+(_xlfn.IFNA(VLOOKUP($A3,'FL Ratio'!$A$3:$B$10,2,FALSE),0)*'FL Characterization'!R$2)</f>
        <v>48.005598413698884</v>
      </c>
      <c r="S3" s="2">
        <f>('[1]Pc, Spring, S3'!S3*Main!$B$5)+(_xlfn.IFNA(VLOOKUP($A3,'FL Ratio'!$A$3:$B$10,2,FALSE),0)*'FL Characterization'!S$2)</f>
        <v>53.123533233221032</v>
      </c>
      <c r="T3" s="2">
        <f>('[1]Pc, Spring, S3'!T3*Main!$B$5)+(_xlfn.IFNA(VLOOKUP($A3,'FL Ratio'!$A$3:$B$10,2,FALSE),0)*'FL Characterization'!T$2)</f>
        <v>52.803989699053552</v>
      </c>
      <c r="U3" s="2">
        <f>('[1]Pc, Spring, S3'!U3*Main!$B$5)+(_xlfn.IFNA(VLOOKUP($A3,'FL Ratio'!$A$3:$B$10,2,FALSE),0)*'FL Characterization'!U$2)</f>
        <v>51.164265304462688</v>
      </c>
      <c r="V3" s="2">
        <f>('[1]Pc, Spring, S3'!V3*Main!$B$5)+(_xlfn.IFNA(VLOOKUP($A3,'FL Ratio'!$A$3:$B$10,2,FALSE),0)*'FL Characterization'!V$2)</f>
        <v>49.227449861305303</v>
      </c>
      <c r="W3" s="2">
        <f>('[1]Pc, Spring, S3'!W3*Main!$B$5)+(_xlfn.IFNA(VLOOKUP($A3,'FL Ratio'!$A$3:$B$10,2,FALSE),0)*'FL Characterization'!W$2)</f>
        <v>48.190822429677993</v>
      </c>
      <c r="X3" s="2">
        <f>('[1]Pc, Spring, S3'!X3*Main!$B$5)+(_xlfn.IFNA(VLOOKUP($A3,'FL Ratio'!$A$3:$B$10,2,FALSE),0)*'FL Characterization'!X$2)</f>
        <v>46.203578756815361</v>
      </c>
      <c r="Y3" s="2">
        <f>('[1]Pc, Spring, S3'!Y3*Main!$B$5)+(_xlfn.IFNA(VLOOKUP($A3,'FL Ratio'!$A$3:$B$10,2,FALSE),0)*'FL Characterization'!Y$2)</f>
        <v>43.435827872277763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53.48338242877805</v>
      </c>
      <c r="C4" s="2">
        <f>('[1]Pc, Spring, S3'!C4*Main!$B$5)+(_xlfn.IFNA(VLOOKUP($A4,'FL Ratio'!$A$3:$B$10,2,FALSE),0)*'FL Characterization'!C$2)</f>
        <v>47.05807060536133</v>
      </c>
      <c r="D4" s="2">
        <f>('[1]Pc, Spring, S3'!D4*Main!$B$5)+(_xlfn.IFNA(VLOOKUP($A4,'FL Ratio'!$A$3:$B$10,2,FALSE),0)*'FL Characterization'!D$2)</f>
        <v>47.098278477717422</v>
      </c>
      <c r="E4" s="2">
        <f>('[1]Pc, Spring, S3'!E4*Main!$B$5)+(_xlfn.IFNA(VLOOKUP($A4,'FL Ratio'!$A$3:$B$10,2,FALSE),0)*'FL Characterization'!E$2)</f>
        <v>43.438016759675556</v>
      </c>
      <c r="F4" s="2">
        <f>('[1]Pc, Spring, S3'!F4*Main!$B$5)+(_xlfn.IFNA(VLOOKUP($A4,'FL Ratio'!$A$3:$B$10,2,FALSE),0)*'FL Characterization'!F$2)</f>
        <v>45.685856411733532</v>
      </c>
      <c r="G4" s="2">
        <f>('[1]Pc, Spring, S3'!G4*Main!$B$5)+(_xlfn.IFNA(VLOOKUP($A4,'FL Ratio'!$A$3:$B$10,2,FALSE),0)*'FL Characterization'!G$2)</f>
        <v>44.734908958700174</v>
      </c>
      <c r="H4" s="2">
        <f>('[1]Pc, Spring, S3'!H4*Main!$B$5)+(_xlfn.IFNA(VLOOKUP($A4,'FL Ratio'!$A$3:$B$10,2,FALSE),0)*'FL Characterization'!H$2)</f>
        <v>52.395428648520088</v>
      </c>
      <c r="I4" s="2">
        <f>('[1]Pc, Spring, S3'!I4*Main!$B$5)+(_xlfn.IFNA(VLOOKUP($A4,'FL Ratio'!$A$3:$B$10,2,FALSE),0)*'FL Characterization'!I$2)</f>
        <v>56.071795606830264</v>
      </c>
      <c r="J4" s="2">
        <f>('[1]Pc, Spring, S3'!J4*Main!$B$5)+(_xlfn.IFNA(VLOOKUP($A4,'FL Ratio'!$A$3:$B$10,2,FALSE),0)*'FL Characterization'!J$2)</f>
        <v>64.759209961784578</v>
      </c>
      <c r="K4" s="2">
        <f>('[1]Pc, Spring, S3'!K4*Main!$B$5)+(_xlfn.IFNA(VLOOKUP($A4,'FL Ratio'!$A$3:$B$10,2,FALSE),0)*'FL Characterization'!K$2)</f>
        <v>66.596944966995238</v>
      </c>
      <c r="L4" s="2">
        <f>('[1]Pc, Spring, S3'!L4*Main!$B$5)+(_xlfn.IFNA(VLOOKUP($A4,'FL Ratio'!$A$3:$B$10,2,FALSE),0)*'FL Characterization'!L$2)</f>
        <v>68.766051206879851</v>
      </c>
      <c r="M4" s="2">
        <f>('[1]Pc, Spring, S3'!M4*Main!$B$5)+(_xlfn.IFNA(VLOOKUP($A4,'FL Ratio'!$A$3:$B$10,2,FALSE),0)*'FL Characterization'!M$2)</f>
        <v>72.585226565773283</v>
      </c>
      <c r="N4" s="2">
        <f>('[1]Pc, Spring, S3'!N4*Main!$B$5)+(_xlfn.IFNA(VLOOKUP($A4,'FL Ratio'!$A$3:$B$10,2,FALSE),0)*'FL Characterization'!N$2)</f>
        <v>73.276914248903083</v>
      </c>
      <c r="O4" s="2">
        <f>('[1]Pc, Spring, S3'!O4*Main!$B$5)+(_xlfn.IFNA(VLOOKUP($A4,'FL Ratio'!$A$3:$B$10,2,FALSE),0)*'FL Characterization'!O$2)</f>
        <v>73.223471218679876</v>
      </c>
      <c r="P4" s="2">
        <f>('[1]Pc, Spring, S3'!P4*Main!$B$5)+(_xlfn.IFNA(VLOOKUP($A4,'FL Ratio'!$A$3:$B$10,2,FALSE),0)*'FL Characterization'!P$2)</f>
        <v>69.266104566135667</v>
      </c>
      <c r="Q4" s="2">
        <f>('[1]Pc, Spring, S3'!Q4*Main!$B$5)+(_xlfn.IFNA(VLOOKUP($A4,'FL Ratio'!$A$3:$B$10,2,FALSE),0)*'FL Characterization'!Q$2)</f>
        <v>69.954318373510873</v>
      </c>
      <c r="R4" s="2">
        <f>('[1]Pc, Spring, S3'!R4*Main!$B$5)+(_xlfn.IFNA(VLOOKUP($A4,'FL Ratio'!$A$3:$B$10,2,FALSE),0)*'FL Characterization'!R$2)</f>
        <v>69.182219362911326</v>
      </c>
      <c r="S4" s="2">
        <f>('[1]Pc, Spring, S3'!S4*Main!$B$5)+(_xlfn.IFNA(VLOOKUP($A4,'FL Ratio'!$A$3:$B$10,2,FALSE),0)*'FL Characterization'!S$2)</f>
        <v>72.057517420328097</v>
      </c>
      <c r="T4" s="2">
        <f>('[1]Pc, Spring, S3'!T4*Main!$B$5)+(_xlfn.IFNA(VLOOKUP($A4,'FL Ratio'!$A$3:$B$10,2,FALSE),0)*'FL Characterization'!T$2)</f>
        <v>71.458412077923086</v>
      </c>
      <c r="U4" s="2">
        <f>('[1]Pc, Spring, S3'!U4*Main!$B$5)+(_xlfn.IFNA(VLOOKUP($A4,'FL Ratio'!$A$3:$B$10,2,FALSE),0)*'FL Characterization'!U$2)</f>
        <v>69.791374456265046</v>
      </c>
      <c r="V4" s="2">
        <f>('[1]Pc, Spring, S3'!V4*Main!$B$5)+(_xlfn.IFNA(VLOOKUP($A4,'FL Ratio'!$A$3:$B$10,2,FALSE),0)*'FL Characterization'!V$2)</f>
        <v>68.448150698056281</v>
      </c>
      <c r="W4" s="2">
        <f>('[1]Pc, Spring, S3'!W4*Main!$B$5)+(_xlfn.IFNA(VLOOKUP($A4,'FL Ratio'!$A$3:$B$10,2,FALSE),0)*'FL Characterization'!W$2)</f>
        <v>71.369536534407843</v>
      </c>
      <c r="X4" s="2">
        <f>('[1]Pc, Spring, S3'!X4*Main!$B$5)+(_xlfn.IFNA(VLOOKUP($A4,'FL Ratio'!$A$3:$B$10,2,FALSE),0)*'FL Characterization'!X$2)</f>
        <v>67.43497982077912</v>
      </c>
      <c r="Y4" s="2">
        <f>('[1]Pc, Spring, S3'!Y4*Main!$B$5)+(_xlfn.IFNA(VLOOKUP($A4,'FL Ratio'!$A$3:$B$10,2,FALSE),0)*'FL Characterization'!Y$2)</f>
        <v>62.003132838943912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-14.22068567357014</v>
      </c>
      <c r="C2" s="2">
        <f>('[1]Qc, Spring, S1'!C2*Main!$B$5)</f>
        <v>-16.755388282810934</v>
      </c>
      <c r="D2" s="2">
        <f>('[1]Qc, Spring, S1'!D2*Main!$B$5)</f>
        <v>-18.832416380522186</v>
      </c>
      <c r="E2" s="2">
        <f>('[1]Qc, Spring, S1'!E2*Main!$B$5)</f>
        <v>-17.736479614142095</v>
      </c>
      <c r="F2" s="2">
        <f>('[1]Qc, Spring, S1'!F2*Main!$B$5)</f>
        <v>-17.914804673889503</v>
      </c>
      <c r="G2" s="2">
        <f>('[1]Qc, Spring, S1'!G2*Main!$B$5)</f>
        <v>-17.612714655521263</v>
      </c>
      <c r="H2" s="2">
        <f>('[1]Qc, Spring, S1'!H2*Main!$B$5)</f>
        <v>-14.650944762903197</v>
      </c>
      <c r="I2" s="2">
        <f>('[1]Qc, Spring, S1'!I2*Main!$B$5)</f>
        <v>-3.5103822523227515</v>
      </c>
      <c r="J2" s="2">
        <f>('[1]Qc, Spring, S1'!J2*Main!$B$5)</f>
        <v>3.9338073525532788</v>
      </c>
      <c r="K2" s="2">
        <f>('[1]Qc, Spring, S1'!K2*Main!$B$5)</f>
        <v>7.1816178627512688</v>
      </c>
      <c r="L2" s="2">
        <f>('[1]Qc, Spring, S1'!L2*Main!$B$5)</f>
        <v>4.7066768598979127</v>
      </c>
      <c r="M2" s="2">
        <f>('[1]Qc, Spring, S1'!M2*Main!$B$5)</f>
        <v>6.469113396746617</v>
      </c>
      <c r="N2" s="2">
        <f>('[1]Qc, Spring, S1'!N2*Main!$B$5)</f>
        <v>5.671366979030763</v>
      </c>
      <c r="O2" s="2">
        <f>('[1]Qc, Spring, S1'!O2*Main!$B$5)</f>
        <v>5.669973362641846</v>
      </c>
      <c r="P2" s="2">
        <f>('[1]Qc, Spring, S1'!P2*Main!$B$5)</f>
        <v>1.3030731794050638</v>
      </c>
      <c r="Q2" s="2">
        <f>('[1]Qc, Spring, S1'!Q2*Main!$B$5)</f>
        <v>-2.3592723208251689</v>
      </c>
      <c r="R2" s="2">
        <f>('[1]Qc, Spring, S1'!R2*Main!$B$5)</f>
        <v>-1.0190126480886132</v>
      </c>
      <c r="S2" s="2">
        <f>('[1]Qc, Spring, S1'!S2*Main!$B$5)</f>
        <v>1.4589578437472739</v>
      </c>
      <c r="T2" s="2">
        <f>('[1]Qc, Spring, S1'!T2*Main!$B$5)</f>
        <v>8.8128145862562499E-2</v>
      </c>
      <c r="U2" s="2">
        <f>('[1]Qc, Spring, S1'!U2*Main!$B$5)</f>
        <v>-1.8874868513655265</v>
      </c>
      <c r="V2" s="2">
        <f>('[1]Qc, Spring, S1'!V2*Main!$B$5)</f>
        <v>-3.8308839143427242</v>
      </c>
      <c r="W2" s="2">
        <f>('[1]Qc, Spring, S1'!W2*Main!$B$5)</f>
        <v>-4.2234956937067833</v>
      </c>
      <c r="X2" s="2">
        <f>('[1]Qc, Spring, S1'!X2*Main!$B$5)</f>
        <v>-8.0896792713900236</v>
      </c>
      <c r="Y2" s="2">
        <f>('[1]Qc, Spring, S1'!Y2*Main!$B$5)</f>
        <v>-10.193691088928786</v>
      </c>
    </row>
    <row r="3" spans="1:25" x14ac:dyDescent="0.3">
      <c r="A3">
        <v>2</v>
      </c>
      <c r="B3" s="2">
        <f>('[1]Qc, Spring, S1'!B3*Main!$B$5)</f>
        <v>-2.6182762590430828</v>
      </c>
      <c r="C3" s="2">
        <f>('[1]Qc, Spring, S1'!C3*Main!$B$5)</f>
        <v>-0.80214995812514123</v>
      </c>
      <c r="D3" s="2">
        <f>('[1]Qc, Spring, S1'!D3*Main!$B$5)</f>
        <v>-3.3591945607134832</v>
      </c>
      <c r="E3" s="2">
        <f>('[1]Qc, Spring, S1'!E3*Main!$B$5)</f>
        <v>-4.8924780609907481</v>
      </c>
      <c r="F3" s="2">
        <f>('[1]Qc, Spring, S1'!F3*Main!$B$5)</f>
        <v>-3.5908095860482567</v>
      </c>
      <c r="G3" s="2">
        <f>('[1]Qc, Spring, S1'!G3*Main!$B$5)</f>
        <v>-5.4891313597812736</v>
      </c>
      <c r="H3" s="2">
        <f>('[1]Qc, Spring, S1'!H3*Main!$B$5)</f>
        <v>-1.8798492562885967</v>
      </c>
      <c r="I3" s="2">
        <f>('[1]Qc, Spring, S1'!I3*Main!$B$5)</f>
        <v>1.4931526182938146</v>
      </c>
      <c r="J3" s="2">
        <f>('[1]Qc, Spring, S1'!J3*Main!$B$5)</f>
        <v>0.8552808173656975</v>
      </c>
      <c r="K3" s="2">
        <f>('[1]Qc, Spring, S1'!K3*Main!$B$5)</f>
        <v>1.0281252933122305</v>
      </c>
      <c r="L3" s="2">
        <f>('[1]Qc, Spring, S1'!L3*Main!$B$5)</f>
        <v>2.7417198268221394</v>
      </c>
      <c r="M3" s="2">
        <f>('[1]Qc, Spring, S1'!M3*Main!$B$5)</f>
        <v>1.6527047864190099</v>
      </c>
      <c r="N3" s="2">
        <f>('[1]Qc, Spring, S1'!N3*Main!$B$5)</f>
        <v>3.027758160435615</v>
      </c>
      <c r="O3" s="2">
        <f>('[1]Qc, Spring, S1'!O3*Main!$B$5)</f>
        <v>4.2872009401229603</v>
      </c>
      <c r="P3" s="2">
        <f>('[1]Qc, Spring, S1'!P3*Main!$B$5)</f>
        <v>3.0832793217805463</v>
      </c>
      <c r="Q3" s="2">
        <f>('[1]Qc, Spring, S1'!Q3*Main!$B$5)</f>
        <v>4.1966219693798079</v>
      </c>
      <c r="R3" s="2">
        <f>('[1]Qc, Spring, S1'!R3*Main!$B$5)</f>
        <v>1.5822142600989382</v>
      </c>
      <c r="S3" s="2">
        <f>('[1]Qc, Spring, S1'!S3*Main!$B$5)</f>
        <v>1.477584105033229</v>
      </c>
      <c r="T3" s="2">
        <f>('[1]Qc, Spring, S1'!T3*Main!$B$5)</f>
        <v>1.5822142600989382</v>
      </c>
      <c r="U3" s="2">
        <f>('[1]Qc, Spring, S1'!U3*Main!$B$5)</f>
        <v>1.4579342674314175</v>
      </c>
      <c r="V3" s="2">
        <f>('[1]Qc, Spring, S1'!V3*Main!$B$5)</f>
        <v>-0.75373643663699985</v>
      </c>
      <c r="W3" s="2">
        <f>('[1]Qc, Spring, S1'!W3*Main!$B$5)</f>
        <v>0.68017370527022536</v>
      </c>
      <c r="X3" s="2">
        <f>('[1]Qc, Spring, S1'!X3*Main!$B$5)</f>
        <v>-3.7697964912228499</v>
      </c>
      <c r="Y3" s="2">
        <f>('[1]Qc, Spring, S1'!Y3*Main!$B$5)</f>
        <v>-3.4001057697395316</v>
      </c>
    </row>
    <row r="4" spans="1:25" x14ac:dyDescent="0.3">
      <c r="A4">
        <v>3</v>
      </c>
      <c r="B4" s="2">
        <f>('[1]Qc, Spring, S1'!B4*Main!$B$5)</f>
        <v>12.105284826371006</v>
      </c>
      <c r="C4" s="2">
        <f>('[1]Qc, Spring, S1'!C4*Main!$B$5)</f>
        <v>9.6139499343240935</v>
      </c>
      <c r="D4" s="2">
        <f>('[1]Qc, Spring, S1'!D4*Main!$B$5)</f>
        <v>8.9254584068377731</v>
      </c>
      <c r="E4" s="2">
        <f>('[1]Qc, Spring, S1'!E4*Main!$B$5)</f>
        <v>8.2446088340761055</v>
      </c>
      <c r="F4" s="2">
        <f>('[1]Qc, Spring, S1'!F4*Main!$B$5)</f>
        <v>8.7974525576984171</v>
      </c>
      <c r="G4" s="2">
        <f>('[1]Qc, Spring, S1'!G4*Main!$B$5)</f>
        <v>6.8109404765251744</v>
      </c>
      <c r="H4" s="2">
        <f>('[1]Qc, Spring, S1'!H4*Main!$B$5)</f>
        <v>11.651469054798223</v>
      </c>
      <c r="I4" s="2">
        <f>('[1]Qc, Spring, S1'!I4*Main!$B$5)</f>
        <v>16.789833893136283</v>
      </c>
      <c r="J4" s="2">
        <f>('[1]Qc, Spring, S1'!J4*Main!$B$5)</f>
        <v>22.721897889688563</v>
      </c>
      <c r="K4" s="2">
        <f>('[1]Qc, Spring, S1'!K4*Main!$B$5)</f>
        <v>26.736494844328544</v>
      </c>
      <c r="L4" s="2">
        <f>('[1]Qc, Spring, S1'!L4*Main!$B$5)</f>
        <v>27.181456135735711</v>
      </c>
      <c r="M4" s="2">
        <f>('[1]Qc, Spring, S1'!M4*Main!$B$5)</f>
        <v>27.586517410524291</v>
      </c>
      <c r="N4" s="2">
        <f>('[1]Qc, Spring, S1'!N4*Main!$B$5)</f>
        <v>29.624390171836062</v>
      </c>
      <c r="O4" s="2">
        <f>('[1]Qc, Spring, S1'!O4*Main!$B$5)</f>
        <v>28.527561634048379</v>
      </c>
      <c r="P4" s="2">
        <f>('[1]Qc, Spring, S1'!P4*Main!$B$5)</f>
        <v>26.495645185542056</v>
      </c>
      <c r="Q4" s="2">
        <f>('[1]Qc, Spring, S1'!Q4*Main!$B$5)</f>
        <v>26.293644795877743</v>
      </c>
      <c r="R4" s="2">
        <f>('[1]Qc, Spring, S1'!R4*Main!$B$5)</f>
        <v>25.525169540585154</v>
      </c>
      <c r="S4" s="2">
        <f>('[1]Qc, Spring, S1'!S4*Main!$B$5)</f>
        <v>26.840322577083857</v>
      </c>
      <c r="T4" s="2">
        <f>('[1]Qc, Spring, S1'!T4*Main!$B$5)</f>
        <v>26.653916799566179</v>
      </c>
      <c r="U4" s="2">
        <f>('[1]Qc, Spring, S1'!U4*Main!$B$5)</f>
        <v>26.340860490949098</v>
      </c>
      <c r="V4" s="2">
        <f>('[1]Qc, Spring, S1'!V4*Main!$B$5)</f>
        <v>22.665018570354349</v>
      </c>
      <c r="W4" s="2">
        <f>('[1]Qc, Spring, S1'!W4*Main!$B$5)</f>
        <v>24.591511911047665</v>
      </c>
      <c r="X4" s="2">
        <f>('[1]Qc, Spring, S1'!X4*Main!$B$5)</f>
        <v>20.761375498586428</v>
      </c>
      <c r="Y4" s="2">
        <f>('[1]Qc, Spring, S1'!Y4*Main!$B$5)</f>
        <v>17.247744390722499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-14.22068567357014</v>
      </c>
      <c r="C2" s="2">
        <f>('[1]Qc, Spring, S1'!C2*Main!$B$5)</f>
        <v>-16.755388282810934</v>
      </c>
      <c r="D2" s="2">
        <f>('[1]Qc, Spring, S1'!D2*Main!$B$5)</f>
        <v>-18.832416380522186</v>
      </c>
      <c r="E2" s="2">
        <f>('[1]Qc, Spring, S1'!E2*Main!$B$5)</f>
        <v>-17.736479614142095</v>
      </c>
      <c r="F2" s="2">
        <f>('[1]Qc, Spring, S1'!F2*Main!$B$5)</f>
        <v>-17.914804673889503</v>
      </c>
      <c r="G2" s="2">
        <f>('[1]Qc, Spring, S1'!G2*Main!$B$5)</f>
        <v>-17.612714655521263</v>
      </c>
      <c r="H2" s="2">
        <f>('[1]Qc, Spring, S1'!H2*Main!$B$5)</f>
        <v>-14.650944762903197</v>
      </c>
      <c r="I2" s="2">
        <f>('[1]Qc, Spring, S1'!I2*Main!$B$5)</f>
        <v>-3.5103822523227515</v>
      </c>
      <c r="J2" s="2">
        <f>('[1]Qc, Spring, S1'!J2*Main!$B$5)</f>
        <v>3.9338073525532788</v>
      </c>
      <c r="K2" s="2">
        <f>('[1]Qc, Spring, S1'!K2*Main!$B$5)</f>
        <v>7.1816178627512688</v>
      </c>
      <c r="L2" s="2">
        <f>('[1]Qc, Spring, S1'!L2*Main!$B$5)</f>
        <v>4.7066768598979127</v>
      </c>
      <c r="M2" s="2">
        <f>('[1]Qc, Spring, S1'!M2*Main!$B$5)</f>
        <v>6.469113396746617</v>
      </c>
      <c r="N2" s="2">
        <f>('[1]Qc, Spring, S1'!N2*Main!$B$5)</f>
        <v>5.671366979030763</v>
      </c>
      <c r="O2" s="2">
        <f>('[1]Qc, Spring, S1'!O2*Main!$B$5)</f>
        <v>5.669973362641846</v>
      </c>
      <c r="P2" s="2">
        <f>('[1]Qc, Spring, S1'!P2*Main!$B$5)</f>
        <v>1.3030731794050638</v>
      </c>
      <c r="Q2" s="2">
        <f>('[1]Qc, Spring, S1'!Q2*Main!$B$5)</f>
        <v>-2.3592723208251689</v>
      </c>
      <c r="R2" s="2">
        <f>('[1]Qc, Spring, S1'!R2*Main!$B$5)</f>
        <v>-1.0190126480886132</v>
      </c>
      <c r="S2" s="2">
        <f>('[1]Qc, Spring, S1'!S2*Main!$B$5)</f>
        <v>1.4589578437472739</v>
      </c>
      <c r="T2" s="2">
        <f>('[1]Qc, Spring, S1'!T2*Main!$B$5)</f>
        <v>8.8128145862562499E-2</v>
      </c>
      <c r="U2" s="2">
        <f>('[1]Qc, Spring, S1'!U2*Main!$B$5)</f>
        <v>-1.8874868513655265</v>
      </c>
      <c r="V2" s="2">
        <f>('[1]Qc, Spring, S1'!V2*Main!$B$5)</f>
        <v>-3.8308839143427242</v>
      </c>
      <c r="W2" s="2">
        <f>('[1]Qc, Spring, S1'!W2*Main!$B$5)</f>
        <v>-4.2234956937067833</v>
      </c>
      <c r="X2" s="2">
        <f>('[1]Qc, Spring, S1'!X2*Main!$B$5)</f>
        <v>-8.0896792713900236</v>
      </c>
      <c r="Y2" s="2">
        <f>('[1]Qc, Spring, S1'!Y2*Main!$B$5)</f>
        <v>-10.193691088928786</v>
      </c>
    </row>
    <row r="3" spans="1:25" x14ac:dyDescent="0.3">
      <c r="A3">
        <v>2</v>
      </c>
      <c r="B3" s="2">
        <f>('[1]Qc, Spring, S1'!B3*Main!$B$5)</f>
        <v>-2.6182762590430828</v>
      </c>
      <c r="C3" s="2">
        <f>('[1]Qc, Spring, S1'!C3*Main!$B$5)</f>
        <v>-0.80214995812514123</v>
      </c>
      <c r="D3" s="2">
        <f>('[1]Qc, Spring, S1'!D3*Main!$B$5)</f>
        <v>-3.3591945607134832</v>
      </c>
      <c r="E3" s="2">
        <f>('[1]Qc, Spring, S1'!E3*Main!$B$5)</f>
        <v>-4.8924780609907481</v>
      </c>
      <c r="F3" s="2">
        <f>('[1]Qc, Spring, S1'!F3*Main!$B$5)</f>
        <v>-3.5908095860482567</v>
      </c>
      <c r="G3" s="2">
        <f>('[1]Qc, Spring, S1'!G3*Main!$B$5)</f>
        <v>-5.4891313597812736</v>
      </c>
      <c r="H3" s="2">
        <f>('[1]Qc, Spring, S1'!H3*Main!$B$5)</f>
        <v>-1.8798492562885967</v>
      </c>
      <c r="I3" s="2">
        <f>('[1]Qc, Spring, S1'!I3*Main!$B$5)</f>
        <v>1.4931526182938146</v>
      </c>
      <c r="J3" s="2">
        <f>('[1]Qc, Spring, S1'!J3*Main!$B$5)</f>
        <v>0.8552808173656975</v>
      </c>
      <c r="K3" s="2">
        <f>('[1]Qc, Spring, S1'!K3*Main!$B$5)</f>
        <v>1.0281252933122305</v>
      </c>
      <c r="L3" s="2">
        <f>('[1]Qc, Spring, S1'!L3*Main!$B$5)</f>
        <v>2.7417198268221394</v>
      </c>
      <c r="M3" s="2">
        <f>('[1]Qc, Spring, S1'!M3*Main!$B$5)</f>
        <v>1.6527047864190099</v>
      </c>
      <c r="N3" s="2">
        <f>('[1]Qc, Spring, S1'!N3*Main!$B$5)</f>
        <v>3.027758160435615</v>
      </c>
      <c r="O3" s="2">
        <f>('[1]Qc, Spring, S1'!O3*Main!$B$5)</f>
        <v>4.2872009401229603</v>
      </c>
      <c r="P3" s="2">
        <f>('[1]Qc, Spring, S1'!P3*Main!$B$5)</f>
        <v>3.0832793217805463</v>
      </c>
      <c r="Q3" s="2">
        <f>('[1]Qc, Spring, S1'!Q3*Main!$B$5)</f>
        <v>4.1966219693798079</v>
      </c>
      <c r="R3" s="2">
        <f>('[1]Qc, Spring, S1'!R3*Main!$B$5)</f>
        <v>1.5822142600989382</v>
      </c>
      <c r="S3" s="2">
        <f>('[1]Qc, Spring, S1'!S3*Main!$B$5)</f>
        <v>1.477584105033229</v>
      </c>
      <c r="T3" s="2">
        <f>('[1]Qc, Spring, S1'!T3*Main!$B$5)</f>
        <v>1.5822142600989382</v>
      </c>
      <c r="U3" s="2">
        <f>('[1]Qc, Spring, S1'!U3*Main!$B$5)</f>
        <v>1.4579342674314175</v>
      </c>
      <c r="V3" s="2">
        <f>('[1]Qc, Spring, S1'!V3*Main!$B$5)</f>
        <v>-0.75373643663699985</v>
      </c>
      <c r="W3" s="2">
        <f>('[1]Qc, Spring, S1'!W3*Main!$B$5)</f>
        <v>0.68017370527022536</v>
      </c>
      <c r="X3" s="2">
        <f>('[1]Qc, Spring, S1'!X3*Main!$B$5)</f>
        <v>-3.7697964912228499</v>
      </c>
      <c r="Y3" s="2">
        <f>('[1]Qc, Spring, S1'!Y3*Main!$B$5)</f>
        <v>-3.4001057697395316</v>
      </c>
    </row>
    <row r="4" spans="1:25" x14ac:dyDescent="0.3">
      <c r="A4">
        <v>3</v>
      </c>
      <c r="B4" s="2">
        <f>('[1]Qc, Spring, S1'!B4*Main!$B$5)</f>
        <v>12.105284826371006</v>
      </c>
      <c r="C4" s="2">
        <f>('[1]Qc, Spring, S1'!C4*Main!$B$5)</f>
        <v>9.6139499343240935</v>
      </c>
      <c r="D4" s="2">
        <f>('[1]Qc, Spring, S1'!D4*Main!$B$5)</f>
        <v>8.9254584068377731</v>
      </c>
      <c r="E4" s="2">
        <f>('[1]Qc, Spring, S1'!E4*Main!$B$5)</f>
        <v>8.2446088340761055</v>
      </c>
      <c r="F4" s="2">
        <f>('[1]Qc, Spring, S1'!F4*Main!$B$5)</f>
        <v>8.7974525576984171</v>
      </c>
      <c r="G4" s="2">
        <f>('[1]Qc, Spring, S1'!G4*Main!$B$5)</f>
        <v>6.8109404765251744</v>
      </c>
      <c r="H4" s="2">
        <f>('[1]Qc, Spring, S1'!H4*Main!$B$5)</f>
        <v>11.651469054798223</v>
      </c>
      <c r="I4" s="2">
        <f>('[1]Qc, Spring, S1'!I4*Main!$B$5)</f>
        <v>16.789833893136283</v>
      </c>
      <c r="J4" s="2">
        <f>('[1]Qc, Spring, S1'!J4*Main!$B$5)</f>
        <v>22.721897889688563</v>
      </c>
      <c r="K4" s="2">
        <f>('[1]Qc, Spring, S1'!K4*Main!$B$5)</f>
        <v>26.736494844328544</v>
      </c>
      <c r="L4" s="2">
        <f>('[1]Qc, Spring, S1'!L4*Main!$B$5)</f>
        <v>27.181456135735711</v>
      </c>
      <c r="M4" s="2">
        <f>('[1]Qc, Spring, S1'!M4*Main!$B$5)</f>
        <v>27.586517410524291</v>
      </c>
      <c r="N4" s="2">
        <f>('[1]Qc, Spring, S1'!N4*Main!$B$5)</f>
        <v>29.624390171836062</v>
      </c>
      <c r="O4" s="2">
        <f>('[1]Qc, Spring, S1'!O4*Main!$B$5)</f>
        <v>28.527561634048379</v>
      </c>
      <c r="P4" s="2">
        <f>('[1]Qc, Spring, S1'!P4*Main!$B$5)</f>
        <v>26.495645185542056</v>
      </c>
      <c r="Q4" s="2">
        <f>('[1]Qc, Spring, S1'!Q4*Main!$B$5)</f>
        <v>26.293644795877743</v>
      </c>
      <c r="R4" s="2">
        <f>('[1]Qc, Spring, S1'!R4*Main!$B$5)</f>
        <v>25.525169540585154</v>
      </c>
      <c r="S4" s="2">
        <f>('[1]Qc, Spring, S1'!S4*Main!$B$5)</f>
        <v>26.840322577083857</v>
      </c>
      <c r="T4" s="2">
        <f>('[1]Qc, Spring, S1'!T4*Main!$B$5)</f>
        <v>26.653916799566179</v>
      </c>
      <c r="U4" s="2">
        <f>('[1]Qc, Spring, S1'!U4*Main!$B$5)</f>
        <v>26.340860490949098</v>
      </c>
      <c r="V4" s="2">
        <f>('[1]Qc, Spring, S1'!V4*Main!$B$5)</f>
        <v>22.665018570354349</v>
      </c>
      <c r="W4" s="2">
        <f>('[1]Qc, Spring, S1'!W4*Main!$B$5)</f>
        <v>24.591511911047665</v>
      </c>
      <c r="X4" s="2">
        <f>('[1]Qc, Spring, S1'!X4*Main!$B$5)</f>
        <v>20.761375498586428</v>
      </c>
      <c r="Y4" s="2">
        <f>('[1]Qc, Spring, S1'!Y4*Main!$B$5)</f>
        <v>17.247744390722499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-14.22068567357014</v>
      </c>
      <c r="C2" s="2">
        <f>('[1]Qc, Spring, S1'!C2*Main!$B$5)</f>
        <v>-16.755388282810934</v>
      </c>
      <c r="D2" s="2">
        <f>('[1]Qc, Spring, S1'!D2*Main!$B$5)</f>
        <v>-18.832416380522186</v>
      </c>
      <c r="E2" s="2">
        <f>('[1]Qc, Spring, S1'!E2*Main!$B$5)</f>
        <v>-17.736479614142095</v>
      </c>
      <c r="F2" s="2">
        <f>('[1]Qc, Spring, S1'!F2*Main!$B$5)</f>
        <v>-17.914804673889503</v>
      </c>
      <c r="G2" s="2">
        <f>('[1]Qc, Spring, S1'!G2*Main!$B$5)</f>
        <v>-17.612714655521263</v>
      </c>
      <c r="H2" s="2">
        <f>('[1]Qc, Spring, S1'!H2*Main!$B$5)</f>
        <v>-14.650944762903197</v>
      </c>
      <c r="I2" s="2">
        <f>('[1]Qc, Spring, S1'!I2*Main!$B$5)</f>
        <v>-3.5103822523227515</v>
      </c>
      <c r="J2" s="2">
        <f>('[1]Qc, Spring, S1'!J2*Main!$B$5)</f>
        <v>3.9338073525532788</v>
      </c>
      <c r="K2" s="2">
        <f>('[1]Qc, Spring, S1'!K2*Main!$B$5)</f>
        <v>7.1816178627512688</v>
      </c>
      <c r="L2" s="2">
        <f>('[1]Qc, Spring, S1'!L2*Main!$B$5)</f>
        <v>4.7066768598979127</v>
      </c>
      <c r="M2" s="2">
        <f>('[1]Qc, Spring, S1'!M2*Main!$B$5)</f>
        <v>6.469113396746617</v>
      </c>
      <c r="N2" s="2">
        <f>('[1]Qc, Spring, S1'!N2*Main!$B$5)</f>
        <v>5.671366979030763</v>
      </c>
      <c r="O2" s="2">
        <f>('[1]Qc, Spring, S1'!O2*Main!$B$5)</f>
        <v>5.669973362641846</v>
      </c>
      <c r="P2" s="2">
        <f>('[1]Qc, Spring, S1'!P2*Main!$B$5)</f>
        <v>1.3030731794050638</v>
      </c>
      <c r="Q2" s="2">
        <f>('[1]Qc, Spring, S1'!Q2*Main!$B$5)</f>
        <v>-2.3592723208251689</v>
      </c>
      <c r="R2" s="2">
        <f>('[1]Qc, Spring, S1'!R2*Main!$B$5)</f>
        <v>-1.0190126480886132</v>
      </c>
      <c r="S2" s="2">
        <f>('[1]Qc, Spring, S1'!S2*Main!$B$5)</f>
        <v>1.4589578437472739</v>
      </c>
      <c r="T2" s="2">
        <f>('[1]Qc, Spring, S1'!T2*Main!$B$5)</f>
        <v>8.8128145862562499E-2</v>
      </c>
      <c r="U2" s="2">
        <f>('[1]Qc, Spring, S1'!U2*Main!$B$5)</f>
        <v>-1.8874868513655265</v>
      </c>
      <c r="V2" s="2">
        <f>('[1]Qc, Spring, S1'!V2*Main!$B$5)</f>
        <v>-3.8308839143427242</v>
      </c>
      <c r="W2" s="2">
        <f>('[1]Qc, Spring, S1'!W2*Main!$B$5)</f>
        <v>-4.2234956937067833</v>
      </c>
      <c r="X2" s="2">
        <f>('[1]Qc, Spring, S1'!X2*Main!$B$5)</f>
        <v>-8.0896792713900236</v>
      </c>
      <c r="Y2" s="2">
        <f>('[1]Qc, Spring, S1'!Y2*Main!$B$5)</f>
        <v>-10.193691088928786</v>
      </c>
    </row>
    <row r="3" spans="1:25" x14ac:dyDescent="0.3">
      <c r="A3">
        <v>2</v>
      </c>
      <c r="B3" s="2">
        <f>('[1]Qc, Spring, S1'!B3*Main!$B$5)</f>
        <v>-2.6182762590430828</v>
      </c>
      <c r="C3" s="2">
        <f>('[1]Qc, Spring, S1'!C3*Main!$B$5)</f>
        <v>-0.80214995812514123</v>
      </c>
      <c r="D3" s="2">
        <f>('[1]Qc, Spring, S1'!D3*Main!$B$5)</f>
        <v>-3.3591945607134832</v>
      </c>
      <c r="E3" s="2">
        <f>('[1]Qc, Spring, S1'!E3*Main!$B$5)</f>
        <v>-4.8924780609907481</v>
      </c>
      <c r="F3" s="2">
        <f>('[1]Qc, Spring, S1'!F3*Main!$B$5)</f>
        <v>-3.5908095860482567</v>
      </c>
      <c r="G3" s="2">
        <f>('[1]Qc, Spring, S1'!G3*Main!$B$5)</f>
        <v>-5.4891313597812736</v>
      </c>
      <c r="H3" s="2">
        <f>('[1]Qc, Spring, S1'!H3*Main!$B$5)</f>
        <v>-1.8798492562885967</v>
      </c>
      <c r="I3" s="2">
        <f>('[1]Qc, Spring, S1'!I3*Main!$B$5)</f>
        <v>1.4931526182938146</v>
      </c>
      <c r="J3" s="2">
        <f>('[1]Qc, Spring, S1'!J3*Main!$B$5)</f>
        <v>0.8552808173656975</v>
      </c>
      <c r="K3" s="2">
        <f>('[1]Qc, Spring, S1'!K3*Main!$B$5)</f>
        <v>1.0281252933122305</v>
      </c>
      <c r="L3" s="2">
        <f>('[1]Qc, Spring, S1'!L3*Main!$B$5)</f>
        <v>2.7417198268221394</v>
      </c>
      <c r="M3" s="2">
        <f>('[1]Qc, Spring, S1'!M3*Main!$B$5)</f>
        <v>1.6527047864190099</v>
      </c>
      <c r="N3" s="2">
        <f>('[1]Qc, Spring, S1'!N3*Main!$B$5)</f>
        <v>3.027758160435615</v>
      </c>
      <c r="O3" s="2">
        <f>('[1]Qc, Spring, S1'!O3*Main!$B$5)</f>
        <v>4.2872009401229603</v>
      </c>
      <c r="P3" s="2">
        <f>('[1]Qc, Spring, S1'!P3*Main!$B$5)</f>
        <v>3.0832793217805463</v>
      </c>
      <c r="Q3" s="2">
        <f>('[1]Qc, Spring, S1'!Q3*Main!$B$5)</f>
        <v>4.1966219693798079</v>
      </c>
      <c r="R3" s="2">
        <f>('[1]Qc, Spring, S1'!R3*Main!$B$5)</f>
        <v>1.5822142600989382</v>
      </c>
      <c r="S3" s="2">
        <f>('[1]Qc, Spring, S1'!S3*Main!$B$5)</f>
        <v>1.477584105033229</v>
      </c>
      <c r="T3" s="2">
        <f>('[1]Qc, Spring, S1'!T3*Main!$B$5)</f>
        <v>1.5822142600989382</v>
      </c>
      <c r="U3" s="2">
        <f>('[1]Qc, Spring, S1'!U3*Main!$B$5)</f>
        <v>1.4579342674314175</v>
      </c>
      <c r="V3" s="2">
        <f>('[1]Qc, Spring, S1'!V3*Main!$B$5)</f>
        <v>-0.75373643663699985</v>
      </c>
      <c r="W3" s="2">
        <f>('[1]Qc, Spring, S1'!W3*Main!$B$5)</f>
        <v>0.68017370527022536</v>
      </c>
      <c r="X3" s="2">
        <f>('[1]Qc, Spring, S1'!X3*Main!$B$5)</f>
        <v>-3.7697964912228499</v>
      </c>
      <c r="Y3" s="2">
        <f>('[1]Qc, Spring, S1'!Y3*Main!$B$5)</f>
        <v>-3.4001057697395316</v>
      </c>
    </row>
    <row r="4" spans="1:25" x14ac:dyDescent="0.3">
      <c r="A4">
        <v>3</v>
      </c>
      <c r="B4" s="2">
        <f>('[1]Qc, Spring, S1'!B4*Main!$B$5)</f>
        <v>12.105284826371006</v>
      </c>
      <c r="C4" s="2">
        <f>('[1]Qc, Spring, S1'!C4*Main!$B$5)</f>
        <v>9.6139499343240935</v>
      </c>
      <c r="D4" s="2">
        <f>('[1]Qc, Spring, S1'!D4*Main!$B$5)</f>
        <v>8.9254584068377731</v>
      </c>
      <c r="E4" s="2">
        <f>('[1]Qc, Spring, S1'!E4*Main!$B$5)</f>
        <v>8.2446088340761055</v>
      </c>
      <c r="F4" s="2">
        <f>('[1]Qc, Spring, S1'!F4*Main!$B$5)</f>
        <v>8.7974525576984171</v>
      </c>
      <c r="G4" s="2">
        <f>('[1]Qc, Spring, S1'!G4*Main!$B$5)</f>
        <v>6.8109404765251744</v>
      </c>
      <c r="H4" s="2">
        <f>('[1]Qc, Spring, S1'!H4*Main!$B$5)</f>
        <v>11.651469054798223</v>
      </c>
      <c r="I4" s="2">
        <f>('[1]Qc, Spring, S1'!I4*Main!$B$5)</f>
        <v>16.789833893136283</v>
      </c>
      <c r="J4" s="2">
        <f>('[1]Qc, Spring, S1'!J4*Main!$B$5)</f>
        <v>22.721897889688563</v>
      </c>
      <c r="K4" s="2">
        <f>('[1]Qc, Spring, S1'!K4*Main!$B$5)</f>
        <v>26.736494844328544</v>
      </c>
      <c r="L4" s="2">
        <f>('[1]Qc, Spring, S1'!L4*Main!$B$5)</f>
        <v>27.181456135735711</v>
      </c>
      <c r="M4" s="2">
        <f>('[1]Qc, Spring, S1'!M4*Main!$B$5)</f>
        <v>27.586517410524291</v>
      </c>
      <c r="N4" s="2">
        <f>('[1]Qc, Spring, S1'!N4*Main!$B$5)</f>
        <v>29.624390171836062</v>
      </c>
      <c r="O4" s="2">
        <f>('[1]Qc, Spring, S1'!O4*Main!$B$5)</f>
        <v>28.527561634048379</v>
      </c>
      <c r="P4" s="2">
        <f>('[1]Qc, Spring, S1'!P4*Main!$B$5)</f>
        <v>26.495645185542056</v>
      </c>
      <c r="Q4" s="2">
        <f>('[1]Qc, Spring, S1'!Q4*Main!$B$5)</f>
        <v>26.293644795877743</v>
      </c>
      <c r="R4" s="2">
        <f>('[1]Qc, Spring, S1'!R4*Main!$B$5)</f>
        <v>25.525169540585154</v>
      </c>
      <c r="S4" s="2">
        <f>('[1]Qc, Spring, S1'!S4*Main!$B$5)</f>
        <v>26.840322577083857</v>
      </c>
      <c r="T4" s="2">
        <f>('[1]Qc, Spring, S1'!T4*Main!$B$5)</f>
        <v>26.653916799566179</v>
      </c>
      <c r="U4" s="2">
        <f>('[1]Qc, Spring, S1'!U4*Main!$B$5)</f>
        <v>26.340860490949098</v>
      </c>
      <c r="V4" s="2">
        <f>('[1]Qc, Spring, S1'!V4*Main!$B$5)</f>
        <v>22.665018570354349</v>
      </c>
      <c r="W4" s="2">
        <f>('[1]Qc, Spring, S1'!W4*Main!$B$5)</f>
        <v>24.591511911047665</v>
      </c>
      <c r="X4" s="2">
        <f>('[1]Qc, Spring, S1'!X4*Main!$B$5)</f>
        <v>20.761375498586428</v>
      </c>
      <c r="Y4" s="2">
        <f>('[1]Qc, Spring, S1'!Y4*Main!$B$5)</f>
        <v>17.247744390722499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-14.647306243777244</v>
      </c>
      <c r="C2" s="2">
        <f>('[1]Qc, Spring, S2'!C2*Main!$B$5)</f>
        <v>-17.258049931295261</v>
      </c>
      <c r="D2" s="2">
        <f>('[1]Qc, Spring, S2'!D2*Main!$B$5)</f>
        <v>-19.397388871937853</v>
      </c>
      <c r="E2" s="2">
        <f>('[1]Qc, Spring, S2'!E2*Main!$B$5)</f>
        <v>-18.268574002566357</v>
      </c>
      <c r="F2" s="2">
        <f>('[1]Qc, Spring, S2'!F2*Main!$B$5)</f>
        <v>-18.452248814106188</v>
      </c>
      <c r="G2" s="2">
        <f>('[1]Qc, Spring, S2'!G2*Main!$B$5)</f>
        <v>-18.141096095186903</v>
      </c>
      <c r="H2" s="2">
        <f>('[1]Qc, Spring, S2'!H2*Main!$B$5)</f>
        <v>-15.090473105790295</v>
      </c>
      <c r="I2" s="2">
        <f>('[1]Qc, Spring, S2'!I2*Main!$B$5)</f>
        <v>-3.6156937198924344</v>
      </c>
      <c r="J2" s="2">
        <f>('[1]Qc, Spring, S2'!J2*Main!$B$5)</f>
        <v>4.0518215731298772</v>
      </c>
      <c r="K2" s="2">
        <f>('[1]Qc, Spring, S2'!K2*Main!$B$5)</f>
        <v>7.3970663986338065</v>
      </c>
      <c r="L2" s="2">
        <f>('[1]Qc, Spring, S2'!L2*Main!$B$5)</f>
        <v>4.8478771656948512</v>
      </c>
      <c r="M2" s="2">
        <f>('[1]Qc, Spring, S2'!M2*Main!$B$5)</f>
        <v>6.6631867986490159</v>
      </c>
      <c r="N2" s="2">
        <f>('[1]Qc, Spring, S2'!N2*Main!$B$5)</f>
        <v>5.8415079884016867</v>
      </c>
      <c r="O2" s="2">
        <f>('[1]Qc, Spring, S2'!O2*Main!$B$5)</f>
        <v>5.8400725635211019</v>
      </c>
      <c r="P2" s="2">
        <f>('[1]Qc, Spring, S2'!P2*Main!$B$5)</f>
        <v>1.3421653747872158</v>
      </c>
      <c r="Q2" s="2">
        <f>('[1]Qc, Spring, S2'!Q2*Main!$B$5)</f>
        <v>-2.4300504904499243</v>
      </c>
      <c r="R2" s="2">
        <f>('[1]Qc, Spring, S2'!R2*Main!$B$5)</f>
        <v>-1.0495830275312719</v>
      </c>
      <c r="S2" s="2">
        <f>('[1]Qc, Spring, S2'!S2*Main!$B$5)</f>
        <v>1.502726579059692</v>
      </c>
      <c r="T2" s="2">
        <f>('[1]Qc, Spring, S2'!T2*Main!$B$5)</f>
        <v>9.077199023843939E-2</v>
      </c>
      <c r="U2" s="2">
        <f>('[1]Qc, Spring, S2'!U2*Main!$B$5)</f>
        <v>-1.9441114569064923</v>
      </c>
      <c r="V2" s="2">
        <f>('[1]Qc, Spring, S2'!V2*Main!$B$5)</f>
        <v>-3.9458104317730061</v>
      </c>
      <c r="W2" s="2">
        <f>('[1]Qc, Spring, S2'!W2*Main!$B$5)</f>
        <v>-4.3502005645179862</v>
      </c>
      <c r="X2" s="2">
        <f>('[1]Qc, Spring, S2'!X2*Main!$B$5)</f>
        <v>-8.3323696495317243</v>
      </c>
      <c r="Y2" s="2">
        <f>('[1]Qc, Spring, S2'!Y2*Main!$B$5)</f>
        <v>-10.499501821596649</v>
      </c>
    </row>
    <row r="3" spans="1:25" x14ac:dyDescent="0.3">
      <c r="A3">
        <v>2</v>
      </c>
      <c r="B3" s="2">
        <f>('[1]Qc, Spring, S2'!B3*Main!$B$5)</f>
        <v>-2.696824546814375</v>
      </c>
      <c r="C3" s="2">
        <f>('[1]Qc, Spring, S2'!C3*Main!$B$5)</f>
        <v>-0.82621445686889561</v>
      </c>
      <c r="D3" s="2">
        <f>('[1]Qc, Spring, S2'!D3*Main!$B$5)</f>
        <v>-3.4599703975348874</v>
      </c>
      <c r="E3" s="2">
        <f>('[1]Qc, Spring, S2'!E3*Main!$B$5)</f>
        <v>-5.0392524028204706</v>
      </c>
      <c r="F3" s="2">
        <f>('[1]Qc, Spring, S2'!F3*Main!$B$5)</f>
        <v>-3.698533873629704</v>
      </c>
      <c r="G3" s="2">
        <f>('[1]Qc, Spring, S2'!G3*Main!$B$5)</f>
        <v>-5.653805300574712</v>
      </c>
      <c r="H3" s="2">
        <f>('[1]Qc, Spring, S2'!H3*Main!$B$5)</f>
        <v>-1.9362447339772544</v>
      </c>
      <c r="I3" s="2">
        <f>('[1]Qc, Spring, S2'!I3*Main!$B$5)</f>
        <v>1.537947196842629</v>
      </c>
      <c r="J3" s="2">
        <f>('[1]Qc, Spring, S2'!J3*Main!$B$5)</f>
        <v>0.88093924188666839</v>
      </c>
      <c r="K3" s="2">
        <f>('[1]Qc, Spring, S2'!K3*Main!$B$5)</f>
        <v>1.0589690521115973</v>
      </c>
      <c r="L3" s="2">
        <f>('[1]Qc, Spring, S2'!L3*Main!$B$5)</f>
        <v>2.8239714216268035</v>
      </c>
      <c r="M3" s="2">
        <f>('[1]Qc, Spring, S2'!M3*Main!$B$5)</f>
        <v>1.7022859300115802</v>
      </c>
      <c r="N3" s="2">
        <f>('[1]Qc, Spring, S2'!N3*Main!$B$5)</f>
        <v>3.1185909052486838</v>
      </c>
      <c r="O3" s="2">
        <f>('[1]Qc, Spring, S2'!O3*Main!$B$5)</f>
        <v>4.4158169683266486</v>
      </c>
      <c r="P3" s="2">
        <f>('[1]Qc, Spring, S2'!P3*Main!$B$5)</f>
        <v>3.1757777014339634</v>
      </c>
      <c r="Q3" s="2">
        <f>('[1]Qc, Spring, S2'!Q3*Main!$B$5)</f>
        <v>4.322520628461203</v>
      </c>
      <c r="R3" s="2">
        <f>('[1]Qc, Spring, S2'!R3*Main!$B$5)</f>
        <v>1.6296806879019061</v>
      </c>
      <c r="S3" s="2">
        <f>('[1]Qc, Spring, S2'!S3*Main!$B$5)</f>
        <v>1.521911628184226</v>
      </c>
      <c r="T3" s="2">
        <f>('[1]Qc, Spring, S2'!T3*Main!$B$5)</f>
        <v>1.6296806879019061</v>
      </c>
      <c r="U3" s="2">
        <f>('[1]Qc, Spring, S2'!U3*Main!$B$5)</f>
        <v>1.50167229545436</v>
      </c>
      <c r="V3" s="2">
        <f>('[1]Qc, Spring, S2'!V3*Main!$B$5)</f>
        <v>-0.7763485297361099</v>
      </c>
      <c r="W3" s="2">
        <f>('[1]Qc, Spring, S2'!W3*Main!$B$5)</f>
        <v>0.70057891642833214</v>
      </c>
      <c r="X3" s="2">
        <f>('[1]Qc, Spring, S2'!X3*Main!$B$5)</f>
        <v>-3.8828903859595361</v>
      </c>
      <c r="Y3" s="2">
        <f>('[1]Qc, Spring, S2'!Y3*Main!$B$5)</f>
        <v>-3.5021089428317169</v>
      </c>
    </row>
    <row r="4" spans="1:25" x14ac:dyDescent="0.3">
      <c r="A4">
        <v>3</v>
      </c>
      <c r="B4" s="2">
        <f>('[1]Qc, Spring, S2'!B4*Main!$B$5)</f>
        <v>12.468443371162136</v>
      </c>
      <c r="C4" s="2">
        <f>('[1]Qc, Spring, S2'!C4*Main!$B$5)</f>
        <v>9.9023684323538177</v>
      </c>
      <c r="D4" s="2">
        <f>('[1]Qc, Spring, S2'!D4*Main!$B$5)</f>
        <v>9.1932221590429055</v>
      </c>
      <c r="E4" s="2">
        <f>('[1]Qc, Spring, S2'!E4*Main!$B$5)</f>
        <v>8.4919470990983879</v>
      </c>
      <c r="F4" s="2">
        <f>('[1]Qc, Spring, S2'!F4*Main!$B$5)</f>
        <v>9.06137613442937</v>
      </c>
      <c r="G4" s="2">
        <f>('[1]Qc, Spring, S2'!G4*Main!$B$5)</f>
        <v>7.0152686908209301</v>
      </c>
      <c r="H4" s="2">
        <f>('[1]Qc, Spring, S2'!H4*Main!$B$5)</f>
        <v>12.001013126442173</v>
      </c>
      <c r="I4" s="2">
        <f>('[1]Qc, Spring, S2'!I4*Main!$B$5)</f>
        <v>17.29352890993037</v>
      </c>
      <c r="J4" s="2">
        <f>('[1]Qc, Spring, S2'!J4*Main!$B$5)</f>
        <v>23.403554826379221</v>
      </c>
      <c r="K4" s="2">
        <f>('[1]Qc, Spring, S2'!K4*Main!$B$5)</f>
        <v>27.538589689658401</v>
      </c>
      <c r="L4" s="2">
        <f>('[1]Qc, Spring, S2'!L4*Main!$B$5)</f>
        <v>27.996899819807783</v>
      </c>
      <c r="M4" s="2">
        <f>('[1]Qc, Spring, S2'!M4*Main!$B$5)</f>
        <v>28.41411293284002</v>
      </c>
      <c r="N4" s="2">
        <f>('[1]Qc, Spring, S2'!N4*Main!$B$5)</f>
        <v>30.513121876991146</v>
      </c>
      <c r="O4" s="2">
        <f>('[1]Qc, Spring, S2'!O4*Main!$B$5)</f>
        <v>29.38338848306983</v>
      </c>
      <c r="P4" s="2">
        <f>('[1]Qc, Spring, S2'!P4*Main!$B$5)</f>
        <v>27.290514541108315</v>
      </c>
      <c r="Q4" s="2">
        <f>('[1]Qc, Spring, S2'!Q4*Main!$B$5)</f>
        <v>27.082454139754077</v>
      </c>
      <c r="R4" s="2">
        <f>('[1]Qc, Spring, S2'!R4*Main!$B$5)</f>
        <v>26.290924626802703</v>
      </c>
      <c r="S4" s="2">
        <f>('[1]Qc, Spring, S2'!S4*Main!$B$5)</f>
        <v>27.645532254396368</v>
      </c>
      <c r="T4" s="2">
        <f>('[1]Qc, Spring, S2'!T4*Main!$B$5)</f>
        <v>27.45353430355317</v>
      </c>
      <c r="U4" s="2">
        <f>('[1]Qc, Spring, S2'!U4*Main!$B$5)</f>
        <v>27.13108630567757</v>
      </c>
      <c r="V4" s="2">
        <f>('[1]Qc, Spring, S2'!V4*Main!$B$5)</f>
        <v>23.344969127464978</v>
      </c>
      <c r="W4" s="2">
        <f>('[1]Qc, Spring, S2'!W4*Main!$B$5)</f>
        <v>25.329257268379092</v>
      </c>
      <c r="X4" s="2">
        <f>('[1]Qc, Spring, S2'!X4*Main!$B$5)</f>
        <v>21.384216763544018</v>
      </c>
      <c r="Y4" s="2">
        <f>('[1]Qc, Spring, S2'!Y4*Main!$B$5)</f>
        <v>17.765176722444178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-14.647306243777244</v>
      </c>
      <c r="C2" s="2">
        <f>('[1]Qc, Spring, S2'!C2*Main!$B$5)</f>
        <v>-17.258049931295261</v>
      </c>
      <c r="D2" s="2">
        <f>('[1]Qc, Spring, S2'!D2*Main!$B$5)</f>
        <v>-19.397388871937853</v>
      </c>
      <c r="E2" s="2">
        <f>('[1]Qc, Spring, S2'!E2*Main!$B$5)</f>
        <v>-18.268574002566357</v>
      </c>
      <c r="F2" s="2">
        <f>('[1]Qc, Spring, S2'!F2*Main!$B$5)</f>
        <v>-18.452248814106188</v>
      </c>
      <c r="G2" s="2">
        <f>('[1]Qc, Spring, S2'!G2*Main!$B$5)</f>
        <v>-18.141096095186903</v>
      </c>
      <c r="H2" s="2">
        <f>('[1]Qc, Spring, S2'!H2*Main!$B$5)</f>
        <v>-15.090473105790295</v>
      </c>
      <c r="I2" s="2">
        <f>('[1]Qc, Spring, S2'!I2*Main!$B$5)</f>
        <v>-3.6156937198924344</v>
      </c>
      <c r="J2" s="2">
        <f>('[1]Qc, Spring, S2'!J2*Main!$B$5)</f>
        <v>4.0518215731298772</v>
      </c>
      <c r="K2" s="2">
        <f>('[1]Qc, Spring, S2'!K2*Main!$B$5)</f>
        <v>7.3970663986338065</v>
      </c>
      <c r="L2" s="2">
        <f>('[1]Qc, Spring, S2'!L2*Main!$B$5)</f>
        <v>4.8478771656948512</v>
      </c>
      <c r="M2" s="2">
        <f>('[1]Qc, Spring, S2'!M2*Main!$B$5)</f>
        <v>6.6631867986490159</v>
      </c>
      <c r="N2" s="2">
        <f>('[1]Qc, Spring, S2'!N2*Main!$B$5)</f>
        <v>5.8415079884016867</v>
      </c>
      <c r="O2" s="2">
        <f>('[1]Qc, Spring, S2'!O2*Main!$B$5)</f>
        <v>5.8400725635211019</v>
      </c>
      <c r="P2" s="2">
        <f>('[1]Qc, Spring, S2'!P2*Main!$B$5)</f>
        <v>1.3421653747872158</v>
      </c>
      <c r="Q2" s="2">
        <f>('[1]Qc, Spring, S2'!Q2*Main!$B$5)</f>
        <v>-2.4300504904499243</v>
      </c>
      <c r="R2" s="2">
        <f>('[1]Qc, Spring, S2'!R2*Main!$B$5)</f>
        <v>-1.0495830275312719</v>
      </c>
      <c r="S2" s="2">
        <f>('[1]Qc, Spring, S2'!S2*Main!$B$5)</f>
        <v>1.502726579059692</v>
      </c>
      <c r="T2" s="2">
        <f>('[1]Qc, Spring, S2'!T2*Main!$B$5)</f>
        <v>9.077199023843939E-2</v>
      </c>
      <c r="U2" s="2">
        <f>('[1]Qc, Spring, S2'!U2*Main!$B$5)</f>
        <v>-1.9441114569064923</v>
      </c>
      <c r="V2" s="2">
        <f>('[1]Qc, Spring, S2'!V2*Main!$B$5)</f>
        <v>-3.9458104317730061</v>
      </c>
      <c r="W2" s="2">
        <f>('[1]Qc, Spring, S2'!W2*Main!$B$5)</f>
        <v>-4.3502005645179862</v>
      </c>
      <c r="X2" s="2">
        <f>('[1]Qc, Spring, S2'!X2*Main!$B$5)</f>
        <v>-8.3323696495317243</v>
      </c>
      <c r="Y2" s="2">
        <f>('[1]Qc, Spring, S2'!Y2*Main!$B$5)</f>
        <v>-10.499501821596649</v>
      </c>
    </row>
    <row r="3" spans="1:25" x14ac:dyDescent="0.3">
      <c r="A3">
        <v>2</v>
      </c>
      <c r="B3" s="2">
        <f>('[1]Qc, Spring, S2'!B3*Main!$B$5)</f>
        <v>-2.696824546814375</v>
      </c>
      <c r="C3" s="2">
        <f>('[1]Qc, Spring, S2'!C3*Main!$B$5)</f>
        <v>-0.82621445686889561</v>
      </c>
      <c r="D3" s="2">
        <f>('[1]Qc, Spring, S2'!D3*Main!$B$5)</f>
        <v>-3.4599703975348874</v>
      </c>
      <c r="E3" s="2">
        <f>('[1]Qc, Spring, S2'!E3*Main!$B$5)</f>
        <v>-5.0392524028204706</v>
      </c>
      <c r="F3" s="2">
        <f>('[1]Qc, Spring, S2'!F3*Main!$B$5)</f>
        <v>-3.698533873629704</v>
      </c>
      <c r="G3" s="2">
        <f>('[1]Qc, Spring, S2'!G3*Main!$B$5)</f>
        <v>-5.653805300574712</v>
      </c>
      <c r="H3" s="2">
        <f>('[1]Qc, Spring, S2'!H3*Main!$B$5)</f>
        <v>-1.9362447339772544</v>
      </c>
      <c r="I3" s="2">
        <f>('[1]Qc, Spring, S2'!I3*Main!$B$5)</f>
        <v>1.537947196842629</v>
      </c>
      <c r="J3" s="2">
        <f>('[1]Qc, Spring, S2'!J3*Main!$B$5)</f>
        <v>0.88093924188666839</v>
      </c>
      <c r="K3" s="2">
        <f>('[1]Qc, Spring, S2'!K3*Main!$B$5)</f>
        <v>1.0589690521115973</v>
      </c>
      <c r="L3" s="2">
        <f>('[1]Qc, Spring, S2'!L3*Main!$B$5)</f>
        <v>2.8239714216268035</v>
      </c>
      <c r="M3" s="2">
        <f>('[1]Qc, Spring, S2'!M3*Main!$B$5)</f>
        <v>1.7022859300115802</v>
      </c>
      <c r="N3" s="2">
        <f>('[1]Qc, Spring, S2'!N3*Main!$B$5)</f>
        <v>3.1185909052486838</v>
      </c>
      <c r="O3" s="2">
        <f>('[1]Qc, Spring, S2'!O3*Main!$B$5)</f>
        <v>4.4158169683266486</v>
      </c>
      <c r="P3" s="2">
        <f>('[1]Qc, Spring, S2'!P3*Main!$B$5)</f>
        <v>3.1757777014339634</v>
      </c>
      <c r="Q3" s="2">
        <f>('[1]Qc, Spring, S2'!Q3*Main!$B$5)</f>
        <v>4.322520628461203</v>
      </c>
      <c r="R3" s="2">
        <f>('[1]Qc, Spring, S2'!R3*Main!$B$5)</f>
        <v>1.6296806879019061</v>
      </c>
      <c r="S3" s="2">
        <f>('[1]Qc, Spring, S2'!S3*Main!$B$5)</f>
        <v>1.521911628184226</v>
      </c>
      <c r="T3" s="2">
        <f>('[1]Qc, Spring, S2'!T3*Main!$B$5)</f>
        <v>1.6296806879019061</v>
      </c>
      <c r="U3" s="2">
        <f>('[1]Qc, Spring, S2'!U3*Main!$B$5)</f>
        <v>1.50167229545436</v>
      </c>
      <c r="V3" s="2">
        <f>('[1]Qc, Spring, S2'!V3*Main!$B$5)</f>
        <v>-0.7763485297361099</v>
      </c>
      <c r="W3" s="2">
        <f>('[1]Qc, Spring, S2'!W3*Main!$B$5)</f>
        <v>0.70057891642833214</v>
      </c>
      <c r="X3" s="2">
        <f>('[1]Qc, Spring, S2'!X3*Main!$B$5)</f>
        <v>-3.8828903859595361</v>
      </c>
      <c r="Y3" s="2">
        <f>('[1]Qc, Spring, S2'!Y3*Main!$B$5)</f>
        <v>-3.5021089428317169</v>
      </c>
    </row>
    <row r="4" spans="1:25" x14ac:dyDescent="0.3">
      <c r="A4">
        <v>3</v>
      </c>
      <c r="B4" s="2">
        <f>('[1]Qc, Spring, S2'!B4*Main!$B$5)</f>
        <v>12.468443371162136</v>
      </c>
      <c r="C4" s="2">
        <f>('[1]Qc, Spring, S2'!C4*Main!$B$5)</f>
        <v>9.9023684323538177</v>
      </c>
      <c r="D4" s="2">
        <f>('[1]Qc, Spring, S2'!D4*Main!$B$5)</f>
        <v>9.1932221590429055</v>
      </c>
      <c r="E4" s="2">
        <f>('[1]Qc, Spring, S2'!E4*Main!$B$5)</f>
        <v>8.4919470990983879</v>
      </c>
      <c r="F4" s="2">
        <f>('[1]Qc, Spring, S2'!F4*Main!$B$5)</f>
        <v>9.06137613442937</v>
      </c>
      <c r="G4" s="2">
        <f>('[1]Qc, Spring, S2'!G4*Main!$B$5)</f>
        <v>7.0152686908209301</v>
      </c>
      <c r="H4" s="2">
        <f>('[1]Qc, Spring, S2'!H4*Main!$B$5)</f>
        <v>12.001013126442173</v>
      </c>
      <c r="I4" s="2">
        <f>('[1]Qc, Spring, S2'!I4*Main!$B$5)</f>
        <v>17.29352890993037</v>
      </c>
      <c r="J4" s="2">
        <f>('[1]Qc, Spring, S2'!J4*Main!$B$5)</f>
        <v>23.403554826379221</v>
      </c>
      <c r="K4" s="2">
        <f>('[1]Qc, Spring, S2'!K4*Main!$B$5)</f>
        <v>27.538589689658401</v>
      </c>
      <c r="L4" s="2">
        <f>('[1]Qc, Spring, S2'!L4*Main!$B$5)</f>
        <v>27.996899819807783</v>
      </c>
      <c r="M4" s="2">
        <f>('[1]Qc, Spring, S2'!M4*Main!$B$5)</f>
        <v>28.41411293284002</v>
      </c>
      <c r="N4" s="2">
        <f>('[1]Qc, Spring, S2'!N4*Main!$B$5)</f>
        <v>30.513121876991146</v>
      </c>
      <c r="O4" s="2">
        <f>('[1]Qc, Spring, S2'!O4*Main!$B$5)</f>
        <v>29.38338848306983</v>
      </c>
      <c r="P4" s="2">
        <f>('[1]Qc, Spring, S2'!P4*Main!$B$5)</f>
        <v>27.290514541108315</v>
      </c>
      <c r="Q4" s="2">
        <f>('[1]Qc, Spring, S2'!Q4*Main!$B$5)</f>
        <v>27.082454139754077</v>
      </c>
      <c r="R4" s="2">
        <f>('[1]Qc, Spring, S2'!R4*Main!$B$5)</f>
        <v>26.290924626802703</v>
      </c>
      <c r="S4" s="2">
        <f>('[1]Qc, Spring, S2'!S4*Main!$B$5)</f>
        <v>27.645532254396368</v>
      </c>
      <c r="T4" s="2">
        <f>('[1]Qc, Spring, S2'!T4*Main!$B$5)</f>
        <v>27.45353430355317</v>
      </c>
      <c r="U4" s="2">
        <f>('[1]Qc, Spring, S2'!U4*Main!$B$5)</f>
        <v>27.13108630567757</v>
      </c>
      <c r="V4" s="2">
        <f>('[1]Qc, Spring, S2'!V4*Main!$B$5)</f>
        <v>23.344969127464978</v>
      </c>
      <c r="W4" s="2">
        <f>('[1]Qc, Spring, S2'!W4*Main!$B$5)</f>
        <v>25.329257268379092</v>
      </c>
      <c r="X4" s="2">
        <f>('[1]Qc, Spring, S2'!X4*Main!$B$5)</f>
        <v>21.384216763544018</v>
      </c>
      <c r="Y4" s="2">
        <f>('[1]Qc, Spring, S2'!Y4*Main!$B$5)</f>
        <v>17.765176722444178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-14.647306243777244</v>
      </c>
      <c r="C2" s="2">
        <f>('[1]Qc, Spring, S2'!C2*Main!$B$5)</f>
        <v>-17.258049931295261</v>
      </c>
      <c r="D2" s="2">
        <f>('[1]Qc, Spring, S2'!D2*Main!$B$5)</f>
        <v>-19.397388871937853</v>
      </c>
      <c r="E2" s="2">
        <f>('[1]Qc, Spring, S2'!E2*Main!$B$5)</f>
        <v>-18.268574002566357</v>
      </c>
      <c r="F2" s="2">
        <f>('[1]Qc, Spring, S2'!F2*Main!$B$5)</f>
        <v>-18.452248814106188</v>
      </c>
      <c r="G2" s="2">
        <f>('[1]Qc, Spring, S2'!G2*Main!$B$5)</f>
        <v>-18.141096095186903</v>
      </c>
      <c r="H2" s="2">
        <f>('[1]Qc, Spring, S2'!H2*Main!$B$5)</f>
        <v>-15.090473105790295</v>
      </c>
      <c r="I2" s="2">
        <f>('[1]Qc, Spring, S2'!I2*Main!$B$5)</f>
        <v>-3.6156937198924344</v>
      </c>
      <c r="J2" s="2">
        <f>('[1]Qc, Spring, S2'!J2*Main!$B$5)</f>
        <v>4.0518215731298772</v>
      </c>
      <c r="K2" s="2">
        <f>('[1]Qc, Spring, S2'!K2*Main!$B$5)</f>
        <v>7.3970663986338065</v>
      </c>
      <c r="L2" s="2">
        <f>('[1]Qc, Spring, S2'!L2*Main!$B$5)</f>
        <v>4.8478771656948512</v>
      </c>
      <c r="M2" s="2">
        <f>('[1]Qc, Spring, S2'!M2*Main!$B$5)</f>
        <v>6.6631867986490159</v>
      </c>
      <c r="N2" s="2">
        <f>('[1]Qc, Spring, S2'!N2*Main!$B$5)</f>
        <v>5.8415079884016867</v>
      </c>
      <c r="O2" s="2">
        <f>('[1]Qc, Spring, S2'!O2*Main!$B$5)</f>
        <v>5.8400725635211019</v>
      </c>
      <c r="P2" s="2">
        <f>('[1]Qc, Spring, S2'!P2*Main!$B$5)</f>
        <v>1.3421653747872158</v>
      </c>
      <c r="Q2" s="2">
        <f>('[1]Qc, Spring, S2'!Q2*Main!$B$5)</f>
        <v>-2.4300504904499243</v>
      </c>
      <c r="R2" s="2">
        <f>('[1]Qc, Spring, S2'!R2*Main!$B$5)</f>
        <v>-1.0495830275312719</v>
      </c>
      <c r="S2" s="2">
        <f>('[1]Qc, Spring, S2'!S2*Main!$B$5)</f>
        <v>1.502726579059692</v>
      </c>
      <c r="T2" s="2">
        <f>('[1]Qc, Spring, S2'!T2*Main!$B$5)</f>
        <v>9.077199023843939E-2</v>
      </c>
      <c r="U2" s="2">
        <f>('[1]Qc, Spring, S2'!U2*Main!$B$5)</f>
        <v>-1.9441114569064923</v>
      </c>
      <c r="V2" s="2">
        <f>('[1]Qc, Spring, S2'!V2*Main!$B$5)</f>
        <v>-3.9458104317730061</v>
      </c>
      <c r="W2" s="2">
        <f>('[1]Qc, Spring, S2'!W2*Main!$B$5)</f>
        <v>-4.3502005645179862</v>
      </c>
      <c r="X2" s="2">
        <f>('[1]Qc, Spring, S2'!X2*Main!$B$5)</f>
        <v>-8.3323696495317243</v>
      </c>
      <c r="Y2" s="2">
        <f>('[1]Qc, Spring, S2'!Y2*Main!$B$5)</f>
        <v>-10.499501821596649</v>
      </c>
    </row>
    <row r="3" spans="1:25" x14ac:dyDescent="0.3">
      <c r="A3">
        <v>2</v>
      </c>
      <c r="B3" s="2">
        <f>('[1]Qc, Spring, S2'!B3*Main!$B$5)</f>
        <v>-2.696824546814375</v>
      </c>
      <c r="C3" s="2">
        <f>('[1]Qc, Spring, S2'!C3*Main!$B$5)</f>
        <v>-0.82621445686889561</v>
      </c>
      <c r="D3" s="2">
        <f>('[1]Qc, Spring, S2'!D3*Main!$B$5)</f>
        <v>-3.4599703975348874</v>
      </c>
      <c r="E3" s="2">
        <f>('[1]Qc, Spring, S2'!E3*Main!$B$5)</f>
        <v>-5.0392524028204706</v>
      </c>
      <c r="F3" s="2">
        <f>('[1]Qc, Spring, S2'!F3*Main!$B$5)</f>
        <v>-3.698533873629704</v>
      </c>
      <c r="G3" s="2">
        <f>('[1]Qc, Spring, S2'!G3*Main!$B$5)</f>
        <v>-5.653805300574712</v>
      </c>
      <c r="H3" s="2">
        <f>('[1]Qc, Spring, S2'!H3*Main!$B$5)</f>
        <v>-1.9362447339772544</v>
      </c>
      <c r="I3" s="2">
        <f>('[1]Qc, Spring, S2'!I3*Main!$B$5)</f>
        <v>1.537947196842629</v>
      </c>
      <c r="J3" s="2">
        <f>('[1]Qc, Spring, S2'!J3*Main!$B$5)</f>
        <v>0.88093924188666839</v>
      </c>
      <c r="K3" s="2">
        <f>('[1]Qc, Spring, S2'!K3*Main!$B$5)</f>
        <v>1.0589690521115973</v>
      </c>
      <c r="L3" s="2">
        <f>('[1]Qc, Spring, S2'!L3*Main!$B$5)</f>
        <v>2.8239714216268035</v>
      </c>
      <c r="M3" s="2">
        <f>('[1]Qc, Spring, S2'!M3*Main!$B$5)</f>
        <v>1.7022859300115802</v>
      </c>
      <c r="N3" s="2">
        <f>('[1]Qc, Spring, S2'!N3*Main!$B$5)</f>
        <v>3.1185909052486838</v>
      </c>
      <c r="O3" s="2">
        <f>('[1]Qc, Spring, S2'!O3*Main!$B$5)</f>
        <v>4.4158169683266486</v>
      </c>
      <c r="P3" s="2">
        <f>('[1]Qc, Spring, S2'!P3*Main!$B$5)</f>
        <v>3.1757777014339634</v>
      </c>
      <c r="Q3" s="2">
        <f>('[1]Qc, Spring, S2'!Q3*Main!$B$5)</f>
        <v>4.322520628461203</v>
      </c>
      <c r="R3" s="2">
        <f>('[1]Qc, Spring, S2'!R3*Main!$B$5)</f>
        <v>1.6296806879019061</v>
      </c>
      <c r="S3" s="2">
        <f>('[1]Qc, Spring, S2'!S3*Main!$B$5)</f>
        <v>1.521911628184226</v>
      </c>
      <c r="T3" s="2">
        <f>('[1]Qc, Spring, S2'!T3*Main!$B$5)</f>
        <v>1.6296806879019061</v>
      </c>
      <c r="U3" s="2">
        <f>('[1]Qc, Spring, S2'!U3*Main!$B$5)</f>
        <v>1.50167229545436</v>
      </c>
      <c r="V3" s="2">
        <f>('[1]Qc, Spring, S2'!V3*Main!$B$5)</f>
        <v>-0.7763485297361099</v>
      </c>
      <c r="W3" s="2">
        <f>('[1]Qc, Spring, S2'!W3*Main!$B$5)</f>
        <v>0.70057891642833214</v>
      </c>
      <c r="X3" s="2">
        <f>('[1]Qc, Spring, S2'!X3*Main!$B$5)</f>
        <v>-3.8828903859595361</v>
      </c>
      <c r="Y3" s="2">
        <f>('[1]Qc, Spring, S2'!Y3*Main!$B$5)</f>
        <v>-3.5021089428317169</v>
      </c>
    </row>
    <row r="4" spans="1:25" x14ac:dyDescent="0.3">
      <c r="A4">
        <v>3</v>
      </c>
      <c r="B4" s="2">
        <f>('[1]Qc, Spring, S2'!B4*Main!$B$5)</f>
        <v>12.468443371162136</v>
      </c>
      <c r="C4" s="2">
        <f>('[1]Qc, Spring, S2'!C4*Main!$B$5)</f>
        <v>9.9023684323538177</v>
      </c>
      <c r="D4" s="2">
        <f>('[1]Qc, Spring, S2'!D4*Main!$B$5)</f>
        <v>9.1932221590429055</v>
      </c>
      <c r="E4" s="2">
        <f>('[1]Qc, Spring, S2'!E4*Main!$B$5)</f>
        <v>8.4919470990983879</v>
      </c>
      <c r="F4" s="2">
        <f>('[1]Qc, Spring, S2'!F4*Main!$B$5)</f>
        <v>9.06137613442937</v>
      </c>
      <c r="G4" s="2">
        <f>('[1]Qc, Spring, S2'!G4*Main!$B$5)</f>
        <v>7.0152686908209301</v>
      </c>
      <c r="H4" s="2">
        <f>('[1]Qc, Spring, S2'!H4*Main!$B$5)</f>
        <v>12.001013126442173</v>
      </c>
      <c r="I4" s="2">
        <f>('[1]Qc, Spring, S2'!I4*Main!$B$5)</f>
        <v>17.29352890993037</v>
      </c>
      <c r="J4" s="2">
        <f>('[1]Qc, Spring, S2'!J4*Main!$B$5)</f>
        <v>23.403554826379221</v>
      </c>
      <c r="K4" s="2">
        <f>('[1]Qc, Spring, S2'!K4*Main!$B$5)</f>
        <v>27.538589689658401</v>
      </c>
      <c r="L4" s="2">
        <f>('[1]Qc, Spring, S2'!L4*Main!$B$5)</f>
        <v>27.996899819807783</v>
      </c>
      <c r="M4" s="2">
        <f>('[1]Qc, Spring, S2'!M4*Main!$B$5)</f>
        <v>28.41411293284002</v>
      </c>
      <c r="N4" s="2">
        <f>('[1]Qc, Spring, S2'!N4*Main!$B$5)</f>
        <v>30.513121876991146</v>
      </c>
      <c r="O4" s="2">
        <f>('[1]Qc, Spring, S2'!O4*Main!$B$5)</f>
        <v>29.38338848306983</v>
      </c>
      <c r="P4" s="2">
        <f>('[1]Qc, Spring, S2'!P4*Main!$B$5)</f>
        <v>27.290514541108315</v>
      </c>
      <c r="Q4" s="2">
        <f>('[1]Qc, Spring, S2'!Q4*Main!$B$5)</f>
        <v>27.082454139754077</v>
      </c>
      <c r="R4" s="2">
        <f>('[1]Qc, Spring, S2'!R4*Main!$B$5)</f>
        <v>26.290924626802703</v>
      </c>
      <c r="S4" s="2">
        <f>('[1]Qc, Spring, S2'!S4*Main!$B$5)</f>
        <v>27.645532254396368</v>
      </c>
      <c r="T4" s="2">
        <f>('[1]Qc, Spring, S2'!T4*Main!$B$5)</f>
        <v>27.45353430355317</v>
      </c>
      <c r="U4" s="2">
        <f>('[1]Qc, Spring, S2'!U4*Main!$B$5)</f>
        <v>27.13108630567757</v>
      </c>
      <c r="V4" s="2">
        <f>('[1]Qc, Spring, S2'!V4*Main!$B$5)</f>
        <v>23.344969127464978</v>
      </c>
      <c r="W4" s="2">
        <f>('[1]Qc, Spring, S2'!W4*Main!$B$5)</f>
        <v>25.329257268379092</v>
      </c>
      <c r="X4" s="2">
        <f>('[1]Qc, Spring, S2'!X4*Main!$B$5)</f>
        <v>21.384216763544018</v>
      </c>
      <c r="Y4" s="2">
        <f>('[1]Qc, Spring, S2'!Y4*Main!$B$5)</f>
        <v>17.765176722444178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-13.936271960098738</v>
      </c>
      <c r="C2" s="2">
        <f>('[1]Qc, Spring, S3'!C2*Main!$B$5)</f>
        <v>-16.420280517154712</v>
      </c>
      <c r="D2" s="2">
        <f>('[1]Qc, Spring, S3'!D2*Main!$B$5)</f>
        <v>-18.455768052911743</v>
      </c>
      <c r="E2" s="2">
        <f>('[1]Qc, Spring, S3'!E2*Main!$B$5)</f>
        <v>-17.381750021859251</v>
      </c>
      <c r="F2" s="2">
        <f>('[1]Qc, Spring, S3'!F2*Main!$B$5)</f>
        <v>-17.556508580411712</v>
      </c>
      <c r="G2" s="2">
        <f>('[1]Qc, Spring, S3'!G2*Main!$B$5)</f>
        <v>-17.260460362410839</v>
      </c>
      <c r="H2" s="2">
        <f>('[1]Qc, Spring, S3'!H2*Main!$B$5)</f>
        <v>-14.357925867645132</v>
      </c>
      <c r="I2" s="2">
        <f>('[1]Qc, Spring, S3'!I2*Main!$B$5)</f>
        <v>-3.4401746072762966</v>
      </c>
      <c r="J2" s="2">
        <f>('[1]Qc, Spring, S3'!J2*Main!$B$5)</f>
        <v>3.8551312055022131</v>
      </c>
      <c r="K2" s="2">
        <f>('[1]Qc, Spring, S3'!K2*Main!$B$5)</f>
        <v>7.037985505496243</v>
      </c>
      <c r="L2" s="2">
        <f>('[1]Qc, Spring, S3'!L2*Main!$B$5)</f>
        <v>4.6125433226999544</v>
      </c>
      <c r="M2" s="2">
        <f>('[1]Qc, Spring, S3'!M2*Main!$B$5)</f>
        <v>6.3397311288116835</v>
      </c>
      <c r="N2" s="2">
        <f>('[1]Qc, Spring, S3'!N2*Main!$B$5)</f>
        <v>5.5579396394501472</v>
      </c>
      <c r="O2" s="2">
        <f>('[1]Qc, Spring, S3'!O2*Main!$B$5)</f>
        <v>5.5565738953890103</v>
      </c>
      <c r="P2" s="2">
        <f>('[1]Qc, Spring, S3'!P2*Main!$B$5)</f>
        <v>1.2770117158169625</v>
      </c>
      <c r="Q2" s="2">
        <f>('[1]Qc, Spring, S3'!Q2*Main!$B$5)</f>
        <v>-2.3120868744086653</v>
      </c>
      <c r="R2" s="2">
        <f>('[1]Qc, Spring, S3'!R2*Main!$B$5)</f>
        <v>-0.99863239512684099</v>
      </c>
      <c r="S2" s="2">
        <f>('[1]Qc, Spring, S3'!S2*Main!$B$5)</f>
        <v>1.4297786868723281</v>
      </c>
      <c r="T2" s="2">
        <f>('[1]Qc, Spring, S3'!T2*Main!$B$5)</f>
        <v>8.6365582945311256E-2</v>
      </c>
      <c r="U2" s="2">
        <f>('[1]Qc, Spring, S3'!U2*Main!$B$5)</f>
        <v>-1.849737114338216</v>
      </c>
      <c r="V2" s="2">
        <f>('[1]Qc, Spring, S3'!V2*Main!$B$5)</f>
        <v>-3.7542662360558694</v>
      </c>
      <c r="W2" s="2">
        <f>('[1]Qc, Spring, S3'!W2*Main!$B$5)</f>
        <v>-4.1390257798326475</v>
      </c>
      <c r="X2" s="2">
        <f>('[1]Qc, Spring, S3'!X2*Main!$B$5)</f>
        <v>-7.9278856859622229</v>
      </c>
      <c r="Y2" s="2">
        <f>('[1]Qc, Spring, S3'!Y2*Main!$B$5)</f>
        <v>-9.9898172671502099</v>
      </c>
    </row>
    <row r="3" spans="1:25" x14ac:dyDescent="0.3">
      <c r="A3">
        <v>2</v>
      </c>
      <c r="B3" s="2">
        <f>('[1]Qc, Spring, S3'!B3*Main!$B$5)</f>
        <v>-2.5659107338622209</v>
      </c>
      <c r="C3" s="2">
        <f>('[1]Qc, Spring, S3'!C3*Main!$B$5)</f>
        <v>-0.78610695896263838</v>
      </c>
      <c r="D3" s="2">
        <f>('[1]Qc, Spring, S3'!D3*Main!$B$5)</f>
        <v>-3.2920106694992133</v>
      </c>
      <c r="E3" s="2">
        <f>('[1]Qc, Spring, S3'!E3*Main!$B$5)</f>
        <v>-4.7946284997709325</v>
      </c>
      <c r="F3" s="2">
        <f>('[1]Qc, Spring, S3'!F3*Main!$B$5)</f>
        <v>-3.5189933943272913</v>
      </c>
      <c r="G3" s="2">
        <f>('[1]Qc, Spring, S3'!G3*Main!$B$5)</f>
        <v>-5.3793487325856475</v>
      </c>
      <c r="H3" s="2">
        <f>('[1]Qc, Spring, S3'!H3*Main!$B$5)</f>
        <v>-1.8422522711628246</v>
      </c>
      <c r="I3" s="2">
        <f>('[1]Qc, Spring, S3'!I3*Main!$B$5)</f>
        <v>1.4632895659279386</v>
      </c>
      <c r="J3" s="2">
        <f>('[1]Qc, Spring, S3'!J3*Main!$B$5)</f>
        <v>0.8381752010183835</v>
      </c>
      <c r="K3" s="2">
        <f>('[1]Qc, Spring, S3'!K3*Main!$B$5)</f>
        <v>1.0075627874459856</v>
      </c>
      <c r="L3" s="2">
        <f>('[1]Qc, Spring, S3'!L3*Main!$B$5)</f>
        <v>2.686885430285697</v>
      </c>
      <c r="M3" s="2">
        <f>('[1]Qc, Spring, S3'!M3*Main!$B$5)</f>
        <v>1.6196506906906296</v>
      </c>
      <c r="N3" s="2">
        <f>('[1]Qc, Spring, S3'!N3*Main!$B$5)</f>
        <v>2.9672029972269032</v>
      </c>
      <c r="O3" s="2">
        <f>('[1]Qc, Spring, S3'!O3*Main!$B$5)</f>
        <v>4.2014569213205011</v>
      </c>
      <c r="P3" s="2">
        <f>('[1]Qc, Spring, S3'!P3*Main!$B$5)</f>
        <v>3.0216137353449355</v>
      </c>
      <c r="Q3" s="2">
        <f>('[1]Qc, Spring, S3'!Q3*Main!$B$5)</f>
        <v>4.1126895299922115</v>
      </c>
      <c r="R3" s="2">
        <f>('[1]Qc, Spring, S3'!R3*Main!$B$5)</f>
        <v>1.5505699748969592</v>
      </c>
      <c r="S3" s="2">
        <f>('[1]Qc, Spring, S3'!S3*Main!$B$5)</f>
        <v>1.4480324229325647</v>
      </c>
      <c r="T3" s="2">
        <f>('[1]Qc, Spring, S3'!T3*Main!$B$5)</f>
        <v>1.5505699748969592</v>
      </c>
      <c r="U3" s="2">
        <f>('[1]Qc, Spring, S3'!U3*Main!$B$5)</f>
        <v>1.4287755820827892</v>
      </c>
      <c r="V3" s="2">
        <f>('[1]Qc, Spring, S3'!V3*Main!$B$5)</f>
        <v>-0.73866170790425989</v>
      </c>
      <c r="W3" s="2">
        <f>('[1]Qc, Spring, S3'!W3*Main!$B$5)</f>
        <v>0.66657023116482084</v>
      </c>
      <c r="X3" s="2">
        <f>('[1]Qc, Spring, S3'!X3*Main!$B$5)</f>
        <v>-3.6944005613983926</v>
      </c>
      <c r="Y3" s="2">
        <f>('[1]Qc, Spring, S3'!Y3*Main!$B$5)</f>
        <v>-3.3321036543447407</v>
      </c>
    </row>
    <row r="4" spans="1:25" x14ac:dyDescent="0.3">
      <c r="A4">
        <v>3</v>
      </c>
      <c r="B4" s="2">
        <f>('[1]Qc, Spring, S3'!B4*Main!$B$5)</f>
        <v>11.863179129843584</v>
      </c>
      <c r="C4" s="2">
        <f>('[1]Qc, Spring, S3'!C4*Main!$B$5)</f>
        <v>9.4216709356376107</v>
      </c>
      <c r="D4" s="2">
        <f>('[1]Qc, Spring, S3'!D4*Main!$B$5)</f>
        <v>8.746949238701017</v>
      </c>
      <c r="E4" s="2">
        <f>('[1]Qc, Spring, S3'!E4*Main!$B$5)</f>
        <v>8.0797166573945827</v>
      </c>
      <c r="F4" s="2">
        <f>('[1]Qc, Spring, S3'!F4*Main!$B$5)</f>
        <v>8.6215035065444496</v>
      </c>
      <c r="G4" s="2">
        <f>('[1]Qc, Spring, S3'!G4*Main!$B$5)</f>
        <v>6.674721666994671</v>
      </c>
      <c r="H4" s="2">
        <f>('[1]Qc, Spring, S3'!H4*Main!$B$5)</f>
        <v>11.418439673702261</v>
      </c>
      <c r="I4" s="2">
        <f>('[1]Qc, Spring, S3'!I4*Main!$B$5)</f>
        <v>16.454037215273559</v>
      </c>
      <c r="J4" s="2">
        <f>('[1]Qc, Spring, S3'!J4*Main!$B$5)</f>
        <v>22.267459931894788</v>
      </c>
      <c r="K4" s="2">
        <f>('[1]Qc, Spring, S3'!K4*Main!$B$5)</f>
        <v>26.201764947441973</v>
      </c>
      <c r="L4" s="2">
        <f>('[1]Qc, Spring, S3'!L4*Main!$B$5)</f>
        <v>26.637827013020996</v>
      </c>
      <c r="M4" s="2">
        <f>('[1]Qc, Spring, S3'!M4*Main!$B$5)</f>
        <v>27.034787062313807</v>
      </c>
      <c r="N4" s="2">
        <f>('[1]Qc, Spring, S3'!N4*Main!$B$5)</f>
        <v>29.031902368399336</v>
      </c>
      <c r="O4" s="2">
        <f>('[1]Qc, Spring, S3'!O4*Main!$B$5)</f>
        <v>27.957010401367409</v>
      </c>
      <c r="P4" s="2">
        <f>('[1]Qc, Spring, S3'!P4*Main!$B$5)</f>
        <v>25.965732281831212</v>
      </c>
      <c r="Q4" s="2">
        <f>('[1]Qc, Spring, S3'!Q4*Main!$B$5)</f>
        <v>25.767771899960191</v>
      </c>
      <c r="R4" s="2">
        <f>('[1]Qc, Spring, S3'!R4*Main!$B$5)</f>
        <v>25.014666149773447</v>
      </c>
      <c r="S4" s="2">
        <f>('[1]Qc, Spring, S3'!S4*Main!$B$5)</f>
        <v>26.303516125542178</v>
      </c>
      <c r="T4" s="2">
        <f>('[1]Qc, Spring, S3'!T4*Main!$B$5)</f>
        <v>26.120838463574856</v>
      </c>
      <c r="U4" s="2">
        <f>('[1]Qc, Spring, S3'!U4*Main!$B$5)</f>
        <v>25.814043281130115</v>
      </c>
      <c r="V4" s="2">
        <f>('[1]Qc, Spring, S3'!V4*Main!$B$5)</f>
        <v>22.211718198947263</v>
      </c>
      <c r="W4" s="2">
        <f>('[1]Qc, Spring, S3'!W4*Main!$B$5)</f>
        <v>24.099681672826712</v>
      </c>
      <c r="X4" s="2">
        <f>('[1]Qc, Spring, S3'!X4*Main!$B$5)</f>
        <v>20.346147988614696</v>
      </c>
      <c r="Y4" s="2">
        <f>('[1]Qc, Spring, S3'!Y4*Main!$B$5)</f>
        <v>16.90278950290805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-13.936271960098738</v>
      </c>
      <c r="C2" s="2">
        <f>('[1]Qc, Spring, S3'!C2*Main!$B$5)</f>
        <v>-16.420280517154712</v>
      </c>
      <c r="D2" s="2">
        <f>('[1]Qc, Spring, S3'!D2*Main!$B$5)</f>
        <v>-18.455768052911743</v>
      </c>
      <c r="E2" s="2">
        <f>('[1]Qc, Spring, S3'!E2*Main!$B$5)</f>
        <v>-17.381750021859251</v>
      </c>
      <c r="F2" s="2">
        <f>('[1]Qc, Spring, S3'!F2*Main!$B$5)</f>
        <v>-17.556508580411712</v>
      </c>
      <c r="G2" s="2">
        <f>('[1]Qc, Spring, S3'!G2*Main!$B$5)</f>
        <v>-17.260460362410839</v>
      </c>
      <c r="H2" s="2">
        <f>('[1]Qc, Spring, S3'!H2*Main!$B$5)</f>
        <v>-14.357925867645132</v>
      </c>
      <c r="I2" s="2">
        <f>('[1]Qc, Spring, S3'!I2*Main!$B$5)</f>
        <v>-3.4401746072762966</v>
      </c>
      <c r="J2" s="2">
        <f>('[1]Qc, Spring, S3'!J2*Main!$B$5)</f>
        <v>3.8551312055022131</v>
      </c>
      <c r="K2" s="2">
        <f>('[1]Qc, Spring, S3'!K2*Main!$B$5)</f>
        <v>7.037985505496243</v>
      </c>
      <c r="L2" s="2">
        <f>('[1]Qc, Spring, S3'!L2*Main!$B$5)</f>
        <v>4.6125433226999544</v>
      </c>
      <c r="M2" s="2">
        <f>('[1]Qc, Spring, S3'!M2*Main!$B$5)</f>
        <v>6.3397311288116835</v>
      </c>
      <c r="N2" s="2">
        <f>('[1]Qc, Spring, S3'!N2*Main!$B$5)</f>
        <v>5.5579396394501472</v>
      </c>
      <c r="O2" s="2">
        <f>('[1]Qc, Spring, S3'!O2*Main!$B$5)</f>
        <v>5.5565738953890103</v>
      </c>
      <c r="P2" s="2">
        <f>('[1]Qc, Spring, S3'!P2*Main!$B$5)</f>
        <v>1.2770117158169625</v>
      </c>
      <c r="Q2" s="2">
        <f>('[1]Qc, Spring, S3'!Q2*Main!$B$5)</f>
        <v>-2.3120868744086653</v>
      </c>
      <c r="R2" s="2">
        <f>('[1]Qc, Spring, S3'!R2*Main!$B$5)</f>
        <v>-0.99863239512684099</v>
      </c>
      <c r="S2" s="2">
        <f>('[1]Qc, Spring, S3'!S2*Main!$B$5)</f>
        <v>1.4297786868723281</v>
      </c>
      <c r="T2" s="2">
        <f>('[1]Qc, Spring, S3'!T2*Main!$B$5)</f>
        <v>8.6365582945311256E-2</v>
      </c>
      <c r="U2" s="2">
        <f>('[1]Qc, Spring, S3'!U2*Main!$B$5)</f>
        <v>-1.849737114338216</v>
      </c>
      <c r="V2" s="2">
        <f>('[1]Qc, Spring, S3'!V2*Main!$B$5)</f>
        <v>-3.7542662360558694</v>
      </c>
      <c r="W2" s="2">
        <f>('[1]Qc, Spring, S3'!W2*Main!$B$5)</f>
        <v>-4.1390257798326475</v>
      </c>
      <c r="X2" s="2">
        <f>('[1]Qc, Spring, S3'!X2*Main!$B$5)</f>
        <v>-7.9278856859622229</v>
      </c>
      <c r="Y2" s="2">
        <f>('[1]Qc, Spring, S3'!Y2*Main!$B$5)</f>
        <v>-9.9898172671502099</v>
      </c>
    </row>
    <row r="3" spans="1:25" x14ac:dyDescent="0.3">
      <c r="A3">
        <v>2</v>
      </c>
      <c r="B3" s="2">
        <f>('[1]Qc, Spring, S3'!B3*Main!$B$5)</f>
        <v>-2.5659107338622209</v>
      </c>
      <c r="C3" s="2">
        <f>('[1]Qc, Spring, S3'!C3*Main!$B$5)</f>
        <v>-0.78610695896263838</v>
      </c>
      <c r="D3" s="2">
        <f>('[1]Qc, Spring, S3'!D3*Main!$B$5)</f>
        <v>-3.2920106694992133</v>
      </c>
      <c r="E3" s="2">
        <f>('[1]Qc, Spring, S3'!E3*Main!$B$5)</f>
        <v>-4.7946284997709325</v>
      </c>
      <c r="F3" s="2">
        <f>('[1]Qc, Spring, S3'!F3*Main!$B$5)</f>
        <v>-3.5189933943272913</v>
      </c>
      <c r="G3" s="2">
        <f>('[1]Qc, Spring, S3'!G3*Main!$B$5)</f>
        <v>-5.3793487325856475</v>
      </c>
      <c r="H3" s="2">
        <f>('[1]Qc, Spring, S3'!H3*Main!$B$5)</f>
        <v>-1.8422522711628246</v>
      </c>
      <c r="I3" s="2">
        <f>('[1]Qc, Spring, S3'!I3*Main!$B$5)</f>
        <v>1.4632895659279386</v>
      </c>
      <c r="J3" s="2">
        <f>('[1]Qc, Spring, S3'!J3*Main!$B$5)</f>
        <v>0.8381752010183835</v>
      </c>
      <c r="K3" s="2">
        <f>('[1]Qc, Spring, S3'!K3*Main!$B$5)</f>
        <v>1.0075627874459856</v>
      </c>
      <c r="L3" s="2">
        <f>('[1]Qc, Spring, S3'!L3*Main!$B$5)</f>
        <v>2.686885430285697</v>
      </c>
      <c r="M3" s="2">
        <f>('[1]Qc, Spring, S3'!M3*Main!$B$5)</f>
        <v>1.6196506906906296</v>
      </c>
      <c r="N3" s="2">
        <f>('[1]Qc, Spring, S3'!N3*Main!$B$5)</f>
        <v>2.9672029972269032</v>
      </c>
      <c r="O3" s="2">
        <f>('[1]Qc, Spring, S3'!O3*Main!$B$5)</f>
        <v>4.2014569213205011</v>
      </c>
      <c r="P3" s="2">
        <f>('[1]Qc, Spring, S3'!P3*Main!$B$5)</f>
        <v>3.0216137353449355</v>
      </c>
      <c r="Q3" s="2">
        <f>('[1]Qc, Spring, S3'!Q3*Main!$B$5)</f>
        <v>4.1126895299922115</v>
      </c>
      <c r="R3" s="2">
        <f>('[1]Qc, Spring, S3'!R3*Main!$B$5)</f>
        <v>1.5505699748969592</v>
      </c>
      <c r="S3" s="2">
        <f>('[1]Qc, Spring, S3'!S3*Main!$B$5)</f>
        <v>1.4480324229325647</v>
      </c>
      <c r="T3" s="2">
        <f>('[1]Qc, Spring, S3'!T3*Main!$B$5)</f>
        <v>1.5505699748969592</v>
      </c>
      <c r="U3" s="2">
        <f>('[1]Qc, Spring, S3'!U3*Main!$B$5)</f>
        <v>1.4287755820827892</v>
      </c>
      <c r="V3" s="2">
        <f>('[1]Qc, Spring, S3'!V3*Main!$B$5)</f>
        <v>-0.73866170790425989</v>
      </c>
      <c r="W3" s="2">
        <f>('[1]Qc, Spring, S3'!W3*Main!$B$5)</f>
        <v>0.66657023116482084</v>
      </c>
      <c r="X3" s="2">
        <f>('[1]Qc, Spring, S3'!X3*Main!$B$5)</f>
        <v>-3.6944005613983926</v>
      </c>
      <c r="Y3" s="2">
        <f>('[1]Qc, Spring, S3'!Y3*Main!$B$5)</f>
        <v>-3.3321036543447407</v>
      </c>
    </row>
    <row r="4" spans="1:25" x14ac:dyDescent="0.3">
      <c r="A4">
        <v>3</v>
      </c>
      <c r="B4" s="2">
        <f>('[1]Qc, Spring, S3'!B4*Main!$B$5)</f>
        <v>11.863179129843584</v>
      </c>
      <c r="C4" s="2">
        <f>('[1]Qc, Spring, S3'!C4*Main!$B$5)</f>
        <v>9.4216709356376107</v>
      </c>
      <c r="D4" s="2">
        <f>('[1]Qc, Spring, S3'!D4*Main!$B$5)</f>
        <v>8.746949238701017</v>
      </c>
      <c r="E4" s="2">
        <f>('[1]Qc, Spring, S3'!E4*Main!$B$5)</f>
        <v>8.0797166573945827</v>
      </c>
      <c r="F4" s="2">
        <f>('[1]Qc, Spring, S3'!F4*Main!$B$5)</f>
        <v>8.6215035065444496</v>
      </c>
      <c r="G4" s="2">
        <f>('[1]Qc, Spring, S3'!G4*Main!$B$5)</f>
        <v>6.674721666994671</v>
      </c>
      <c r="H4" s="2">
        <f>('[1]Qc, Spring, S3'!H4*Main!$B$5)</f>
        <v>11.418439673702261</v>
      </c>
      <c r="I4" s="2">
        <f>('[1]Qc, Spring, S3'!I4*Main!$B$5)</f>
        <v>16.454037215273559</v>
      </c>
      <c r="J4" s="2">
        <f>('[1]Qc, Spring, S3'!J4*Main!$B$5)</f>
        <v>22.267459931894788</v>
      </c>
      <c r="K4" s="2">
        <f>('[1]Qc, Spring, S3'!K4*Main!$B$5)</f>
        <v>26.201764947441973</v>
      </c>
      <c r="L4" s="2">
        <f>('[1]Qc, Spring, S3'!L4*Main!$B$5)</f>
        <v>26.637827013020996</v>
      </c>
      <c r="M4" s="2">
        <f>('[1]Qc, Spring, S3'!M4*Main!$B$5)</f>
        <v>27.034787062313807</v>
      </c>
      <c r="N4" s="2">
        <f>('[1]Qc, Spring, S3'!N4*Main!$B$5)</f>
        <v>29.031902368399336</v>
      </c>
      <c r="O4" s="2">
        <f>('[1]Qc, Spring, S3'!O4*Main!$B$5)</f>
        <v>27.957010401367409</v>
      </c>
      <c r="P4" s="2">
        <f>('[1]Qc, Spring, S3'!P4*Main!$B$5)</f>
        <v>25.965732281831212</v>
      </c>
      <c r="Q4" s="2">
        <f>('[1]Qc, Spring, S3'!Q4*Main!$B$5)</f>
        <v>25.767771899960191</v>
      </c>
      <c r="R4" s="2">
        <f>('[1]Qc, Spring, S3'!R4*Main!$B$5)</f>
        <v>25.014666149773447</v>
      </c>
      <c r="S4" s="2">
        <f>('[1]Qc, Spring, S3'!S4*Main!$B$5)</f>
        <v>26.303516125542178</v>
      </c>
      <c r="T4" s="2">
        <f>('[1]Qc, Spring, S3'!T4*Main!$B$5)</f>
        <v>26.120838463574856</v>
      </c>
      <c r="U4" s="2">
        <f>('[1]Qc, Spring, S3'!U4*Main!$B$5)</f>
        <v>25.814043281130115</v>
      </c>
      <c r="V4" s="2">
        <f>('[1]Qc, Spring, S3'!V4*Main!$B$5)</f>
        <v>22.211718198947263</v>
      </c>
      <c r="W4" s="2">
        <f>('[1]Qc, Spring, S3'!W4*Main!$B$5)</f>
        <v>24.099681672826712</v>
      </c>
      <c r="X4" s="2">
        <f>('[1]Qc, Spring, S3'!X4*Main!$B$5)</f>
        <v>20.346147988614696</v>
      </c>
      <c r="Y4" s="2">
        <f>('[1]Qc, Spring, S3'!Y4*Main!$B$5)</f>
        <v>16.90278950290805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-13.936271960098738</v>
      </c>
      <c r="C2" s="2">
        <f>('[1]Qc, Spring, S3'!C2*Main!$B$5)</f>
        <v>-16.420280517154712</v>
      </c>
      <c r="D2" s="2">
        <f>('[1]Qc, Spring, S3'!D2*Main!$B$5)</f>
        <v>-18.455768052911743</v>
      </c>
      <c r="E2" s="2">
        <f>('[1]Qc, Spring, S3'!E2*Main!$B$5)</f>
        <v>-17.381750021859251</v>
      </c>
      <c r="F2" s="2">
        <f>('[1]Qc, Spring, S3'!F2*Main!$B$5)</f>
        <v>-17.556508580411712</v>
      </c>
      <c r="G2" s="2">
        <f>('[1]Qc, Spring, S3'!G2*Main!$B$5)</f>
        <v>-17.260460362410839</v>
      </c>
      <c r="H2" s="2">
        <f>('[1]Qc, Spring, S3'!H2*Main!$B$5)</f>
        <v>-14.357925867645132</v>
      </c>
      <c r="I2" s="2">
        <f>('[1]Qc, Spring, S3'!I2*Main!$B$5)</f>
        <v>-3.4401746072762966</v>
      </c>
      <c r="J2" s="2">
        <f>('[1]Qc, Spring, S3'!J2*Main!$B$5)</f>
        <v>3.8551312055022131</v>
      </c>
      <c r="K2" s="2">
        <f>('[1]Qc, Spring, S3'!K2*Main!$B$5)</f>
        <v>7.037985505496243</v>
      </c>
      <c r="L2" s="2">
        <f>('[1]Qc, Spring, S3'!L2*Main!$B$5)</f>
        <v>4.6125433226999544</v>
      </c>
      <c r="M2" s="2">
        <f>('[1]Qc, Spring, S3'!M2*Main!$B$5)</f>
        <v>6.3397311288116835</v>
      </c>
      <c r="N2" s="2">
        <f>('[1]Qc, Spring, S3'!N2*Main!$B$5)</f>
        <v>5.5579396394501472</v>
      </c>
      <c r="O2" s="2">
        <f>('[1]Qc, Spring, S3'!O2*Main!$B$5)</f>
        <v>5.5565738953890103</v>
      </c>
      <c r="P2" s="2">
        <f>('[1]Qc, Spring, S3'!P2*Main!$B$5)</f>
        <v>1.2770117158169625</v>
      </c>
      <c r="Q2" s="2">
        <f>('[1]Qc, Spring, S3'!Q2*Main!$B$5)</f>
        <v>-2.3120868744086653</v>
      </c>
      <c r="R2" s="2">
        <f>('[1]Qc, Spring, S3'!R2*Main!$B$5)</f>
        <v>-0.99863239512684099</v>
      </c>
      <c r="S2" s="2">
        <f>('[1]Qc, Spring, S3'!S2*Main!$B$5)</f>
        <v>1.4297786868723281</v>
      </c>
      <c r="T2" s="2">
        <f>('[1]Qc, Spring, S3'!T2*Main!$B$5)</f>
        <v>8.6365582945311256E-2</v>
      </c>
      <c r="U2" s="2">
        <f>('[1]Qc, Spring, S3'!U2*Main!$B$5)</f>
        <v>-1.849737114338216</v>
      </c>
      <c r="V2" s="2">
        <f>('[1]Qc, Spring, S3'!V2*Main!$B$5)</f>
        <v>-3.7542662360558694</v>
      </c>
      <c r="W2" s="2">
        <f>('[1]Qc, Spring, S3'!W2*Main!$B$5)</f>
        <v>-4.1390257798326475</v>
      </c>
      <c r="X2" s="2">
        <f>('[1]Qc, Spring, S3'!X2*Main!$B$5)</f>
        <v>-7.9278856859622229</v>
      </c>
      <c r="Y2" s="2">
        <f>('[1]Qc, Spring, S3'!Y2*Main!$B$5)</f>
        <v>-9.9898172671502099</v>
      </c>
    </row>
    <row r="3" spans="1:25" x14ac:dyDescent="0.3">
      <c r="A3">
        <v>2</v>
      </c>
      <c r="B3" s="2">
        <f>('[1]Qc, Spring, S3'!B3*Main!$B$5)</f>
        <v>-2.5659107338622209</v>
      </c>
      <c r="C3" s="2">
        <f>('[1]Qc, Spring, S3'!C3*Main!$B$5)</f>
        <v>-0.78610695896263838</v>
      </c>
      <c r="D3" s="2">
        <f>('[1]Qc, Spring, S3'!D3*Main!$B$5)</f>
        <v>-3.2920106694992133</v>
      </c>
      <c r="E3" s="2">
        <f>('[1]Qc, Spring, S3'!E3*Main!$B$5)</f>
        <v>-4.7946284997709325</v>
      </c>
      <c r="F3" s="2">
        <f>('[1]Qc, Spring, S3'!F3*Main!$B$5)</f>
        <v>-3.5189933943272913</v>
      </c>
      <c r="G3" s="2">
        <f>('[1]Qc, Spring, S3'!G3*Main!$B$5)</f>
        <v>-5.3793487325856475</v>
      </c>
      <c r="H3" s="2">
        <f>('[1]Qc, Spring, S3'!H3*Main!$B$5)</f>
        <v>-1.8422522711628246</v>
      </c>
      <c r="I3" s="2">
        <f>('[1]Qc, Spring, S3'!I3*Main!$B$5)</f>
        <v>1.4632895659279386</v>
      </c>
      <c r="J3" s="2">
        <f>('[1]Qc, Spring, S3'!J3*Main!$B$5)</f>
        <v>0.8381752010183835</v>
      </c>
      <c r="K3" s="2">
        <f>('[1]Qc, Spring, S3'!K3*Main!$B$5)</f>
        <v>1.0075627874459856</v>
      </c>
      <c r="L3" s="2">
        <f>('[1]Qc, Spring, S3'!L3*Main!$B$5)</f>
        <v>2.686885430285697</v>
      </c>
      <c r="M3" s="2">
        <f>('[1]Qc, Spring, S3'!M3*Main!$B$5)</f>
        <v>1.6196506906906296</v>
      </c>
      <c r="N3" s="2">
        <f>('[1]Qc, Spring, S3'!N3*Main!$B$5)</f>
        <v>2.9672029972269032</v>
      </c>
      <c r="O3" s="2">
        <f>('[1]Qc, Spring, S3'!O3*Main!$B$5)</f>
        <v>4.2014569213205011</v>
      </c>
      <c r="P3" s="2">
        <f>('[1]Qc, Spring, S3'!P3*Main!$B$5)</f>
        <v>3.0216137353449355</v>
      </c>
      <c r="Q3" s="2">
        <f>('[1]Qc, Spring, S3'!Q3*Main!$B$5)</f>
        <v>4.1126895299922115</v>
      </c>
      <c r="R3" s="2">
        <f>('[1]Qc, Spring, S3'!R3*Main!$B$5)</f>
        <v>1.5505699748969592</v>
      </c>
      <c r="S3" s="2">
        <f>('[1]Qc, Spring, S3'!S3*Main!$B$5)</f>
        <v>1.4480324229325647</v>
      </c>
      <c r="T3" s="2">
        <f>('[1]Qc, Spring, S3'!T3*Main!$B$5)</f>
        <v>1.5505699748969592</v>
      </c>
      <c r="U3" s="2">
        <f>('[1]Qc, Spring, S3'!U3*Main!$B$5)</f>
        <v>1.4287755820827892</v>
      </c>
      <c r="V3" s="2">
        <f>('[1]Qc, Spring, S3'!V3*Main!$B$5)</f>
        <v>-0.73866170790425989</v>
      </c>
      <c r="W3" s="2">
        <f>('[1]Qc, Spring, S3'!W3*Main!$B$5)</f>
        <v>0.66657023116482084</v>
      </c>
      <c r="X3" s="2">
        <f>('[1]Qc, Spring, S3'!X3*Main!$B$5)</f>
        <v>-3.6944005613983926</v>
      </c>
      <c r="Y3" s="2">
        <f>('[1]Qc, Spring, S3'!Y3*Main!$B$5)</f>
        <v>-3.3321036543447407</v>
      </c>
    </row>
    <row r="4" spans="1:25" x14ac:dyDescent="0.3">
      <c r="A4">
        <v>3</v>
      </c>
      <c r="B4" s="2">
        <f>('[1]Qc, Spring, S3'!B4*Main!$B$5)</f>
        <v>11.863179129843584</v>
      </c>
      <c r="C4" s="2">
        <f>('[1]Qc, Spring, S3'!C4*Main!$B$5)</f>
        <v>9.4216709356376107</v>
      </c>
      <c r="D4" s="2">
        <f>('[1]Qc, Spring, S3'!D4*Main!$B$5)</f>
        <v>8.746949238701017</v>
      </c>
      <c r="E4" s="2">
        <f>('[1]Qc, Spring, S3'!E4*Main!$B$5)</f>
        <v>8.0797166573945827</v>
      </c>
      <c r="F4" s="2">
        <f>('[1]Qc, Spring, S3'!F4*Main!$B$5)</f>
        <v>8.6215035065444496</v>
      </c>
      <c r="G4" s="2">
        <f>('[1]Qc, Spring, S3'!G4*Main!$B$5)</f>
        <v>6.674721666994671</v>
      </c>
      <c r="H4" s="2">
        <f>('[1]Qc, Spring, S3'!H4*Main!$B$5)</f>
        <v>11.418439673702261</v>
      </c>
      <c r="I4" s="2">
        <f>('[1]Qc, Spring, S3'!I4*Main!$B$5)</f>
        <v>16.454037215273559</v>
      </c>
      <c r="J4" s="2">
        <f>('[1]Qc, Spring, S3'!J4*Main!$B$5)</f>
        <v>22.267459931894788</v>
      </c>
      <c r="K4" s="2">
        <f>('[1]Qc, Spring, S3'!K4*Main!$B$5)</f>
        <v>26.201764947441973</v>
      </c>
      <c r="L4" s="2">
        <f>('[1]Qc, Spring, S3'!L4*Main!$B$5)</f>
        <v>26.637827013020996</v>
      </c>
      <c r="M4" s="2">
        <f>('[1]Qc, Spring, S3'!M4*Main!$B$5)</f>
        <v>27.034787062313807</v>
      </c>
      <c r="N4" s="2">
        <f>('[1]Qc, Spring, S3'!N4*Main!$B$5)</f>
        <v>29.031902368399336</v>
      </c>
      <c r="O4" s="2">
        <f>('[1]Qc, Spring, S3'!O4*Main!$B$5)</f>
        <v>27.957010401367409</v>
      </c>
      <c r="P4" s="2">
        <f>('[1]Qc, Spring, S3'!P4*Main!$B$5)</f>
        <v>25.965732281831212</v>
      </c>
      <c r="Q4" s="2">
        <f>('[1]Qc, Spring, S3'!Q4*Main!$B$5)</f>
        <v>25.767771899960191</v>
      </c>
      <c r="R4" s="2">
        <f>('[1]Qc, Spring, S3'!R4*Main!$B$5)</f>
        <v>25.014666149773447</v>
      </c>
      <c r="S4" s="2">
        <f>('[1]Qc, Spring, S3'!S4*Main!$B$5)</f>
        <v>26.303516125542178</v>
      </c>
      <c r="T4" s="2">
        <f>('[1]Qc, Spring, S3'!T4*Main!$B$5)</f>
        <v>26.120838463574856</v>
      </c>
      <c r="U4" s="2">
        <f>('[1]Qc, Spring, S3'!U4*Main!$B$5)</f>
        <v>25.814043281130115</v>
      </c>
      <c r="V4" s="2">
        <f>('[1]Qc, Spring, S3'!V4*Main!$B$5)</f>
        <v>22.211718198947263</v>
      </c>
      <c r="W4" s="2">
        <f>('[1]Qc, Spring, S3'!W4*Main!$B$5)</f>
        <v>24.099681672826712</v>
      </c>
      <c r="X4" s="2">
        <f>('[1]Qc, Spring, S3'!X4*Main!$B$5)</f>
        <v>20.346147988614696</v>
      </c>
      <c r="Y4" s="2">
        <f>('[1]Qc, Spring, S3'!Y4*Main!$B$5)</f>
        <v>16.90278950290805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12.906463267763952</v>
      </c>
      <c r="C6" s="9">
        <f>VLOOKUP($A6,'RES installed'!$A$2:$C$7,3,FALSE)*'[1]Profiles, RES, Spring'!C$5</f>
        <v>11.983139301485348</v>
      </c>
      <c r="D6" s="9">
        <f>VLOOKUP($A6,'RES installed'!$A$2:$C$7,3,FALSE)*'[1]Profiles, RES, Spring'!D$5</f>
        <v>12.043356081894821</v>
      </c>
      <c r="E6" s="9">
        <f>VLOOKUP($A6,'RES installed'!$A$2:$C$7,3,FALSE)*'[1]Profiles, RES, Spring'!E$5</f>
        <v>11.561621838619027</v>
      </c>
      <c r="F6" s="9">
        <f>VLOOKUP($A6,'RES installed'!$A$2:$C$7,3,FALSE)*'[1]Profiles, RES, Spring'!F$5</f>
        <v>11.451224407868326</v>
      </c>
      <c r="G6" s="9">
        <f>VLOOKUP($A6,'RES installed'!$A$2:$C$7,3,FALSE)*'[1]Profiles, RES, Spring'!G$5</f>
        <v>11.65194700923324</v>
      </c>
      <c r="H6" s="9">
        <f>VLOOKUP($A6,'RES installed'!$A$2:$C$7,3,FALSE)*'[1]Profiles, RES, Spring'!H$5</f>
        <v>10.457647531112004</v>
      </c>
      <c r="I6" s="9">
        <f>VLOOKUP($A6,'RES installed'!$A$2:$C$7,3,FALSE)*'[1]Profiles, RES, Spring'!I$5</f>
        <v>8.3902047370533914</v>
      </c>
      <c r="J6" s="9">
        <f>VLOOKUP($A6,'RES installed'!$A$2:$C$7,3,FALSE)*'[1]Profiles, RES, Spring'!J$5</f>
        <v>6.6138097149739057</v>
      </c>
      <c r="K6" s="9">
        <f>VLOOKUP($A6,'RES installed'!$A$2:$C$7,3,FALSE)*'[1]Profiles, RES, Spring'!K$5</f>
        <v>4.9979927739863514</v>
      </c>
      <c r="L6" s="9">
        <f>VLOOKUP($A6,'RES installed'!$A$2:$C$7,3,FALSE)*'[1]Profiles, RES, Spring'!L$5</f>
        <v>4.7470895222802092</v>
      </c>
      <c r="M6" s="9">
        <f>VLOOKUP($A6,'RES installed'!$A$2:$C$7,3,FALSE)*'[1]Profiles, RES, Spring'!M$5</f>
        <v>5.7808109193095136</v>
      </c>
      <c r="N6" s="9">
        <f>VLOOKUP($A6,'RES installed'!$A$2:$C$7,3,FALSE)*'[1]Profiles, RES, Spring'!N$5</f>
        <v>7.6374949819349656</v>
      </c>
      <c r="O6" s="9">
        <f>VLOOKUP($A6,'RES installed'!$A$2:$C$7,3,FALSE)*'[1]Profiles, RES, Spring'!O$5</f>
        <v>10.55800883179446</v>
      </c>
      <c r="P6" s="9">
        <f>VLOOKUP($A6,'RES installed'!$A$2:$C$7,3,FALSE)*'[1]Profiles, RES, Spring'!P$5</f>
        <v>13.779606583701327</v>
      </c>
      <c r="Q6" s="9">
        <f>VLOOKUP($A6,'RES installed'!$A$2:$C$7,3,FALSE)*'[1]Profiles, RES, Spring'!Q$5</f>
        <v>17.191890806904858</v>
      </c>
      <c r="R6" s="9">
        <f>VLOOKUP($A6,'RES installed'!$A$2:$C$7,3,FALSE)*'[1]Profiles, RES, Spring'!R$5</f>
        <v>21.407065435568047</v>
      </c>
      <c r="S6" s="9">
        <f>VLOOKUP($A6,'RES installed'!$A$2:$C$7,3,FALSE)*'[1]Profiles, RES, Spring'!S$5</f>
        <v>23.765556001605781</v>
      </c>
      <c r="T6" s="9">
        <f>VLOOKUP($A6,'RES installed'!$A$2:$C$7,3,FALSE)*'[1]Profiles, RES, Spring'!T$5</f>
        <v>23.845845042151748</v>
      </c>
      <c r="U6" s="9">
        <f>VLOOKUP($A6,'RES installed'!$A$2:$C$7,3,FALSE)*'[1]Profiles, RES, Spring'!U$5</f>
        <v>23.223604977920516</v>
      </c>
      <c r="V6" s="9">
        <f>VLOOKUP($A6,'RES installed'!$A$2:$C$7,3,FALSE)*'[1]Profiles, RES, Spring'!V$5</f>
        <v>21.055800883179447</v>
      </c>
      <c r="W6" s="9">
        <f>VLOOKUP($A6,'RES installed'!$A$2:$C$7,3,FALSE)*'[1]Profiles, RES, Spring'!W$5</f>
        <v>19.460056202328381</v>
      </c>
      <c r="X6" s="9">
        <f>VLOOKUP($A6,'RES installed'!$A$2:$C$7,3,FALSE)*'[1]Profiles, RES, Spring'!X$5</f>
        <v>19.429947812123647</v>
      </c>
      <c r="Y6" s="9">
        <f>VLOOKUP($A6,'RES installed'!$A$2:$C$7,3,FALSE)*'[1]Profiles, RES, Spring'!Y$5</f>
        <v>18.426334805299078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9.4768764215314633E-2</v>
      </c>
      <c r="H8" s="6">
        <f>VLOOKUP($A8,'RES installed'!$A$2:$C$7,3,FALSE)*'[1]Profiles, RES, Spring'!H$2</f>
        <v>0.95147839272175894</v>
      </c>
      <c r="I8" s="6">
        <f>VLOOKUP($A8,'RES installed'!$A$2:$C$7,3,FALSE)*'[1]Profiles, RES, Spring'!I$2</f>
        <v>2.6573161485974222</v>
      </c>
      <c r="J8" s="6">
        <f>VLOOKUP($A8,'RES installed'!$A$2:$C$7,3,FALSE)*'[1]Profiles, RES, Spring'!J$2</f>
        <v>4.1053828658074298</v>
      </c>
      <c r="K8" s="6">
        <f>VLOOKUP($A8,'RES installed'!$A$2:$C$7,3,FALSE)*'[1]Profiles, RES, Spring'!K$2</f>
        <v>4.8028809704321453</v>
      </c>
      <c r="L8" s="6">
        <f>VLOOKUP($A8,'RES installed'!$A$2:$C$7,3,FALSE)*'[1]Profiles, RES, Spring'!L$2</f>
        <v>5.4890068233510236</v>
      </c>
      <c r="M8" s="6">
        <f>VLOOKUP($A8,'RES installed'!$A$2:$C$7,3,FALSE)*'[1]Profiles, RES, Spring'!M$2</f>
        <v>5.7846853677028056</v>
      </c>
      <c r="N8" s="6">
        <f>VLOOKUP($A8,'RES installed'!$A$2:$C$7,3,FALSE)*'[1]Profiles, RES, Spring'!N$2</f>
        <v>6.2395754359363149</v>
      </c>
      <c r="O8" s="6">
        <f>VLOOKUP($A8,'RES installed'!$A$2:$C$7,3,FALSE)*'[1]Profiles, RES, Spring'!O$2</f>
        <v>6.2736921910538292</v>
      </c>
      <c r="P8" s="6">
        <f>VLOOKUP($A8,'RES installed'!$A$2:$C$7,3,FALSE)*'[1]Profiles, RES, Spring'!P$2</f>
        <v>6.3078089461713418</v>
      </c>
      <c r="Q8" s="6">
        <f>VLOOKUP($A8,'RES installed'!$A$2:$C$7,3,FALSE)*'[1]Profiles, RES, Spring'!Q$2</f>
        <v>5.7695223654283545</v>
      </c>
      <c r="R8" s="6">
        <f>VLOOKUP($A8,'RES installed'!$A$2:$C$7,3,FALSE)*'[1]Profiles, RES, Spring'!R$2</f>
        <v>4.5905989385898414</v>
      </c>
      <c r="S8" s="6">
        <f>VLOOKUP($A8,'RES installed'!$A$2:$C$7,3,FALSE)*'[1]Profiles, RES, Spring'!S$2</f>
        <v>3.0250189537528431</v>
      </c>
      <c r="T8" s="6">
        <f>VLOOKUP($A8,'RES installed'!$A$2:$C$7,3,FALSE)*'[1]Profiles, RES, Spring'!T$2</f>
        <v>1.1144806671721001</v>
      </c>
      <c r="U8" s="6">
        <f>VLOOKUP($A8,'RES installed'!$A$2:$C$7,3,FALSE)*'[1]Profiles, RES, Spring'!U$2</f>
        <v>9.8559514783927216E-2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0.23692191053828657</v>
      </c>
      <c r="H9" s="6">
        <f>VLOOKUP($A9,'RES installed'!$A$2:$C$7,3,FALSE)*'[1]Profiles, RES, Spring'!H$2</f>
        <v>2.3786959818043973</v>
      </c>
      <c r="I9" s="6">
        <f>VLOOKUP($A9,'RES installed'!$A$2:$C$7,3,FALSE)*'[1]Profiles, RES, Spring'!I$2</f>
        <v>6.6432903714935554</v>
      </c>
      <c r="J9" s="6">
        <f>VLOOKUP($A9,'RES installed'!$A$2:$C$7,3,FALSE)*'[1]Profiles, RES, Spring'!J$2</f>
        <v>10.263457164518574</v>
      </c>
      <c r="K9" s="6">
        <f>VLOOKUP($A9,'RES installed'!$A$2:$C$7,3,FALSE)*'[1]Profiles, RES, Spring'!K$2</f>
        <v>12.007202426080363</v>
      </c>
      <c r="L9" s="6">
        <f>VLOOKUP($A9,'RES installed'!$A$2:$C$7,3,FALSE)*'[1]Profiles, RES, Spring'!L$2</f>
        <v>13.722517058377559</v>
      </c>
      <c r="M9" s="6">
        <f>VLOOKUP($A9,'RES installed'!$A$2:$C$7,3,FALSE)*'[1]Profiles, RES, Spring'!M$2</f>
        <v>14.461713419257013</v>
      </c>
      <c r="N9" s="6">
        <f>VLOOKUP($A9,'RES installed'!$A$2:$C$7,3,FALSE)*'[1]Profiles, RES, Spring'!N$2</f>
        <v>15.598938589840788</v>
      </c>
      <c r="O9" s="6">
        <f>VLOOKUP($A9,'RES installed'!$A$2:$C$7,3,FALSE)*'[1]Profiles, RES, Spring'!O$2</f>
        <v>15.684230477634573</v>
      </c>
      <c r="P9" s="6">
        <f>VLOOKUP($A9,'RES installed'!$A$2:$C$7,3,FALSE)*'[1]Profiles, RES, Spring'!P$2</f>
        <v>15.769522365428355</v>
      </c>
      <c r="Q9" s="6">
        <f>VLOOKUP($A9,'RES installed'!$A$2:$C$7,3,FALSE)*'[1]Profiles, RES, Spring'!Q$2</f>
        <v>14.423805913570886</v>
      </c>
      <c r="R9" s="6">
        <f>VLOOKUP($A9,'RES installed'!$A$2:$C$7,3,FALSE)*'[1]Profiles, RES, Spring'!R$2</f>
        <v>11.476497346474602</v>
      </c>
      <c r="S9" s="6">
        <f>VLOOKUP($A9,'RES installed'!$A$2:$C$7,3,FALSE)*'[1]Profiles, RES, Spring'!S$2</f>
        <v>7.5625473843821078</v>
      </c>
      <c r="T9" s="6">
        <f>VLOOKUP($A9,'RES installed'!$A$2:$C$7,3,FALSE)*'[1]Profiles, RES, Spring'!T$2</f>
        <v>2.7862016679302504</v>
      </c>
      <c r="U9" s="6">
        <f>VLOOKUP($A9,'RES installed'!$A$2:$C$7,3,FALSE)*'[1]Profiles, RES, Spring'!U$2</f>
        <v>0.24639878695981804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9.4768764215314633E-2</v>
      </c>
      <c r="H10" s="6">
        <f>VLOOKUP($A10,'RES installed'!$A$2:$C$7,3,FALSE)*'[1]Profiles, RES, Spring'!H$2</f>
        <v>0.95147839272175894</v>
      </c>
      <c r="I10" s="6">
        <f>VLOOKUP($A10,'RES installed'!$A$2:$C$7,3,FALSE)*'[1]Profiles, RES, Spring'!I$2</f>
        <v>2.6573161485974222</v>
      </c>
      <c r="J10" s="6">
        <f>VLOOKUP($A10,'RES installed'!$A$2:$C$7,3,FALSE)*'[1]Profiles, RES, Spring'!J$2</f>
        <v>4.1053828658074298</v>
      </c>
      <c r="K10" s="6">
        <f>VLOOKUP($A10,'RES installed'!$A$2:$C$7,3,FALSE)*'[1]Profiles, RES, Spring'!K$2</f>
        <v>4.8028809704321453</v>
      </c>
      <c r="L10" s="6">
        <f>VLOOKUP($A10,'RES installed'!$A$2:$C$7,3,FALSE)*'[1]Profiles, RES, Spring'!L$2</f>
        <v>5.4890068233510236</v>
      </c>
      <c r="M10" s="6">
        <f>VLOOKUP($A10,'RES installed'!$A$2:$C$7,3,FALSE)*'[1]Profiles, RES, Spring'!M$2</f>
        <v>5.7846853677028056</v>
      </c>
      <c r="N10" s="6">
        <f>VLOOKUP($A10,'RES installed'!$A$2:$C$7,3,FALSE)*'[1]Profiles, RES, Spring'!N$2</f>
        <v>6.2395754359363149</v>
      </c>
      <c r="O10" s="6">
        <f>VLOOKUP($A10,'RES installed'!$A$2:$C$7,3,FALSE)*'[1]Profiles, RES, Spring'!O$2</f>
        <v>6.2736921910538292</v>
      </c>
      <c r="P10" s="6">
        <f>VLOOKUP($A10,'RES installed'!$A$2:$C$7,3,FALSE)*'[1]Profiles, RES, Spring'!P$2</f>
        <v>6.3078089461713418</v>
      </c>
      <c r="Q10" s="6">
        <f>VLOOKUP($A10,'RES installed'!$A$2:$C$7,3,FALSE)*'[1]Profiles, RES, Spring'!Q$2</f>
        <v>5.7695223654283545</v>
      </c>
      <c r="R10" s="6">
        <f>VLOOKUP($A10,'RES installed'!$A$2:$C$7,3,FALSE)*'[1]Profiles, RES, Spring'!R$2</f>
        <v>4.5905989385898414</v>
      </c>
      <c r="S10" s="6">
        <f>VLOOKUP($A10,'RES installed'!$A$2:$C$7,3,FALSE)*'[1]Profiles, RES, Spring'!S$2</f>
        <v>3.0250189537528431</v>
      </c>
      <c r="T10" s="6">
        <f>VLOOKUP($A10,'RES installed'!$A$2:$C$7,3,FALSE)*'[1]Profiles, RES, Spring'!T$2</f>
        <v>1.1144806671721001</v>
      </c>
      <c r="U10" s="6">
        <f>VLOOKUP($A10,'RES installed'!$A$2:$C$7,3,FALSE)*'[1]Profiles, RES, Spring'!U$2</f>
        <v>9.8559514783927216E-2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16.920915295062226</v>
      </c>
      <c r="C6" s="9">
        <f>VLOOKUP($A6,'RES installed'!$A$2:$C$7,3,FALSE)*'[1]Profiles, RES, Spring'!C$6</f>
        <v>15.355279004415898</v>
      </c>
      <c r="D6" s="9">
        <f>VLOOKUP($A6,'RES installed'!$A$2:$C$7,3,FALSE)*'[1]Profiles, RES, Spring'!D$6</f>
        <v>13.398233641107989</v>
      </c>
      <c r="E6" s="9">
        <f>VLOOKUP($A6,'RES installed'!$A$2:$C$7,3,FALSE)*'[1]Profiles, RES, Spring'!E$6</f>
        <v>12.063428342031312</v>
      </c>
      <c r="F6" s="9">
        <f>VLOOKUP($A6,'RES installed'!$A$2:$C$7,3,FALSE)*'[1]Profiles, RES, Spring'!F$6</f>
        <v>11.79245283018868</v>
      </c>
      <c r="G6" s="9">
        <f>VLOOKUP($A6,'RES installed'!$A$2:$C$7,3,FALSE)*'[1]Profiles, RES, Spring'!G$6</f>
        <v>11.922922521075874</v>
      </c>
      <c r="H6" s="9">
        <f>VLOOKUP($A6,'RES installed'!$A$2:$C$7,3,FALSE)*'[1]Profiles, RES, Spring'!H$6</f>
        <v>10.176635889201124</v>
      </c>
      <c r="I6" s="9">
        <f>VLOOKUP($A6,'RES installed'!$A$2:$C$7,3,FALSE)*'[1]Profiles, RES, Spring'!I$6</f>
        <v>7.6575672420714573</v>
      </c>
      <c r="J6" s="9">
        <f>VLOOKUP($A6,'RES installed'!$A$2:$C$7,3,FALSE)*'[1]Profiles, RES, Spring'!J$6</f>
        <v>6.9751103974307505</v>
      </c>
      <c r="K6" s="9">
        <f>VLOOKUP($A6,'RES installed'!$A$2:$C$7,3,FALSE)*'[1]Profiles, RES, Spring'!K$6</f>
        <v>7.2661581694098754</v>
      </c>
      <c r="L6" s="9">
        <f>VLOOKUP($A6,'RES installed'!$A$2:$C$7,3,FALSE)*'[1]Profiles, RES, Spring'!L$6</f>
        <v>8.1393014853472501</v>
      </c>
      <c r="M6" s="9">
        <f>VLOOKUP($A6,'RES installed'!$A$2:$C$7,3,FALSE)*'[1]Profiles, RES, Spring'!M$6</f>
        <v>9.3336009634684878</v>
      </c>
      <c r="N6" s="9">
        <f>VLOOKUP($A6,'RES installed'!$A$2:$C$7,3,FALSE)*'[1]Profiles, RES, Spring'!N$6</f>
        <v>12.133681252509032</v>
      </c>
      <c r="O6" s="9">
        <f>VLOOKUP($A6,'RES installed'!$A$2:$C$7,3,FALSE)*'[1]Profiles, RES, Spring'!O$6</f>
        <v>15.064231232436773</v>
      </c>
      <c r="P6" s="9">
        <f>VLOOKUP($A6,'RES installed'!$A$2:$C$7,3,FALSE)*'[1]Profiles, RES, Spring'!P$6</f>
        <v>17.111601766358891</v>
      </c>
      <c r="Q6" s="9">
        <f>VLOOKUP($A6,'RES installed'!$A$2:$C$7,3,FALSE)*'[1]Profiles, RES, Spring'!Q$6</f>
        <v>18.827780008028906</v>
      </c>
      <c r="R6" s="9">
        <f>VLOOKUP($A6,'RES installed'!$A$2:$C$7,3,FALSE)*'[1]Profiles, RES, Spring'!R$6</f>
        <v>20.634283420313125</v>
      </c>
      <c r="S6" s="9">
        <f>VLOOKUP($A6,'RES installed'!$A$2:$C$7,3,FALSE)*'[1]Profiles, RES, Spring'!S$6</f>
        <v>19.741067844239261</v>
      </c>
      <c r="T6" s="9">
        <f>VLOOKUP($A6,'RES installed'!$A$2:$C$7,3,FALSE)*'[1]Profiles, RES, Spring'!T$6</f>
        <v>17.462866318747491</v>
      </c>
      <c r="U6" s="9">
        <f>VLOOKUP($A6,'RES installed'!$A$2:$C$7,3,FALSE)*'[1]Profiles, RES, Spring'!U$6</f>
        <v>16.800481734243274</v>
      </c>
      <c r="V6" s="9">
        <f>VLOOKUP($A6,'RES installed'!$A$2:$C$7,3,FALSE)*'[1]Profiles, RES, Spring'!V$6</f>
        <v>15.62625451625853</v>
      </c>
      <c r="W6" s="9">
        <f>VLOOKUP($A6,'RES installed'!$A$2:$C$7,3,FALSE)*'[1]Profiles, RES, Spring'!W$6</f>
        <v>14.823364110798876</v>
      </c>
      <c r="X6" s="9">
        <f>VLOOKUP($A6,'RES installed'!$A$2:$C$7,3,FALSE)*'[1]Profiles, RES, Spring'!X$6</f>
        <v>13.438378161380971</v>
      </c>
      <c r="Y6" s="9">
        <f>VLOOKUP($A6,'RES installed'!$A$2:$C$7,3,FALSE)*'[1]Profiles, RES, Spring'!Y$6</f>
        <v>11.983139301485348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0.11372251705837756</v>
      </c>
      <c r="H8" s="6">
        <f>VLOOKUP($A8,'RES installed'!$A$2:$C$7,3,FALSE)*'[1]Profiles, RES, Spring'!H$3</f>
        <v>0.99696739954510993</v>
      </c>
      <c r="I8" s="6">
        <f>VLOOKUP($A8,'RES installed'!$A$2:$C$7,3,FALSE)*'[1]Profiles, RES, Spring'!I$3</f>
        <v>2.3995451099317666</v>
      </c>
      <c r="J8" s="6">
        <f>VLOOKUP($A8,'RES installed'!$A$2:$C$7,3,FALSE)*'[1]Profiles, RES, Spring'!J$3</f>
        <v>3.6201667930250192</v>
      </c>
      <c r="K8" s="6">
        <f>VLOOKUP($A8,'RES installed'!$A$2:$C$7,3,FALSE)*'[1]Profiles, RES, Spring'!K$3</f>
        <v>5.0416982562547386</v>
      </c>
      <c r="L8" s="6">
        <f>VLOOKUP($A8,'RES installed'!$A$2:$C$7,3,FALSE)*'[1]Profiles, RES, Spring'!L$3</f>
        <v>5.9666413949962092</v>
      </c>
      <c r="M8" s="6">
        <f>VLOOKUP($A8,'RES installed'!$A$2:$C$7,3,FALSE)*'[1]Profiles, RES, Spring'!M$3</f>
        <v>6.106899166034875</v>
      </c>
      <c r="N8" s="6">
        <f>VLOOKUP($A8,'RES installed'!$A$2:$C$7,3,FALSE)*'[1]Profiles, RES, Spring'!N$3</f>
        <v>6.250947687642153</v>
      </c>
      <c r="O8" s="6">
        <f>VLOOKUP($A8,'RES installed'!$A$2:$C$7,3,FALSE)*'[1]Profiles, RES, Spring'!O$3</f>
        <v>6.0310841546626239</v>
      </c>
      <c r="P8" s="6">
        <f>VLOOKUP($A8,'RES installed'!$A$2:$C$7,3,FALSE)*'[1]Profiles, RES, Spring'!P$3</f>
        <v>6.4101592115238812</v>
      </c>
      <c r="Q8" s="6">
        <f>VLOOKUP($A8,'RES installed'!$A$2:$C$7,3,FALSE)*'[1]Profiles, RES, Spring'!Q$3</f>
        <v>5.6899166034874904</v>
      </c>
      <c r="R8" s="6">
        <f>VLOOKUP($A8,'RES installed'!$A$2:$C$7,3,FALSE)*'[1]Profiles, RES, Spring'!R$3</f>
        <v>4.7725549658832449</v>
      </c>
      <c r="S8" s="6">
        <f>VLOOKUP($A8,'RES installed'!$A$2:$C$7,3,FALSE)*'[1]Profiles, RES, Spring'!S$3</f>
        <v>3.1197877179681575</v>
      </c>
      <c r="T8" s="6">
        <f>VLOOKUP($A8,'RES installed'!$A$2:$C$7,3,FALSE)*'[1]Profiles, RES, Spring'!T$3</f>
        <v>1.1372251705837757</v>
      </c>
      <c r="U8" s="6">
        <f>VLOOKUP($A8,'RES installed'!$A$2:$C$7,3,FALSE)*'[1]Profiles, RES, Spring'!U$3</f>
        <v>0.1023502653525398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0.28430629264594393</v>
      </c>
      <c r="H9" s="6">
        <f>VLOOKUP($A9,'RES installed'!$A$2:$C$7,3,FALSE)*'[1]Profiles, RES, Spring'!H$3</f>
        <v>2.4924184988627749</v>
      </c>
      <c r="I9" s="6">
        <f>VLOOKUP($A9,'RES installed'!$A$2:$C$7,3,FALSE)*'[1]Profiles, RES, Spring'!I$3</f>
        <v>5.9988627748294165</v>
      </c>
      <c r="J9" s="6">
        <f>VLOOKUP($A9,'RES installed'!$A$2:$C$7,3,FALSE)*'[1]Profiles, RES, Spring'!J$3</f>
        <v>9.0504169825625489</v>
      </c>
      <c r="K9" s="6">
        <f>VLOOKUP($A9,'RES installed'!$A$2:$C$7,3,FALSE)*'[1]Profiles, RES, Spring'!K$3</f>
        <v>12.604245640636847</v>
      </c>
      <c r="L9" s="6">
        <f>VLOOKUP($A9,'RES installed'!$A$2:$C$7,3,FALSE)*'[1]Profiles, RES, Spring'!L$3</f>
        <v>14.916603487490523</v>
      </c>
      <c r="M9" s="6">
        <f>VLOOKUP($A9,'RES installed'!$A$2:$C$7,3,FALSE)*'[1]Profiles, RES, Spring'!M$3</f>
        <v>15.267247915087188</v>
      </c>
      <c r="N9" s="6">
        <f>VLOOKUP($A9,'RES installed'!$A$2:$C$7,3,FALSE)*'[1]Profiles, RES, Spring'!N$3</f>
        <v>15.627369219105383</v>
      </c>
      <c r="O9" s="6">
        <f>VLOOKUP($A9,'RES installed'!$A$2:$C$7,3,FALSE)*'[1]Profiles, RES, Spring'!O$3</f>
        <v>15.077710386656559</v>
      </c>
      <c r="P9" s="6">
        <f>VLOOKUP($A9,'RES installed'!$A$2:$C$7,3,FALSE)*'[1]Profiles, RES, Spring'!P$3</f>
        <v>16.025398028809704</v>
      </c>
      <c r="Q9" s="6">
        <f>VLOOKUP($A9,'RES installed'!$A$2:$C$7,3,FALSE)*'[1]Profiles, RES, Spring'!Q$3</f>
        <v>14.224791508718726</v>
      </c>
      <c r="R9" s="6">
        <f>VLOOKUP($A9,'RES installed'!$A$2:$C$7,3,FALSE)*'[1]Profiles, RES, Spring'!R$3</f>
        <v>11.931387414708112</v>
      </c>
      <c r="S9" s="6">
        <f>VLOOKUP($A9,'RES installed'!$A$2:$C$7,3,FALSE)*'[1]Profiles, RES, Spring'!S$3</f>
        <v>7.7994692949203941</v>
      </c>
      <c r="T9" s="6">
        <f>VLOOKUP($A9,'RES installed'!$A$2:$C$7,3,FALSE)*'[1]Profiles, RES, Spring'!T$3</f>
        <v>2.8430629264594391</v>
      </c>
      <c r="U9" s="6">
        <f>VLOOKUP($A9,'RES installed'!$A$2:$C$7,3,FALSE)*'[1]Profiles, RES, Spring'!U$3</f>
        <v>0.25587566338134948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0.11372251705837756</v>
      </c>
      <c r="H10" s="6">
        <f>VLOOKUP($A10,'RES installed'!$A$2:$C$7,3,FALSE)*'[1]Profiles, RES, Spring'!H$3</f>
        <v>0.99696739954510993</v>
      </c>
      <c r="I10" s="6">
        <f>VLOOKUP($A10,'RES installed'!$A$2:$C$7,3,FALSE)*'[1]Profiles, RES, Spring'!I$3</f>
        <v>2.3995451099317666</v>
      </c>
      <c r="J10" s="6">
        <f>VLOOKUP($A10,'RES installed'!$A$2:$C$7,3,FALSE)*'[1]Profiles, RES, Spring'!J$3</f>
        <v>3.6201667930250192</v>
      </c>
      <c r="K10" s="6">
        <f>VLOOKUP($A10,'RES installed'!$A$2:$C$7,3,FALSE)*'[1]Profiles, RES, Spring'!K$3</f>
        <v>5.0416982562547386</v>
      </c>
      <c r="L10" s="6">
        <f>VLOOKUP($A10,'RES installed'!$A$2:$C$7,3,FALSE)*'[1]Profiles, RES, Spring'!L$3</f>
        <v>5.9666413949962092</v>
      </c>
      <c r="M10" s="6">
        <f>VLOOKUP($A10,'RES installed'!$A$2:$C$7,3,FALSE)*'[1]Profiles, RES, Spring'!M$3</f>
        <v>6.106899166034875</v>
      </c>
      <c r="N10" s="6">
        <f>VLOOKUP($A10,'RES installed'!$A$2:$C$7,3,FALSE)*'[1]Profiles, RES, Spring'!N$3</f>
        <v>6.250947687642153</v>
      </c>
      <c r="O10" s="6">
        <f>VLOOKUP($A10,'RES installed'!$A$2:$C$7,3,FALSE)*'[1]Profiles, RES, Spring'!O$3</f>
        <v>6.0310841546626239</v>
      </c>
      <c r="P10" s="6">
        <f>VLOOKUP($A10,'RES installed'!$A$2:$C$7,3,FALSE)*'[1]Profiles, RES, Spring'!P$3</f>
        <v>6.4101592115238812</v>
      </c>
      <c r="Q10" s="6">
        <f>VLOOKUP($A10,'RES installed'!$A$2:$C$7,3,FALSE)*'[1]Profiles, RES, Spring'!Q$3</f>
        <v>5.6899166034874904</v>
      </c>
      <c r="R10" s="6">
        <f>VLOOKUP($A10,'RES installed'!$A$2:$C$7,3,FALSE)*'[1]Profiles, RES, Spring'!R$3</f>
        <v>4.7725549658832449</v>
      </c>
      <c r="S10" s="6">
        <f>VLOOKUP($A10,'RES installed'!$A$2:$C$7,3,FALSE)*'[1]Profiles, RES, Spring'!S$3</f>
        <v>3.1197877179681575</v>
      </c>
      <c r="T10" s="6">
        <f>VLOOKUP($A10,'RES installed'!$A$2:$C$7,3,FALSE)*'[1]Profiles, RES, Spring'!T$3</f>
        <v>1.1372251705837757</v>
      </c>
      <c r="U10" s="6">
        <f>VLOOKUP($A10,'RES installed'!$A$2:$C$7,3,FALSE)*'[1]Profiles, RES, Spring'!U$3</f>
        <v>0.1023502653525398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12.384584504215175</v>
      </c>
      <c r="C6" s="9">
        <f>VLOOKUP($A6,'RES installed'!$A$2:$C$7,3,FALSE)*'[1]Profiles, RES, Spring'!C$7</f>
        <v>11.742272179847451</v>
      </c>
      <c r="D6" s="9">
        <f>VLOOKUP($A6,'RES installed'!$A$2:$C$7,3,FALSE)*'[1]Profiles, RES, Spring'!D$7</f>
        <v>11.421116017663589</v>
      </c>
      <c r="E6" s="9">
        <f>VLOOKUP($A6,'RES installed'!$A$2:$C$7,3,FALSE)*'[1]Profiles, RES, Spring'!E$7</f>
        <v>12.02328382175833</v>
      </c>
      <c r="F6" s="9">
        <f>VLOOKUP($A6,'RES installed'!$A$2:$C$7,3,FALSE)*'[1]Profiles, RES, Spring'!F$7</f>
        <v>12.053392211963066</v>
      </c>
      <c r="G6" s="9">
        <f>VLOOKUP($A6,'RES installed'!$A$2:$C$7,3,FALSE)*'[1]Profiles, RES, Spring'!G$7</f>
        <v>10.718586912886391</v>
      </c>
      <c r="H6" s="9">
        <f>VLOOKUP($A6,'RES installed'!$A$2:$C$7,3,FALSE)*'[1]Profiles, RES, Spring'!H$7</f>
        <v>9.1228422320353282</v>
      </c>
      <c r="I6" s="9">
        <f>VLOOKUP($A6,'RES installed'!$A$2:$C$7,3,FALSE)*'[1]Profiles, RES, Spring'!I$7</f>
        <v>6.8747490967482934</v>
      </c>
      <c r="J6" s="9">
        <f>VLOOKUP($A6,'RES installed'!$A$2:$C$7,3,FALSE)*'[1]Profiles, RES, Spring'!J$7</f>
        <v>5.79084704937776</v>
      </c>
      <c r="K6" s="9">
        <f>VLOOKUP($A6,'RES installed'!$A$2:$C$7,3,FALSE)*'[1]Profiles, RES, Spring'!K$7</f>
        <v>6.2926535527900436</v>
      </c>
      <c r="L6" s="9">
        <f>VLOOKUP($A6,'RES installed'!$A$2:$C$7,3,FALSE)*'[1]Profiles, RES, Spring'!L$7</f>
        <v>7.4367723805700514</v>
      </c>
      <c r="M6" s="9">
        <f>VLOOKUP($A6,'RES installed'!$A$2:$C$7,3,FALSE)*'[1]Profiles, RES, Spring'!M$7</f>
        <v>7.3564833400240861</v>
      </c>
      <c r="N6" s="9">
        <f>VLOOKUP($A6,'RES installed'!$A$2:$C$7,3,FALSE)*'[1]Profiles, RES, Spring'!N$7</f>
        <v>8.4504215174628659</v>
      </c>
      <c r="O6" s="9">
        <f>VLOOKUP($A6,'RES installed'!$A$2:$C$7,3,FALSE)*'[1]Profiles, RES, Spring'!O$7</f>
        <v>10.778803693295865</v>
      </c>
      <c r="P6" s="9">
        <f>VLOOKUP($A6,'RES installed'!$A$2:$C$7,3,FALSE)*'[1]Profiles, RES, Spring'!P$7</f>
        <v>12.585307105580087</v>
      </c>
      <c r="Q6" s="9">
        <f>VLOOKUP($A6,'RES installed'!$A$2:$C$7,3,FALSE)*'[1]Profiles, RES, Spring'!Q$7</f>
        <v>14.181051786431151</v>
      </c>
      <c r="R6" s="9">
        <f>VLOOKUP($A6,'RES installed'!$A$2:$C$7,3,FALSE)*'[1]Profiles, RES, Spring'!R$7</f>
        <v>15.937374548374148</v>
      </c>
      <c r="S6" s="9">
        <f>VLOOKUP($A6,'RES installed'!$A$2:$C$7,3,FALSE)*'[1]Profiles, RES, Spring'!S$7</f>
        <v>16.589723002810118</v>
      </c>
      <c r="T6" s="9">
        <f>VLOOKUP($A6,'RES installed'!$A$2:$C$7,3,FALSE)*'[1]Profiles, RES, Spring'!T$7</f>
        <v>16.599759132878361</v>
      </c>
      <c r="U6" s="9">
        <f>VLOOKUP($A6,'RES installed'!$A$2:$C$7,3,FALSE)*'[1]Profiles, RES, Spring'!U$7</f>
        <v>14.843436370935366</v>
      </c>
      <c r="V6" s="9">
        <f>VLOOKUP($A6,'RES installed'!$A$2:$C$7,3,FALSE)*'[1]Profiles, RES, Spring'!V$7</f>
        <v>14.171015656362906</v>
      </c>
      <c r="W6" s="9">
        <f>VLOOKUP($A6,'RES installed'!$A$2:$C$7,3,FALSE)*'[1]Profiles, RES, Spring'!W$7</f>
        <v>14.090726615816941</v>
      </c>
      <c r="X6" s="9">
        <f>VLOOKUP($A6,'RES installed'!$A$2:$C$7,3,FALSE)*'[1]Profiles, RES, Spring'!X$7</f>
        <v>14.321557607386593</v>
      </c>
      <c r="Y6" s="9">
        <f>VLOOKUP($A6,'RES installed'!$A$2:$C$7,3,FALSE)*'[1]Profiles, RES, Spring'!Y$7</f>
        <v>15.4656764351666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0.10993176648976498</v>
      </c>
      <c r="H8" s="6">
        <f>VLOOKUP($A8,'RES installed'!$A$2:$C$7,3,FALSE)*'[1]Profiles, RES, Spring'!H$4</f>
        <v>1.0538286580742986</v>
      </c>
      <c r="I8" s="6">
        <f>VLOOKUP($A8,'RES installed'!$A$2:$C$7,3,FALSE)*'[1]Profiles, RES, Spring'!I$4</f>
        <v>2.9264594389689158</v>
      </c>
      <c r="J8" s="6">
        <f>VLOOKUP($A8,'RES installed'!$A$2:$C$7,3,FALSE)*'[1]Profiles, RES, Spring'!J$4</f>
        <v>4.6967399545109938</v>
      </c>
      <c r="K8" s="6">
        <f>VLOOKUP($A8,'RES installed'!$A$2:$C$7,3,FALSE)*'[1]Profiles, RES, Spring'!K$4</f>
        <v>5.5686125852918877</v>
      </c>
      <c r="L8" s="6">
        <f>VLOOKUP($A8,'RES installed'!$A$2:$C$7,3,FALSE)*'[1]Profiles, RES, Spring'!L$4</f>
        <v>6.1561789234268378</v>
      </c>
      <c r="M8" s="6">
        <f>VLOOKUP($A8,'RES installed'!$A$2:$C$7,3,FALSE)*'[1]Profiles, RES, Spring'!M$4</f>
        <v>6.8460955269143291</v>
      </c>
      <c r="N8" s="6">
        <f>VLOOKUP($A8,'RES installed'!$A$2:$C$7,3,FALSE)*'[1]Profiles, RES, Spring'!N$4</f>
        <v>6.683093252463987</v>
      </c>
      <c r="O8" s="6">
        <f>VLOOKUP($A8,'RES installed'!$A$2:$C$7,3,FALSE)*'[1]Profiles, RES, Spring'!O$4</f>
        <v>6.6489764973464744</v>
      </c>
      <c r="P8" s="6">
        <f>VLOOKUP($A8,'RES installed'!$A$2:$C$7,3,FALSE)*'[1]Profiles, RES, Spring'!P$4</f>
        <v>6.6944655041698251</v>
      </c>
      <c r="Q8" s="6">
        <f>VLOOKUP($A8,'RES installed'!$A$2:$C$7,3,FALSE)*'[1]Profiles, RES, Spring'!Q$4</f>
        <v>6.1865049279757391</v>
      </c>
      <c r="R8" s="6">
        <f>VLOOKUP($A8,'RES installed'!$A$2:$C$7,3,FALSE)*'[1]Profiles, RES, Spring'!R$4</f>
        <v>5.0303260045489004</v>
      </c>
      <c r="S8" s="6">
        <f>VLOOKUP($A8,'RES installed'!$A$2:$C$7,3,FALSE)*'[1]Profiles, RES, Spring'!S$4</f>
        <v>3.2979529946929493</v>
      </c>
      <c r="T8" s="6">
        <f>VLOOKUP($A8,'RES installed'!$A$2:$C$7,3,FALSE)*'[1]Profiles, RES, Spring'!T$4</f>
        <v>1.1713419257012889</v>
      </c>
      <c r="U8" s="6">
        <f>VLOOKUP($A8,'RES installed'!$A$2:$C$7,3,FALSE)*'[1]Profiles, RES, Spring'!U$4</f>
        <v>0.12130401819560273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0.27482941622441243</v>
      </c>
      <c r="H9" s="6">
        <f>VLOOKUP($A9,'RES installed'!$A$2:$C$7,3,FALSE)*'[1]Profiles, RES, Spring'!H$4</f>
        <v>2.6345716451857468</v>
      </c>
      <c r="I9" s="6">
        <f>VLOOKUP($A9,'RES installed'!$A$2:$C$7,3,FALSE)*'[1]Profiles, RES, Spring'!I$4</f>
        <v>7.3161485974222895</v>
      </c>
      <c r="J9" s="6">
        <f>VLOOKUP($A9,'RES installed'!$A$2:$C$7,3,FALSE)*'[1]Profiles, RES, Spring'!J$4</f>
        <v>11.741849886277484</v>
      </c>
      <c r="K9" s="6">
        <f>VLOOKUP($A9,'RES installed'!$A$2:$C$7,3,FALSE)*'[1]Profiles, RES, Spring'!K$4</f>
        <v>13.921531463229719</v>
      </c>
      <c r="L9" s="6">
        <f>VLOOKUP($A9,'RES installed'!$A$2:$C$7,3,FALSE)*'[1]Profiles, RES, Spring'!L$4</f>
        <v>15.390447308567095</v>
      </c>
      <c r="M9" s="6">
        <f>VLOOKUP($A9,'RES installed'!$A$2:$C$7,3,FALSE)*'[1]Profiles, RES, Spring'!M$4</f>
        <v>17.115238817285821</v>
      </c>
      <c r="N9" s="6">
        <f>VLOOKUP($A9,'RES installed'!$A$2:$C$7,3,FALSE)*'[1]Profiles, RES, Spring'!N$4</f>
        <v>16.707733131159969</v>
      </c>
      <c r="O9" s="6">
        <f>VLOOKUP($A9,'RES installed'!$A$2:$C$7,3,FALSE)*'[1]Profiles, RES, Spring'!O$4</f>
        <v>16.622441243366186</v>
      </c>
      <c r="P9" s="6">
        <f>VLOOKUP($A9,'RES installed'!$A$2:$C$7,3,FALSE)*'[1]Profiles, RES, Spring'!P$4</f>
        <v>16.736163760424564</v>
      </c>
      <c r="Q9" s="6">
        <f>VLOOKUP($A9,'RES installed'!$A$2:$C$7,3,FALSE)*'[1]Profiles, RES, Spring'!Q$4</f>
        <v>15.466262319939347</v>
      </c>
      <c r="R9" s="6">
        <f>VLOOKUP($A9,'RES installed'!$A$2:$C$7,3,FALSE)*'[1]Profiles, RES, Spring'!R$4</f>
        <v>12.575815011372251</v>
      </c>
      <c r="S9" s="6">
        <f>VLOOKUP($A9,'RES installed'!$A$2:$C$7,3,FALSE)*'[1]Profiles, RES, Spring'!S$4</f>
        <v>8.2448824867323722</v>
      </c>
      <c r="T9" s="6">
        <f>VLOOKUP($A9,'RES installed'!$A$2:$C$7,3,FALSE)*'[1]Profiles, RES, Spring'!T$4</f>
        <v>2.9283548142532223</v>
      </c>
      <c r="U9" s="6">
        <f>VLOOKUP($A9,'RES installed'!$A$2:$C$7,3,FALSE)*'[1]Profiles, RES, Spring'!U$4</f>
        <v>0.30326004548900681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0.10993176648976498</v>
      </c>
      <c r="H10" s="6">
        <f>VLOOKUP($A10,'RES installed'!$A$2:$C$7,3,FALSE)*'[1]Profiles, RES, Spring'!H$4</f>
        <v>1.0538286580742986</v>
      </c>
      <c r="I10" s="6">
        <f>VLOOKUP($A10,'RES installed'!$A$2:$C$7,3,FALSE)*'[1]Profiles, RES, Spring'!I$4</f>
        <v>2.9264594389689158</v>
      </c>
      <c r="J10" s="6">
        <f>VLOOKUP($A10,'RES installed'!$A$2:$C$7,3,FALSE)*'[1]Profiles, RES, Spring'!J$4</f>
        <v>4.6967399545109938</v>
      </c>
      <c r="K10" s="6">
        <f>VLOOKUP($A10,'RES installed'!$A$2:$C$7,3,FALSE)*'[1]Profiles, RES, Spring'!K$4</f>
        <v>5.5686125852918877</v>
      </c>
      <c r="L10" s="6">
        <f>VLOOKUP($A10,'RES installed'!$A$2:$C$7,3,FALSE)*'[1]Profiles, RES, Spring'!L$4</f>
        <v>6.1561789234268378</v>
      </c>
      <c r="M10" s="6">
        <f>VLOOKUP($A10,'RES installed'!$A$2:$C$7,3,FALSE)*'[1]Profiles, RES, Spring'!M$4</f>
        <v>6.8460955269143291</v>
      </c>
      <c r="N10" s="6">
        <f>VLOOKUP($A10,'RES installed'!$A$2:$C$7,3,FALSE)*'[1]Profiles, RES, Spring'!N$4</f>
        <v>6.683093252463987</v>
      </c>
      <c r="O10" s="6">
        <f>VLOOKUP($A10,'RES installed'!$A$2:$C$7,3,FALSE)*'[1]Profiles, RES, Spring'!O$4</f>
        <v>6.6489764973464744</v>
      </c>
      <c r="P10" s="6">
        <f>VLOOKUP($A10,'RES installed'!$A$2:$C$7,3,FALSE)*'[1]Profiles, RES, Spring'!P$4</f>
        <v>6.6944655041698251</v>
      </c>
      <c r="Q10" s="6">
        <f>VLOOKUP($A10,'RES installed'!$A$2:$C$7,3,FALSE)*'[1]Profiles, RES, Spring'!Q$4</f>
        <v>6.1865049279757391</v>
      </c>
      <c r="R10" s="6">
        <f>VLOOKUP($A10,'RES installed'!$A$2:$C$7,3,FALSE)*'[1]Profiles, RES, Spring'!R$4</f>
        <v>5.0303260045489004</v>
      </c>
      <c r="S10" s="6">
        <f>VLOOKUP($A10,'RES installed'!$A$2:$C$7,3,FALSE)*'[1]Profiles, RES, Spring'!S$4</f>
        <v>3.2979529946929493</v>
      </c>
      <c r="T10" s="6">
        <f>VLOOKUP($A10,'RES installed'!$A$2:$C$7,3,FALSE)*'[1]Profiles, RES, Spring'!T$4</f>
        <v>1.1713419257012889</v>
      </c>
      <c r="U10" s="6">
        <f>VLOOKUP($A10,'RES installed'!$A$2:$C$7,3,FALSE)*'[1]Profiles, RES, Spring'!U$4</f>
        <v>0.12130401819560273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12.906463267763952</v>
      </c>
      <c r="C6" s="9">
        <f>VLOOKUP($A6,'RES installed'!$A$2:$C$7,3,FALSE)*'[1]Profiles, RES, Spring'!C$5</f>
        <v>11.983139301485348</v>
      </c>
      <c r="D6" s="9">
        <f>VLOOKUP($A6,'RES installed'!$A$2:$C$7,3,FALSE)*'[1]Profiles, RES, Spring'!D$5</f>
        <v>12.043356081894821</v>
      </c>
      <c r="E6" s="9">
        <f>VLOOKUP($A6,'RES installed'!$A$2:$C$7,3,FALSE)*'[1]Profiles, RES, Spring'!E$5</f>
        <v>11.561621838619027</v>
      </c>
      <c r="F6" s="9">
        <f>VLOOKUP($A6,'RES installed'!$A$2:$C$7,3,FALSE)*'[1]Profiles, RES, Spring'!F$5</f>
        <v>11.451224407868326</v>
      </c>
      <c r="G6" s="9">
        <f>VLOOKUP($A6,'RES installed'!$A$2:$C$7,3,FALSE)*'[1]Profiles, RES, Spring'!G$5</f>
        <v>11.65194700923324</v>
      </c>
      <c r="H6" s="9">
        <f>VLOOKUP($A6,'RES installed'!$A$2:$C$7,3,FALSE)*'[1]Profiles, RES, Spring'!H$5</f>
        <v>10.457647531112004</v>
      </c>
      <c r="I6" s="9">
        <f>VLOOKUP($A6,'RES installed'!$A$2:$C$7,3,FALSE)*'[1]Profiles, RES, Spring'!I$5</f>
        <v>8.3902047370533914</v>
      </c>
      <c r="J6" s="9">
        <f>VLOOKUP($A6,'RES installed'!$A$2:$C$7,3,FALSE)*'[1]Profiles, RES, Spring'!J$5</f>
        <v>6.6138097149739057</v>
      </c>
      <c r="K6" s="9">
        <f>VLOOKUP($A6,'RES installed'!$A$2:$C$7,3,FALSE)*'[1]Profiles, RES, Spring'!K$5</f>
        <v>4.9979927739863514</v>
      </c>
      <c r="L6" s="9">
        <f>VLOOKUP($A6,'RES installed'!$A$2:$C$7,3,FALSE)*'[1]Profiles, RES, Spring'!L$5</f>
        <v>4.7470895222802092</v>
      </c>
      <c r="M6" s="9">
        <f>VLOOKUP($A6,'RES installed'!$A$2:$C$7,3,FALSE)*'[1]Profiles, RES, Spring'!M$5</f>
        <v>5.7808109193095136</v>
      </c>
      <c r="N6" s="9">
        <f>VLOOKUP($A6,'RES installed'!$A$2:$C$7,3,FALSE)*'[1]Profiles, RES, Spring'!N$5</f>
        <v>7.6374949819349656</v>
      </c>
      <c r="O6" s="9">
        <f>VLOOKUP($A6,'RES installed'!$A$2:$C$7,3,FALSE)*'[1]Profiles, RES, Spring'!O$5</f>
        <v>10.55800883179446</v>
      </c>
      <c r="P6" s="9">
        <f>VLOOKUP($A6,'RES installed'!$A$2:$C$7,3,FALSE)*'[1]Profiles, RES, Spring'!P$5</f>
        <v>13.779606583701327</v>
      </c>
      <c r="Q6" s="9">
        <f>VLOOKUP($A6,'RES installed'!$A$2:$C$7,3,FALSE)*'[1]Profiles, RES, Spring'!Q$5</f>
        <v>17.191890806904858</v>
      </c>
      <c r="R6" s="9">
        <f>VLOOKUP($A6,'RES installed'!$A$2:$C$7,3,FALSE)*'[1]Profiles, RES, Spring'!R$5</f>
        <v>21.407065435568047</v>
      </c>
      <c r="S6" s="9">
        <f>VLOOKUP($A6,'RES installed'!$A$2:$C$7,3,FALSE)*'[1]Profiles, RES, Spring'!S$5</f>
        <v>23.765556001605781</v>
      </c>
      <c r="T6" s="9">
        <f>VLOOKUP($A6,'RES installed'!$A$2:$C$7,3,FALSE)*'[1]Profiles, RES, Spring'!T$5</f>
        <v>23.845845042151748</v>
      </c>
      <c r="U6" s="9">
        <f>VLOOKUP($A6,'RES installed'!$A$2:$C$7,3,FALSE)*'[1]Profiles, RES, Spring'!U$5</f>
        <v>23.223604977920516</v>
      </c>
      <c r="V6" s="9">
        <f>VLOOKUP($A6,'RES installed'!$A$2:$C$7,3,FALSE)*'[1]Profiles, RES, Spring'!V$5</f>
        <v>21.055800883179447</v>
      </c>
      <c r="W6" s="9">
        <f>VLOOKUP($A6,'RES installed'!$A$2:$C$7,3,FALSE)*'[1]Profiles, RES, Spring'!W$5</f>
        <v>19.460056202328381</v>
      </c>
      <c r="X6" s="9">
        <f>VLOOKUP($A6,'RES installed'!$A$2:$C$7,3,FALSE)*'[1]Profiles, RES, Spring'!X$5</f>
        <v>19.429947812123647</v>
      </c>
      <c r="Y6" s="9">
        <f>VLOOKUP($A6,'RES installed'!$A$2:$C$7,3,FALSE)*'[1]Profiles, RES, Spring'!Y$5</f>
        <v>18.426334805299078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9.4768764215314633E-2</v>
      </c>
      <c r="H8" s="6">
        <f>VLOOKUP($A8,'RES installed'!$A$2:$C$7,3,FALSE)*'[1]Profiles, RES, Spring'!H$2</f>
        <v>0.95147839272175894</v>
      </c>
      <c r="I8" s="6">
        <f>VLOOKUP($A8,'RES installed'!$A$2:$C$7,3,FALSE)*'[1]Profiles, RES, Spring'!I$2</f>
        <v>2.6573161485974222</v>
      </c>
      <c r="J8" s="6">
        <f>VLOOKUP($A8,'RES installed'!$A$2:$C$7,3,FALSE)*'[1]Profiles, RES, Spring'!J$2</f>
        <v>4.1053828658074298</v>
      </c>
      <c r="K8" s="6">
        <f>VLOOKUP($A8,'RES installed'!$A$2:$C$7,3,FALSE)*'[1]Profiles, RES, Spring'!K$2</f>
        <v>4.8028809704321453</v>
      </c>
      <c r="L8" s="6">
        <f>VLOOKUP($A8,'RES installed'!$A$2:$C$7,3,FALSE)*'[1]Profiles, RES, Spring'!L$2</f>
        <v>5.4890068233510236</v>
      </c>
      <c r="M8" s="6">
        <f>VLOOKUP($A8,'RES installed'!$A$2:$C$7,3,FALSE)*'[1]Profiles, RES, Spring'!M$2</f>
        <v>5.7846853677028056</v>
      </c>
      <c r="N8" s="6">
        <f>VLOOKUP($A8,'RES installed'!$A$2:$C$7,3,FALSE)*'[1]Profiles, RES, Spring'!N$2</f>
        <v>6.2395754359363149</v>
      </c>
      <c r="O8" s="6">
        <f>VLOOKUP($A8,'RES installed'!$A$2:$C$7,3,FALSE)*'[1]Profiles, RES, Spring'!O$2</f>
        <v>6.2736921910538292</v>
      </c>
      <c r="P8" s="6">
        <f>VLOOKUP($A8,'RES installed'!$A$2:$C$7,3,FALSE)*'[1]Profiles, RES, Spring'!P$2</f>
        <v>6.3078089461713418</v>
      </c>
      <c r="Q8" s="6">
        <f>VLOOKUP($A8,'RES installed'!$A$2:$C$7,3,FALSE)*'[1]Profiles, RES, Spring'!Q$2</f>
        <v>5.7695223654283545</v>
      </c>
      <c r="R8" s="6">
        <f>VLOOKUP($A8,'RES installed'!$A$2:$C$7,3,FALSE)*'[1]Profiles, RES, Spring'!R$2</f>
        <v>4.5905989385898414</v>
      </c>
      <c r="S8" s="6">
        <f>VLOOKUP($A8,'RES installed'!$A$2:$C$7,3,FALSE)*'[1]Profiles, RES, Spring'!S$2</f>
        <v>3.0250189537528431</v>
      </c>
      <c r="T8" s="6">
        <f>VLOOKUP($A8,'RES installed'!$A$2:$C$7,3,FALSE)*'[1]Profiles, RES, Spring'!T$2</f>
        <v>1.1144806671721001</v>
      </c>
      <c r="U8" s="6">
        <f>VLOOKUP($A8,'RES installed'!$A$2:$C$7,3,FALSE)*'[1]Profiles, RES, Spring'!U$2</f>
        <v>9.8559514783927216E-2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0.23692191053828657</v>
      </c>
      <c r="H9" s="6">
        <f>VLOOKUP($A9,'RES installed'!$A$2:$C$7,3,FALSE)*'[1]Profiles, RES, Spring'!H$2</f>
        <v>2.3786959818043973</v>
      </c>
      <c r="I9" s="6">
        <f>VLOOKUP($A9,'RES installed'!$A$2:$C$7,3,FALSE)*'[1]Profiles, RES, Spring'!I$2</f>
        <v>6.6432903714935554</v>
      </c>
      <c r="J9" s="6">
        <f>VLOOKUP($A9,'RES installed'!$A$2:$C$7,3,FALSE)*'[1]Profiles, RES, Spring'!J$2</f>
        <v>10.263457164518574</v>
      </c>
      <c r="K9" s="6">
        <f>VLOOKUP($A9,'RES installed'!$A$2:$C$7,3,FALSE)*'[1]Profiles, RES, Spring'!K$2</f>
        <v>12.007202426080363</v>
      </c>
      <c r="L9" s="6">
        <f>VLOOKUP($A9,'RES installed'!$A$2:$C$7,3,FALSE)*'[1]Profiles, RES, Spring'!L$2</f>
        <v>13.722517058377559</v>
      </c>
      <c r="M9" s="6">
        <f>VLOOKUP($A9,'RES installed'!$A$2:$C$7,3,FALSE)*'[1]Profiles, RES, Spring'!M$2</f>
        <v>14.461713419257013</v>
      </c>
      <c r="N9" s="6">
        <f>VLOOKUP($A9,'RES installed'!$A$2:$C$7,3,FALSE)*'[1]Profiles, RES, Spring'!N$2</f>
        <v>15.598938589840788</v>
      </c>
      <c r="O9" s="6">
        <f>VLOOKUP($A9,'RES installed'!$A$2:$C$7,3,FALSE)*'[1]Profiles, RES, Spring'!O$2</f>
        <v>15.684230477634573</v>
      </c>
      <c r="P9" s="6">
        <f>VLOOKUP($A9,'RES installed'!$A$2:$C$7,3,FALSE)*'[1]Profiles, RES, Spring'!P$2</f>
        <v>15.769522365428355</v>
      </c>
      <c r="Q9" s="6">
        <f>VLOOKUP($A9,'RES installed'!$A$2:$C$7,3,FALSE)*'[1]Profiles, RES, Spring'!Q$2</f>
        <v>14.423805913570886</v>
      </c>
      <c r="R9" s="6">
        <f>VLOOKUP($A9,'RES installed'!$A$2:$C$7,3,FALSE)*'[1]Profiles, RES, Spring'!R$2</f>
        <v>11.476497346474602</v>
      </c>
      <c r="S9" s="6">
        <f>VLOOKUP($A9,'RES installed'!$A$2:$C$7,3,FALSE)*'[1]Profiles, RES, Spring'!S$2</f>
        <v>7.5625473843821078</v>
      </c>
      <c r="T9" s="6">
        <f>VLOOKUP($A9,'RES installed'!$A$2:$C$7,3,FALSE)*'[1]Profiles, RES, Spring'!T$2</f>
        <v>2.7862016679302504</v>
      </c>
      <c r="U9" s="6">
        <f>VLOOKUP($A9,'RES installed'!$A$2:$C$7,3,FALSE)*'[1]Profiles, RES, Spring'!U$2</f>
        <v>0.24639878695981804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9.4768764215314633E-2</v>
      </c>
      <c r="H10" s="6">
        <f>VLOOKUP($A10,'RES installed'!$A$2:$C$7,3,FALSE)*'[1]Profiles, RES, Spring'!H$2</f>
        <v>0.95147839272175894</v>
      </c>
      <c r="I10" s="6">
        <f>VLOOKUP($A10,'RES installed'!$A$2:$C$7,3,FALSE)*'[1]Profiles, RES, Spring'!I$2</f>
        <v>2.6573161485974222</v>
      </c>
      <c r="J10" s="6">
        <f>VLOOKUP($A10,'RES installed'!$A$2:$C$7,3,FALSE)*'[1]Profiles, RES, Spring'!J$2</f>
        <v>4.1053828658074298</v>
      </c>
      <c r="K10" s="6">
        <f>VLOOKUP($A10,'RES installed'!$A$2:$C$7,3,FALSE)*'[1]Profiles, RES, Spring'!K$2</f>
        <v>4.8028809704321453</v>
      </c>
      <c r="L10" s="6">
        <f>VLOOKUP($A10,'RES installed'!$A$2:$C$7,3,FALSE)*'[1]Profiles, RES, Spring'!L$2</f>
        <v>5.4890068233510236</v>
      </c>
      <c r="M10" s="6">
        <f>VLOOKUP($A10,'RES installed'!$A$2:$C$7,3,FALSE)*'[1]Profiles, RES, Spring'!M$2</f>
        <v>5.7846853677028056</v>
      </c>
      <c r="N10" s="6">
        <f>VLOOKUP($A10,'RES installed'!$A$2:$C$7,3,FALSE)*'[1]Profiles, RES, Spring'!N$2</f>
        <v>6.2395754359363149</v>
      </c>
      <c r="O10" s="6">
        <f>VLOOKUP($A10,'RES installed'!$A$2:$C$7,3,FALSE)*'[1]Profiles, RES, Spring'!O$2</f>
        <v>6.2736921910538292</v>
      </c>
      <c r="P10" s="6">
        <f>VLOOKUP($A10,'RES installed'!$A$2:$C$7,3,FALSE)*'[1]Profiles, RES, Spring'!P$2</f>
        <v>6.3078089461713418</v>
      </c>
      <c r="Q10" s="6">
        <f>VLOOKUP($A10,'RES installed'!$A$2:$C$7,3,FALSE)*'[1]Profiles, RES, Spring'!Q$2</f>
        <v>5.7695223654283545</v>
      </c>
      <c r="R10" s="6">
        <f>VLOOKUP($A10,'RES installed'!$A$2:$C$7,3,FALSE)*'[1]Profiles, RES, Spring'!R$2</f>
        <v>4.5905989385898414</v>
      </c>
      <c r="S10" s="6">
        <f>VLOOKUP($A10,'RES installed'!$A$2:$C$7,3,FALSE)*'[1]Profiles, RES, Spring'!S$2</f>
        <v>3.0250189537528431</v>
      </c>
      <c r="T10" s="6">
        <f>VLOOKUP($A10,'RES installed'!$A$2:$C$7,3,FALSE)*'[1]Profiles, RES, Spring'!T$2</f>
        <v>1.1144806671721001</v>
      </c>
      <c r="U10" s="6">
        <f>VLOOKUP($A10,'RES installed'!$A$2:$C$7,3,FALSE)*'[1]Profiles, RES, Spring'!U$2</f>
        <v>9.8559514783927216E-2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16.920915295062226</v>
      </c>
      <c r="C6" s="9">
        <f>VLOOKUP($A6,'RES installed'!$A$2:$C$7,3,FALSE)*'[1]Profiles, RES, Spring'!C$6</f>
        <v>15.355279004415898</v>
      </c>
      <c r="D6" s="9">
        <f>VLOOKUP($A6,'RES installed'!$A$2:$C$7,3,FALSE)*'[1]Profiles, RES, Spring'!D$6</f>
        <v>13.398233641107989</v>
      </c>
      <c r="E6" s="9">
        <f>VLOOKUP($A6,'RES installed'!$A$2:$C$7,3,FALSE)*'[1]Profiles, RES, Spring'!E$6</f>
        <v>12.063428342031312</v>
      </c>
      <c r="F6" s="9">
        <f>VLOOKUP($A6,'RES installed'!$A$2:$C$7,3,FALSE)*'[1]Profiles, RES, Spring'!F$6</f>
        <v>11.79245283018868</v>
      </c>
      <c r="G6" s="9">
        <f>VLOOKUP($A6,'RES installed'!$A$2:$C$7,3,FALSE)*'[1]Profiles, RES, Spring'!G$6</f>
        <v>11.922922521075874</v>
      </c>
      <c r="H6" s="9">
        <f>VLOOKUP($A6,'RES installed'!$A$2:$C$7,3,FALSE)*'[1]Profiles, RES, Spring'!H$6</f>
        <v>10.176635889201124</v>
      </c>
      <c r="I6" s="9">
        <f>VLOOKUP($A6,'RES installed'!$A$2:$C$7,3,FALSE)*'[1]Profiles, RES, Spring'!I$6</f>
        <v>7.6575672420714573</v>
      </c>
      <c r="J6" s="9">
        <f>VLOOKUP($A6,'RES installed'!$A$2:$C$7,3,FALSE)*'[1]Profiles, RES, Spring'!J$6</f>
        <v>6.9751103974307505</v>
      </c>
      <c r="K6" s="9">
        <f>VLOOKUP($A6,'RES installed'!$A$2:$C$7,3,FALSE)*'[1]Profiles, RES, Spring'!K$6</f>
        <v>7.2661581694098754</v>
      </c>
      <c r="L6" s="9">
        <f>VLOOKUP($A6,'RES installed'!$A$2:$C$7,3,FALSE)*'[1]Profiles, RES, Spring'!L$6</f>
        <v>8.1393014853472501</v>
      </c>
      <c r="M6" s="9">
        <f>VLOOKUP($A6,'RES installed'!$A$2:$C$7,3,FALSE)*'[1]Profiles, RES, Spring'!M$6</f>
        <v>9.3336009634684878</v>
      </c>
      <c r="N6" s="9">
        <f>VLOOKUP($A6,'RES installed'!$A$2:$C$7,3,FALSE)*'[1]Profiles, RES, Spring'!N$6</f>
        <v>12.133681252509032</v>
      </c>
      <c r="O6" s="9">
        <f>VLOOKUP($A6,'RES installed'!$A$2:$C$7,3,FALSE)*'[1]Profiles, RES, Spring'!O$6</f>
        <v>15.064231232436773</v>
      </c>
      <c r="P6" s="9">
        <f>VLOOKUP($A6,'RES installed'!$A$2:$C$7,3,FALSE)*'[1]Profiles, RES, Spring'!P$6</f>
        <v>17.111601766358891</v>
      </c>
      <c r="Q6" s="9">
        <f>VLOOKUP($A6,'RES installed'!$A$2:$C$7,3,FALSE)*'[1]Profiles, RES, Spring'!Q$6</f>
        <v>18.827780008028906</v>
      </c>
      <c r="R6" s="9">
        <f>VLOOKUP($A6,'RES installed'!$A$2:$C$7,3,FALSE)*'[1]Profiles, RES, Spring'!R$6</f>
        <v>20.634283420313125</v>
      </c>
      <c r="S6" s="9">
        <f>VLOOKUP($A6,'RES installed'!$A$2:$C$7,3,FALSE)*'[1]Profiles, RES, Spring'!S$6</f>
        <v>19.741067844239261</v>
      </c>
      <c r="T6" s="9">
        <f>VLOOKUP($A6,'RES installed'!$A$2:$C$7,3,FALSE)*'[1]Profiles, RES, Spring'!T$6</f>
        <v>17.462866318747491</v>
      </c>
      <c r="U6" s="9">
        <f>VLOOKUP($A6,'RES installed'!$A$2:$C$7,3,FALSE)*'[1]Profiles, RES, Spring'!U$6</f>
        <v>16.800481734243274</v>
      </c>
      <c r="V6" s="9">
        <f>VLOOKUP($A6,'RES installed'!$A$2:$C$7,3,FALSE)*'[1]Profiles, RES, Spring'!V$6</f>
        <v>15.62625451625853</v>
      </c>
      <c r="W6" s="9">
        <f>VLOOKUP($A6,'RES installed'!$A$2:$C$7,3,FALSE)*'[1]Profiles, RES, Spring'!W$6</f>
        <v>14.823364110798876</v>
      </c>
      <c r="X6" s="9">
        <f>VLOOKUP($A6,'RES installed'!$A$2:$C$7,3,FALSE)*'[1]Profiles, RES, Spring'!X$6</f>
        <v>13.438378161380971</v>
      </c>
      <c r="Y6" s="9">
        <f>VLOOKUP($A6,'RES installed'!$A$2:$C$7,3,FALSE)*'[1]Profiles, RES, Spring'!Y$6</f>
        <v>11.983139301485348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0.11372251705837756</v>
      </c>
      <c r="H8" s="6">
        <f>VLOOKUP($A8,'RES installed'!$A$2:$C$7,3,FALSE)*'[1]Profiles, RES, Spring'!H$3</f>
        <v>0.99696739954510993</v>
      </c>
      <c r="I8" s="6">
        <f>VLOOKUP($A8,'RES installed'!$A$2:$C$7,3,FALSE)*'[1]Profiles, RES, Spring'!I$3</f>
        <v>2.3995451099317666</v>
      </c>
      <c r="J8" s="6">
        <f>VLOOKUP($A8,'RES installed'!$A$2:$C$7,3,FALSE)*'[1]Profiles, RES, Spring'!J$3</f>
        <v>3.6201667930250192</v>
      </c>
      <c r="K8" s="6">
        <f>VLOOKUP($A8,'RES installed'!$A$2:$C$7,3,FALSE)*'[1]Profiles, RES, Spring'!K$3</f>
        <v>5.0416982562547386</v>
      </c>
      <c r="L8" s="6">
        <f>VLOOKUP($A8,'RES installed'!$A$2:$C$7,3,FALSE)*'[1]Profiles, RES, Spring'!L$3</f>
        <v>5.9666413949962092</v>
      </c>
      <c r="M8" s="6">
        <f>VLOOKUP($A8,'RES installed'!$A$2:$C$7,3,FALSE)*'[1]Profiles, RES, Spring'!M$3</f>
        <v>6.106899166034875</v>
      </c>
      <c r="N8" s="6">
        <f>VLOOKUP($A8,'RES installed'!$A$2:$C$7,3,FALSE)*'[1]Profiles, RES, Spring'!N$3</f>
        <v>6.250947687642153</v>
      </c>
      <c r="O8" s="6">
        <f>VLOOKUP($A8,'RES installed'!$A$2:$C$7,3,FALSE)*'[1]Profiles, RES, Spring'!O$3</f>
        <v>6.0310841546626239</v>
      </c>
      <c r="P8" s="6">
        <f>VLOOKUP($A8,'RES installed'!$A$2:$C$7,3,FALSE)*'[1]Profiles, RES, Spring'!P$3</f>
        <v>6.4101592115238812</v>
      </c>
      <c r="Q8" s="6">
        <f>VLOOKUP($A8,'RES installed'!$A$2:$C$7,3,FALSE)*'[1]Profiles, RES, Spring'!Q$3</f>
        <v>5.6899166034874904</v>
      </c>
      <c r="R8" s="6">
        <f>VLOOKUP($A8,'RES installed'!$A$2:$C$7,3,FALSE)*'[1]Profiles, RES, Spring'!R$3</f>
        <v>4.7725549658832449</v>
      </c>
      <c r="S8" s="6">
        <f>VLOOKUP($A8,'RES installed'!$A$2:$C$7,3,FALSE)*'[1]Profiles, RES, Spring'!S$3</f>
        <v>3.1197877179681575</v>
      </c>
      <c r="T8" s="6">
        <f>VLOOKUP($A8,'RES installed'!$A$2:$C$7,3,FALSE)*'[1]Profiles, RES, Spring'!T$3</f>
        <v>1.1372251705837757</v>
      </c>
      <c r="U8" s="6">
        <f>VLOOKUP($A8,'RES installed'!$A$2:$C$7,3,FALSE)*'[1]Profiles, RES, Spring'!U$3</f>
        <v>0.1023502653525398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0.28430629264594393</v>
      </c>
      <c r="H9" s="6">
        <f>VLOOKUP($A9,'RES installed'!$A$2:$C$7,3,FALSE)*'[1]Profiles, RES, Spring'!H$3</f>
        <v>2.4924184988627749</v>
      </c>
      <c r="I9" s="6">
        <f>VLOOKUP($A9,'RES installed'!$A$2:$C$7,3,FALSE)*'[1]Profiles, RES, Spring'!I$3</f>
        <v>5.9988627748294165</v>
      </c>
      <c r="J9" s="6">
        <f>VLOOKUP($A9,'RES installed'!$A$2:$C$7,3,FALSE)*'[1]Profiles, RES, Spring'!J$3</f>
        <v>9.0504169825625489</v>
      </c>
      <c r="K9" s="6">
        <f>VLOOKUP($A9,'RES installed'!$A$2:$C$7,3,FALSE)*'[1]Profiles, RES, Spring'!K$3</f>
        <v>12.604245640636847</v>
      </c>
      <c r="L9" s="6">
        <f>VLOOKUP($A9,'RES installed'!$A$2:$C$7,3,FALSE)*'[1]Profiles, RES, Spring'!L$3</f>
        <v>14.916603487490523</v>
      </c>
      <c r="M9" s="6">
        <f>VLOOKUP($A9,'RES installed'!$A$2:$C$7,3,FALSE)*'[1]Profiles, RES, Spring'!M$3</f>
        <v>15.267247915087188</v>
      </c>
      <c r="N9" s="6">
        <f>VLOOKUP($A9,'RES installed'!$A$2:$C$7,3,FALSE)*'[1]Profiles, RES, Spring'!N$3</f>
        <v>15.627369219105383</v>
      </c>
      <c r="O9" s="6">
        <f>VLOOKUP($A9,'RES installed'!$A$2:$C$7,3,FALSE)*'[1]Profiles, RES, Spring'!O$3</f>
        <v>15.077710386656559</v>
      </c>
      <c r="P9" s="6">
        <f>VLOOKUP($A9,'RES installed'!$A$2:$C$7,3,FALSE)*'[1]Profiles, RES, Spring'!P$3</f>
        <v>16.025398028809704</v>
      </c>
      <c r="Q9" s="6">
        <f>VLOOKUP($A9,'RES installed'!$A$2:$C$7,3,FALSE)*'[1]Profiles, RES, Spring'!Q$3</f>
        <v>14.224791508718726</v>
      </c>
      <c r="R9" s="6">
        <f>VLOOKUP($A9,'RES installed'!$A$2:$C$7,3,FALSE)*'[1]Profiles, RES, Spring'!R$3</f>
        <v>11.931387414708112</v>
      </c>
      <c r="S9" s="6">
        <f>VLOOKUP($A9,'RES installed'!$A$2:$C$7,3,FALSE)*'[1]Profiles, RES, Spring'!S$3</f>
        <v>7.7994692949203941</v>
      </c>
      <c r="T9" s="6">
        <f>VLOOKUP($A9,'RES installed'!$A$2:$C$7,3,FALSE)*'[1]Profiles, RES, Spring'!T$3</f>
        <v>2.8430629264594391</v>
      </c>
      <c r="U9" s="6">
        <f>VLOOKUP($A9,'RES installed'!$A$2:$C$7,3,FALSE)*'[1]Profiles, RES, Spring'!U$3</f>
        <v>0.25587566338134948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0.11372251705837756</v>
      </c>
      <c r="H10" s="6">
        <f>VLOOKUP($A10,'RES installed'!$A$2:$C$7,3,FALSE)*'[1]Profiles, RES, Spring'!H$3</f>
        <v>0.99696739954510993</v>
      </c>
      <c r="I10" s="6">
        <f>VLOOKUP($A10,'RES installed'!$A$2:$C$7,3,FALSE)*'[1]Profiles, RES, Spring'!I$3</f>
        <v>2.3995451099317666</v>
      </c>
      <c r="J10" s="6">
        <f>VLOOKUP($A10,'RES installed'!$A$2:$C$7,3,FALSE)*'[1]Profiles, RES, Spring'!J$3</f>
        <v>3.6201667930250192</v>
      </c>
      <c r="K10" s="6">
        <f>VLOOKUP($A10,'RES installed'!$A$2:$C$7,3,FALSE)*'[1]Profiles, RES, Spring'!K$3</f>
        <v>5.0416982562547386</v>
      </c>
      <c r="L10" s="6">
        <f>VLOOKUP($A10,'RES installed'!$A$2:$C$7,3,FALSE)*'[1]Profiles, RES, Spring'!L$3</f>
        <v>5.9666413949962092</v>
      </c>
      <c r="M10" s="6">
        <f>VLOOKUP($A10,'RES installed'!$A$2:$C$7,3,FALSE)*'[1]Profiles, RES, Spring'!M$3</f>
        <v>6.106899166034875</v>
      </c>
      <c r="N10" s="6">
        <f>VLOOKUP($A10,'RES installed'!$A$2:$C$7,3,FALSE)*'[1]Profiles, RES, Spring'!N$3</f>
        <v>6.250947687642153</v>
      </c>
      <c r="O10" s="6">
        <f>VLOOKUP($A10,'RES installed'!$A$2:$C$7,3,FALSE)*'[1]Profiles, RES, Spring'!O$3</f>
        <v>6.0310841546626239</v>
      </c>
      <c r="P10" s="6">
        <f>VLOOKUP($A10,'RES installed'!$A$2:$C$7,3,FALSE)*'[1]Profiles, RES, Spring'!P$3</f>
        <v>6.4101592115238812</v>
      </c>
      <c r="Q10" s="6">
        <f>VLOOKUP($A10,'RES installed'!$A$2:$C$7,3,FALSE)*'[1]Profiles, RES, Spring'!Q$3</f>
        <v>5.6899166034874904</v>
      </c>
      <c r="R10" s="6">
        <f>VLOOKUP($A10,'RES installed'!$A$2:$C$7,3,FALSE)*'[1]Profiles, RES, Spring'!R$3</f>
        <v>4.7725549658832449</v>
      </c>
      <c r="S10" s="6">
        <f>VLOOKUP($A10,'RES installed'!$A$2:$C$7,3,FALSE)*'[1]Profiles, RES, Spring'!S$3</f>
        <v>3.1197877179681575</v>
      </c>
      <c r="T10" s="6">
        <f>VLOOKUP($A10,'RES installed'!$A$2:$C$7,3,FALSE)*'[1]Profiles, RES, Spring'!T$3</f>
        <v>1.1372251705837757</v>
      </c>
      <c r="U10" s="6">
        <f>VLOOKUP($A10,'RES installed'!$A$2:$C$7,3,FALSE)*'[1]Profiles, RES, Spring'!U$3</f>
        <v>0.1023502653525398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12.384584504215175</v>
      </c>
      <c r="C6" s="9">
        <f>VLOOKUP($A6,'RES installed'!$A$2:$C$7,3,FALSE)*'[1]Profiles, RES, Spring'!C$7</f>
        <v>11.742272179847451</v>
      </c>
      <c r="D6" s="9">
        <f>VLOOKUP($A6,'RES installed'!$A$2:$C$7,3,FALSE)*'[1]Profiles, RES, Spring'!D$7</f>
        <v>11.421116017663589</v>
      </c>
      <c r="E6" s="9">
        <f>VLOOKUP($A6,'RES installed'!$A$2:$C$7,3,FALSE)*'[1]Profiles, RES, Spring'!E$7</f>
        <v>12.02328382175833</v>
      </c>
      <c r="F6" s="9">
        <f>VLOOKUP($A6,'RES installed'!$A$2:$C$7,3,FALSE)*'[1]Profiles, RES, Spring'!F$7</f>
        <v>12.053392211963066</v>
      </c>
      <c r="G6" s="9">
        <f>VLOOKUP($A6,'RES installed'!$A$2:$C$7,3,FALSE)*'[1]Profiles, RES, Spring'!G$7</f>
        <v>10.718586912886391</v>
      </c>
      <c r="H6" s="9">
        <f>VLOOKUP($A6,'RES installed'!$A$2:$C$7,3,FALSE)*'[1]Profiles, RES, Spring'!H$7</f>
        <v>9.1228422320353282</v>
      </c>
      <c r="I6" s="9">
        <f>VLOOKUP($A6,'RES installed'!$A$2:$C$7,3,FALSE)*'[1]Profiles, RES, Spring'!I$7</f>
        <v>6.8747490967482934</v>
      </c>
      <c r="J6" s="9">
        <f>VLOOKUP($A6,'RES installed'!$A$2:$C$7,3,FALSE)*'[1]Profiles, RES, Spring'!J$7</f>
        <v>5.79084704937776</v>
      </c>
      <c r="K6" s="9">
        <f>VLOOKUP($A6,'RES installed'!$A$2:$C$7,3,FALSE)*'[1]Profiles, RES, Spring'!K$7</f>
        <v>6.2926535527900436</v>
      </c>
      <c r="L6" s="9">
        <f>VLOOKUP($A6,'RES installed'!$A$2:$C$7,3,FALSE)*'[1]Profiles, RES, Spring'!L$7</f>
        <v>7.4367723805700514</v>
      </c>
      <c r="M6" s="9">
        <f>VLOOKUP($A6,'RES installed'!$A$2:$C$7,3,FALSE)*'[1]Profiles, RES, Spring'!M$7</f>
        <v>7.3564833400240861</v>
      </c>
      <c r="N6" s="9">
        <f>VLOOKUP($A6,'RES installed'!$A$2:$C$7,3,FALSE)*'[1]Profiles, RES, Spring'!N$7</f>
        <v>8.4504215174628659</v>
      </c>
      <c r="O6" s="9">
        <f>VLOOKUP($A6,'RES installed'!$A$2:$C$7,3,FALSE)*'[1]Profiles, RES, Spring'!O$7</f>
        <v>10.778803693295865</v>
      </c>
      <c r="P6" s="9">
        <f>VLOOKUP($A6,'RES installed'!$A$2:$C$7,3,FALSE)*'[1]Profiles, RES, Spring'!P$7</f>
        <v>12.585307105580087</v>
      </c>
      <c r="Q6" s="9">
        <f>VLOOKUP($A6,'RES installed'!$A$2:$C$7,3,FALSE)*'[1]Profiles, RES, Spring'!Q$7</f>
        <v>14.181051786431151</v>
      </c>
      <c r="R6" s="9">
        <f>VLOOKUP($A6,'RES installed'!$A$2:$C$7,3,FALSE)*'[1]Profiles, RES, Spring'!R$7</f>
        <v>15.937374548374148</v>
      </c>
      <c r="S6" s="9">
        <f>VLOOKUP($A6,'RES installed'!$A$2:$C$7,3,FALSE)*'[1]Profiles, RES, Spring'!S$7</f>
        <v>16.589723002810118</v>
      </c>
      <c r="T6" s="9">
        <f>VLOOKUP($A6,'RES installed'!$A$2:$C$7,3,FALSE)*'[1]Profiles, RES, Spring'!T$7</f>
        <v>16.599759132878361</v>
      </c>
      <c r="U6" s="9">
        <f>VLOOKUP($A6,'RES installed'!$A$2:$C$7,3,FALSE)*'[1]Profiles, RES, Spring'!U$7</f>
        <v>14.843436370935366</v>
      </c>
      <c r="V6" s="9">
        <f>VLOOKUP($A6,'RES installed'!$A$2:$C$7,3,FALSE)*'[1]Profiles, RES, Spring'!V$7</f>
        <v>14.171015656362906</v>
      </c>
      <c r="W6" s="9">
        <f>VLOOKUP($A6,'RES installed'!$A$2:$C$7,3,FALSE)*'[1]Profiles, RES, Spring'!W$7</f>
        <v>14.090726615816941</v>
      </c>
      <c r="X6" s="9">
        <f>VLOOKUP($A6,'RES installed'!$A$2:$C$7,3,FALSE)*'[1]Profiles, RES, Spring'!X$7</f>
        <v>14.321557607386593</v>
      </c>
      <c r="Y6" s="9">
        <f>VLOOKUP($A6,'RES installed'!$A$2:$C$7,3,FALSE)*'[1]Profiles, RES, Spring'!Y$7</f>
        <v>15.4656764351666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0.10993176648976498</v>
      </c>
      <c r="H8" s="6">
        <f>VLOOKUP($A8,'RES installed'!$A$2:$C$7,3,FALSE)*'[1]Profiles, RES, Spring'!H$4</f>
        <v>1.0538286580742986</v>
      </c>
      <c r="I8" s="6">
        <f>VLOOKUP($A8,'RES installed'!$A$2:$C$7,3,FALSE)*'[1]Profiles, RES, Spring'!I$4</f>
        <v>2.9264594389689158</v>
      </c>
      <c r="J8" s="6">
        <f>VLOOKUP($A8,'RES installed'!$A$2:$C$7,3,FALSE)*'[1]Profiles, RES, Spring'!J$4</f>
        <v>4.6967399545109938</v>
      </c>
      <c r="K8" s="6">
        <f>VLOOKUP($A8,'RES installed'!$A$2:$C$7,3,FALSE)*'[1]Profiles, RES, Spring'!K$4</f>
        <v>5.5686125852918877</v>
      </c>
      <c r="L8" s="6">
        <f>VLOOKUP($A8,'RES installed'!$A$2:$C$7,3,FALSE)*'[1]Profiles, RES, Spring'!L$4</f>
        <v>6.1561789234268378</v>
      </c>
      <c r="M8" s="6">
        <f>VLOOKUP($A8,'RES installed'!$A$2:$C$7,3,FALSE)*'[1]Profiles, RES, Spring'!M$4</f>
        <v>6.8460955269143291</v>
      </c>
      <c r="N8" s="6">
        <f>VLOOKUP($A8,'RES installed'!$A$2:$C$7,3,FALSE)*'[1]Profiles, RES, Spring'!N$4</f>
        <v>6.683093252463987</v>
      </c>
      <c r="O8" s="6">
        <f>VLOOKUP($A8,'RES installed'!$A$2:$C$7,3,FALSE)*'[1]Profiles, RES, Spring'!O$4</f>
        <v>6.6489764973464744</v>
      </c>
      <c r="P8" s="6">
        <f>VLOOKUP($A8,'RES installed'!$A$2:$C$7,3,FALSE)*'[1]Profiles, RES, Spring'!P$4</f>
        <v>6.6944655041698251</v>
      </c>
      <c r="Q8" s="6">
        <f>VLOOKUP($A8,'RES installed'!$A$2:$C$7,3,FALSE)*'[1]Profiles, RES, Spring'!Q$4</f>
        <v>6.1865049279757391</v>
      </c>
      <c r="R8" s="6">
        <f>VLOOKUP($A8,'RES installed'!$A$2:$C$7,3,FALSE)*'[1]Profiles, RES, Spring'!R$4</f>
        <v>5.0303260045489004</v>
      </c>
      <c r="S8" s="6">
        <f>VLOOKUP($A8,'RES installed'!$A$2:$C$7,3,FALSE)*'[1]Profiles, RES, Spring'!S$4</f>
        <v>3.2979529946929493</v>
      </c>
      <c r="T8" s="6">
        <f>VLOOKUP($A8,'RES installed'!$A$2:$C$7,3,FALSE)*'[1]Profiles, RES, Spring'!T$4</f>
        <v>1.1713419257012889</v>
      </c>
      <c r="U8" s="6">
        <f>VLOOKUP($A8,'RES installed'!$A$2:$C$7,3,FALSE)*'[1]Profiles, RES, Spring'!U$4</f>
        <v>0.12130401819560273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0.27482941622441243</v>
      </c>
      <c r="H9" s="6">
        <f>VLOOKUP($A9,'RES installed'!$A$2:$C$7,3,FALSE)*'[1]Profiles, RES, Spring'!H$4</f>
        <v>2.6345716451857468</v>
      </c>
      <c r="I9" s="6">
        <f>VLOOKUP($A9,'RES installed'!$A$2:$C$7,3,FALSE)*'[1]Profiles, RES, Spring'!I$4</f>
        <v>7.3161485974222895</v>
      </c>
      <c r="J9" s="6">
        <f>VLOOKUP($A9,'RES installed'!$A$2:$C$7,3,FALSE)*'[1]Profiles, RES, Spring'!J$4</f>
        <v>11.741849886277484</v>
      </c>
      <c r="K9" s="6">
        <f>VLOOKUP($A9,'RES installed'!$A$2:$C$7,3,FALSE)*'[1]Profiles, RES, Spring'!K$4</f>
        <v>13.921531463229719</v>
      </c>
      <c r="L9" s="6">
        <f>VLOOKUP($A9,'RES installed'!$A$2:$C$7,3,FALSE)*'[1]Profiles, RES, Spring'!L$4</f>
        <v>15.390447308567095</v>
      </c>
      <c r="M9" s="6">
        <f>VLOOKUP($A9,'RES installed'!$A$2:$C$7,3,FALSE)*'[1]Profiles, RES, Spring'!M$4</f>
        <v>17.115238817285821</v>
      </c>
      <c r="N9" s="6">
        <f>VLOOKUP($A9,'RES installed'!$A$2:$C$7,3,FALSE)*'[1]Profiles, RES, Spring'!N$4</f>
        <v>16.707733131159969</v>
      </c>
      <c r="O9" s="6">
        <f>VLOOKUP($A9,'RES installed'!$A$2:$C$7,3,FALSE)*'[1]Profiles, RES, Spring'!O$4</f>
        <v>16.622441243366186</v>
      </c>
      <c r="P9" s="6">
        <f>VLOOKUP($A9,'RES installed'!$A$2:$C$7,3,FALSE)*'[1]Profiles, RES, Spring'!P$4</f>
        <v>16.736163760424564</v>
      </c>
      <c r="Q9" s="6">
        <f>VLOOKUP($A9,'RES installed'!$A$2:$C$7,3,FALSE)*'[1]Profiles, RES, Spring'!Q$4</f>
        <v>15.466262319939347</v>
      </c>
      <c r="R9" s="6">
        <f>VLOOKUP($A9,'RES installed'!$A$2:$C$7,3,FALSE)*'[1]Profiles, RES, Spring'!R$4</f>
        <v>12.575815011372251</v>
      </c>
      <c r="S9" s="6">
        <f>VLOOKUP($A9,'RES installed'!$A$2:$C$7,3,FALSE)*'[1]Profiles, RES, Spring'!S$4</f>
        <v>8.2448824867323722</v>
      </c>
      <c r="T9" s="6">
        <f>VLOOKUP($A9,'RES installed'!$A$2:$C$7,3,FALSE)*'[1]Profiles, RES, Spring'!T$4</f>
        <v>2.9283548142532223</v>
      </c>
      <c r="U9" s="6">
        <f>VLOOKUP($A9,'RES installed'!$A$2:$C$7,3,FALSE)*'[1]Profiles, RES, Spring'!U$4</f>
        <v>0.30326004548900681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0.10993176648976498</v>
      </c>
      <c r="H10" s="6">
        <f>VLOOKUP($A10,'RES installed'!$A$2:$C$7,3,FALSE)*'[1]Profiles, RES, Spring'!H$4</f>
        <v>1.0538286580742986</v>
      </c>
      <c r="I10" s="6">
        <f>VLOOKUP($A10,'RES installed'!$A$2:$C$7,3,FALSE)*'[1]Profiles, RES, Spring'!I$4</f>
        <v>2.9264594389689158</v>
      </c>
      <c r="J10" s="6">
        <f>VLOOKUP($A10,'RES installed'!$A$2:$C$7,3,FALSE)*'[1]Profiles, RES, Spring'!J$4</f>
        <v>4.6967399545109938</v>
      </c>
      <c r="K10" s="6">
        <f>VLOOKUP($A10,'RES installed'!$A$2:$C$7,3,FALSE)*'[1]Profiles, RES, Spring'!K$4</f>
        <v>5.5686125852918877</v>
      </c>
      <c r="L10" s="6">
        <f>VLOOKUP($A10,'RES installed'!$A$2:$C$7,3,FALSE)*'[1]Profiles, RES, Spring'!L$4</f>
        <v>6.1561789234268378</v>
      </c>
      <c r="M10" s="6">
        <f>VLOOKUP($A10,'RES installed'!$A$2:$C$7,3,FALSE)*'[1]Profiles, RES, Spring'!M$4</f>
        <v>6.8460955269143291</v>
      </c>
      <c r="N10" s="6">
        <f>VLOOKUP($A10,'RES installed'!$A$2:$C$7,3,FALSE)*'[1]Profiles, RES, Spring'!N$4</f>
        <v>6.683093252463987</v>
      </c>
      <c r="O10" s="6">
        <f>VLOOKUP($A10,'RES installed'!$A$2:$C$7,3,FALSE)*'[1]Profiles, RES, Spring'!O$4</f>
        <v>6.6489764973464744</v>
      </c>
      <c r="P10" s="6">
        <f>VLOOKUP($A10,'RES installed'!$A$2:$C$7,3,FALSE)*'[1]Profiles, RES, Spring'!P$4</f>
        <v>6.6944655041698251</v>
      </c>
      <c r="Q10" s="6">
        <f>VLOOKUP($A10,'RES installed'!$A$2:$C$7,3,FALSE)*'[1]Profiles, RES, Spring'!Q$4</f>
        <v>6.1865049279757391</v>
      </c>
      <c r="R10" s="6">
        <f>VLOOKUP($A10,'RES installed'!$A$2:$C$7,3,FALSE)*'[1]Profiles, RES, Spring'!R$4</f>
        <v>5.0303260045489004</v>
      </c>
      <c r="S10" s="6">
        <f>VLOOKUP($A10,'RES installed'!$A$2:$C$7,3,FALSE)*'[1]Profiles, RES, Spring'!S$4</f>
        <v>3.2979529946929493</v>
      </c>
      <c r="T10" s="6">
        <f>VLOOKUP($A10,'RES installed'!$A$2:$C$7,3,FALSE)*'[1]Profiles, RES, Spring'!T$4</f>
        <v>1.1713419257012889</v>
      </c>
      <c r="U10" s="6">
        <f>VLOOKUP($A10,'RES installed'!$A$2:$C$7,3,FALSE)*'[1]Profiles, RES, Spring'!U$4</f>
        <v>0.12130401819560273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12.906463267763952</v>
      </c>
      <c r="C6" s="9">
        <f>VLOOKUP($A6,'RES installed'!$A$2:$C$7,3,FALSE)*'[1]Profiles, RES, Spring'!C$5</f>
        <v>11.983139301485348</v>
      </c>
      <c r="D6" s="9">
        <f>VLOOKUP($A6,'RES installed'!$A$2:$C$7,3,FALSE)*'[1]Profiles, RES, Spring'!D$5</f>
        <v>12.043356081894821</v>
      </c>
      <c r="E6" s="9">
        <f>VLOOKUP($A6,'RES installed'!$A$2:$C$7,3,FALSE)*'[1]Profiles, RES, Spring'!E$5</f>
        <v>11.561621838619027</v>
      </c>
      <c r="F6" s="9">
        <f>VLOOKUP($A6,'RES installed'!$A$2:$C$7,3,FALSE)*'[1]Profiles, RES, Spring'!F$5</f>
        <v>11.451224407868326</v>
      </c>
      <c r="G6" s="9">
        <f>VLOOKUP($A6,'RES installed'!$A$2:$C$7,3,FALSE)*'[1]Profiles, RES, Spring'!G$5</f>
        <v>11.65194700923324</v>
      </c>
      <c r="H6" s="9">
        <f>VLOOKUP($A6,'RES installed'!$A$2:$C$7,3,FALSE)*'[1]Profiles, RES, Spring'!H$5</f>
        <v>10.457647531112004</v>
      </c>
      <c r="I6" s="9">
        <f>VLOOKUP($A6,'RES installed'!$A$2:$C$7,3,FALSE)*'[1]Profiles, RES, Spring'!I$5</f>
        <v>8.3902047370533914</v>
      </c>
      <c r="J6" s="9">
        <f>VLOOKUP($A6,'RES installed'!$A$2:$C$7,3,FALSE)*'[1]Profiles, RES, Spring'!J$5</f>
        <v>6.6138097149739057</v>
      </c>
      <c r="K6" s="9">
        <f>VLOOKUP($A6,'RES installed'!$A$2:$C$7,3,FALSE)*'[1]Profiles, RES, Spring'!K$5</f>
        <v>4.9979927739863514</v>
      </c>
      <c r="L6" s="9">
        <f>VLOOKUP($A6,'RES installed'!$A$2:$C$7,3,FALSE)*'[1]Profiles, RES, Spring'!L$5</f>
        <v>4.7470895222802092</v>
      </c>
      <c r="M6" s="9">
        <f>VLOOKUP($A6,'RES installed'!$A$2:$C$7,3,FALSE)*'[1]Profiles, RES, Spring'!M$5</f>
        <v>5.7808109193095136</v>
      </c>
      <c r="N6" s="9">
        <f>VLOOKUP($A6,'RES installed'!$A$2:$C$7,3,FALSE)*'[1]Profiles, RES, Spring'!N$5</f>
        <v>7.6374949819349656</v>
      </c>
      <c r="O6" s="9">
        <f>VLOOKUP($A6,'RES installed'!$A$2:$C$7,3,FALSE)*'[1]Profiles, RES, Spring'!O$5</f>
        <v>10.55800883179446</v>
      </c>
      <c r="P6" s="9">
        <f>VLOOKUP($A6,'RES installed'!$A$2:$C$7,3,FALSE)*'[1]Profiles, RES, Spring'!P$5</f>
        <v>13.779606583701327</v>
      </c>
      <c r="Q6" s="9">
        <f>VLOOKUP($A6,'RES installed'!$A$2:$C$7,3,FALSE)*'[1]Profiles, RES, Spring'!Q$5</f>
        <v>17.191890806904858</v>
      </c>
      <c r="R6" s="9">
        <f>VLOOKUP($A6,'RES installed'!$A$2:$C$7,3,FALSE)*'[1]Profiles, RES, Spring'!R$5</f>
        <v>21.407065435568047</v>
      </c>
      <c r="S6" s="9">
        <f>VLOOKUP($A6,'RES installed'!$A$2:$C$7,3,FALSE)*'[1]Profiles, RES, Spring'!S$5</f>
        <v>23.765556001605781</v>
      </c>
      <c r="T6" s="9">
        <f>VLOOKUP($A6,'RES installed'!$A$2:$C$7,3,FALSE)*'[1]Profiles, RES, Spring'!T$5</f>
        <v>23.845845042151748</v>
      </c>
      <c r="U6" s="9">
        <f>VLOOKUP($A6,'RES installed'!$A$2:$C$7,3,FALSE)*'[1]Profiles, RES, Spring'!U$5</f>
        <v>23.223604977920516</v>
      </c>
      <c r="V6" s="9">
        <f>VLOOKUP($A6,'RES installed'!$A$2:$C$7,3,FALSE)*'[1]Profiles, RES, Spring'!V$5</f>
        <v>21.055800883179447</v>
      </c>
      <c r="W6" s="9">
        <f>VLOOKUP($A6,'RES installed'!$A$2:$C$7,3,FALSE)*'[1]Profiles, RES, Spring'!W$5</f>
        <v>19.460056202328381</v>
      </c>
      <c r="X6" s="9">
        <f>VLOOKUP($A6,'RES installed'!$A$2:$C$7,3,FALSE)*'[1]Profiles, RES, Spring'!X$5</f>
        <v>19.429947812123647</v>
      </c>
      <c r="Y6" s="9">
        <f>VLOOKUP($A6,'RES installed'!$A$2:$C$7,3,FALSE)*'[1]Profiles, RES, Spring'!Y$5</f>
        <v>18.426334805299078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9.4768764215314633E-2</v>
      </c>
      <c r="H8" s="6">
        <f>VLOOKUP($A8,'RES installed'!$A$2:$C$7,3,FALSE)*'[1]Profiles, RES, Spring'!H$2</f>
        <v>0.95147839272175894</v>
      </c>
      <c r="I8" s="6">
        <f>VLOOKUP($A8,'RES installed'!$A$2:$C$7,3,FALSE)*'[1]Profiles, RES, Spring'!I$2</f>
        <v>2.6573161485974222</v>
      </c>
      <c r="J8" s="6">
        <f>VLOOKUP($A8,'RES installed'!$A$2:$C$7,3,FALSE)*'[1]Profiles, RES, Spring'!J$2</f>
        <v>4.1053828658074298</v>
      </c>
      <c r="K8" s="6">
        <f>VLOOKUP($A8,'RES installed'!$A$2:$C$7,3,FALSE)*'[1]Profiles, RES, Spring'!K$2</f>
        <v>4.8028809704321453</v>
      </c>
      <c r="L8" s="6">
        <f>VLOOKUP($A8,'RES installed'!$A$2:$C$7,3,FALSE)*'[1]Profiles, RES, Spring'!L$2</f>
        <v>5.4890068233510236</v>
      </c>
      <c r="M8" s="6">
        <f>VLOOKUP($A8,'RES installed'!$A$2:$C$7,3,FALSE)*'[1]Profiles, RES, Spring'!M$2</f>
        <v>5.7846853677028056</v>
      </c>
      <c r="N8" s="6">
        <f>VLOOKUP($A8,'RES installed'!$A$2:$C$7,3,FALSE)*'[1]Profiles, RES, Spring'!N$2</f>
        <v>6.2395754359363149</v>
      </c>
      <c r="O8" s="6">
        <f>VLOOKUP($A8,'RES installed'!$A$2:$C$7,3,FALSE)*'[1]Profiles, RES, Spring'!O$2</f>
        <v>6.2736921910538292</v>
      </c>
      <c r="P8" s="6">
        <f>VLOOKUP($A8,'RES installed'!$A$2:$C$7,3,FALSE)*'[1]Profiles, RES, Spring'!P$2</f>
        <v>6.3078089461713418</v>
      </c>
      <c r="Q8" s="6">
        <f>VLOOKUP($A8,'RES installed'!$A$2:$C$7,3,FALSE)*'[1]Profiles, RES, Spring'!Q$2</f>
        <v>5.7695223654283545</v>
      </c>
      <c r="R8" s="6">
        <f>VLOOKUP($A8,'RES installed'!$A$2:$C$7,3,FALSE)*'[1]Profiles, RES, Spring'!R$2</f>
        <v>4.5905989385898414</v>
      </c>
      <c r="S8" s="6">
        <f>VLOOKUP($A8,'RES installed'!$A$2:$C$7,3,FALSE)*'[1]Profiles, RES, Spring'!S$2</f>
        <v>3.0250189537528431</v>
      </c>
      <c r="T8" s="6">
        <f>VLOOKUP($A8,'RES installed'!$A$2:$C$7,3,FALSE)*'[1]Profiles, RES, Spring'!T$2</f>
        <v>1.1144806671721001</v>
      </c>
      <c r="U8" s="6">
        <f>VLOOKUP($A8,'RES installed'!$A$2:$C$7,3,FALSE)*'[1]Profiles, RES, Spring'!U$2</f>
        <v>9.8559514783927216E-2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0.23692191053828657</v>
      </c>
      <c r="H9" s="6">
        <f>VLOOKUP($A9,'RES installed'!$A$2:$C$7,3,FALSE)*'[1]Profiles, RES, Spring'!H$2</f>
        <v>2.3786959818043973</v>
      </c>
      <c r="I9" s="6">
        <f>VLOOKUP($A9,'RES installed'!$A$2:$C$7,3,FALSE)*'[1]Profiles, RES, Spring'!I$2</f>
        <v>6.6432903714935554</v>
      </c>
      <c r="J9" s="6">
        <f>VLOOKUP($A9,'RES installed'!$A$2:$C$7,3,FALSE)*'[1]Profiles, RES, Spring'!J$2</f>
        <v>10.263457164518574</v>
      </c>
      <c r="K9" s="6">
        <f>VLOOKUP($A9,'RES installed'!$A$2:$C$7,3,FALSE)*'[1]Profiles, RES, Spring'!K$2</f>
        <v>12.007202426080363</v>
      </c>
      <c r="L9" s="6">
        <f>VLOOKUP($A9,'RES installed'!$A$2:$C$7,3,FALSE)*'[1]Profiles, RES, Spring'!L$2</f>
        <v>13.722517058377559</v>
      </c>
      <c r="M9" s="6">
        <f>VLOOKUP($A9,'RES installed'!$A$2:$C$7,3,FALSE)*'[1]Profiles, RES, Spring'!M$2</f>
        <v>14.461713419257013</v>
      </c>
      <c r="N9" s="6">
        <f>VLOOKUP($A9,'RES installed'!$A$2:$C$7,3,FALSE)*'[1]Profiles, RES, Spring'!N$2</f>
        <v>15.598938589840788</v>
      </c>
      <c r="O9" s="6">
        <f>VLOOKUP($A9,'RES installed'!$A$2:$C$7,3,FALSE)*'[1]Profiles, RES, Spring'!O$2</f>
        <v>15.684230477634573</v>
      </c>
      <c r="P9" s="6">
        <f>VLOOKUP($A9,'RES installed'!$A$2:$C$7,3,FALSE)*'[1]Profiles, RES, Spring'!P$2</f>
        <v>15.769522365428355</v>
      </c>
      <c r="Q9" s="6">
        <f>VLOOKUP($A9,'RES installed'!$A$2:$C$7,3,FALSE)*'[1]Profiles, RES, Spring'!Q$2</f>
        <v>14.423805913570886</v>
      </c>
      <c r="R9" s="6">
        <f>VLOOKUP($A9,'RES installed'!$A$2:$C$7,3,FALSE)*'[1]Profiles, RES, Spring'!R$2</f>
        <v>11.476497346474602</v>
      </c>
      <c r="S9" s="6">
        <f>VLOOKUP($A9,'RES installed'!$A$2:$C$7,3,FALSE)*'[1]Profiles, RES, Spring'!S$2</f>
        <v>7.5625473843821078</v>
      </c>
      <c r="T9" s="6">
        <f>VLOOKUP($A9,'RES installed'!$A$2:$C$7,3,FALSE)*'[1]Profiles, RES, Spring'!T$2</f>
        <v>2.7862016679302504</v>
      </c>
      <c r="U9" s="6">
        <f>VLOOKUP($A9,'RES installed'!$A$2:$C$7,3,FALSE)*'[1]Profiles, RES, Spring'!U$2</f>
        <v>0.24639878695981804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9.4768764215314633E-2</v>
      </c>
      <c r="H10" s="6">
        <f>VLOOKUP($A10,'RES installed'!$A$2:$C$7,3,FALSE)*'[1]Profiles, RES, Spring'!H$2</f>
        <v>0.95147839272175894</v>
      </c>
      <c r="I10" s="6">
        <f>VLOOKUP($A10,'RES installed'!$A$2:$C$7,3,FALSE)*'[1]Profiles, RES, Spring'!I$2</f>
        <v>2.6573161485974222</v>
      </c>
      <c r="J10" s="6">
        <f>VLOOKUP($A10,'RES installed'!$A$2:$C$7,3,FALSE)*'[1]Profiles, RES, Spring'!J$2</f>
        <v>4.1053828658074298</v>
      </c>
      <c r="K10" s="6">
        <f>VLOOKUP($A10,'RES installed'!$A$2:$C$7,3,FALSE)*'[1]Profiles, RES, Spring'!K$2</f>
        <v>4.8028809704321453</v>
      </c>
      <c r="L10" s="6">
        <f>VLOOKUP($A10,'RES installed'!$A$2:$C$7,3,FALSE)*'[1]Profiles, RES, Spring'!L$2</f>
        <v>5.4890068233510236</v>
      </c>
      <c r="M10" s="6">
        <f>VLOOKUP($A10,'RES installed'!$A$2:$C$7,3,FALSE)*'[1]Profiles, RES, Spring'!M$2</f>
        <v>5.7846853677028056</v>
      </c>
      <c r="N10" s="6">
        <f>VLOOKUP($A10,'RES installed'!$A$2:$C$7,3,FALSE)*'[1]Profiles, RES, Spring'!N$2</f>
        <v>6.2395754359363149</v>
      </c>
      <c r="O10" s="6">
        <f>VLOOKUP($A10,'RES installed'!$A$2:$C$7,3,FALSE)*'[1]Profiles, RES, Spring'!O$2</f>
        <v>6.2736921910538292</v>
      </c>
      <c r="P10" s="6">
        <f>VLOOKUP($A10,'RES installed'!$A$2:$C$7,3,FALSE)*'[1]Profiles, RES, Spring'!P$2</f>
        <v>6.3078089461713418</v>
      </c>
      <c r="Q10" s="6">
        <f>VLOOKUP($A10,'RES installed'!$A$2:$C$7,3,FALSE)*'[1]Profiles, RES, Spring'!Q$2</f>
        <v>5.7695223654283545</v>
      </c>
      <c r="R10" s="6">
        <f>VLOOKUP($A10,'RES installed'!$A$2:$C$7,3,FALSE)*'[1]Profiles, RES, Spring'!R$2</f>
        <v>4.5905989385898414</v>
      </c>
      <c r="S10" s="6">
        <f>VLOOKUP($A10,'RES installed'!$A$2:$C$7,3,FALSE)*'[1]Profiles, RES, Spring'!S$2</f>
        <v>3.0250189537528431</v>
      </c>
      <c r="T10" s="6">
        <f>VLOOKUP($A10,'RES installed'!$A$2:$C$7,3,FALSE)*'[1]Profiles, RES, Spring'!T$2</f>
        <v>1.1144806671721001</v>
      </c>
      <c r="U10" s="6">
        <f>VLOOKUP($A10,'RES installed'!$A$2:$C$7,3,FALSE)*'[1]Profiles, RES, Spring'!U$2</f>
        <v>9.8559514783927216E-2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16.920915295062226</v>
      </c>
      <c r="C6" s="9">
        <f>VLOOKUP($A6,'RES installed'!$A$2:$C$7,3,FALSE)*'[1]Profiles, RES, Spring'!C$6</f>
        <v>15.355279004415898</v>
      </c>
      <c r="D6" s="9">
        <f>VLOOKUP($A6,'RES installed'!$A$2:$C$7,3,FALSE)*'[1]Profiles, RES, Spring'!D$6</f>
        <v>13.398233641107989</v>
      </c>
      <c r="E6" s="9">
        <f>VLOOKUP($A6,'RES installed'!$A$2:$C$7,3,FALSE)*'[1]Profiles, RES, Spring'!E$6</f>
        <v>12.063428342031312</v>
      </c>
      <c r="F6" s="9">
        <f>VLOOKUP($A6,'RES installed'!$A$2:$C$7,3,FALSE)*'[1]Profiles, RES, Spring'!F$6</f>
        <v>11.79245283018868</v>
      </c>
      <c r="G6" s="9">
        <f>VLOOKUP($A6,'RES installed'!$A$2:$C$7,3,FALSE)*'[1]Profiles, RES, Spring'!G$6</f>
        <v>11.922922521075874</v>
      </c>
      <c r="H6" s="9">
        <f>VLOOKUP($A6,'RES installed'!$A$2:$C$7,3,FALSE)*'[1]Profiles, RES, Spring'!H$6</f>
        <v>10.176635889201124</v>
      </c>
      <c r="I6" s="9">
        <f>VLOOKUP($A6,'RES installed'!$A$2:$C$7,3,FALSE)*'[1]Profiles, RES, Spring'!I$6</f>
        <v>7.6575672420714573</v>
      </c>
      <c r="J6" s="9">
        <f>VLOOKUP($A6,'RES installed'!$A$2:$C$7,3,FALSE)*'[1]Profiles, RES, Spring'!J$6</f>
        <v>6.9751103974307505</v>
      </c>
      <c r="K6" s="9">
        <f>VLOOKUP($A6,'RES installed'!$A$2:$C$7,3,FALSE)*'[1]Profiles, RES, Spring'!K$6</f>
        <v>7.2661581694098754</v>
      </c>
      <c r="L6" s="9">
        <f>VLOOKUP($A6,'RES installed'!$A$2:$C$7,3,FALSE)*'[1]Profiles, RES, Spring'!L$6</f>
        <v>8.1393014853472501</v>
      </c>
      <c r="M6" s="9">
        <f>VLOOKUP($A6,'RES installed'!$A$2:$C$7,3,FALSE)*'[1]Profiles, RES, Spring'!M$6</f>
        <v>9.3336009634684878</v>
      </c>
      <c r="N6" s="9">
        <f>VLOOKUP($A6,'RES installed'!$A$2:$C$7,3,FALSE)*'[1]Profiles, RES, Spring'!N$6</f>
        <v>12.133681252509032</v>
      </c>
      <c r="O6" s="9">
        <f>VLOOKUP($A6,'RES installed'!$A$2:$C$7,3,FALSE)*'[1]Profiles, RES, Spring'!O$6</f>
        <v>15.064231232436773</v>
      </c>
      <c r="P6" s="9">
        <f>VLOOKUP($A6,'RES installed'!$A$2:$C$7,3,FALSE)*'[1]Profiles, RES, Spring'!P$6</f>
        <v>17.111601766358891</v>
      </c>
      <c r="Q6" s="9">
        <f>VLOOKUP($A6,'RES installed'!$A$2:$C$7,3,FALSE)*'[1]Profiles, RES, Spring'!Q$6</f>
        <v>18.827780008028906</v>
      </c>
      <c r="R6" s="9">
        <f>VLOOKUP($A6,'RES installed'!$A$2:$C$7,3,FALSE)*'[1]Profiles, RES, Spring'!R$6</f>
        <v>20.634283420313125</v>
      </c>
      <c r="S6" s="9">
        <f>VLOOKUP($A6,'RES installed'!$A$2:$C$7,3,FALSE)*'[1]Profiles, RES, Spring'!S$6</f>
        <v>19.741067844239261</v>
      </c>
      <c r="T6" s="9">
        <f>VLOOKUP($A6,'RES installed'!$A$2:$C$7,3,FALSE)*'[1]Profiles, RES, Spring'!T$6</f>
        <v>17.462866318747491</v>
      </c>
      <c r="U6" s="9">
        <f>VLOOKUP($A6,'RES installed'!$A$2:$C$7,3,FALSE)*'[1]Profiles, RES, Spring'!U$6</f>
        <v>16.800481734243274</v>
      </c>
      <c r="V6" s="9">
        <f>VLOOKUP($A6,'RES installed'!$A$2:$C$7,3,FALSE)*'[1]Profiles, RES, Spring'!V$6</f>
        <v>15.62625451625853</v>
      </c>
      <c r="W6" s="9">
        <f>VLOOKUP($A6,'RES installed'!$A$2:$C$7,3,FALSE)*'[1]Profiles, RES, Spring'!W$6</f>
        <v>14.823364110798876</v>
      </c>
      <c r="X6" s="9">
        <f>VLOOKUP($A6,'RES installed'!$A$2:$C$7,3,FALSE)*'[1]Profiles, RES, Spring'!X$6</f>
        <v>13.438378161380971</v>
      </c>
      <c r="Y6" s="9">
        <f>VLOOKUP($A6,'RES installed'!$A$2:$C$7,3,FALSE)*'[1]Profiles, RES, Spring'!Y$6</f>
        <v>11.983139301485348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0.11372251705837756</v>
      </c>
      <c r="H8" s="6">
        <f>VLOOKUP($A8,'RES installed'!$A$2:$C$7,3,FALSE)*'[1]Profiles, RES, Spring'!H$3</f>
        <v>0.99696739954510993</v>
      </c>
      <c r="I8" s="6">
        <f>VLOOKUP($A8,'RES installed'!$A$2:$C$7,3,FALSE)*'[1]Profiles, RES, Spring'!I$3</f>
        <v>2.3995451099317666</v>
      </c>
      <c r="J8" s="6">
        <f>VLOOKUP($A8,'RES installed'!$A$2:$C$7,3,FALSE)*'[1]Profiles, RES, Spring'!J$3</f>
        <v>3.6201667930250192</v>
      </c>
      <c r="K8" s="6">
        <f>VLOOKUP($A8,'RES installed'!$A$2:$C$7,3,FALSE)*'[1]Profiles, RES, Spring'!K$3</f>
        <v>5.0416982562547386</v>
      </c>
      <c r="L8" s="6">
        <f>VLOOKUP($A8,'RES installed'!$A$2:$C$7,3,FALSE)*'[1]Profiles, RES, Spring'!L$3</f>
        <v>5.9666413949962092</v>
      </c>
      <c r="M8" s="6">
        <f>VLOOKUP($A8,'RES installed'!$A$2:$C$7,3,FALSE)*'[1]Profiles, RES, Spring'!M$3</f>
        <v>6.106899166034875</v>
      </c>
      <c r="N8" s="6">
        <f>VLOOKUP($A8,'RES installed'!$A$2:$C$7,3,FALSE)*'[1]Profiles, RES, Spring'!N$3</f>
        <v>6.250947687642153</v>
      </c>
      <c r="O8" s="6">
        <f>VLOOKUP($A8,'RES installed'!$A$2:$C$7,3,FALSE)*'[1]Profiles, RES, Spring'!O$3</f>
        <v>6.0310841546626239</v>
      </c>
      <c r="P8" s="6">
        <f>VLOOKUP($A8,'RES installed'!$A$2:$C$7,3,FALSE)*'[1]Profiles, RES, Spring'!P$3</f>
        <v>6.4101592115238812</v>
      </c>
      <c r="Q8" s="6">
        <f>VLOOKUP($A8,'RES installed'!$A$2:$C$7,3,FALSE)*'[1]Profiles, RES, Spring'!Q$3</f>
        <v>5.6899166034874904</v>
      </c>
      <c r="R8" s="6">
        <f>VLOOKUP($A8,'RES installed'!$A$2:$C$7,3,FALSE)*'[1]Profiles, RES, Spring'!R$3</f>
        <v>4.7725549658832449</v>
      </c>
      <c r="S8" s="6">
        <f>VLOOKUP($A8,'RES installed'!$A$2:$C$7,3,FALSE)*'[1]Profiles, RES, Spring'!S$3</f>
        <v>3.1197877179681575</v>
      </c>
      <c r="T8" s="6">
        <f>VLOOKUP($A8,'RES installed'!$A$2:$C$7,3,FALSE)*'[1]Profiles, RES, Spring'!T$3</f>
        <v>1.1372251705837757</v>
      </c>
      <c r="U8" s="6">
        <f>VLOOKUP($A8,'RES installed'!$A$2:$C$7,3,FALSE)*'[1]Profiles, RES, Spring'!U$3</f>
        <v>0.1023502653525398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0.28430629264594393</v>
      </c>
      <c r="H9" s="6">
        <f>VLOOKUP($A9,'RES installed'!$A$2:$C$7,3,FALSE)*'[1]Profiles, RES, Spring'!H$3</f>
        <v>2.4924184988627749</v>
      </c>
      <c r="I9" s="6">
        <f>VLOOKUP($A9,'RES installed'!$A$2:$C$7,3,FALSE)*'[1]Profiles, RES, Spring'!I$3</f>
        <v>5.9988627748294165</v>
      </c>
      <c r="J9" s="6">
        <f>VLOOKUP($A9,'RES installed'!$A$2:$C$7,3,FALSE)*'[1]Profiles, RES, Spring'!J$3</f>
        <v>9.0504169825625489</v>
      </c>
      <c r="K9" s="6">
        <f>VLOOKUP($A9,'RES installed'!$A$2:$C$7,3,FALSE)*'[1]Profiles, RES, Spring'!K$3</f>
        <v>12.604245640636847</v>
      </c>
      <c r="L9" s="6">
        <f>VLOOKUP($A9,'RES installed'!$A$2:$C$7,3,FALSE)*'[1]Profiles, RES, Spring'!L$3</f>
        <v>14.916603487490523</v>
      </c>
      <c r="M9" s="6">
        <f>VLOOKUP($A9,'RES installed'!$A$2:$C$7,3,FALSE)*'[1]Profiles, RES, Spring'!M$3</f>
        <v>15.267247915087188</v>
      </c>
      <c r="N9" s="6">
        <f>VLOOKUP($A9,'RES installed'!$A$2:$C$7,3,FALSE)*'[1]Profiles, RES, Spring'!N$3</f>
        <v>15.627369219105383</v>
      </c>
      <c r="O9" s="6">
        <f>VLOOKUP($A9,'RES installed'!$A$2:$C$7,3,FALSE)*'[1]Profiles, RES, Spring'!O$3</f>
        <v>15.077710386656559</v>
      </c>
      <c r="P9" s="6">
        <f>VLOOKUP($A9,'RES installed'!$A$2:$C$7,3,FALSE)*'[1]Profiles, RES, Spring'!P$3</f>
        <v>16.025398028809704</v>
      </c>
      <c r="Q9" s="6">
        <f>VLOOKUP($A9,'RES installed'!$A$2:$C$7,3,FALSE)*'[1]Profiles, RES, Spring'!Q$3</f>
        <v>14.224791508718726</v>
      </c>
      <c r="R9" s="6">
        <f>VLOOKUP($A9,'RES installed'!$A$2:$C$7,3,FALSE)*'[1]Profiles, RES, Spring'!R$3</f>
        <v>11.931387414708112</v>
      </c>
      <c r="S9" s="6">
        <f>VLOOKUP($A9,'RES installed'!$A$2:$C$7,3,FALSE)*'[1]Profiles, RES, Spring'!S$3</f>
        <v>7.7994692949203941</v>
      </c>
      <c r="T9" s="6">
        <f>VLOOKUP($A9,'RES installed'!$A$2:$C$7,3,FALSE)*'[1]Profiles, RES, Spring'!T$3</f>
        <v>2.8430629264594391</v>
      </c>
      <c r="U9" s="6">
        <f>VLOOKUP($A9,'RES installed'!$A$2:$C$7,3,FALSE)*'[1]Profiles, RES, Spring'!U$3</f>
        <v>0.25587566338134948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0.11372251705837756</v>
      </c>
      <c r="H10" s="6">
        <f>VLOOKUP($A10,'RES installed'!$A$2:$C$7,3,FALSE)*'[1]Profiles, RES, Spring'!H$3</f>
        <v>0.99696739954510993</v>
      </c>
      <c r="I10" s="6">
        <f>VLOOKUP($A10,'RES installed'!$A$2:$C$7,3,FALSE)*'[1]Profiles, RES, Spring'!I$3</f>
        <v>2.3995451099317666</v>
      </c>
      <c r="J10" s="6">
        <f>VLOOKUP($A10,'RES installed'!$A$2:$C$7,3,FALSE)*'[1]Profiles, RES, Spring'!J$3</f>
        <v>3.6201667930250192</v>
      </c>
      <c r="K10" s="6">
        <f>VLOOKUP($A10,'RES installed'!$A$2:$C$7,3,FALSE)*'[1]Profiles, RES, Spring'!K$3</f>
        <v>5.0416982562547386</v>
      </c>
      <c r="L10" s="6">
        <f>VLOOKUP($A10,'RES installed'!$A$2:$C$7,3,FALSE)*'[1]Profiles, RES, Spring'!L$3</f>
        <v>5.9666413949962092</v>
      </c>
      <c r="M10" s="6">
        <f>VLOOKUP($A10,'RES installed'!$A$2:$C$7,3,FALSE)*'[1]Profiles, RES, Spring'!M$3</f>
        <v>6.106899166034875</v>
      </c>
      <c r="N10" s="6">
        <f>VLOOKUP($A10,'RES installed'!$A$2:$C$7,3,FALSE)*'[1]Profiles, RES, Spring'!N$3</f>
        <v>6.250947687642153</v>
      </c>
      <c r="O10" s="6">
        <f>VLOOKUP($A10,'RES installed'!$A$2:$C$7,3,FALSE)*'[1]Profiles, RES, Spring'!O$3</f>
        <v>6.0310841546626239</v>
      </c>
      <c r="P10" s="6">
        <f>VLOOKUP($A10,'RES installed'!$A$2:$C$7,3,FALSE)*'[1]Profiles, RES, Spring'!P$3</f>
        <v>6.4101592115238812</v>
      </c>
      <c r="Q10" s="6">
        <f>VLOOKUP($A10,'RES installed'!$A$2:$C$7,3,FALSE)*'[1]Profiles, RES, Spring'!Q$3</f>
        <v>5.6899166034874904</v>
      </c>
      <c r="R10" s="6">
        <f>VLOOKUP($A10,'RES installed'!$A$2:$C$7,3,FALSE)*'[1]Profiles, RES, Spring'!R$3</f>
        <v>4.7725549658832449</v>
      </c>
      <c r="S10" s="6">
        <f>VLOOKUP($A10,'RES installed'!$A$2:$C$7,3,FALSE)*'[1]Profiles, RES, Spring'!S$3</f>
        <v>3.1197877179681575</v>
      </c>
      <c r="T10" s="6">
        <f>VLOOKUP($A10,'RES installed'!$A$2:$C$7,3,FALSE)*'[1]Profiles, RES, Spring'!T$3</f>
        <v>1.1372251705837757</v>
      </c>
      <c r="U10" s="6">
        <f>VLOOKUP($A10,'RES installed'!$A$2:$C$7,3,FALSE)*'[1]Profiles, RES, Spring'!U$3</f>
        <v>0.1023502653525398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12.384584504215175</v>
      </c>
      <c r="C6" s="9">
        <f>VLOOKUP($A6,'RES installed'!$A$2:$C$7,3,FALSE)*'[1]Profiles, RES, Spring'!C$7</f>
        <v>11.742272179847451</v>
      </c>
      <c r="D6" s="9">
        <f>VLOOKUP($A6,'RES installed'!$A$2:$C$7,3,FALSE)*'[1]Profiles, RES, Spring'!D$7</f>
        <v>11.421116017663589</v>
      </c>
      <c r="E6" s="9">
        <f>VLOOKUP($A6,'RES installed'!$A$2:$C$7,3,FALSE)*'[1]Profiles, RES, Spring'!E$7</f>
        <v>12.02328382175833</v>
      </c>
      <c r="F6" s="9">
        <f>VLOOKUP($A6,'RES installed'!$A$2:$C$7,3,FALSE)*'[1]Profiles, RES, Spring'!F$7</f>
        <v>12.053392211963066</v>
      </c>
      <c r="G6" s="9">
        <f>VLOOKUP($A6,'RES installed'!$A$2:$C$7,3,FALSE)*'[1]Profiles, RES, Spring'!G$7</f>
        <v>10.718586912886391</v>
      </c>
      <c r="H6" s="9">
        <f>VLOOKUP($A6,'RES installed'!$A$2:$C$7,3,FALSE)*'[1]Profiles, RES, Spring'!H$7</f>
        <v>9.1228422320353282</v>
      </c>
      <c r="I6" s="9">
        <f>VLOOKUP($A6,'RES installed'!$A$2:$C$7,3,FALSE)*'[1]Profiles, RES, Spring'!I$7</f>
        <v>6.8747490967482934</v>
      </c>
      <c r="J6" s="9">
        <f>VLOOKUP($A6,'RES installed'!$A$2:$C$7,3,FALSE)*'[1]Profiles, RES, Spring'!J$7</f>
        <v>5.79084704937776</v>
      </c>
      <c r="K6" s="9">
        <f>VLOOKUP($A6,'RES installed'!$A$2:$C$7,3,FALSE)*'[1]Profiles, RES, Spring'!K$7</f>
        <v>6.2926535527900436</v>
      </c>
      <c r="L6" s="9">
        <f>VLOOKUP($A6,'RES installed'!$A$2:$C$7,3,FALSE)*'[1]Profiles, RES, Spring'!L$7</f>
        <v>7.4367723805700514</v>
      </c>
      <c r="M6" s="9">
        <f>VLOOKUP($A6,'RES installed'!$A$2:$C$7,3,FALSE)*'[1]Profiles, RES, Spring'!M$7</f>
        <v>7.3564833400240861</v>
      </c>
      <c r="N6" s="9">
        <f>VLOOKUP($A6,'RES installed'!$A$2:$C$7,3,FALSE)*'[1]Profiles, RES, Spring'!N$7</f>
        <v>8.4504215174628659</v>
      </c>
      <c r="O6" s="9">
        <f>VLOOKUP($A6,'RES installed'!$A$2:$C$7,3,FALSE)*'[1]Profiles, RES, Spring'!O$7</f>
        <v>10.778803693295865</v>
      </c>
      <c r="P6" s="9">
        <f>VLOOKUP($A6,'RES installed'!$A$2:$C$7,3,FALSE)*'[1]Profiles, RES, Spring'!P$7</f>
        <v>12.585307105580087</v>
      </c>
      <c r="Q6" s="9">
        <f>VLOOKUP($A6,'RES installed'!$A$2:$C$7,3,FALSE)*'[1]Profiles, RES, Spring'!Q$7</f>
        <v>14.181051786431151</v>
      </c>
      <c r="R6" s="9">
        <f>VLOOKUP($A6,'RES installed'!$A$2:$C$7,3,FALSE)*'[1]Profiles, RES, Spring'!R$7</f>
        <v>15.937374548374148</v>
      </c>
      <c r="S6" s="9">
        <f>VLOOKUP($A6,'RES installed'!$A$2:$C$7,3,FALSE)*'[1]Profiles, RES, Spring'!S$7</f>
        <v>16.589723002810118</v>
      </c>
      <c r="T6" s="9">
        <f>VLOOKUP($A6,'RES installed'!$A$2:$C$7,3,FALSE)*'[1]Profiles, RES, Spring'!T$7</f>
        <v>16.599759132878361</v>
      </c>
      <c r="U6" s="9">
        <f>VLOOKUP($A6,'RES installed'!$A$2:$C$7,3,FALSE)*'[1]Profiles, RES, Spring'!U$7</f>
        <v>14.843436370935366</v>
      </c>
      <c r="V6" s="9">
        <f>VLOOKUP($A6,'RES installed'!$A$2:$C$7,3,FALSE)*'[1]Profiles, RES, Spring'!V$7</f>
        <v>14.171015656362906</v>
      </c>
      <c r="W6" s="9">
        <f>VLOOKUP($A6,'RES installed'!$A$2:$C$7,3,FALSE)*'[1]Profiles, RES, Spring'!W$7</f>
        <v>14.090726615816941</v>
      </c>
      <c r="X6" s="9">
        <f>VLOOKUP($A6,'RES installed'!$A$2:$C$7,3,FALSE)*'[1]Profiles, RES, Spring'!X$7</f>
        <v>14.321557607386593</v>
      </c>
      <c r="Y6" s="9">
        <f>VLOOKUP($A6,'RES installed'!$A$2:$C$7,3,FALSE)*'[1]Profiles, RES, Spring'!Y$7</f>
        <v>15.4656764351666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0.10993176648976498</v>
      </c>
      <c r="H8" s="6">
        <f>VLOOKUP($A8,'RES installed'!$A$2:$C$7,3,FALSE)*'[1]Profiles, RES, Spring'!H$4</f>
        <v>1.0538286580742986</v>
      </c>
      <c r="I8" s="6">
        <f>VLOOKUP($A8,'RES installed'!$A$2:$C$7,3,FALSE)*'[1]Profiles, RES, Spring'!I$4</f>
        <v>2.9264594389689158</v>
      </c>
      <c r="J8" s="6">
        <f>VLOOKUP($A8,'RES installed'!$A$2:$C$7,3,FALSE)*'[1]Profiles, RES, Spring'!J$4</f>
        <v>4.6967399545109938</v>
      </c>
      <c r="K8" s="6">
        <f>VLOOKUP($A8,'RES installed'!$A$2:$C$7,3,FALSE)*'[1]Profiles, RES, Spring'!K$4</f>
        <v>5.5686125852918877</v>
      </c>
      <c r="L8" s="6">
        <f>VLOOKUP($A8,'RES installed'!$A$2:$C$7,3,FALSE)*'[1]Profiles, RES, Spring'!L$4</f>
        <v>6.1561789234268378</v>
      </c>
      <c r="M8" s="6">
        <f>VLOOKUP($A8,'RES installed'!$A$2:$C$7,3,FALSE)*'[1]Profiles, RES, Spring'!M$4</f>
        <v>6.8460955269143291</v>
      </c>
      <c r="N8" s="6">
        <f>VLOOKUP($A8,'RES installed'!$A$2:$C$7,3,FALSE)*'[1]Profiles, RES, Spring'!N$4</f>
        <v>6.683093252463987</v>
      </c>
      <c r="O8" s="6">
        <f>VLOOKUP($A8,'RES installed'!$A$2:$C$7,3,FALSE)*'[1]Profiles, RES, Spring'!O$4</f>
        <v>6.6489764973464744</v>
      </c>
      <c r="P8" s="6">
        <f>VLOOKUP($A8,'RES installed'!$A$2:$C$7,3,FALSE)*'[1]Profiles, RES, Spring'!P$4</f>
        <v>6.6944655041698251</v>
      </c>
      <c r="Q8" s="6">
        <f>VLOOKUP($A8,'RES installed'!$A$2:$C$7,3,FALSE)*'[1]Profiles, RES, Spring'!Q$4</f>
        <v>6.1865049279757391</v>
      </c>
      <c r="R8" s="6">
        <f>VLOOKUP($A8,'RES installed'!$A$2:$C$7,3,FALSE)*'[1]Profiles, RES, Spring'!R$4</f>
        <v>5.0303260045489004</v>
      </c>
      <c r="S8" s="6">
        <f>VLOOKUP($A8,'RES installed'!$A$2:$C$7,3,FALSE)*'[1]Profiles, RES, Spring'!S$4</f>
        <v>3.2979529946929493</v>
      </c>
      <c r="T8" s="6">
        <f>VLOOKUP($A8,'RES installed'!$A$2:$C$7,3,FALSE)*'[1]Profiles, RES, Spring'!T$4</f>
        <v>1.1713419257012889</v>
      </c>
      <c r="U8" s="6">
        <f>VLOOKUP($A8,'RES installed'!$A$2:$C$7,3,FALSE)*'[1]Profiles, RES, Spring'!U$4</f>
        <v>0.12130401819560273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0.27482941622441243</v>
      </c>
      <c r="H9" s="6">
        <f>VLOOKUP($A9,'RES installed'!$A$2:$C$7,3,FALSE)*'[1]Profiles, RES, Spring'!H$4</f>
        <v>2.6345716451857468</v>
      </c>
      <c r="I9" s="6">
        <f>VLOOKUP($A9,'RES installed'!$A$2:$C$7,3,FALSE)*'[1]Profiles, RES, Spring'!I$4</f>
        <v>7.3161485974222895</v>
      </c>
      <c r="J9" s="6">
        <f>VLOOKUP($A9,'RES installed'!$A$2:$C$7,3,FALSE)*'[1]Profiles, RES, Spring'!J$4</f>
        <v>11.741849886277484</v>
      </c>
      <c r="K9" s="6">
        <f>VLOOKUP($A9,'RES installed'!$A$2:$C$7,3,FALSE)*'[1]Profiles, RES, Spring'!K$4</f>
        <v>13.921531463229719</v>
      </c>
      <c r="L9" s="6">
        <f>VLOOKUP($A9,'RES installed'!$A$2:$C$7,3,FALSE)*'[1]Profiles, RES, Spring'!L$4</f>
        <v>15.390447308567095</v>
      </c>
      <c r="M9" s="6">
        <f>VLOOKUP($A9,'RES installed'!$A$2:$C$7,3,FALSE)*'[1]Profiles, RES, Spring'!M$4</f>
        <v>17.115238817285821</v>
      </c>
      <c r="N9" s="6">
        <f>VLOOKUP($A9,'RES installed'!$A$2:$C$7,3,FALSE)*'[1]Profiles, RES, Spring'!N$4</f>
        <v>16.707733131159969</v>
      </c>
      <c r="O9" s="6">
        <f>VLOOKUP($A9,'RES installed'!$A$2:$C$7,3,FALSE)*'[1]Profiles, RES, Spring'!O$4</f>
        <v>16.622441243366186</v>
      </c>
      <c r="P9" s="6">
        <f>VLOOKUP($A9,'RES installed'!$A$2:$C$7,3,FALSE)*'[1]Profiles, RES, Spring'!P$4</f>
        <v>16.736163760424564</v>
      </c>
      <c r="Q9" s="6">
        <f>VLOOKUP($A9,'RES installed'!$A$2:$C$7,3,FALSE)*'[1]Profiles, RES, Spring'!Q$4</f>
        <v>15.466262319939347</v>
      </c>
      <c r="R9" s="6">
        <f>VLOOKUP($A9,'RES installed'!$A$2:$C$7,3,FALSE)*'[1]Profiles, RES, Spring'!R$4</f>
        <v>12.575815011372251</v>
      </c>
      <c r="S9" s="6">
        <f>VLOOKUP($A9,'RES installed'!$A$2:$C$7,3,FALSE)*'[1]Profiles, RES, Spring'!S$4</f>
        <v>8.2448824867323722</v>
      </c>
      <c r="T9" s="6">
        <f>VLOOKUP($A9,'RES installed'!$A$2:$C$7,3,FALSE)*'[1]Profiles, RES, Spring'!T$4</f>
        <v>2.9283548142532223</v>
      </c>
      <c r="U9" s="6">
        <f>VLOOKUP($A9,'RES installed'!$A$2:$C$7,3,FALSE)*'[1]Profiles, RES, Spring'!U$4</f>
        <v>0.30326004548900681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0.10993176648976498</v>
      </c>
      <c r="H10" s="6">
        <f>VLOOKUP($A10,'RES installed'!$A$2:$C$7,3,FALSE)*'[1]Profiles, RES, Spring'!H$4</f>
        <v>1.0538286580742986</v>
      </c>
      <c r="I10" s="6">
        <f>VLOOKUP($A10,'RES installed'!$A$2:$C$7,3,FALSE)*'[1]Profiles, RES, Spring'!I$4</f>
        <v>2.9264594389689158</v>
      </c>
      <c r="J10" s="6">
        <f>VLOOKUP($A10,'RES installed'!$A$2:$C$7,3,FALSE)*'[1]Profiles, RES, Spring'!J$4</f>
        <v>4.6967399545109938</v>
      </c>
      <c r="K10" s="6">
        <f>VLOOKUP($A10,'RES installed'!$A$2:$C$7,3,FALSE)*'[1]Profiles, RES, Spring'!K$4</f>
        <v>5.5686125852918877</v>
      </c>
      <c r="L10" s="6">
        <f>VLOOKUP($A10,'RES installed'!$A$2:$C$7,3,FALSE)*'[1]Profiles, RES, Spring'!L$4</f>
        <v>6.1561789234268378</v>
      </c>
      <c r="M10" s="6">
        <f>VLOOKUP($A10,'RES installed'!$A$2:$C$7,3,FALSE)*'[1]Profiles, RES, Spring'!M$4</f>
        <v>6.8460955269143291</v>
      </c>
      <c r="N10" s="6">
        <f>VLOOKUP($A10,'RES installed'!$A$2:$C$7,3,FALSE)*'[1]Profiles, RES, Spring'!N$4</f>
        <v>6.683093252463987</v>
      </c>
      <c r="O10" s="6">
        <f>VLOOKUP($A10,'RES installed'!$A$2:$C$7,3,FALSE)*'[1]Profiles, RES, Spring'!O$4</f>
        <v>6.6489764973464744</v>
      </c>
      <c r="P10" s="6">
        <f>VLOOKUP($A10,'RES installed'!$A$2:$C$7,3,FALSE)*'[1]Profiles, RES, Spring'!P$4</f>
        <v>6.6944655041698251</v>
      </c>
      <c r="Q10" s="6">
        <f>VLOOKUP($A10,'RES installed'!$A$2:$C$7,3,FALSE)*'[1]Profiles, RES, Spring'!Q$4</f>
        <v>6.1865049279757391</v>
      </c>
      <c r="R10" s="6">
        <f>VLOOKUP($A10,'RES installed'!$A$2:$C$7,3,FALSE)*'[1]Profiles, RES, Spring'!R$4</f>
        <v>5.0303260045489004</v>
      </c>
      <c r="S10" s="6">
        <f>VLOOKUP($A10,'RES installed'!$A$2:$C$7,3,FALSE)*'[1]Profiles, RES, Spring'!S$4</f>
        <v>3.2979529946929493</v>
      </c>
      <c r="T10" s="6">
        <f>VLOOKUP($A10,'RES installed'!$A$2:$C$7,3,FALSE)*'[1]Profiles, RES, Spring'!T$4</f>
        <v>1.1713419257012889</v>
      </c>
      <c r="U10" s="6">
        <f>VLOOKUP($A10,'RES installed'!$A$2:$C$7,3,FALSE)*'[1]Profiles, RES, Spring'!U$4</f>
        <v>0.12130401819560273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workbookViewId="0">
      <selection activeCell="T4" sqref="T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13.508631071858691</v>
      </c>
      <c r="C6" s="9">
        <f>VLOOKUP($A6,'RES installed'!$A$2:$C$7,3,FALSE)*'[1]Profiles, RES, Summer'!C$5</f>
        <v>12.354476114010438</v>
      </c>
      <c r="D6" s="9">
        <f>VLOOKUP($A6,'RES installed'!$A$2:$C$7,3,FALSE)*'[1]Profiles, RES, Summer'!D$5</f>
        <v>10.808912083500601</v>
      </c>
      <c r="E6" s="9">
        <f>VLOOKUP($A6,'RES installed'!$A$2:$C$7,3,FALSE)*'[1]Profiles, RES, Summer'!E$5</f>
        <v>10.76876756322762</v>
      </c>
      <c r="F6" s="9">
        <f>VLOOKUP($A6,'RES installed'!$A$2:$C$7,3,FALSE)*'[1]Profiles, RES, Summer'!F$5</f>
        <v>10.196708149337615</v>
      </c>
      <c r="G6" s="9">
        <f>VLOOKUP($A6,'RES installed'!$A$2:$C$7,3,FALSE)*'[1]Profiles, RES, Summer'!G$5</f>
        <v>9.3938177438779604</v>
      </c>
      <c r="H6" s="9">
        <f>VLOOKUP($A6,'RES installed'!$A$2:$C$7,3,FALSE)*'[1]Profiles, RES, Summer'!H$5</f>
        <v>8.2597350461661989</v>
      </c>
      <c r="I6" s="9">
        <f>VLOOKUP($A6,'RES installed'!$A$2:$C$7,3,FALSE)*'[1]Profiles, RES, Summer'!I$5</f>
        <v>6.4933761541549577</v>
      </c>
      <c r="J6" s="9">
        <f>VLOOKUP($A6,'RES installed'!$A$2:$C$7,3,FALSE)*'[1]Profiles, RES, Summer'!J$5</f>
        <v>5.399437976716178</v>
      </c>
      <c r="K6" s="9">
        <f>VLOOKUP($A6,'RES installed'!$A$2:$C$7,3,FALSE)*'[1]Profiles, RES, Summer'!K$5</f>
        <v>5.0481734243275795</v>
      </c>
      <c r="L6" s="9">
        <f>VLOOKUP($A6,'RES installed'!$A$2:$C$7,3,FALSE)*'[1]Profiles, RES, Summer'!L$5</f>
        <v>4.6467282215977521</v>
      </c>
      <c r="M6" s="9">
        <f>VLOOKUP($A6,'RES installed'!$A$2:$C$7,3,FALSE)*'[1]Profiles, RES, Summer'!M$5</f>
        <v>5.2288237655560019</v>
      </c>
      <c r="N6" s="9">
        <f>VLOOKUP($A6,'RES installed'!$A$2:$C$7,3,FALSE)*'[1]Profiles, RES, Summer'!N$5</f>
        <v>6.573665194700923</v>
      </c>
      <c r="O6" s="9">
        <f>VLOOKUP($A6,'RES installed'!$A$2:$C$7,3,FALSE)*'[1]Profiles, RES, Summer'!O$5</f>
        <v>8.1593737454837409</v>
      </c>
      <c r="P6" s="9">
        <f>VLOOKUP($A6,'RES installed'!$A$2:$C$7,3,FALSE)*'[1]Profiles, RES, Summer'!P$5</f>
        <v>10.889201124046567</v>
      </c>
      <c r="Q6" s="9">
        <f>VLOOKUP($A6,'RES installed'!$A$2:$C$7,3,FALSE)*'[1]Profiles, RES, Summer'!Q$5</f>
        <v>13.900040144520274</v>
      </c>
      <c r="R6" s="9">
        <f>VLOOKUP($A6,'RES installed'!$A$2:$C$7,3,FALSE)*'[1]Profiles, RES, Summer'!R$5</f>
        <v>16.429144921718187</v>
      </c>
      <c r="S6" s="9">
        <f>VLOOKUP($A6,'RES installed'!$A$2:$C$7,3,FALSE)*'[1]Profiles, RES, Summer'!S$5</f>
        <v>17.53311922922521</v>
      </c>
      <c r="T6" s="9">
        <f>VLOOKUP($A6,'RES installed'!$A$2:$C$7,3,FALSE)*'[1]Profiles, RES, Summer'!T$5</f>
        <v>18.867924528301888</v>
      </c>
      <c r="U6" s="9">
        <f>VLOOKUP($A6,'RES installed'!$A$2:$C$7,3,FALSE)*'[1]Profiles, RES, Summer'!U$5</f>
        <v>21.015656362906462</v>
      </c>
      <c r="V6" s="9">
        <f>VLOOKUP($A6,'RES installed'!$A$2:$C$7,3,FALSE)*'[1]Profiles, RES, Summer'!V$5</f>
        <v>23.173424327579287</v>
      </c>
      <c r="W6" s="9">
        <f>VLOOKUP($A6,'RES installed'!$A$2:$C$7,3,FALSE)*'[1]Profiles, RES, Summer'!W$5</f>
        <v>24.136892814130874</v>
      </c>
      <c r="X6" s="9">
        <f>VLOOKUP($A6,'RES installed'!$A$2:$C$7,3,FALSE)*'[1]Profiles, RES, Summer'!X$5</f>
        <v>24.247290244881572</v>
      </c>
      <c r="Y6" s="9">
        <f>VLOOKUP($A6,'RES installed'!$A$2:$C$7,3,FALSE)*'[1]Profiles, RES, Summer'!Y$5</f>
        <v>23.384183059012447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14.251304696908873</v>
      </c>
      <c r="C6" s="9">
        <f>VLOOKUP($A6,'RES installed'!$A$2:$C$7,3,FALSE)*'[1]Profiles, RES, Summer'!C$6</f>
        <v>13.237655560016057</v>
      </c>
      <c r="D6" s="9">
        <f>VLOOKUP($A6,'RES installed'!$A$2:$C$7,3,FALSE)*'[1]Profiles, RES, Summer'!D$6</f>
        <v>13.458450421517462</v>
      </c>
      <c r="E6" s="9">
        <f>VLOOKUP($A6,'RES installed'!$A$2:$C$7,3,FALSE)*'[1]Profiles, RES, Summer'!E$6</f>
        <v>12.16378964271377</v>
      </c>
      <c r="F6" s="9">
        <f>VLOOKUP($A6,'RES installed'!$A$2:$C$7,3,FALSE)*'[1]Profiles, RES, Summer'!F$6</f>
        <v>11.380971497390606</v>
      </c>
      <c r="G6" s="9">
        <f>VLOOKUP($A6,'RES installed'!$A$2:$C$7,3,FALSE)*'[1]Profiles, RES, Summer'!G$6</f>
        <v>12.083500602167804</v>
      </c>
      <c r="H6" s="9">
        <f>VLOOKUP($A6,'RES installed'!$A$2:$C$7,3,FALSE)*'[1]Profiles, RES, Summer'!H$6</f>
        <v>11.95303091128061</v>
      </c>
      <c r="I6" s="9">
        <f>VLOOKUP($A6,'RES installed'!$A$2:$C$7,3,FALSE)*'[1]Profiles, RES, Summer'!I$6</f>
        <v>8.8117221999197106</v>
      </c>
      <c r="J6" s="9">
        <f>VLOOKUP($A6,'RES installed'!$A$2:$C$7,3,FALSE)*'[1]Profiles, RES, Summer'!J$6</f>
        <v>5.6403050983540748</v>
      </c>
      <c r="K6" s="9">
        <f>VLOOKUP($A6,'RES installed'!$A$2:$C$7,3,FALSE)*'[1]Profiles, RES, Summer'!K$6</f>
        <v>4.104777197912485</v>
      </c>
      <c r="L6" s="9">
        <f>VLOOKUP($A6,'RES installed'!$A$2:$C$7,3,FALSE)*'[1]Profiles, RES, Summer'!L$6</f>
        <v>3.1011641910879164</v>
      </c>
      <c r="M6" s="9">
        <f>VLOOKUP($A6,'RES installed'!$A$2:$C$7,3,FALSE)*'[1]Profiles, RES, Summer'!M$6</f>
        <v>2.9104777197912481</v>
      </c>
      <c r="N6" s="9">
        <f>VLOOKUP($A6,'RES installed'!$A$2:$C$7,3,FALSE)*'[1]Profiles, RES, Summer'!N$6</f>
        <v>3.6431152147731836</v>
      </c>
      <c r="O6" s="9">
        <f>VLOOKUP($A6,'RES installed'!$A$2:$C$7,3,FALSE)*'[1]Profiles, RES, Summer'!O$6</f>
        <v>4.7270172621437174</v>
      </c>
      <c r="P6" s="9">
        <f>VLOOKUP($A6,'RES installed'!$A$2:$C$7,3,FALSE)*'[1]Profiles, RES, Summer'!P$6</f>
        <v>6.7342432757928545</v>
      </c>
      <c r="Q6" s="9">
        <f>VLOOKUP($A6,'RES installed'!$A$2:$C$7,3,FALSE)*'[1]Profiles, RES, Summer'!Q$6</f>
        <v>8.5006021678040948</v>
      </c>
      <c r="R6" s="9">
        <f>VLOOKUP($A6,'RES installed'!$A$2:$C$7,3,FALSE)*'[1]Profiles, RES, Summer'!R$6</f>
        <v>10.176635889201124</v>
      </c>
      <c r="S6" s="9">
        <f>VLOOKUP($A6,'RES installed'!$A$2:$C$7,3,FALSE)*'[1]Profiles, RES, Summer'!S$6</f>
        <v>10.869128863910078</v>
      </c>
      <c r="T6" s="9">
        <f>VLOOKUP($A6,'RES installed'!$A$2:$C$7,3,FALSE)*'[1]Profiles, RES, Summer'!T$6</f>
        <v>10.337213970293055</v>
      </c>
      <c r="U6" s="9">
        <f>VLOOKUP($A6,'RES installed'!$A$2:$C$7,3,FALSE)*'[1]Profiles, RES, Summer'!U$6</f>
        <v>10.026093938177439</v>
      </c>
      <c r="V6" s="9">
        <f>VLOOKUP($A6,'RES installed'!$A$2:$C$7,3,FALSE)*'[1]Profiles, RES, Summer'!V$6</f>
        <v>10.056202328382176</v>
      </c>
      <c r="W6" s="9">
        <f>VLOOKUP($A6,'RES installed'!$A$2:$C$7,3,FALSE)*'[1]Profiles, RES, Summer'!W$6</f>
        <v>9.2432757928542753</v>
      </c>
      <c r="X6" s="9">
        <f>VLOOKUP($A6,'RES installed'!$A$2:$C$7,3,FALSE)*'[1]Profiles, RES, Summer'!X$6</f>
        <v>8.5708550782818147</v>
      </c>
      <c r="Y6" s="9">
        <f>VLOOKUP($A6,'RES installed'!$A$2:$C$7,3,FALSE)*'[1]Profiles, RES, Summer'!Y$6</f>
        <v>8.7213970293054999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14.88358089120835</v>
      </c>
      <c r="C6" s="9">
        <f>VLOOKUP($A6,'RES installed'!$A$2:$C$7,3,FALSE)*'[1]Profiles, RES, Summer'!C$7</f>
        <v>13.388197511039742</v>
      </c>
      <c r="D6" s="9">
        <f>VLOOKUP($A6,'RES installed'!$A$2:$C$7,3,FALSE)*'[1]Profiles, RES, Summer'!D$7</f>
        <v>11.180248896025692</v>
      </c>
      <c r="E6" s="9">
        <f>VLOOKUP($A6,'RES installed'!$A$2:$C$7,3,FALSE)*'[1]Profiles, RES, Summer'!E$7</f>
        <v>10.568044961862705</v>
      </c>
      <c r="F6" s="9">
        <f>VLOOKUP($A6,'RES installed'!$A$2:$C$7,3,FALSE)*'[1]Profiles, RES, Summer'!F$7</f>
        <v>10.397430750702528</v>
      </c>
      <c r="G6" s="9">
        <f>VLOOKUP($A6,'RES installed'!$A$2:$C$7,3,FALSE)*'[1]Profiles, RES, Summer'!G$7</f>
        <v>11.661983139301485</v>
      </c>
      <c r="H6" s="9">
        <f>VLOOKUP($A6,'RES installed'!$A$2:$C$7,3,FALSE)*'[1]Profiles, RES, Summer'!H$7</f>
        <v>12.856282617422721</v>
      </c>
      <c r="I6" s="9">
        <f>VLOOKUP($A6,'RES installed'!$A$2:$C$7,3,FALSE)*'[1]Profiles, RES, Summer'!I$7</f>
        <v>13.297872340425531</v>
      </c>
      <c r="J6" s="9">
        <f>VLOOKUP($A6,'RES installed'!$A$2:$C$7,3,FALSE)*'[1]Profiles, RES, Summer'!J$7</f>
        <v>10.808912083500601</v>
      </c>
      <c r="K6" s="9">
        <f>VLOOKUP($A6,'RES installed'!$A$2:$C$7,3,FALSE)*'[1]Profiles, RES, Summer'!K$7</f>
        <v>8.4102769971898841</v>
      </c>
      <c r="L6" s="9">
        <f>VLOOKUP($A6,'RES installed'!$A$2:$C$7,3,FALSE)*'[1]Profiles, RES, Summer'!L$7</f>
        <v>7.5672420714572457</v>
      </c>
      <c r="M6" s="9">
        <f>VLOOKUP($A6,'RES installed'!$A$2:$C$7,3,FALSE)*'[1]Profiles, RES, Summer'!M$7</f>
        <v>6.7543155359293454</v>
      </c>
      <c r="N6" s="9">
        <f>VLOOKUP($A6,'RES installed'!$A$2:$C$7,3,FALSE)*'[1]Profiles, RES, Summer'!N$7</f>
        <v>7.3163388197511043</v>
      </c>
      <c r="O6" s="9">
        <f>VLOOKUP($A6,'RES installed'!$A$2:$C$7,3,FALSE)*'[1]Profiles, RES, Summer'!O$7</f>
        <v>9.7350461661983125</v>
      </c>
      <c r="P6" s="9">
        <f>VLOOKUP($A6,'RES installed'!$A$2:$C$7,3,FALSE)*'[1]Profiles, RES, Summer'!P$7</f>
        <v>12.244078683259735</v>
      </c>
      <c r="Q6" s="9">
        <f>VLOOKUP($A6,'RES installed'!$A$2:$C$7,3,FALSE)*'[1]Profiles, RES, Summer'!Q$7</f>
        <v>12.846246487354476</v>
      </c>
      <c r="R6" s="9">
        <f>VLOOKUP($A6,'RES installed'!$A$2:$C$7,3,FALSE)*'[1]Profiles, RES, Summer'!R$7</f>
        <v>13.869931754315537</v>
      </c>
      <c r="S6" s="9">
        <f>VLOOKUP($A6,'RES installed'!$A$2:$C$7,3,FALSE)*'[1]Profiles, RES, Summer'!S$7</f>
        <v>14.431955038137295</v>
      </c>
      <c r="T6" s="9">
        <f>VLOOKUP($A6,'RES installed'!$A$2:$C$7,3,FALSE)*'[1]Profiles, RES, Summer'!T$7</f>
        <v>14.793255720594139</v>
      </c>
      <c r="U6" s="9">
        <f>VLOOKUP($A6,'RES installed'!$A$2:$C$7,3,FALSE)*'[1]Profiles, RES, Summer'!U$7</f>
        <v>16.951023685266961</v>
      </c>
      <c r="V6" s="9">
        <f>VLOOKUP($A6,'RES installed'!$A$2:$C$7,3,FALSE)*'[1]Profiles, RES, Summer'!V$7</f>
        <v>19.0686471296668</v>
      </c>
      <c r="W6" s="9">
        <f>VLOOKUP($A6,'RES installed'!$A$2:$C$7,3,FALSE)*'[1]Profiles, RES, Summer'!W$7</f>
        <v>18.416298675230831</v>
      </c>
      <c r="X6" s="9">
        <f>VLOOKUP($A6,'RES installed'!$A$2:$C$7,3,FALSE)*'[1]Profiles, RES, Summer'!X$7</f>
        <v>17.442794058611</v>
      </c>
      <c r="Y6" s="9">
        <f>VLOOKUP($A6,'RES installed'!$A$2:$C$7,3,FALSE)*'[1]Profiles, RES, Summer'!Y$7</f>
        <v>17.131674026495382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13.508631071858691</v>
      </c>
      <c r="C6" s="9">
        <f>VLOOKUP($A6,'RES installed'!$A$2:$C$7,3,FALSE)*'[1]Profiles, RES, Summer'!C$5</f>
        <v>12.354476114010438</v>
      </c>
      <c r="D6" s="9">
        <f>VLOOKUP($A6,'RES installed'!$A$2:$C$7,3,FALSE)*'[1]Profiles, RES, Summer'!D$5</f>
        <v>10.808912083500601</v>
      </c>
      <c r="E6" s="9">
        <f>VLOOKUP($A6,'RES installed'!$A$2:$C$7,3,FALSE)*'[1]Profiles, RES, Summer'!E$5</f>
        <v>10.76876756322762</v>
      </c>
      <c r="F6" s="9">
        <f>VLOOKUP($A6,'RES installed'!$A$2:$C$7,3,FALSE)*'[1]Profiles, RES, Summer'!F$5</f>
        <v>10.196708149337615</v>
      </c>
      <c r="G6" s="9">
        <f>VLOOKUP($A6,'RES installed'!$A$2:$C$7,3,FALSE)*'[1]Profiles, RES, Summer'!G$5</f>
        <v>9.3938177438779604</v>
      </c>
      <c r="H6" s="9">
        <f>VLOOKUP($A6,'RES installed'!$A$2:$C$7,3,FALSE)*'[1]Profiles, RES, Summer'!H$5</f>
        <v>8.2597350461661989</v>
      </c>
      <c r="I6" s="9">
        <f>VLOOKUP($A6,'RES installed'!$A$2:$C$7,3,FALSE)*'[1]Profiles, RES, Summer'!I$5</f>
        <v>6.4933761541549577</v>
      </c>
      <c r="J6" s="9">
        <f>VLOOKUP($A6,'RES installed'!$A$2:$C$7,3,FALSE)*'[1]Profiles, RES, Summer'!J$5</f>
        <v>5.399437976716178</v>
      </c>
      <c r="K6" s="9">
        <f>VLOOKUP($A6,'RES installed'!$A$2:$C$7,3,FALSE)*'[1]Profiles, RES, Summer'!K$5</f>
        <v>5.0481734243275795</v>
      </c>
      <c r="L6" s="9">
        <f>VLOOKUP($A6,'RES installed'!$A$2:$C$7,3,FALSE)*'[1]Profiles, RES, Summer'!L$5</f>
        <v>4.6467282215977521</v>
      </c>
      <c r="M6" s="9">
        <f>VLOOKUP($A6,'RES installed'!$A$2:$C$7,3,FALSE)*'[1]Profiles, RES, Summer'!M$5</f>
        <v>5.2288237655560019</v>
      </c>
      <c r="N6" s="9">
        <f>VLOOKUP($A6,'RES installed'!$A$2:$C$7,3,FALSE)*'[1]Profiles, RES, Summer'!N$5</f>
        <v>6.573665194700923</v>
      </c>
      <c r="O6" s="9">
        <f>VLOOKUP($A6,'RES installed'!$A$2:$C$7,3,FALSE)*'[1]Profiles, RES, Summer'!O$5</f>
        <v>8.1593737454837409</v>
      </c>
      <c r="P6" s="9">
        <f>VLOOKUP($A6,'RES installed'!$A$2:$C$7,3,FALSE)*'[1]Profiles, RES, Summer'!P$5</f>
        <v>10.889201124046567</v>
      </c>
      <c r="Q6" s="9">
        <f>VLOOKUP($A6,'RES installed'!$A$2:$C$7,3,FALSE)*'[1]Profiles, RES, Summer'!Q$5</f>
        <v>13.900040144520274</v>
      </c>
      <c r="R6" s="9">
        <f>VLOOKUP($A6,'RES installed'!$A$2:$C$7,3,FALSE)*'[1]Profiles, RES, Summer'!R$5</f>
        <v>16.429144921718187</v>
      </c>
      <c r="S6" s="9">
        <f>VLOOKUP($A6,'RES installed'!$A$2:$C$7,3,FALSE)*'[1]Profiles, RES, Summer'!S$5</f>
        <v>17.53311922922521</v>
      </c>
      <c r="T6" s="9">
        <f>VLOOKUP($A6,'RES installed'!$A$2:$C$7,3,FALSE)*'[1]Profiles, RES, Summer'!T$5</f>
        <v>18.867924528301888</v>
      </c>
      <c r="U6" s="9">
        <f>VLOOKUP($A6,'RES installed'!$A$2:$C$7,3,FALSE)*'[1]Profiles, RES, Summer'!U$5</f>
        <v>21.015656362906462</v>
      </c>
      <c r="V6" s="9">
        <f>VLOOKUP($A6,'RES installed'!$A$2:$C$7,3,FALSE)*'[1]Profiles, RES, Summer'!V$5</f>
        <v>23.173424327579287</v>
      </c>
      <c r="W6" s="9">
        <f>VLOOKUP($A6,'RES installed'!$A$2:$C$7,3,FALSE)*'[1]Profiles, RES, Summer'!W$5</f>
        <v>24.136892814130874</v>
      </c>
      <c r="X6" s="9">
        <f>VLOOKUP($A6,'RES installed'!$A$2:$C$7,3,FALSE)*'[1]Profiles, RES, Summer'!X$5</f>
        <v>24.247290244881572</v>
      </c>
      <c r="Y6" s="9">
        <f>VLOOKUP($A6,'RES installed'!$A$2:$C$7,3,FALSE)*'[1]Profiles, RES, Summer'!Y$5</f>
        <v>23.384183059012447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14.251304696908873</v>
      </c>
      <c r="C6" s="9">
        <f>VLOOKUP($A6,'RES installed'!$A$2:$C$7,3,FALSE)*'[1]Profiles, RES, Summer'!C$6</f>
        <v>13.237655560016057</v>
      </c>
      <c r="D6" s="9">
        <f>VLOOKUP($A6,'RES installed'!$A$2:$C$7,3,FALSE)*'[1]Profiles, RES, Summer'!D$6</f>
        <v>13.458450421517462</v>
      </c>
      <c r="E6" s="9">
        <f>VLOOKUP($A6,'RES installed'!$A$2:$C$7,3,FALSE)*'[1]Profiles, RES, Summer'!E$6</f>
        <v>12.16378964271377</v>
      </c>
      <c r="F6" s="9">
        <f>VLOOKUP($A6,'RES installed'!$A$2:$C$7,3,FALSE)*'[1]Profiles, RES, Summer'!F$6</f>
        <v>11.380971497390606</v>
      </c>
      <c r="G6" s="9">
        <f>VLOOKUP($A6,'RES installed'!$A$2:$C$7,3,FALSE)*'[1]Profiles, RES, Summer'!G$6</f>
        <v>12.083500602167804</v>
      </c>
      <c r="H6" s="9">
        <f>VLOOKUP($A6,'RES installed'!$A$2:$C$7,3,FALSE)*'[1]Profiles, RES, Summer'!H$6</f>
        <v>11.95303091128061</v>
      </c>
      <c r="I6" s="9">
        <f>VLOOKUP($A6,'RES installed'!$A$2:$C$7,3,FALSE)*'[1]Profiles, RES, Summer'!I$6</f>
        <v>8.8117221999197106</v>
      </c>
      <c r="J6" s="9">
        <f>VLOOKUP($A6,'RES installed'!$A$2:$C$7,3,FALSE)*'[1]Profiles, RES, Summer'!J$6</f>
        <v>5.6403050983540748</v>
      </c>
      <c r="K6" s="9">
        <f>VLOOKUP($A6,'RES installed'!$A$2:$C$7,3,FALSE)*'[1]Profiles, RES, Summer'!K$6</f>
        <v>4.104777197912485</v>
      </c>
      <c r="L6" s="9">
        <f>VLOOKUP($A6,'RES installed'!$A$2:$C$7,3,FALSE)*'[1]Profiles, RES, Summer'!L$6</f>
        <v>3.1011641910879164</v>
      </c>
      <c r="M6" s="9">
        <f>VLOOKUP($A6,'RES installed'!$A$2:$C$7,3,FALSE)*'[1]Profiles, RES, Summer'!M$6</f>
        <v>2.9104777197912481</v>
      </c>
      <c r="N6" s="9">
        <f>VLOOKUP($A6,'RES installed'!$A$2:$C$7,3,FALSE)*'[1]Profiles, RES, Summer'!N$6</f>
        <v>3.6431152147731836</v>
      </c>
      <c r="O6" s="9">
        <f>VLOOKUP($A6,'RES installed'!$A$2:$C$7,3,FALSE)*'[1]Profiles, RES, Summer'!O$6</f>
        <v>4.7270172621437174</v>
      </c>
      <c r="P6" s="9">
        <f>VLOOKUP($A6,'RES installed'!$A$2:$C$7,3,FALSE)*'[1]Profiles, RES, Summer'!P$6</f>
        <v>6.7342432757928545</v>
      </c>
      <c r="Q6" s="9">
        <f>VLOOKUP($A6,'RES installed'!$A$2:$C$7,3,FALSE)*'[1]Profiles, RES, Summer'!Q$6</f>
        <v>8.5006021678040948</v>
      </c>
      <c r="R6" s="9">
        <f>VLOOKUP($A6,'RES installed'!$A$2:$C$7,3,FALSE)*'[1]Profiles, RES, Summer'!R$6</f>
        <v>10.176635889201124</v>
      </c>
      <c r="S6" s="9">
        <f>VLOOKUP($A6,'RES installed'!$A$2:$C$7,3,FALSE)*'[1]Profiles, RES, Summer'!S$6</f>
        <v>10.869128863910078</v>
      </c>
      <c r="T6" s="9">
        <f>VLOOKUP($A6,'RES installed'!$A$2:$C$7,3,FALSE)*'[1]Profiles, RES, Summer'!T$6</f>
        <v>10.337213970293055</v>
      </c>
      <c r="U6" s="9">
        <f>VLOOKUP($A6,'RES installed'!$A$2:$C$7,3,FALSE)*'[1]Profiles, RES, Summer'!U$6</f>
        <v>10.026093938177439</v>
      </c>
      <c r="V6" s="9">
        <f>VLOOKUP($A6,'RES installed'!$A$2:$C$7,3,FALSE)*'[1]Profiles, RES, Summer'!V$6</f>
        <v>10.056202328382176</v>
      </c>
      <c r="W6" s="9">
        <f>VLOOKUP($A6,'RES installed'!$A$2:$C$7,3,FALSE)*'[1]Profiles, RES, Summer'!W$6</f>
        <v>9.2432757928542753</v>
      </c>
      <c r="X6" s="9">
        <f>VLOOKUP($A6,'RES installed'!$A$2:$C$7,3,FALSE)*'[1]Profiles, RES, Summer'!X$6</f>
        <v>8.5708550782818147</v>
      </c>
      <c r="Y6" s="9">
        <f>VLOOKUP($A6,'RES installed'!$A$2:$C$7,3,FALSE)*'[1]Profiles, RES, Summer'!Y$6</f>
        <v>8.7213970293054999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14.88358089120835</v>
      </c>
      <c r="C6" s="9">
        <f>VLOOKUP($A6,'RES installed'!$A$2:$C$7,3,FALSE)*'[1]Profiles, RES, Summer'!C$7</f>
        <v>13.388197511039742</v>
      </c>
      <c r="D6" s="9">
        <f>VLOOKUP($A6,'RES installed'!$A$2:$C$7,3,FALSE)*'[1]Profiles, RES, Summer'!D$7</f>
        <v>11.180248896025692</v>
      </c>
      <c r="E6" s="9">
        <f>VLOOKUP($A6,'RES installed'!$A$2:$C$7,3,FALSE)*'[1]Profiles, RES, Summer'!E$7</f>
        <v>10.568044961862705</v>
      </c>
      <c r="F6" s="9">
        <f>VLOOKUP($A6,'RES installed'!$A$2:$C$7,3,FALSE)*'[1]Profiles, RES, Summer'!F$7</f>
        <v>10.397430750702528</v>
      </c>
      <c r="G6" s="9">
        <f>VLOOKUP($A6,'RES installed'!$A$2:$C$7,3,FALSE)*'[1]Profiles, RES, Summer'!G$7</f>
        <v>11.661983139301485</v>
      </c>
      <c r="H6" s="9">
        <f>VLOOKUP($A6,'RES installed'!$A$2:$C$7,3,FALSE)*'[1]Profiles, RES, Summer'!H$7</f>
        <v>12.856282617422721</v>
      </c>
      <c r="I6" s="9">
        <f>VLOOKUP($A6,'RES installed'!$A$2:$C$7,3,FALSE)*'[1]Profiles, RES, Summer'!I$7</f>
        <v>13.297872340425531</v>
      </c>
      <c r="J6" s="9">
        <f>VLOOKUP($A6,'RES installed'!$A$2:$C$7,3,FALSE)*'[1]Profiles, RES, Summer'!J$7</f>
        <v>10.808912083500601</v>
      </c>
      <c r="K6" s="9">
        <f>VLOOKUP($A6,'RES installed'!$A$2:$C$7,3,FALSE)*'[1]Profiles, RES, Summer'!K$7</f>
        <v>8.4102769971898841</v>
      </c>
      <c r="L6" s="9">
        <f>VLOOKUP($A6,'RES installed'!$A$2:$C$7,3,FALSE)*'[1]Profiles, RES, Summer'!L$7</f>
        <v>7.5672420714572457</v>
      </c>
      <c r="M6" s="9">
        <f>VLOOKUP($A6,'RES installed'!$A$2:$C$7,3,FALSE)*'[1]Profiles, RES, Summer'!M$7</f>
        <v>6.7543155359293454</v>
      </c>
      <c r="N6" s="9">
        <f>VLOOKUP($A6,'RES installed'!$A$2:$C$7,3,FALSE)*'[1]Profiles, RES, Summer'!N$7</f>
        <v>7.3163388197511043</v>
      </c>
      <c r="O6" s="9">
        <f>VLOOKUP($A6,'RES installed'!$A$2:$C$7,3,FALSE)*'[1]Profiles, RES, Summer'!O$7</f>
        <v>9.7350461661983125</v>
      </c>
      <c r="P6" s="9">
        <f>VLOOKUP($A6,'RES installed'!$A$2:$C$7,3,FALSE)*'[1]Profiles, RES, Summer'!P$7</f>
        <v>12.244078683259735</v>
      </c>
      <c r="Q6" s="9">
        <f>VLOOKUP($A6,'RES installed'!$A$2:$C$7,3,FALSE)*'[1]Profiles, RES, Summer'!Q$7</f>
        <v>12.846246487354476</v>
      </c>
      <c r="R6" s="9">
        <f>VLOOKUP($A6,'RES installed'!$A$2:$C$7,3,FALSE)*'[1]Profiles, RES, Summer'!R$7</f>
        <v>13.869931754315537</v>
      </c>
      <c r="S6" s="9">
        <f>VLOOKUP($A6,'RES installed'!$A$2:$C$7,3,FALSE)*'[1]Profiles, RES, Summer'!S$7</f>
        <v>14.431955038137295</v>
      </c>
      <c r="T6" s="9">
        <f>VLOOKUP($A6,'RES installed'!$A$2:$C$7,3,FALSE)*'[1]Profiles, RES, Summer'!T$7</f>
        <v>14.793255720594139</v>
      </c>
      <c r="U6" s="9">
        <f>VLOOKUP($A6,'RES installed'!$A$2:$C$7,3,FALSE)*'[1]Profiles, RES, Summer'!U$7</f>
        <v>16.951023685266961</v>
      </c>
      <c r="V6" s="9">
        <f>VLOOKUP($A6,'RES installed'!$A$2:$C$7,3,FALSE)*'[1]Profiles, RES, Summer'!V$7</f>
        <v>19.0686471296668</v>
      </c>
      <c r="W6" s="9">
        <f>VLOOKUP($A6,'RES installed'!$A$2:$C$7,3,FALSE)*'[1]Profiles, RES, Summer'!W$7</f>
        <v>18.416298675230831</v>
      </c>
      <c r="X6" s="9">
        <f>VLOOKUP($A6,'RES installed'!$A$2:$C$7,3,FALSE)*'[1]Profiles, RES, Summer'!X$7</f>
        <v>17.442794058611</v>
      </c>
      <c r="Y6" s="9">
        <f>VLOOKUP($A6,'RES installed'!$A$2:$C$7,3,FALSE)*'[1]Profiles, RES, Summer'!Y$7</f>
        <v>17.131674026495382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13.508631071858691</v>
      </c>
      <c r="C6" s="9">
        <f>VLOOKUP($A6,'RES installed'!$A$2:$C$7,3,FALSE)*'[1]Profiles, RES, Summer'!C$5</f>
        <v>12.354476114010438</v>
      </c>
      <c r="D6" s="9">
        <f>VLOOKUP($A6,'RES installed'!$A$2:$C$7,3,FALSE)*'[1]Profiles, RES, Summer'!D$5</f>
        <v>10.808912083500601</v>
      </c>
      <c r="E6" s="9">
        <f>VLOOKUP($A6,'RES installed'!$A$2:$C$7,3,FALSE)*'[1]Profiles, RES, Summer'!E$5</f>
        <v>10.76876756322762</v>
      </c>
      <c r="F6" s="9">
        <f>VLOOKUP($A6,'RES installed'!$A$2:$C$7,3,FALSE)*'[1]Profiles, RES, Summer'!F$5</f>
        <v>10.196708149337615</v>
      </c>
      <c r="G6" s="9">
        <f>VLOOKUP($A6,'RES installed'!$A$2:$C$7,3,FALSE)*'[1]Profiles, RES, Summer'!G$5</f>
        <v>9.3938177438779604</v>
      </c>
      <c r="H6" s="9">
        <f>VLOOKUP($A6,'RES installed'!$A$2:$C$7,3,FALSE)*'[1]Profiles, RES, Summer'!H$5</f>
        <v>8.2597350461661989</v>
      </c>
      <c r="I6" s="9">
        <f>VLOOKUP($A6,'RES installed'!$A$2:$C$7,3,FALSE)*'[1]Profiles, RES, Summer'!I$5</f>
        <v>6.4933761541549577</v>
      </c>
      <c r="J6" s="9">
        <f>VLOOKUP($A6,'RES installed'!$A$2:$C$7,3,FALSE)*'[1]Profiles, RES, Summer'!J$5</f>
        <v>5.399437976716178</v>
      </c>
      <c r="K6" s="9">
        <f>VLOOKUP($A6,'RES installed'!$A$2:$C$7,3,FALSE)*'[1]Profiles, RES, Summer'!K$5</f>
        <v>5.0481734243275795</v>
      </c>
      <c r="L6" s="9">
        <f>VLOOKUP($A6,'RES installed'!$A$2:$C$7,3,FALSE)*'[1]Profiles, RES, Summer'!L$5</f>
        <v>4.6467282215977521</v>
      </c>
      <c r="M6" s="9">
        <f>VLOOKUP($A6,'RES installed'!$A$2:$C$7,3,FALSE)*'[1]Profiles, RES, Summer'!M$5</f>
        <v>5.2288237655560019</v>
      </c>
      <c r="N6" s="9">
        <f>VLOOKUP($A6,'RES installed'!$A$2:$C$7,3,FALSE)*'[1]Profiles, RES, Summer'!N$5</f>
        <v>6.573665194700923</v>
      </c>
      <c r="O6" s="9">
        <f>VLOOKUP($A6,'RES installed'!$A$2:$C$7,3,FALSE)*'[1]Profiles, RES, Summer'!O$5</f>
        <v>8.1593737454837409</v>
      </c>
      <c r="P6" s="9">
        <f>VLOOKUP($A6,'RES installed'!$A$2:$C$7,3,FALSE)*'[1]Profiles, RES, Summer'!P$5</f>
        <v>10.889201124046567</v>
      </c>
      <c r="Q6" s="9">
        <f>VLOOKUP($A6,'RES installed'!$A$2:$C$7,3,FALSE)*'[1]Profiles, RES, Summer'!Q$5</f>
        <v>13.900040144520274</v>
      </c>
      <c r="R6" s="9">
        <f>VLOOKUP($A6,'RES installed'!$A$2:$C$7,3,FALSE)*'[1]Profiles, RES, Summer'!R$5</f>
        <v>16.429144921718187</v>
      </c>
      <c r="S6" s="9">
        <f>VLOOKUP($A6,'RES installed'!$A$2:$C$7,3,FALSE)*'[1]Profiles, RES, Summer'!S$5</f>
        <v>17.53311922922521</v>
      </c>
      <c r="T6" s="9">
        <f>VLOOKUP($A6,'RES installed'!$A$2:$C$7,3,FALSE)*'[1]Profiles, RES, Summer'!T$5</f>
        <v>18.867924528301888</v>
      </c>
      <c r="U6" s="9">
        <f>VLOOKUP($A6,'RES installed'!$A$2:$C$7,3,FALSE)*'[1]Profiles, RES, Summer'!U$5</f>
        <v>21.015656362906462</v>
      </c>
      <c r="V6" s="9">
        <f>VLOOKUP($A6,'RES installed'!$A$2:$C$7,3,FALSE)*'[1]Profiles, RES, Summer'!V$5</f>
        <v>23.173424327579287</v>
      </c>
      <c r="W6" s="9">
        <f>VLOOKUP($A6,'RES installed'!$A$2:$C$7,3,FALSE)*'[1]Profiles, RES, Summer'!W$5</f>
        <v>24.136892814130874</v>
      </c>
      <c r="X6" s="9">
        <f>VLOOKUP($A6,'RES installed'!$A$2:$C$7,3,FALSE)*'[1]Profiles, RES, Summer'!X$5</f>
        <v>24.247290244881572</v>
      </c>
      <c r="Y6" s="9">
        <f>VLOOKUP($A6,'RES installed'!$A$2:$C$7,3,FALSE)*'[1]Profiles, RES, Summer'!Y$5</f>
        <v>23.384183059012447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14.251304696908873</v>
      </c>
      <c r="C6" s="9">
        <f>VLOOKUP($A6,'RES installed'!$A$2:$C$7,3,FALSE)*'[1]Profiles, RES, Summer'!C$6</f>
        <v>13.237655560016057</v>
      </c>
      <c r="D6" s="9">
        <f>VLOOKUP($A6,'RES installed'!$A$2:$C$7,3,FALSE)*'[1]Profiles, RES, Summer'!D$6</f>
        <v>13.458450421517462</v>
      </c>
      <c r="E6" s="9">
        <f>VLOOKUP($A6,'RES installed'!$A$2:$C$7,3,FALSE)*'[1]Profiles, RES, Summer'!E$6</f>
        <v>12.16378964271377</v>
      </c>
      <c r="F6" s="9">
        <f>VLOOKUP($A6,'RES installed'!$A$2:$C$7,3,FALSE)*'[1]Profiles, RES, Summer'!F$6</f>
        <v>11.380971497390606</v>
      </c>
      <c r="G6" s="9">
        <f>VLOOKUP($A6,'RES installed'!$A$2:$C$7,3,FALSE)*'[1]Profiles, RES, Summer'!G$6</f>
        <v>12.083500602167804</v>
      </c>
      <c r="H6" s="9">
        <f>VLOOKUP($A6,'RES installed'!$A$2:$C$7,3,FALSE)*'[1]Profiles, RES, Summer'!H$6</f>
        <v>11.95303091128061</v>
      </c>
      <c r="I6" s="9">
        <f>VLOOKUP($A6,'RES installed'!$A$2:$C$7,3,FALSE)*'[1]Profiles, RES, Summer'!I$6</f>
        <v>8.8117221999197106</v>
      </c>
      <c r="J6" s="9">
        <f>VLOOKUP($A6,'RES installed'!$A$2:$C$7,3,FALSE)*'[1]Profiles, RES, Summer'!J$6</f>
        <v>5.6403050983540748</v>
      </c>
      <c r="K6" s="9">
        <f>VLOOKUP($A6,'RES installed'!$A$2:$C$7,3,FALSE)*'[1]Profiles, RES, Summer'!K$6</f>
        <v>4.104777197912485</v>
      </c>
      <c r="L6" s="9">
        <f>VLOOKUP($A6,'RES installed'!$A$2:$C$7,3,FALSE)*'[1]Profiles, RES, Summer'!L$6</f>
        <v>3.1011641910879164</v>
      </c>
      <c r="M6" s="9">
        <f>VLOOKUP($A6,'RES installed'!$A$2:$C$7,3,FALSE)*'[1]Profiles, RES, Summer'!M$6</f>
        <v>2.9104777197912481</v>
      </c>
      <c r="N6" s="9">
        <f>VLOOKUP($A6,'RES installed'!$A$2:$C$7,3,FALSE)*'[1]Profiles, RES, Summer'!N$6</f>
        <v>3.6431152147731836</v>
      </c>
      <c r="O6" s="9">
        <f>VLOOKUP($A6,'RES installed'!$A$2:$C$7,3,FALSE)*'[1]Profiles, RES, Summer'!O$6</f>
        <v>4.7270172621437174</v>
      </c>
      <c r="P6" s="9">
        <f>VLOOKUP($A6,'RES installed'!$A$2:$C$7,3,FALSE)*'[1]Profiles, RES, Summer'!P$6</f>
        <v>6.7342432757928545</v>
      </c>
      <c r="Q6" s="9">
        <f>VLOOKUP($A6,'RES installed'!$A$2:$C$7,3,FALSE)*'[1]Profiles, RES, Summer'!Q$6</f>
        <v>8.5006021678040948</v>
      </c>
      <c r="R6" s="9">
        <f>VLOOKUP($A6,'RES installed'!$A$2:$C$7,3,FALSE)*'[1]Profiles, RES, Summer'!R$6</f>
        <v>10.176635889201124</v>
      </c>
      <c r="S6" s="9">
        <f>VLOOKUP($A6,'RES installed'!$A$2:$C$7,3,FALSE)*'[1]Profiles, RES, Summer'!S$6</f>
        <v>10.869128863910078</v>
      </c>
      <c r="T6" s="9">
        <f>VLOOKUP($A6,'RES installed'!$A$2:$C$7,3,FALSE)*'[1]Profiles, RES, Summer'!T$6</f>
        <v>10.337213970293055</v>
      </c>
      <c r="U6" s="9">
        <f>VLOOKUP($A6,'RES installed'!$A$2:$C$7,3,FALSE)*'[1]Profiles, RES, Summer'!U$6</f>
        <v>10.026093938177439</v>
      </c>
      <c r="V6" s="9">
        <f>VLOOKUP($A6,'RES installed'!$A$2:$C$7,3,FALSE)*'[1]Profiles, RES, Summer'!V$6</f>
        <v>10.056202328382176</v>
      </c>
      <c r="W6" s="9">
        <f>VLOOKUP($A6,'RES installed'!$A$2:$C$7,3,FALSE)*'[1]Profiles, RES, Summer'!W$6</f>
        <v>9.2432757928542753</v>
      </c>
      <c r="X6" s="9">
        <f>VLOOKUP($A6,'RES installed'!$A$2:$C$7,3,FALSE)*'[1]Profiles, RES, Summer'!X$6</f>
        <v>8.5708550782818147</v>
      </c>
      <c r="Y6" s="9">
        <f>VLOOKUP($A6,'RES installed'!$A$2:$C$7,3,FALSE)*'[1]Profiles, RES, Summer'!Y$6</f>
        <v>8.7213970293054999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14.88358089120835</v>
      </c>
      <c r="C6" s="9">
        <f>VLOOKUP($A6,'RES installed'!$A$2:$C$7,3,FALSE)*'[1]Profiles, RES, Summer'!C$7</f>
        <v>13.388197511039742</v>
      </c>
      <c r="D6" s="9">
        <f>VLOOKUP($A6,'RES installed'!$A$2:$C$7,3,FALSE)*'[1]Profiles, RES, Summer'!D$7</f>
        <v>11.180248896025692</v>
      </c>
      <c r="E6" s="9">
        <f>VLOOKUP($A6,'RES installed'!$A$2:$C$7,3,FALSE)*'[1]Profiles, RES, Summer'!E$7</f>
        <v>10.568044961862705</v>
      </c>
      <c r="F6" s="9">
        <f>VLOOKUP($A6,'RES installed'!$A$2:$C$7,3,FALSE)*'[1]Profiles, RES, Summer'!F$7</f>
        <v>10.397430750702528</v>
      </c>
      <c r="G6" s="9">
        <f>VLOOKUP($A6,'RES installed'!$A$2:$C$7,3,FALSE)*'[1]Profiles, RES, Summer'!G$7</f>
        <v>11.661983139301485</v>
      </c>
      <c r="H6" s="9">
        <f>VLOOKUP($A6,'RES installed'!$A$2:$C$7,3,FALSE)*'[1]Profiles, RES, Summer'!H$7</f>
        <v>12.856282617422721</v>
      </c>
      <c r="I6" s="9">
        <f>VLOOKUP($A6,'RES installed'!$A$2:$C$7,3,FALSE)*'[1]Profiles, RES, Summer'!I$7</f>
        <v>13.297872340425531</v>
      </c>
      <c r="J6" s="9">
        <f>VLOOKUP($A6,'RES installed'!$A$2:$C$7,3,FALSE)*'[1]Profiles, RES, Summer'!J$7</f>
        <v>10.808912083500601</v>
      </c>
      <c r="K6" s="9">
        <f>VLOOKUP($A6,'RES installed'!$A$2:$C$7,3,FALSE)*'[1]Profiles, RES, Summer'!K$7</f>
        <v>8.4102769971898841</v>
      </c>
      <c r="L6" s="9">
        <f>VLOOKUP($A6,'RES installed'!$A$2:$C$7,3,FALSE)*'[1]Profiles, RES, Summer'!L$7</f>
        <v>7.5672420714572457</v>
      </c>
      <c r="M6" s="9">
        <f>VLOOKUP($A6,'RES installed'!$A$2:$C$7,3,FALSE)*'[1]Profiles, RES, Summer'!M$7</f>
        <v>6.7543155359293454</v>
      </c>
      <c r="N6" s="9">
        <f>VLOOKUP($A6,'RES installed'!$A$2:$C$7,3,FALSE)*'[1]Profiles, RES, Summer'!N$7</f>
        <v>7.3163388197511043</v>
      </c>
      <c r="O6" s="9">
        <f>VLOOKUP($A6,'RES installed'!$A$2:$C$7,3,FALSE)*'[1]Profiles, RES, Summer'!O$7</f>
        <v>9.7350461661983125</v>
      </c>
      <c r="P6" s="9">
        <f>VLOOKUP($A6,'RES installed'!$A$2:$C$7,3,FALSE)*'[1]Profiles, RES, Summer'!P$7</f>
        <v>12.244078683259735</v>
      </c>
      <c r="Q6" s="9">
        <f>VLOOKUP($A6,'RES installed'!$A$2:$C$7,3,FALSE)*'[1]Profiles, RES, Summer'!Q$7</f>
        <v>12.846246487354476</v>
      </c>
      <c r="R6" s="9">
        <f>VLOOKUP($A6,'RES installed'!$A$2:$C$7,3,FALSE)*'[1]Profiles, RES, Summer'!R$7</f>
        <v>13.869931754315537</v>
      </c>
      <c r="S6" s="9">
        <f>VLOOKUP($A6,'RES installed'!$A$2:$C$7,3,FALSE)*'[1]Profiles, RES, Summer'!S$7</f>
        <v>14.431955038137295</v>
      </c>
      <c r="T6" s="9">
        <f>VLOOKUP($A6,'RES installed'!$A$2:$C$7,3,FALSE)*'[1]Profiles, RES, Summer'!T$7</f>
        <v>14.793255720594139</v>
      </c>
      <c r="U6" s="9">
        <f>VLOOKUP($A6,'RES installed'!$A$2:$C$7,3,FALSE)*'[1]Profiles, RES, Summer'!U$7</f>
        <v>16.951023685266961</v>
      </c>
      <c r="V6" s="9">
        <f>VLOOKUP($A6,'RES installed'!$A$2:$C$7,3,FALSE)*'[1]Profiles, RES, Summer'!V$7</f>
        <v>19.0686471296668</v>
      </c>
      <c r="W6" s="9">
        <f>VLOOKUP($A6,'RES installed'!$A$2:$C$7,3,FALSE)*'[1]Profiles, RES, Summer'!W$7</f>
        <v>18.416298675230831</v>
      </c>
      <c r="X6" s="9">
        <f>VLOOKUP($A6,'RES installed'!$A$2:$C$7,3,FALSE)*'[1]Profiles, RES, Summer'!X$7</f>
        <v>17.442794058611</v>
      </c>
      <c r="Y6" s="9">
        <f>VLOOKUP($A6,'RES installed'!$A$2:$C$7,3,FALSE)*'[1]Profiles, RES, Summer'!Y$7</f>
        <v>17.131674026495382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O3" sqref="O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13.508631071858691</v>
      </c>
      <c r="C6" s="9">
        <f>VLOOKUP($A6,'RES installed'!$A$2:$C$7,3,FALSE)*'[1]Profiles, RES, Summer'!C$5</f>
        <v>12.354476114010438</v>
      </c>
      <c r="D6" s="9">
        <f>VLOOKUP($A6,'RES installed'!$A$2:$C$7,3,FALSE)*'[1]Profiles, RES, Summer'!D$5</f>
        <v>10.808912083500601</v>
      </c>
      <c r="E6" s="9">
        <f>VLOOKUP($A6,'RES installed'!$A$2:$C$7,3,FALSE)*'[1]Profiles, RES, Summer'!E$5</f>
        <v>10.76876756322762</v>
      </c>
      <c r="F6" s="9">
        <f>VLOOKUP($A6,'RES installed'!$A$2:$C$7,3,FALSE)*'[1]Profiles, RES, Summer'!F$5</f>
        <v>10.196708149337615</v>
      </c>
      <c r="G6" s="9">
        <f>VLOOKUP($A6,'RES installed'!$A$2:$C$7,3,FALSE)*'[1]Profiles, RES, Summer'!G$5</f>
        <v>9.3938177438779604</v>
      </c>
      <c r="H6" s="9">
        <f>VLOOKUP($A6,'RES installed'!$A$2:$C$7,3,FALSE)*'[1]Profiles, RES, Summer'!H$5</f>
        <v>8.2597350461661989</v>
      </c>
      <c r="I6" s="9">
        <f>VLOOKUP($A6,'RES installed'!$A$2:$C$7,3,FALSE)*'[1]Profiles, RES, Summer'!I$5</f>
        <v>6.4933761541549577</v>
      </c>
      <c r="J6" s="9">
        <f>VLOOKUP($A6,'RES installed'!$A$2:$C$7,3,FALSE)*'[1]Profiles, RES, Summer'!J$5</f>
        <v>5.399437976716178</v>
      </c>
      <c r="K6" s="9">
        <f>VLOOKUP($A6,'RES installed'!$A$2:$C$7,3,FALSE)*'[1]Profiles, RES, Summer'!K$5</f>
        <v>5.0481734243275795</v>
      </c>
      <c r="L6" s="9">
        <f>VLOOKUP($A6,'RES installed'!$A$2:$C$7,3,FALSE)*'[1]Profiles, RES, Summer'!L$5</f>
        <v>4.6467282215977521</v>
      </c>
      <c r="M6" s="9">
        <f>VLOOKUP($A6,'RES installed'!$A$2:$C$7,3,FALSE)*'[1]Profiles, RES, Summer'!M$5</f>
        <v>5.2288237655560019</v>
      </c>
      <c r="N6" s="9">
        <f>VLOOKUP($A6,'RES installed'!$A$2:$C$7,3,FALSE)*'[1]Profiles, RES, Summer'!N$5</f>
        <v>6.573665194700923</v>
      </c>
      <c r="O6" s="9">
        <f>VLOOKUP($A6,'RES installed'!$A$2:$C$7,3,FALSE)*'[1]Profiles, RES, Summer'!O$5</f>
        <v>8.1593737454837409</v>
      </c>
      <c r="P6" s="9">
        <f>VLOOKUP($A6,'RES installed'!$A$2:$C$7,3,FALSE)*'[1]Profiles, RES, Summer'!P$5</f>
        <v>10.889201124046567</v>
      </c>
      <c r="Q6" s="9">
        <f>VLOOKUP($A6,'RES installed'!$A$2:$C$7,3,FALSE)*'[1]Profiles, RES, Summer'!Q$5</f>
        <v>13.900040144520274</v>
      </c>
      <c r="R6" s="9">
        <f>VLOOKUP($A6,'RES installed'!$A$2:$C$7,3,FALSE)*'[1]Profiles, RES, Summer'!R$5</f>
        <v>16.429144921718187</v>
      </c>
      <c r="S6" s="9">
        <f>VLOOKUP($A6,'RES installed'!$A$2:$C$7,3,FALSE)*'[1]Profiles, RES, Summer'!S$5</f>
        <v>17.53311922922521</v>
      </c>
      <c r="T6" s="9">
        <f>VLOOKUP($A6,'RES installed'!$A$2:$C$7,3,FALSE)*'[1]Profiles, RES, Summer'!T$5</f>
        <v>18.867924528301888</v>
      </c>
      <c r="U6" s="9">
        <f>VLOOKUP($A6,'RES installed'!$A$2:$C$7,3,FALSE)*'[1]Profiles, RES, Summer'!U$5</f>
        <v>21.015656362906462</v>
      </c>
      <c r="V6" s="9">
        <f>VLOOKUP($A6,'RES installed'!$A$2:$C$7,3,FALSE)*'[1]Profiles, RES, Summer'!V$5</f>
        <v>23.173424327579287</v>
      </c>
      <c r="W6" s="9">
        <f>VLOOKUP($A6,'RES installed'!$A$2:$C$7,3,FALSE)*'[1]Profiles, RES, Summer'!W$5</f>
        <v>24.136892814130874</v>
      </c>
      <c r="X6" s="9">
        <f>VLOOKUP($A6,'RES installed'!$A$2:$C$7,3,FALSE)*'[1]Profiles, RES, Summer'!X$5</f>
        <v>24.247290244881572</v>
      </c>
      <c r="Y6" s="9">
        <f>VLOOKUP($A6,'RES installed'!$A$2:$C$7,3,FALSE)*'[1]Profiles, RES, Summer'!Y$5</f>
        <v>23.384183059012447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14.251304696908873</v>
      </c>
      <c r="C6" s="9">
        <f>VLOOKUP($A6,'RES installed'!$A$2:$C$7,3,FALSE)*'[1]Profiles, RES, Summer'!C$6</f>
        <v>13.237655560016057</v>
      </c>
      <c r="D6" s="9">
        <f>VLOOKUP($A6,'RES installed'!$A$2:$C$7,3,FALSE)*'[1]Profiles, RES, Summer'!D$6</f>
        <v>13.458450421517462</v>
      </c>
      <c r="E6" s="9">
        <f>VLOOKUP($A6,'RES installed'!$A$2:$C$7,3,FALSE)*'[1]Profiles, RES, Summer'!E$6</f>
        <v>12.16378964271377</v>
      </c>
      <c r="F6" s="9">
        <f>VLOOKUP($A6,'RES installed'!$A$2:$C$7,3,FALSE)*'[1]Profiles, RES, Summer'!F$6</f>
        <v>11.380971497390606</v>
      </c>
      <c r="G6" s="9">
        <f>VLOOKUP($A6,'RES installed'!$A$2:$C$7,3,FALSE)*'[1]Profiles, RES, Summer'!G$6</f>
        <v>12.083500602167804</v>
      </c>
      <c r="H6" s="9">
        <f>VLOOKUP($A6,'RES installed'!$A$2:$C$7,3,FALSE)*'[1]Profiles, RES, Summer'!H$6</f>
        <v>11.95303091128061</v>
      </c>
      <c r="I6" s="9">
        <f>VLOOKUP($A6,'RES installed'!$A$2:$C$7,3,FALSE)*'[1]Profiles, RES, Summer'!I$6</f>
        <v>8.8117221999197106</v>
      </c>
      <c r="J6" s="9">
        <f>VLOOKUP($A6,'RES installed'!$A$2:$C$7,3,FALSE)*'[1]Profiles, RES, Summer'!J$6</f>
        <v>5.6403050983540748</v>
      </c>
      <c r="K6" s="9">
        <f>VLOOKUP($A6,'RES installed'!$A$2:$C$7,3,FALSE)*'[1]Profiles, RES, Summer'!K$6</f>
        <v>4.104777197912485</v>
      </c>
      <c r="L6" s="9">
        <f>VLOOKUP($A6,'RES installed'!$A$2:$C$7,3,FALSE)*'[1]Profiles, RES, Summer'!L$6</f>
        <v>3.1011641910879164</v>
      </c>
      <c r="M6" s="9">
        <f>VLOOKUP($A6,'RES installed'!$A$2:$C$7,3,FALSE)*'[1]Profiles, RES, Summer'!M$6</f>
        <v>2.9104777197912481</v>
      </c>
      <c r="N6" s="9">
        <f>VLOOKUP($A6,'RES installed'!$A$2:$C$7,3,FALSE)*'[1]Profiles, RES, Summer'!N$6</f>
        <v>3.6431152147731836</v>
      </c>
      <c r="O6" s="9">
        <f>VLOOKUP($A6,'RES installed'!$A$2:$C$7,3,FALSE)*'[1]Profiles, RES, Summer'!O$6</f>
        <v>4.7270172621437174</v>
      </c>
      <c r="P6" s="9">
        <f>VLOOKUP($A6,'RES installed'!$A$2:$C$7,3,FALSE)*'[1]Profiles, RES, Summer'!P$6</f>
        <v>6.7342432757928545</v>
      </c>
      <c r="Q6" s="9">
        <f>VLOOKUP($A6,'RES installed'!$A$2:$C$7,3,FALSE)*'[1]Profiles, RES, Summer'!Q$6</f>
        <v>8.5006021678040948</v>
      </c>
      <c r="R6" s="9">
        <f>VLOOKUP($A6,'RES installed'!$A$2:$C$7,3,FALSE)*'[1]Profiles, RES, Summer'!R$6</f>
        <v>10.176635889201124</v>
      </c>
      <c r="S6" s="9">
        <f>VLOOKUP($A6,'RES installed'!$A$2:$C$7,3,FALSE)*'[1]Profiles, RES, Summer'!S$6</f>
        <v>10.869128863910078</v>
      </c>
      <c r="T6" s="9">
        <f>VLOOKUP($A6,'RES installed'!$A$2:$C$7,3,FALSE)*'[1]Profiles, RES, Summer'!T$6</f>
        <v>10.337213970293055</v>
      </c>
      <c r="U6" s="9">
        <f>VLOOKUP($A6,'RES installed'!$A$2:$C$7,3,FALSE)*'[1]Profiles, RES, Summer'!U$6</f>
        <v>10.026093938177439</v>
      </c>
      <c r="V6" s="9">
        <f>VLOOKUP($A6,'RES installed'!$A$2:$C$7,3,FALSE)*'[1]Profiles, RES, Summer'!V$6</f>
        <v>10.056202328382176</v>
      </c>
      <c r="W6" s="9">
        <f>VLOOKUP($A6,'RES installed'!$A$2:$C$7,3,FALSE)*'[1]Profiles, RES, Summer'!W$6</f>
        <v>9.2432757928542753</v>
      </c>
      <c r="X6" s="9">
        <f>VLOOKUP($A6,'RES installed'!$A$2:$C$7,3,FALSE)*'[1]Profiles, RES, Summer'!X$6</f>
        <v>8.5708550782818147</v>
      </c>
      <c r="Y6" s="9">
        <f>VLOOKUP($A6,'RES installed'!$A$2:$C$7,3,FALSE)*'[1]Profiles, RES, Summer'!Y$6</f>
        <v>8.7213970293054999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14.88358089120835</v>
      </c>
      <c r="C6" s="9">
        <f>VLOOKUP($A6,'RES installed'!$A$2:$C$7,3,FALSE)*'[1]Profiles, RES, Summer'!C$7</f>
        <v>13.388197511039742</v>
      </c>
      <c r="D6" s="9">
        <f>VLOOKUP($A6,'RES installed'!$A$2:$C$7,3,FALSE)*'[1]Profiles, RES, Summer'!D$7</f>
        <v>11.180248896025692</v>
      </c>
      <c r="E6" s="9">
        <f>VLOOKUP($A6,'RES installed'!$A$2:$C$7,3,FALSE)*'[1]Profiles, RES, Summer'!E$7</f>
        <v>10.568044961862705</v>
      </c>
      <c r="F6" s="9">
        <f>VLOOKUP($A6,'RES installed'!$A$2:$C$7,3,FALSE)*'[1]Profiles, RES, Summer'!F$7</f>
        <v>10.397430750702528</v>
      </c>
      <c r="G6" s="9">
        <f>VLOOKUP($A6,'RES installed'!$A$2:$C$7,3,FALSE)*'[1]Profiles, RES, Summer'!G$7</f>
        <v>11.661983139301485</v>
      </c>
      <c r="H6" s="9">
        <f>VLOOKUP($A6,'RES installed'!$A$2:$C$7,3,FALSE)*'[1]Profiles, RES, Summer'!H$7</f>
        <v>12.856282617422721</v>
      </c>
      <c r="I6" s="9">
        <f>VLOOKUP($A6,'RES installed'!$A$2:$C$7,3,FALSE)*'[1]Profiles, RES, Summer'!I$7</f>
        <v>13.297872340425531</v>
      </c>
      <c r="J6" s="9">
        <f>VLOOKUP($A6,'RES installed'!$A$2:$C$7,3,FALSE)*'[1]Profiles, RES, Summer'!J$7</f>
        <v>10.808912083500601</v>
      </c>
      <c r="K6" s="9">
        <f>VLOOKUP($A6,'RES installed'!$A$2:$C$7,3,FALSE)*'[1]Profiles, RES, Summer'!K$7</f>
        <v>8.4102769971898841</v>
      </c>
      <c r="L6" s="9">
        <f>VLOOKUP($A6,'RES installed'!$A$2:$C$7,3,FALSE)*'[1]Profiles, RES, Summer'!L$7</f>
        <v>7.5672420714572457</v>
      </c>
      <c r="M6" s="9">
        <f>VLOOKUP($A6,'RES installed'!$A$2:$C$7,3,FALSE)*'[1]Profiles, RES, Summer'!M$7</f>
        <v>6.7543155359293454</v>
      </c>
      <c r="N6" s="9">
        <f>VLOOKUP($A6,'RES installed'!$A$2:$C$7,3,FALSE)*'[1]Profiles, RES, Summer'!N$7</f>
        <v>7.3163388197511043</v>
      </c>
      <c r="O6" s="9">
        <f>VLOOKUP($A6,'RES installed'!$A$2:$C$7,3,FALSE)*'[1]Profiles, RES, Summer'!O$7</f>
        <v>9.7350461661983125</v>
      </c>
      <c r="P6" s="9">
        <f>VLOOKUP($A6,'RES installed'!$A$2:$C$7,3,FALSE)*'[1]Profiles, RES, Summer'!P$7</f>
        <v>12.244078683259735</v>
      </c>
      <c r="Q6" s="9">
        <f>VLOOKUP($A6,'RES installed'!$A$2:$C$7,3,FALSE)*'[1]Profiles, RES, Summer'!Q$7</f>
        <v>12.846246487354476</v>
      </c>
      <c r="R6" s="9">
        <f>VLOOKUP($A6,'RES installed'!$A$2:$C$7,3,FALSE)*'[1]Profiles, RES, Summer'!R$7</f>
        <v>13.869931754315537</v>
      </c>
      <c r="S6" s="9">
        <f>VLOOKUP($A6,'RES installed'!$A$2:$C$7,3,FALSE)*'[1]Profiles, RES, Summer'!S$7</f>
        <v>14.431955038137295</v>
      </c>
      <c r="T6" s="9">
        <f>VLOOKUP($A6,'RES installed'!$A$2:$C$7,3,FALSE)*'[1]Profiles, RES, Summer'!T$7</f>
        <v>14.793255720594139</v>
      </c>
      <c r="U6" s="9">
        <f>VLOOKUP($A6,'RES installed'!$A$2:$C$7,3,FALSE)*'[1]Profiles, RES, Summer'!U$7</f>
        <v>16.951023685266961</v>
      </c>
      <c r="V6" s="9">
        <f>VLOOKUP($A6,'RES installed'!$A$2:$C$7,3,FALSE)*'[1]Profiles, RES, Summer'!V$7</f>
        <v>19.0686471296668</v>
      </c>
      <c r="W6" s="9">
        <f>VLOOKUP($A6,'RES installed'!$A$2:$C$7,3,FALSE)*'[1]Profiles, RES, Summer'!W$7</f>
        <v>18.416298675230831</v>
      </c>
      <c r="X6" s="9">
        <f>VLOOKUP($A6,'RES installed'!$A$2:$C$7,3,FALSE)*'[1]Profiles, RES, Summer'!X$7</f>
        <v>17.442794058611</v>
      </c>
      <c r="Y6" s="9">
        <f>VLOOKUP($A6,'RES installed'!$A$2:$C$7,3,FALSE)*'[1]Profiles, RES, Summer'!Y$7</f>
        <v>17.131674026495382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13.508631071858691</v>
      </c>
      <c r="C6" s="9">
        <f>VLOOKUP($A6,'RES installed'!$A$2:$C$7,3,FALSE)*'[1]Profiles, RES, Summer'!C$5</f>
        <v>12.354476114010438</v>
      </c>
      <c r="D6" s="9">
        <f>VLOOKUP($A6,'RES installed'!$A$2:$C$7,3,FALSE)*'[1]Profiles, RES, Summer'!D$5</f>
        <v>10.808912083500601</v>
      </c>
      <c r="E6" s="9">
        <f>VLOOKUP($A6,'RES installed'!$A$2:$C$7,3,FALSE)*'[1]Profiles, RES, Summer'!E$5</f>
        <v>10.76876756322762</v>
      </c>
      <c r="F6" s="9">
        <f>VLOOKUP($A6,'RES installed'!$A$2:$C$7,3,FALSE)*'[1]Profiles, RES, Summer'!F$5</f>
        <v>10.196708149337615</v>
      </c>
      <c r="G6" s="9">
        <f>VLOOKUP($A6,'RES installed'!$A$2:$C$7,3,FALSE)*'[1]Profiles, RES, Summer'!G$5</f>
        <v>9.3938177438779604</v>
      </c>
      <c r="H6" s="9">
        <f>VLOOKUP($A6,'RES installed'!$A$2:$C$7,3,FALSE)*'[1]Profiles, RES, Summer'!H$5</f>
        <v>8.2597350461661989</v>
      </c>
      <c r="I6" s="9">
        <f>VLOOKUP($A6,'RES installed'!$A$2:$C$7,3,FALSE)*'[1]Profiles, RES, Summer'!I$5</f>
        <v>6.4933761541549577</v>
      </c>
      <c r="J6" s="9">
        <f>VLOOKUP($A6,'RES installed'!$A$2:$C$7,3,FALSE)*'[1]Profiles, RES, Summer'!J$5</f>
        <v>5.399437976716178</v>
      </c>
      <c r="K6" s="9">
        <f>VLOOKUP($A6,'RES installed'!$A$2:$C$7,3,FALSE)*'[1]Profiles, RES, Summer'!K$5</f>
        <v>5.0481734243275795</v>
      </c>
      <c r="L6" s="9">
        <f>VLOOKUP($A6,'RES installed'!$A$2:$C$7,3,FALSE)*'[1]Profiles, RES, Summer'!L$5</f>
        <v>4.6467282215977521</v>
      </c>
      <c r="M6" s="9">
        <f>VLOOKUP($A6,'RES installed'!$A$2:$C$7,3,FALSE)*'[1]Profiles, RES, Summer'!M$5</f>
        <v>5.2288237655560019</v>
      </c>
      <c r="N6" s="9">
        <f>VLOOKUP($A6,'RES installed'!$A$2:$C$7,3,FALSE)*'[1]Profiles, RES, Summer'!N$5</f>
        <v>6.573665194700923</v>
      </c>
      <c r="O6" s="9">
        <f>VLOOKUP($A6,'RES installed'!$A$2:$C$7,3,FALSE)*'[1]Profiles, RES, Summer'!O$5</f>
        <v>8.1593737454837409</v>
      </c>
      <c r="P6" s="9">
        <f>VLOOKUP($A6,'RES installed'!$A$2:$C$7,3,FALSE)*'[1]Profiles, RES, Summer'!P$5</f>
        <v>10.889201124046567</v>
      </c>
      <c r="Q6" s="9">
        <f>VLOOKUP($A6,'RES installed'!$A$2:$C$7,3,FALSE)*'[1]Profiles, RES, Summer'!Q$5</f>
        <v>13.900040144520274</v>
      </c>
      <c r="R6" s="9">
        <f>VLOOKUP($A6,'RES installed'!$A$2:$C$7,3,FALSE)*'[1]Profiles, RES, Summer'!R$5</f>
        <v>16.429144921718187</v>
      </c>
      <c r="S6" s="9">
        <f>VLOOKUP($A6,'RES installed'!$A$2:$C$7,3,FALSE)*'[1]Profiles, RES, Summer'!S$5</f>
        <v>17.53311922922521</v>
      </c>
      <c r="T6" s="9">
        <f>VLOOKUP($A6,'RES installed'!$A$2:$C$7,3,FALSE)*'[1]Profiles, RES, Summer'!T$5</f>
        <v>18.867924528301888</v>
      </c>
      <c r="U6" s="9">
        <f>VLOOKUP($A6,'RES installed'!$A$2:$C$7,3,FALSE)*'[1]Profiles, RES, Summer'!U$5</f>
        <v>21.015656362906462</v>
      </c>
      <c r="V6" s="9">
        <f>VLOOKUP($A6,'RES installed'!$A$2:$C$7,3,FALSE)*'[1]Profiles, RES, Summer'!V$5</f>
        <v>23.173424327579287</v>
      </c>
      <c r="W6" s="9">
        <f>VLOOKUP($A6,'RES installed'!$A$2:$C$7,3,FALSE)*'[1]Profiles, RES, Summer'!W$5</f>
        <v>24.136892814130874</v>
      </c>
      <c r="X6" s="9">
        <f>VLOOKUP($A6,'RES installed'!$A$2:$C$7,3,FALSE)*'[1]Profiles, RES, Summer'!X$5</f>
        <v>24.247290244881572</v>
      </c>
      <c r="Y6" s="9">
        <f>VLOOKUP($A6,'RES installed'!$A$2:$C$7,3,FALSE)*'[1]Profiles, RES, Summer'!Y$5</f>
        <v>23.384183059012447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14.251304696908873</v>
      </c>
      <c r="C6" s="9">
        <f>VLOOKUP($A6,'RES installed'!$A$2:$C$7,3,FALSE)*'[1]Profiles, RES, Summer'!C$6</f>
        <v>13.237655560016057</v>
      </c>
      <c r="D6" s="9">
        <f>VLOOKUP($A6,'RES installed'!$A$2:$C$7,3,FALSE)*'[1]Profiles, RES, Summer'!D$6</f>
        <v>13.458450421517462</v>
      </c>
      <c r="E6" s="9">
        <f>VLOOKUP($A6,'RES installed'!$A$2:$C$7,3,FALSE)*'[1]Profiles, RES, Summer'!E$6</f>
        <v>12.16378964271377</v>
      </c>
      <c r="F6" s="9">
        <f>VLOOKUP($A6,'RES installed'!$A$2:$C$7,3,FALSE)*'[1]Profiles, RES, Summer'!F$6</f>
        <v>11.380971497390606</v>
      </c>
      <c r="G6" s="9">
        <f>VLOOKUP($A6,'RES installed'!$A$2:$C$7,3,FALSE)*'[1]Profiles, RES, Summer'!G$6</f>
        <v>12.083500602167804</v>
      </c>
      <c r="H6" s="9">
        <f>VLOOKUP($A6,'RES installed'!$A$2:$C$7,3,FALSE)*'[1]Profiles, RES, Summer'!H$6</f>
        <v>11.95303091128061</v>
      </c>
      <c r="I6" s="9">
        <f>VLOOKUP($A6,'RES installed'!$A$2:$C$7,3,FALSE)*'[1]Profiles, RES, Summer'!I$6</f>
        <v>8.8117221999197106</v>
      </c>
      <c r="J6" s="9">
        <f>VLOOKUP($A6,'RES installed'!$A$2:$C$7,3,FALSE)*'[1]Profiles, RES, Summer'!J$6</f>
        <v>5.6403050983540748</v>
      </c>
      <c r="K6" s="9">
        <f>VLOOKUP($A6,'RES installed'!$A$2:$C$7,3,FALSE)*'[1]Profiles, RES, Summer'!K$6</f>
        <v>4.104777197912485</v>
      </c>
      <c r="L6" s="9">
        <f>VLOOKUP($A6,'RES installed'!$A$2:$C$7,3,FALSE)*'[1]Profiles, RES, Summer'!L$6</f>
        <v>3.1011641910879164</v>
      </c>
      <c r="M6" s="9">
        <f>VLOOKUP($A6,'RES installed'!$A$2:$C$7,3,FALSE)*'[1]Profiles, RES, Summer'!M$6</f>
        <v>2.9104777197912481</v>
      </c>
      <c r="N6" s="9">
        <f>VLOOKUP($A6,'RES installed'!$A$2:$C$7,3,FALSE)*'[1]Profiles, RES, Summer'!N$6</f>
        <v>3.6431152147731836</v>
      </c>
      <c r="O6" s="9">
        <f>VLOOKUP($A6,'RES installed'!$A$2:$C$7,3,FALSE)*'[1]Profiles, RES, Summer'!O$6</f>
        <v>4.7270172621437174</v>
      </c>
      <c r="P6" s="9">
        <f>VLOOKUP($A6,'RES installed'!$A$2:$C$7,3,FALSE)*'[1]Profiles, RES, Summer'!P$6</f>
        <v>6.7342432757928545</v>
      </c>
      <c r="Q6" s="9">
        <f>VLOOKUP($A6,'RES installed'!$A$2:$C$7,3,FALSE)*'[1]Profiles, RES, Summer'!Q$6</f>
        <v>8.5006021678040948</v>
      </c>
      <c r="R6" s="9">
        <f>VLOOKUP($A6,'RES installed'!$A$2:$C$7,3,FALSE)*'[1]Profiles, RES, Summer'!R$6</f>
        <v>10.176635889201124</v>
      </c>
      <c r="S6" s="9">
        <f>VLOOKUP($A6,'RES installed'!$A$2:$C$7,3,FALSE)*'[1]Profiles, RES, Summer'!S$6</f>
        <v>10.869128863910078</v>
      </c>
      <c r="T6" s="9">
        <f>VLOOKUP($A6,'RES installed'!$A$2:$C$7,3,FALSE)*'[1]Profiles, RES, Summer'!T$6</f>
        <v>10.337213970293055</v>
      </c>
      <c r="U6" s="9">
        <f>VLOOKUP($A6,'RES installed'!$A$2:$C$7,3,FALSE)*'[1]Profiles, RES, Summer'!U$6</f>
        <v>10.026093938177439</v>
      </c>
      <c r="V6" s="9">
        <f>VLOOKUP($A6,'RES installed'!$A$2:$C$7,3,FALSE)*'[1]Profiles, RES, Summer'!V$6</f>
        <v>10.056202328382176</v>
      </c>
      <c r="W6" s="9">
        <f>VLOOKUP($A6,'RES installed'!$A$2:$C$7,3,FALSE)*'[1]Profiles, RES, Summer'!W$6</f>
        <v>9.2432757928542753</v>
      </c>
      <c r="X6" s="9">
        <f>VLOOKUP($A6,'RES installed'!$A$2:$C$7,3,FALSE)*'[1]Profiles, RES, Summer'!X$6</f>
        <v>8.5708550782818147</v>
      </c>
      <c r="Y6" s="9">
        <f>VLOOKUP($A6,'RES installed'!$A$2:$C$7,3,FALSE)*'[1]Profiles, RES, Summer'!Y$6</f>
        <v>8.7213970293054999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14.88358089120835</v>
      </c>
      <c r="C6" s="9">
        <f>VLOOKUP($A6,'RES installed'!$A$2:$C$7,3,FALSE)*'[1]Profiles, RES, Summer'!C$7</f>
        <v>13.388197511039742</v>
      </c>
      <c r="D6" s="9">
        <f>VLOOKUP($A6,'RES installed'!$A$2:$C$7,3,FALSE)*'[1]Profiles, RES, Summer'!D$7</f>
        <v>11.180248896025692</v>
      </c>
      <c r="E6" s="9">
        <f>VLOOKUP($A6,'RES installed'!$A$2:$C$7,3,FALSE)*'[1]Profiles, RES, Summer'!E$7</f>
        <v>10.568044961862705</v>
      </c>
      <c r="F6" s="9">
        <f>VLOOKUP($A6,'RES installed'!$A$2:$C$7,3,FALSE)*'[1]Profiles, RES, Summer'!F$7</f>
        <v>10.397430750702528</v>
      </c>
      <c r="G6" s="9">
        <f>VLOOKUP($A6,'RES installed'!$A$2:$C$7,3,FALSE)*'[1]Profiles, RES, Summer'!G$7</f>
        <v>11.661983139301485</v>
      </c>
      <c r="H6" s="9">
        <f>VLOOKUP($A6,'RES installed'!$A$2:$C$7,3,FALSE)*'[1]Profiles, RES, Summer'!H$7</f>
        <v>12.856282617422721</v>
      </c>
      <c r="I6" s="9">
        <f>VLOOKUP($A6,'RES installed'!$A$2:$C$7,3,FALSE)*'[1]Profiles, RES, Summer'!I$7</f>
        <v>13.297872340425531</v>
      </c>
      <c r="J6" s="9">
        <f>VLOOKUP($A6,'RES installed'!$A$2:$C$7,3,FALSE)*'[1]Profiles, RES, Summer'!J$7</f>
        <v>10.808912083500601</v>
      </c>
      <c r="K6" s="9">
        <f>VLOOKUP($A6,'RES installed'!$A$2:$C$7,3,FALSE)*'[1]Profiles, RES, Summer'!K$7</f>
        <v>8.4102769971898841</v>
      </c>
      <c r="L6" s="9">
        <f>VLOOKUP($A6,'RES installed'!$A$2:$C$7,3,FALSE)*'[1]Profiles, RES, Summer'!L$7</f>
        <v>7.5672420714572457</v>
      </c>
      <c r="M6" s="9">
        <f>VLOOKUP($A6,'RES installed'!$A$2:$C$7,3,FALSE)*'[1]Profiles, RES, Summer'!M$7</f>
        <v>6.7543155359293454</v>
      </c>
      <c r="N6" s="9">
        <f>VLOOKUP($A6,'RES installed'!$A$2:$C$7,3,FALSE)*'[1]Profiles, RES, Summer'!N$7</f>
        <v>7.3163388197511043</v>
      </c>
      <c r="O6" s="9">
        <f>VLOOKUP($A6,'RES installed'!$A$2:$C$7,3,FALSE)*'[1]Profiles, RES, Summer'!O$7</f>
        <v>9.7350461661983125</v>
      </c>
      <c r="P6" s="9">
        <f>VLOOKUP($A6,'RES installed'!$A$2:$C$7,3,FALSE)*'[1]Profiles, RES, Summer'!P$7</f>
        <v>12.244078683259735</v>
      </c>
      <c r="Q6" s="9">
        <f>VLOOKUP($A6,'RES installed'!$A$2:$C$7,3,FALSE)*'[1]Profiles, RES, Summer'!Q$7</f>
        <v>12.846246487354476</v>
      </c>
      <c r="R6" s="9">
        <f>VLOOKUP($A6,'RES installed'!$A$2:$C$7,3,FALSE)*'[1]Profiles, RES, Summer'!R$7</f>
        <v>13.869931754315537</v>
      </c>
      <c r="S6" s="9">
        <f>VLOOKUP($A6,'RES installed'!$A$2:$C$7,3,FALSE)*'[1]Profiles, RES, Summer'!S$7</f>
        <v>14.431955038137295</v>
      </c>
      <c r="T6" s="9">
        <f>VLOOKUP($A6,'RES installed'!$A$2:$C$7,3,FALSE)*'[1]Profiles, RES, Summer'!T$7</f>
        <v>14.793255720594139</v>
      </c>
      <c r="U6" s="9">
        <f>VLOOKUP($A6,'RES installed'!$A$2:$C$7,3,FALSE)*'[1]Profiles, RES, Summer'!U$7</f>
        <v>16.951023685266961</v>
      </c>
      <c r="V6" s="9">
        <f>VLOOKUP($A6,'RES installed'!$A$2:$C$7,3,FALSE)*'[1]Profiles, RES, Summer'!V$7</f>
        <v>19.0686471296668</v>
      </c>
      <c r="W6" s="9">
        <f>VLOOKUP($A6,'RES installed'!$A$2:$C$7,3,FALSE)*'[1]Profiles, RES, Summer'!W$7</f>
        <v>18.416298675230831</v>
      </c>
      <c r="X6" s="9">
        <f>VLOOKUP($A6,'RES installed'!$A$2:$C$7,3,FALSE)*'[1]Profiles, RES, Summer'!X$7</f>
        <v>17.442794058611</v>
      </c>
      <c r="Y6" s="9">
        <f>VLOOKUP($A6,'RES installed'!$A$2:$C$7,3,FALSE)*'[1]Profiles, RES, Summer'!Y$7</f>
        <v>17.131674026495382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13.508631071858691</v>
      </c>
      <c r="C6" s="9">
        <f>VLOOKUP($A6,'RES installed'!$A$2:$C$7,3,FALSE)*'[1]Profiles, RES, Summer'!C$5</f>
        <v>12.354476114010438</v>
      </c>
      <c r="D6" s="9">
        <f>VLOOKUP($A6,'RES installed'!$A$2:$C$7,3,FALSE)*'[1]Profiles, RES, Summer'!D$5</f>
        <v>10.808912083500601</v>
      </c>
      <c r="E6" s="9">
        <f>VLOOKUP($A6,'RES installed'!$A$2:$C$7,3,FALSE)*'[1]Profiles, RES, Summer'!E$5</f>
        <v>10.76876756322762</v>
      </c>
      <c r="F6" s="9">
        <f>VLOOKUP($A6,'RES installed'!$A$2:$C$7,3,FALSE)*'[1]Profiles, RES, Summer'!F$5</f>
        <v>10.196708149337615</v>
      </c>
      <c r="G6" s="9">
        <f>VLOOKUP($A6,'RES installed'!$A$2:$C$7,3,FALSE)*'[1]Profiles, RES, Summer'!G$5</f>
        <v>9.3938177438779604</v>
      </c>
      <c r="H6" s="9">
        <f>VLOOKUP($A6,'RES installed'!$A$2:$C$7,3,FALSE)*'[1]Profiles, RES, Summer'!H$5</f>
        <v>8.2597350461661989</v>
      </c>
      <c r="I6" s="9">
        <f>VLOOKUP($A6,'RES installed'!$A$2:$C$7,3,FALSE)*'[1]Profiles, RES, Summer'!I$5</f>
        <v>6.4933761541549577</v>
      </c>
      <c r="J6" s="9">
        <f>VLOOKUP($A6,'RES installed'!$A$2:$C$7,3,FALSE)*'[1]Profiles, RES, Summer'!J$5</f>
        <v>5.399437976716178</v>
      </c>
      <c r="K6" s="9">
        <f>VLOOKUP($A6,'RES installed'!$A$2:$C$7,3,FALSE)*'[1]Profiles, RES, Summer'!K$5</f>
        <v>5.0481734243275795</v>
      </c>
      <c r="L6" s="9">
        <f>VLOOKUP($A6,'RES installed'!$A$2:$C$7,3,FALSE)*'[1]Profiles, RES, Summer'!L$5</f>
        <v>4.6467282215977521</v>
      </c>
      <c r="M6" s="9">
        <f>VLOOKUP($A6,'RES installed'!$A$2:$C$7,3,FALSE)*'[1]Profiles, RES, Summer'!M$5</f>
        <v>5.2288237655560019</v>
      </c>
      <c r="N6" s="9">
        <f>VLOOKUP($A6,'RES installed'!$A$2:$C$7,3,FALSE)*'[1]Profiles, RES, Summer'!N$5</f>
        <v>6.573665194700923</v>
      </c>
      <c r="O6" s="9">
        <f>VLOOKUP($A6,'RES installed'!$A$2:$C$7,3,FALSE)*'[1]Profiles, RES, Summer'!O$5</f>
        <v>8.1593737454837409</v>
      </c>
      <c r="P6" s="9">
        <f>VLOOKUP($A6,'RES installed'!$A$2:$C$7,3,FALSE)*'[1]Profiles, RES, Summer'!P$5</f>
        <v>10.889201124046567</v>
      </c>
      <c r="Q6" s="9">
        <f>VLOOKUP($A6,'RES installed'!$A$2:$C$7,3,FALSE)*'[1]Profiles, RES, Summer'!Q$5</f>
        <v>13.900040144520274</v>
      </c>
      <c r="R6" s="9">
        <f>VLOOKUP($A6,'RES installed'!$A$2:$C$7,3,FALSE)*'[1]Profiles, RES, Summer'!R$5</f>
        <v>16.429144921718187</v>
      </c>
      <c r="S6" s="9">
        <f>VLOOKUP($A6,'RES installed'!$A$2:$C$7,3,FALSE)*'[1]Profiles, RES, Summer'!S$5</f>
        <v>17.53311922922521</v>
      </c>
      <c r="T6" s="9">
        <f>VLOOKUP($A6,'RES installed'!$A$2:$C$7,3,FALSE)*'[1]Profiles, RES, Summer'!T$5</f>
        <v>18.867924528301888</v>
      </c>
      <c r="U6" s="9">
        <f>VLOOKUP($A6,'RES installed'!$A$2:$C$7,3,FALSE)*'[1]Profiles, RES, Summer'!U$5</f>
        <v>21.015656362906462</v>
      </c>
      <c r="V6" s="9">
        <f>VLOOKUP($A6,'RES installed'!$A$2:$C$7,3,FALSE)*'[1]Profiles, RES, Summer'!V$5</f>
        <v>23.173424327579287</v>
      </c>
      <c r="W6" s="9">
        <f>VLOOKUP($A6,'RES installed'!$A$2:$C$7,3,FALSE)*'[1]Profiles, RES, Summer'!W$5</f>
        <v>24.136892814130874</v>
      </c>
      <c r="X6" s="9">
        <f>VLOOKUP($A6,'RES installed'!$A$2:$C$7,3,FALSE)*'[1]Profiles, RES, Summer'!X$5</f>
        <v>24.247290244881572</v>
      </c>
      <c r="Y6" s="9">
        <f>VLOOKUP($A6,'RES installed'!$A$2:$C$7,3,FALSE)*'[1]Profiles, RES, Summer'!Y$5</f>
        <v>23.384183059012447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14.251304696908873</v>
      </c>
      <c r="C6" s="9">
        <f>VLOOKUP($A6,'RES installed'!$A$2:$C$7,3,FALSE)*'[1]Profiles, RES, Summer'!C$6</f>
        <v>13.237655560016057</v>
      </c>
      <c r="D6" s="9">
        <f>VLOOKUP($A6,'RES installed'!$A$2:$C$7,3,FALSE)*'[1]Profiles, RES, Summer'!D$6</f>
        <v>13.458450421517462</v>
      </c>
      <c r="E6" s="9">
        <f>VLOOKUP($A6,'RES installed'!$A$2:$C$7,3,FALSE)*'[1]Profiles, RES, Summer'!E$6</f>
        <v>12.16378964271377</v>
      </c>
      <c r="F6" s="9">
        <f>VLOOKUP($A6,'RES installed'!$A$2:$C$7,3,FALSE)*'[1]Profiles, RES, Summer'!F$6</f>
        <v>11.380971497390606</v>
      </c>
      <c r="G6" s="9">
        <f>VLOOKUP($A6,'RES installed'!$A$2:$C$7,3,FALSE)*'[1]Profiles, RES, Summer'!G$6</f>
        <v>12.083500602167804</v>
      </c>
      <c r="H6" s="9">
        <f>VLOOKUP($A6,'RES installed'!$A$2:$C$7,3,FALSE)*'[1]Profiles, RES, Summer'!H$6</f>
        <v>11.95303091128061</v>
      </c>
      <c r="I6" s="9">
        <f>VLOOKUP($A6,'RES installed'!$A$2:$C$7,3,FALSE)*'[1]Profiles, RES, Summer'!I$6</f>
        <v>8.8117221999197106</v>
      </c>
      <c r="J6" s="9">
        <f>VLOOKUP($A6,'RES installed'!$A$2:$C$7,3,FALSE)*'[1]Profiles, RES, Summer'!J$6</f>
        <v>5.6403050983540748</v>
      </c>
      <c r="K6" s="9">
        <f>VLOOKUP($A6,'RES installed'!$A$2:$C$7,3,FALSE)*'[1]Profiles, RES, Summer'!K$6</f>
        <v>4.104777197912485</v>
      </c>
      <c r="L6" s="9">
        <f>VLOOKUP($A6,'RES installed'!$A$2:$C$7,3,FALSE)*'[1]Profiles, RES, Summer'!L$6</f>
        <v>3.1011641910879164</v>
      </c>
      <c r="M6" s="9">
        <f>VLOOKUP($A6,'RES installed'!$A$2:$C$7,3,FALSE)*'[1]Profiles, RES, Summer'!M$6</f>
        <v>2.9104777197912481</v>
      </c>
      <c r="N6" s="9">
        <f>VLOOKUP($A6,'RES installed'!$A$2:$C$7,3,FALSE)*'[1]Profiles, RES, Summer'!N$6</f>
        <v>3.6431152147731836</v>
      </c>
      <c r="O6" s="9">
        <f>VLOOKUP($A6,'RES installed'!$A$2:$C$7,3,FALSE)*'[1]Profiles, RES, Summer'!O$6</f>
        <v>4.7270172621437174</v>
      </c>
      <c r="P6" s="9">
        <f>VLOOKUP($A6,'RES installed'!$A$2:$C$7,3,FALSE)*'[1]Profiles, RES, Summer'!P$6</f>
        <v>6.7342432757928545</v>
      </c>
      <c r="Q6" s="9">
        <f>VLOOKUP($A6,'RES installed'!$A$2:$C$7,3,FALSE)*'[1]Profiles, RES, Summer'!Q$6</f>
        <v>8.5006021678040948</v>
      </c>
      <c r="R6" s="9">
        <f>VLOOKUP($A6,'RES installed'!$A$2:$C$7,3,FALSE)*'[1]Profiles, RES, Summer'!R$6</f>
        <v>10.176635889201124</v>
      </c>
      <c r="S6" s="9">
        <f>VLOOKUP($A6,'RES installed'!$A$2:$C$7,3,FALSE)*'[1]Profiles, RES, Summer'!S$6</f>
        <v>10.869128863910078</v>
      </c>
      <c r="T6" s="9">
        <f>VLOOKUP($A6,'RES installed'!$A$2:$C$7,3,FALSE)*'[1]Profiles, RES, Summer'!T$6</f>
        <v>10.337213970293055</v>
      </c>
      <c r="U6" s="9">
        <f>VLOOKUP($A6,'RES installed'!$A$2:$C$7,3,FALSE)*'[1]Profiles, RES, Summer'!U$6</f>
        <v>10.026093938177439</v>
      </c>
      <c r="V6" s="9">
        <f>VLOOKUP($A6,'RES installed'!$A$2:$C$7,3,FALSE)*'[1]Profiles, RES, Summer'!V$6</f>
        <v>10.056202328382176</v>
      </c>
      <c r="W6" s="9">
        <f>VLOOKUP($A6,'RES installed'!$A$2:$C$7,3,FALSE)*'[1]Profiles, RES, Summer'!W$6</f>
        <v>9.2432757928542753</v>
      </c>
      <c r="X6" s="9">
        <f>VLOOKUP($A6,'RES installed'!$A$2:$C$7,3,FALSE)*'[1]Profiles, RES, Summer'!X$6</f>
        <v>8.5708550782818147</v>
      </c>
      <c r="Y6" s="9">
        <f>VLOOKUP($A6,'RES installed'!$A$2:$C$7,3,FALSE)*'[1]Profiles, RES, Summer'!Y$6</f>
        <v>8.7213970293054999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14.88358089120835</v>
      </c>
      <c r="C6" s="9">
        <f>VLOOKUP($A6,'RES installed'!$A$2:$C$7,3,FALSE)*'[1]Profiles, RES, Summer'!C$7</f>
        <v>13.388197511039742</v>
      </c>
      <c r="D6" s="9">
        <f>VLOOKUP($A6,'RES installed'!$A$2:$C$7,3,FALSE)*'[1]Profiles, RES, Summer'!D$7</f>
        <v>11.180248896025692</v>
      </c>
      <c r="E6" s="9">
        <f>VLOOKUP($A6,'RES installed'!$A$2:$C$7,3,FALSE)*'[1]Profiles, RES, Summer'!E$7</f>
        <v>10.568044961862705</v>
      </c>
      <c r="F6" s="9">
        <f>VLOOKUP($A6,'RES installed'!$A$2:$C$7,3,FALSE)*'[1]Profiles, RES, Summer'!F$7</f>
        <v>10.397430750702528</v>
      </c>
      <c r="G6" s="9">
        <f>VLOOKUP($A6,'RES installed'!$A$2:$C$7,3,FALSE)*'[1]Profiles, RES, Summer'!G$7</f>
        <v>11.661983139301485</v>
      </c>
      <c r="H6" s="9">
        <f>VLOOKUP($A6,'RES installed'!$A$2:$C$7,3,FALSE)*'[1]Profiles, RES, Summer'!H$7</f>
        <v>12.856282617422721</v>
      </c>
      <c r="I6" s="9">
        <f>VLOOKUP($A6,'RES installed'!$A$2:$C$7,3,FALSE)*'[1]Profiles, RES, Summer'!I$7</f>
        <v>13.297872340425531</v>
      </c>
      <c r="J6" s="9">
        <f>VLOOKUP($A6,'RES installed'!$A$2:$C$7,3,FALSE)*'[1]Profiles, RES, Summer'!J$7</f>
        <v>10.808912083500601</v>
      </c>
      <c r="K6" s="9">
        <f>VLOOKUP($A6,'RES installed'!$A$2:$C$7,3,FALSE)*'[1]Profiles, RES, Summer'!K$7</f>
        <v>8.4102769971898841</v>
      </c>
      <c r="L6" s="9">
        <f>VLOOKUP($A6,'RES installed'!$A$2:$C$7,3,FALSE)*'[1]Profiles, RES, Summer'!L$7</f>
        <v>7.5672420714572457</v>
      </c>
      <c r="M6" s="9">
        <f>VLOOKUP($A6,'RES installed'!$A$2:$C$7,3,FALSE)*'[1]Profiles, RES, Summer'!M$7</f>
        <v>6.7543155359293454</v>
      </c>
      <c r="N6" s="9">
        <f>VLOOKUP($A6,'RES installed'!$A$2:$C$7,3,FALSE)*'[1]Profiles, RES, Summer'!N$7</f>
        <v>7.3163388197511043</v>
      </c>
      <c r="O6" s="9">
        <f>VLOOKUP($A6,'RES installed'!$A$2:$C$7,3,FALSE)*'[1]Profiles, RES, Summer'!O$7</f>
        <v>9.7350461661983125</v>
      </c>
      <c r="P6" s="9">
        <f>VLOOKUP($A6,'RES installed'!$A$2:$C$7,3,FALSE)*'[1]Profiles, RES, Summer'!P$7</f>
        <v>12.244078683259735</v>
      </c>
      <c r="Q6" s="9">
        <f>VLOOKUP($A6,'RES installed'!$A$2:$C$7,3,FALSE)*'[1]Profiles, RES, Summer'!Q$7</f>
        <v>12.846246487354476</v>
      </c>
      <c r="R6" s="9">
        <f>VLOOKUP($A6,'RES installed'!$A$2:$C$7,3,FALSE)*'[1]Profiles, RES, Summer'!R$7</f>
        <v>13.869931754315537</v>
      </c>
      <c r="S6" s="9">
        <f>VLOOKUP($A6,'RES installed'!$A$2:$C$7,3,FALSE)*'[1]Profiles, RES, Summer'!S$7</f>
        <v>14.431955038137295</v>
      </c>
      <c r="T6" s="9">
        <f>VLOOKUP($A6,'RES installed'!$A$2:$C$7,3,FALSE)*'[1]Profiles, RES, Summer'!T$7</f>
        <v>14.793255720594139</v>
      </c>
      <c r="U6" s="9">
        <f>VLOOKUP($A6,'RES installed'!$A$2:$C$7,3,FALSE)*'[1]Profiles, RES, Summer'!U$7</f>
        <v>16.951023685266961</v>
      </c>
      <c r="V6" s="9">
        <f>VLOOKUP($A6,'RES installed'!$A$2:$C$7,3,FALSE)*'[1]Profiles, RES, Summer'!V$7</f>
        <v>19.0686471296668</v>
      </c>
      <c r="W6" s="9">
        <f>VLOOKUP($A6,'RES installed'!$A$2:$C$7,3,FALSE)*'[1]Profiles, RES, Summer'!W$7</f>
        <v>18.416298675230831</v>
      </c>
      <c r="X6" s="9">
        <f>VLOOKUP($A6,'RES installed'!$A$2:$C$7,3,FALSE)*'[1]Profiles, RES, Summer'!X$7</f>
        <v>17.442794058611</v>
      </c>
      <c r="Y6" s="9">
        <f>VLOOKUP($A6,'RES installed'!$A$2:$C$7,3,FALSE)*'[1]Profiles, RES, Summer'!Y$7</f>
        <v>17.131674026495382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workbookViewId="0">
      <selection activeCell="K22" sqref="K2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2024-11-26T18:30:08Z</dcterms:modified>
</cp:coreProperties>
</file>