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EA131765-8588-4628-9DED-C6F186DB4A4C}" xr6:coauthVersionLast="47" xr6:coauthVersionMax="47" xr10:uidLastSave="{00000000-0000-0000-0000-000000000000}"/>
  <bookViews>
    <workbookView xWindow="6870" yWindow="343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T2" i="18" s="1"/>
  <c r="H4" i="5"/>
  <c r="R2" i="5"/>
  <c r="G4" i="5"/>
  <c r="Q2" i="5"/>
  <c r="T3" i="5"/>
  <c r="G2" i="5"/>
  <c r="G6" i="47" s="1"/>
  <c r="S3" i="5"/>
  <c r="S5" i="47" s="1"/>
  <c r="F2" i="5"/>
  <c r="R3" i="5"/>
  <c r="R3" i="19" s="1"/>
  <c r="E2" i="5"/>
  <c r="E7" i="19" s="1"/>
  <c r="N2" i="5"/>
  <c r="B2" i="5"/>
  <c r="B8" i="19" s="1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W8" i="46" s="1"/>
  <c r="K4" i="5"/>
  <c r="V3" i="5"/>
  <c r="J3" i="5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T5" i="18"/>
  <c r="C5" i="19"/>
  <c r="T2" i="19"/>
  <c r="L5" i="18" l="1"/>
  <c r="H4" i="47"/>
  <c r="T4" i="19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<sst xmlns="http://schemas.openxmlformats.org/spreadsheetml/2006/main" count="49" uniqueCount="18">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</sst>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2025</v>
      </c>
    </row>
    <row r="4" spans="1:5" x14ac:dyDescent="0.25">
      <c r="A4" t="s">
        <v>2</v>
      </c>
      <c r="B4" s="3">
        <v>0.5</v>
      </c>
    </row>
    <row r="5" spans="1:5" x14ac:dyDescent="0.25">
      <c r="A5" t="s">
        <v>3</v>
      </c>
      <c r="B5" s="3">
        <f>((1+[1]Main!$B$2)^($B$3-2020))*$B$4</f>
        <v>0.52550502504999996</v>
      </c>
    </row>
    <row r="6" spans="1:5" x14ac:dyDescent="0.25">
      <c r="A6" t="s">
        <v>4</v>
      </c>
      <c r="B6" s="3">
        <f>((1+[1]Main!$B$3)^($B$3-2020))*$B$4</f>
        <v>0.63814078125000007</v>
      </c>
    </row>
    <row r="7" spans="1:5" x14ac:dyDescent="0.25">
      <c r="A7" t="s">
        <v>5</v>
      </c>
      <c r="B7" s="4">
        <f>SUM('RES installed'!$C$2:$C$7)</f>
        <v>17.5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0.457527939891541</v>
      </c>
      <c r="C2" s="4">
        <f>('[1]Qc, Winter, S2'!C2*Main!$B$5)</f>
        <v>0.31364969846355539</v>
      </c>
      <c r="D2" s="4">
        <f>('[1]Qc, Winter, S2'!D2*Main!$B$5)</f>
        <v>0.28022400052640029</v>
      </c>
      <c r="E2" s="4">
        <f>('[1]Qc, Winter, S2'!E2*Main!$B$5)</f>
        <v>0.35564212987911936</v>
      </c>
      <c r="F2" s="4">
        <f>('[1]Qc, Winter, S2'!F2*Main!$B$5)</f>
        <v>0.30928056057126324</v>
      </c>
      <c r="G2" s="4">
        <f>('[1]Qc, Winter, S2'!G2*Main!$B$5)</f>
        <v>0.25176376479825835</v>
      </c>
      <c r="H2" s="4">
        <f>('[1]Qc, Winter, S2'!H2*Main!$B$5)</f>
        <v>0.208308978113044</v>
      </c>
      <c r="I2" s="4">
        <f>('[1]Qc, Winter, S2'!I2*Main!$B$5)</f>
        <v>0.73522231067672938</v>
      </c>
      <c r="J2" s="4">
        <f>('[1]Qc, Winter, S2'!J2*Main!$B$5)</f>
        <v>0.76127607779191042</v>
      </c>
      <c r="K2" s="4">
        <f>('[1]Qc, Winter, S2'!K2*Main!$B$5)</f>
        <v>0.63989124571272704</v>
      </c>
      <c r="L2" s="4">
        <f>('[1]Qc, Winter, S2'!L2*Main!$B$5)</f>
        <v>0.76073444636622001</v>
      </c>
      <c r="M2" s="4">
        <f>('[1]Qc, Winter, S2'!M2*Main!$B$5)</f>
        <v>0.72101102246035897</v>
      </c>
      <c r="N2" s="4">
        <f>('[1]Qc, Winter, S2'!N2*Main!$B$5)</f>
        <v>0.71708776382457351</v>
      </c>
      <c r="O2" s="4">
        <f>('[1]Qc, Winter, S2'!O2*Main!$B$5)</f>
        <v>0.64033204816823286</v>
      </c>
      <c r="P2" s="4">
        <f>('[1]Qc, Winter, S2'!P2*Main!$B$5)</f>
        <v>0.36868947503840754</v>
      </c>
      <c r="Q2" s="4">
        <f>('[1]Qc, Winter, S2'!Q2*Main!$B$5)</f>
        <v>0.5831448308468995</v>
      </c>
      <c r="R2" s="4">
        <f>('[1]Qc, Winter, S2'!R2*Main!$B$5)</f>
        <v>0.70645686627342985</v>
      </c>
      <c r="S2" s="4">
        <f>('[1]Qc, Winter, S2'!S2*Main!$B$5)</f>
        <v>0.65916851685181455</v>
      </c>
      <c r="T2" s="4">
        <f>('[1]Qc, Winter, S2'!T2*Main!$B$5)</f>
        <v>0.46069375576976146</v>
      </c>
      <c r="U2" s="4">
        <f>('[1]Qc, Winter, S2'!U2*Main!$B$5)</f>
        <v>0.48272182744119485</v>
      </c>
      <c r="V2" s="4">
        <f>('[1]Qc, Winter, S2'!V2*Main!$B$5)</f>
        <v>0.43625835834912258</v>
      </c>
      <c r="W2" s="4">
        <f>('[1]Qc, Winter, S2'!W2*Main!$B$5)</f>
        <v>0.27613731368180877</v>
      </c>
      <c r="X2" s="4">
        <f>('[1]Qc, Winter, S2'!X2*Main!$B$5)</f>
        <v>0.22468197202175713</v>
      </c>
      <c r="Y2" s="4">
        <f>('[1]Qc, Winter, S2'!Y2*Main!$B$5)</f>
        <v>0.23287317716272196</v>
      </c>
    </row>
    <row r="3" spans="1:25" x14ac:dyDescent="0.25">
      <c r="A3">
        <v>2</v>
      </c>
      <c r="B3" s="4">
        <f>('[1]Qc, Winter, S2'!B3*Main!$B$5)</f>
        <v>-0.72929946823709824</v>
      </c>
      <c r="C3" s="4">
        <f>('[1]Qc, Winter, S2'!C3*Main!$B$5)</f>
        <v>-0.70054500447504342</v>
      </c>
      <c r="D3" s="4">
        <f>('[1]Qc, Winter, S2'!D3*Main!$B$5)</f>
        <v>-0.73456646484341359</v>
      </c>
      <c r="E3" s="4">
        <f>('[1]Qc, Winter, S2'!E3*Main!$B$5)</f>
        <v>-0.75285266023201236</v>
      </c>
      <c r="F3" s="4">
        <f>('[1]Qc, Winter, S2'!F3*Main!$B$5)</f>
        <v>-0.76083971367535974</v>
      </c>
      <c r="G3" s="4">
        <f>('[1]Qc, Winter, S2'!G3*Main!$B$5)</f>
        <v>-0.69827301835016242</v>
      </c>
      <c r="H3" s="4">
        <f>('[1]Qc, Winter, S2'!H3*Main!$B$5)</f>
        <v>-0.44276003721369023</v>
      </c>
      <c r="I3" s="4">
        <f>('[1]Qc, Winter, S2'!I3*Main!$B$5)</f>
        <v>-8.340895782839873E-2</v>
      </c>
      <c r="J3" s="4">
        <f>('[1]Qc, Winter, S2'!J3*Main!$B$5)</f>
        <v>-9.054813244326354E-2</v>
      </c>
      <c r="K3" s="4">
        <f>('[1]Qc, Winter, S2'!K3*Main!$B$5)</f>
        <v>-6.1825245859234941E-2</v>
      </c>
      <c r="L3" s="4">
        <f>('[1]Qc, Winter, S2'!L3*Main!$B$5)</f>
        <v>-5.2325957312769331E-2</v>
      </c>
      <c r="M3" s="4">
        <f>('[1]Qc, Winter, S2'!M3*Main!$B$5)</f>
        <v>-0.24067616178479587</v>
      </c>
      <c r="N3" s="4">
        <f>('[1]Qc, Winter, S2'!N3*Main!$B$5)</f>
        <v>-0.35160202143564034</v>
      </c>
      <c r="O3" s="4">
        <f>('[1]Qc, Winter, S2'!O3*Main!$B$5)</f>
        <v>-0.44225542581394078</v>
      </c>
      <c r="P3" s="4">
        <f>('[1]Qc, Winter, S2'!P3*Main!$B$5)</f>
        <v>-0.44788829305858968</v>
      </c>
      <c r="Q3" s="4">
        <f>('[1]Qc, Winter, S2'!Q3*Main!$B$5)</f>
        <v>-0.46457187884989198</v>
      </c>
      <c r="R3" s="4">
        <f>('[1]Qc, Winter, S2'!R3*Main!$B$5)</f>
        <v>-0.35093956959076567</v>
      </c>
      <c r="S3" s="4">
        <f>('[1]Qc, Winter, S2'!S3*Main!$B$5)</f>
        <v>0.11887478473459455</v>
      </c>
      <c r="T3" s="4">
        <f>('[1]Qc, Winter, S2'!T3*Main!$B$5)</f>
        <v>-1.6421833920991738E-2</v>
      </c>
      <c r="U3" s="4">
        <f>('[1]Qc, Winter, S2'!U3*Main!$B$5)</f>
        <v>-0.1958063388279993</v>
      </c>
      <c r="V3" s="4">
        <f>('[1]Qc, Winter, S2'!V3*Main!$B$5)</f>
        <v>-0.36658353200413774</v>
      </c>
      <c r="W3" s="4">
        <f>('[1]Qc, Winter, S2'!W3*Main!$B$5)</f>
        <v>-0.47266142569223796</v>
      </c>
      <c r="X3" s="4">
        <f>('[1]Qc, Winter, S2'!X3*Main!$B$5)</f>
        <v>-0.51315801896548485</v>
      </c>
      <c r="Y3" s="4">
        <f>('[1]Qc, Winter, S2'!Y3*Main!$B$5)</f>
        <v>-0.60552734793201002</v>
      </c>
    </row>
    <row r="4" spans="1:25" x14ac:dyDescent="0.25">
      <c r="A4">
        <v>3</v>
      </c>
      <c r="B4" s="4">
        <f>('[1]Qc, Winter, S2'!B4*Main!$B$5)</f>
        <v>-0.5525065338157169</v>
      </c>
      <c r="C4" s="4">
        <f>('[1]Qc, Winter, S2'!C4*Main!$B$5)</f>
        <v>-0.59025361731714032</v>
      </c>
      <c r="D4" s="4">
        <f>('[1]Qc, Winter, S2'!D4*Main!$B$5)</f>
        <v>-0.60709096786851169</v>
      </c>
      <c r="E4" s="4">
        <f>('[1]Qc, Winter, S2'!E4*Main!$B$5)</f>
        <v>-0.59897211881674062</v>
      </c>
      <c r="F4" s="4">
        <f>('[1]Qc, Winter, S2'!F4*Main!$B$5)</f>
        <v>-0.59947029991342315</v>
      </c>
      <c r="G4" s="4">
        <f>('[1]Qc, Winter, S2'!G4*Main!$B$5)</f>
        <v>-0.50553963716331585</v>
      </c>
      <c r="H4" s="4">
        <f>('[1]Qc, Winter, S2'!H4*Main!$B$5)</f>
        <v>-1.864023343715639E-2</v>
      </c>
      <c r="I4" s="4">
        <f>('[1]Qc, Winter, S2'!I4*Main!$B$5)</f>
        <v>0.26063926664111281</v>
      </c>
      <c r="J4" s="4">
        <f>('[1]Qc, Winter, S2'!J4*Main!$B$5)</f>
        <v>0.3289328560056291</v>
      </c>
      <c r="K4" s="4">
        <f>('[1]Qc, Winter, S2'!K4*Main!$B$5)</f>
        <v>0.22233617808224951</v>
      </c>
      <c r="L4" s="4">
        <f>('[1]Qc, Winter, S2'!L4*Main!$B$5)</f>
        <v>0.13663045140028457</v>
      </c>
      <c r="M4" s="4">
        <f>('[1]Qc, Winter, S2'!M4*Main!$B$5)</f>
        <v>0.26304135599619688</v>
      </c>
      <c r="N4" s="4">
        <f>('[1]Qc, Winter, S2'!N4*Main!$B$5)</f>
        <v>0.17088679758079295</v>
      </c>
      <c r="O4" s="4">
        <f>('[1]Qc, Winter, S2'!O4*Main!$B$5)</f>
        <v>5.1845890842157398E-2</v>
      </c>
      <c r="P4" s="4">
        <f>('[1]Qc, Winter, S2'!P4*Main!$B$5)</f>
        <v>-0.20310355660651563</v>
      </c>
      <c r="Q4" s="4">
        <f>('[1]Qc, Winter, S2'!Q4*Main!$B$5)</f>
        <v>-0.20520176635360735</v>
      </c>
      <c r="R4" s="4">
        <f>('[1]Qc, Winter, S2'!R4*Main!$B$5)</f>
        <v>-0.16903672721085572</v>
      </c>
      <c r="S4" s="4">
        <f>('[1]Qc, Winter, S2'!S4*Main!$B$5)</f>
        <v>-8.1931473339241875E-2</v>
      </c>
      <c r="T4" s="4">
        <f>('[1]Qc, Winter, S2'!T4*Main!$B$5)</f>
        <v>-0.20376360240207744</v>
      </c>
      <c r="U4" s="4">
        <f>('[1]Qc, Winter, S2'!U4*Main!$B$5)</f>
        <v>-0.11377684298469318</v>
      </c>
      <c r="V4" s="4">
        <f>('[1]Qc, Winter, S2'!V4*Main!$B$5)</f>
        <v>-0.1593974841071536</v>
      </c>
      <c r="W4" s="4">
        <f>('[1]Qc, Winter, S2'!W4*Main!$B$5)</f>
        <v>-0.25909158671980836</v>
      </c>
      <c r="X4" s="4">
        <f>('[1]Qc, Winter, S2'!X4*Main!$B$5)</f>
        <v>-0.41768261977440369</v>
      </c>
      <c r="Y4" s="4">
        <f>('[1]Qc, Winter, S2'!Y4*Main!$B$5)</f>
        <v>-0.46206613224421694</v>
      </c>
    </row>
    <row r="5" spans="1:25" x14ac:dyDescent="0.25">
      <c r="A5">
        <v>4</v>
      </c>
      <c r="B5" s="4">
        <f>('[1]Qc, Winter, S2'!B5*Main!$B$5)</f>
        <v>-0.44403340777945949</v>
      </c>
      <c r="C5" s="4">
        <f>('[1]Qc, Winter, S2'!C5*Main!$B$5)</f>
        <v>-0.44390765536366589</v>
      </c>
      <c r="D5" s="4">
        <f>('[1]Qc, Winter, S2'!D5*Main!$B$5)</f>
        <v>-0.45301294566536943</v>
      </c>
      <c r="E5" s="4">
        <f>('[1]Qc, Winter, S2'!E5*Main!$B$5)</f>
        <v>-0.452363080501544</v>
      </c>
      <c r="F5" s="4">
        <f>('[1]Qc, Winter, S2'!F5*Main!$B$5)</f>
        <v>-0.46365011396328532</v>
      </c>
      <c r="G5" s="4">
        <f>('[1]Qc, Winter, S2'!G5*Main!$B$5)</f>
        <v>-0.43236988405226845</v>
      </c>
      <c r="H5" s="4">
        <f>('[1]Qc, Winter, S2'!H5*Main!$B$5)</f>
        <v>-0.36777147270122906</v>
      </c>
      <c r="I5" s="4">
        <f>('[1]Qc, Winter, S2'!I5*Main!$B$5)</f>
        <v>-0.33913211625561285</v>
      </c>
      <c r="J5" s="4">
        <f>('[1]Qc, Winter, S2'!J5*Main!$B$5)</f>
        <v>-0.35251984658035607</v>
      </c>
      <c r="K5" s="4">
        <f>('[1]Qc, Winter, S2'!K5*Main!$B$5)</f>
        <v>-0.39052545510578535</v>
      </c>
      <c r="L5" s="4">
        <f>('[1]Qc, Winter, S2'!L5*Main!$B$5)</f>
        <v>-0.40428672545331124</v>
      </c>
      <c r="M5" s="4">
        <f>('[1]Qc, Winter, S2'!M5*Main!$B$5)</f>
        <v>-0.44104655304150936</v>
      </c>
      <c r="N5" s="4">
        <f>('[1]Qc, Winter, S2'!N5*Main!$B$5)</f>
        <v>-0.43723922242622826</v>
      </c>
      <c r="O5" s="4">
        <f>('[1]Qc, Winter, S2'!O5*Main!$B$5)</f>
        <v>-0.43646178041604472</v>
      </c>
      <c r="P5" s="4">
        <f>('[1]Qc, Winter, S2'!P5*Main!$B$5)</f>
        <v>-0.43585159181750682</v>
      </c>
      <c r="Q5" s="4">
        <f>('[1]Qc, Winter, S2'!Q5*Main!$B$5)</f>
        <v>-0.43147937370313755</v>
      </c>
      <c r="R5" s="4">
        <f>('[1]Qc, Winter, S2'!R5*Main!$B$5)</f>
        <v>-0.35796861701552074</v>
      </c>
      <c r="S5" s="4">
        <f>('[1]Qc, Winter, S2'!S5*Main!$B$5)</f>
        <v>-0.21335190571739343</v>
      </c>
      <c r="T5" s="4">
        <f>('[1]Qc, Winter, S2'!T5*Main!$B$5)</f>
        <v>-0.27799899810148465</v>
      </c>
      <c r="U5" s="4">
        <f>('[1]Qc, Winter, S2'!U5*Main!$B$5)</f>
        <v>-0.34402791847173803</v>
      </c>
      <c r="V5" s="4">
        <f>('[1]Qc, Winter, S2'!V5*Main!$B$5)</f>
        <v>-0.36668764638248441</v>
      </c>
      <c r="W5" s="4">
        <f>('[1]Qc, Winter, S2'!W5*Main!$B$5)</f>
        <v>-0.38018203292739239</v>
      </c>
      <c r="X5" s="4">
        <f>('[1]Qc, Winter, S2'!X5*Main!$B$5)</f>
        <v>-0.41828898732983533</v>
      </c>
      <c r="Y5" s="4">
        <f>('[1]Qc, Winter, S2'!Y5*Main!$B$5)</f>
        <v>-0.41207296712850205</v>
      </c>
    </row>
    <row r="6" spans="1:25" x14ac:dyDescent="0.25">
      <c r="A6">
        <v>5</v>
      </c>
      <c r="B6" s="4">
        <f>('[1]Qc, Winter, S2'!B6*Main!$B$5)</f>
        <v>-0.42204172598855771</v>
      </c>
      <c r="C6" s="4">
        <f>('[1]Qc, Winter, S2'!C6*Main!$B$5)</f>
        <v>-0.43881637917179267</v>
      </c>
      <c r="D6" s="4">
        <f>('[1]Qc, Winter, S2'!D6*Main!$B$5)</f>
        <v>-0.462083404677888</v>
      </c>
      <c r="E6" s="4">
        <f>('[1]Qc, Winter, S2'!E6*Main!$B$5)</f>
        <v>-0.463731335639258</v>
      </c>
      <c r="F6" s="4">
        <f>('[1]Qc, Winter, S2'!F6*Main!$B$5)</f>
        <v>-0.47195876614904009</v>
      </c>
      <c r="G6" s="4">
        <f>('[1]Qc, Winter, S2'!G6*Main!$B$5)</f>
        <v>-0.39002349342387255</v>
      </c>
      <c r="H6" s="4">
        <f>('[1]Qc, Winter, S2'!H6*Main!$B$5)</f>
        <v>-0.30318392084442025</v>
      </c>
      <c r="I6" s="4">
        <f>('[1]Qc, Winter, S2'!I6*Main!$B$5)</f>
        <v>-0.23813970789356795</v>
      </c>
      <c r="J6" s="4">
        <f>('[1]Qc, Winter, S2'!J6*Main!$B$5)</f>
        <v>-0.233920326299242</v>
      </c>
      <c r="K6" s="4">
        <f>('[1]Qc, Winter, S2'!K6*Main!$B$5)</f>
        <v>-0.19396503901390552</v>
      </c>
      <c r="L6" s="4">
        <f>('[1]Qc, Winter, S2'!L6*Main!$B$5)</f>
        <v>-0.1978288409321422</v>
      </c>
      <c r="M6" s="4">
        <f>('[1]Qc, Winter, S2'!M6*Main!$B$5)</f>
        <v>-0.18791104474993808</v>
      </c>
      <c r="N6" s="4">
        <f>('[1]Qc, Winter, S2'!N6*Main!$B$5)</f>
        <v>-0.22615452554694265</v>
      </c>
      <c r="O6" s="4">
        <f>('[1]Qc, Winter, S2'!O6*Main!$B$5)</f>
        <v>-0.25081965140843443</v>
      </c>
      <c r="P6" s="4">
        <f>('[1]Qc, Winter, S2'!P6*Main!$B$5)</f>
        <v>-0.24165831757821429</v>
      </c>
      <c r="Q6" s="4">
        <f>('[1]Qc, Winter, S2'!Q6*Main!$B$5)</f>
        <v>-0.29356883213779927</v>
      </c>
      <c r="R6" s="4">
        <f>('[1]Qc, Winter, S2'!R6*Main!$B$5)</f>
        <v>-0.26008570331231434</v>
      </c>
      <c r="S6" s="4">
        <f>('[1]Qc, Winter, S2'!S6*Main!$B$5)</f>
        <v>-0.13571151121356931</v>
      </c>
      <c r="T6" s="4">
        <f>('[1]Qc, Winter, S2'!T6*Main!$B$5)</f>
        <v>-0.15755376761133358</v>
      </c>
      <c r="U6" s="4">
        <f>('[1]Qc, Winter, S2'!U6*Main!$B$5)</f>
        <v>-0.1978550135928111</v>
      </c>
      <c r="V6" s="4">
        <f>('[1]Qc, Winter, S2'!V6*Main!$B$5)</f>
        <v>-0.20941430233423178</v>
      </c>
      <c r="W6" s="4">
        <f>('[1]Qc, Winter, S2'!W6*Main!$B$5)</f>
        <v>-0.28008263538705153</v>
      </c>
      <c r="X6" s="4">
        <f>('[1]Qc, Winter, S2'!X6*Main!$B$5)</f>
        <v>-0.30063877141839379</v>
      </c>
      <c r="Y6" s="4">
        <f>('[1]Qc, Winter, S2'!Y6*Main!$B$5)</f>
        <v>-0.31768701073166067</v>
      </c>
    </row>
    <row r="7" spans="1:25" x14ac:dyDescent="0.25">
      <c r="A7">
        <v>6</v>
      </c>
      <c r="B7" s="4">
        <f>('[1]Qc, Winter, S2'!B7*Main!$B$5)</f>
        <v>0.1379370052695289</v>
      </c>
      <c r="C7" s="4">
        <f>('[1]Qc, Winter, S2'!C7*Main!$B$5)</f>
        <v>0.10683132279402448</v>
      </c>
      <c r="D7" s="4">
        <f>('[1]Qc, Winter, S2'!D7*Main!$B$5)</f>
        <v>8.1811839484893345E-2</v>
      </c>
      <c r="E7" s="4">
        <f>('[1]Qc, Winter, S2'!E7*Main!$B$5)</f>
        <v>0.11946754212217305</v>
      </c>
      <c r="F7" s="4">
        <f>('[1]Qc, Winter, S2'!F7*Main!$B$5)</f>
        <v>0.10008420543563183</v>
      </c>
      <c r="G7" s="4">
        <f>('[1]Qc, Winter, S2'!G7*Main!$B$5)</f>
        <v>0.1441914095120993</v>
      </c>
      <c r="H7" s="4">
        <f>('[1]Qc, Winter, S2'!H7*Main!$B$5)</f>
        <v>0.18659690936861903</v>
      </c>
      <c r="I7" s="4">
        <f>('[1]Qc, Winter, S2'!I7*Main!$B$5)</f>
        <v>0.36716099735563534</v>
      </c>
      <c r="J7" s="4">
        <f>('[1]Qc, Winter, S2'!J7*Main!$B$5)</f>
        <v>0.43566096735545795</v>
      </c>
      <c r="K7" s="4">
        <f>('[1]Qc, Winter, S2'!K7*Main!$B$5)</f>
        <v>0.44889469480669231</v>
      </c>
      <c r="L7" s="4">
        <f>('[1]Qc, Winter, S2'!L7*Main!$B$5)</f>
        <v>0.41354249665770842</v>
      </c>
      <c r="M7" s="4">
        <f>('[1]Qc, Winter, S2'!M7*Main!$B$5)</f>
        <v>0.45449860995226582</v>
      </c>
      <c r="N7" s="4">
        <f>('[1]Qc, Winter, S2'!N7*Main!$B$5)</f>
        <v>0.437853210487754</v>
      </c>
      <c r="O7" s="4">
        <f>('[1]Qc, Winter, S2'!O7*Main!$B$5)</f>
        <v>0.42840485912440129</v>
      </c>
      <c r="P7" s="4">
        <f>('[1]Qc, Winter, S2'!P7*Main!$B$5)</f>
        <v>0.37134275872296446</v>
      </c>
      <c r="Q7" s="4">
        <f>('[1]Qc, Winter, S2'!Q7*Main!$B$5)</f>
        <v>0.35672640588130766</v>
      </c>
      <c r="R7" s="4">
        <f>('[1]Qc, Winter, S2'!R7*Main!$B$5)</f>
        <v>0.30396281265359298</v>
      </c>
      <c r="S7" s="4">
        <f>('[1]Qc, Winter, S2'!S7*Main!$B$5)</f>
        <v>0.33252510000604651</v>
      </c>
      <c r="T7" s="4">
        <f>('[1]Qc, Winter, S2'!T7*Main!$B$5)</f>
        <v>0.27623279803212375</v>
      </c>
      <c r="U7" s="4">
        <f>('[1]Qc, Winter, S2'!U7*Main!$B$5)</f>
        <v>0.30002256457271886</v>
      </c>
      <c r="V7" s="4">
        <f>('[1]Qc, Winter, S2'!V7*Main!$B$5)</f>
        <v>0.24868922186924228</v>
      </c>
      <c r="W7" s="4">
        <f>('[1]Qc, Winter, S2'!W7*Main!$B$5)</f>
        <v>0.26702001579323859</v>
      </c>
      <c r="X7" s="4">
        <f>('[1]Qc, Winter, S2'!X7*Main!$B$5)</f>
        <v>0.16251701978569766</v>
      </c>
      <c r="Y7" s="4">
        <f>('[1]Qc, Winter, S2'!Y7*Main!$B$5)</f>
        <v>0.16522793360940477</v>
      </c>
    </row>
    <row r="8" spans="1:25" x14ac:dyDescent="0.25">
      <c r="A8">
        <v>7</v>
      </c>
      <c r="B8" s="4">
        <f>('[1]Qc, Winter, S2'!B8*Main!$B$5)</f>
        <v>-0.4025644107457087</v>
      </c>
      <c r="C8" s="4">
        <f>('[1]Qc, Winter, S2'!C8*Main!$B$5)</f>
        <v>-0.40218451564774188</v>
      </c>
      <c r="D8" s="4">
        <f>('[1]Qc, Winter, S2'!D8*Main!$B$5)</f>
        <v>-0.41896895683695118</v>
      </c>
      <c r="E8" s="4">
        <f>('[1]Qc, Winter, S2'!E8*Main!$B$5)</f>
        <v>-0.43077342950303649</v>
      </c>
      <c r="F8" s="4">
        <f>('[1]Qc, Winter, S2'!F8*Main!$B$5)</f>
        <v>-0.43839330839509205</v>
      </c>
      <c r="G8" s="4">
        <f>('[1]Qc, Winter, S2'!G8*Main!$B$5)</f>
        <v>-0.3965245567087875</v>
      </c>
      <c r="H8" s="4">
        <f>('[1]Qc, Winter, S2'!H8*Main!$B$5)</f>
        <v>-0.33346494840828489</v>
      </c>
      <c r="I8" s="4">
        <f>('[1]Qc, Winter, S2'!I8*Main!$B$5)</f>
        <v>-0.17851702697972327</v>
      </c>
      <c r="J8" s="4">
        <f>('[1]Qc, Winter, S2'!J8*Main!$B$5)</f>
        <v>-8.5823537841086817E-2</v>
      </c>
      <c r="K8" s="4">
        <f>('[1]Qc, Winter, S2'!K8*Main!$B$5)</f>
        <v>-8.2914787420339822E-2</v>
      </c>
      <c r="L8" s="4">
        <f>('[1]Qc, Winter, S2'!L8*Main!$B$5)</f>
        <v>-6.1166964726482261E-2</v>
      </c>
      <c r="M8" s="4">
        <f>('[1]Qc, Winter, S2'!M8*Main!$B$5)</f>
        <v>-2.03483801732194E-2</v>
      </c>
      <c r="N8" s="4">
        <f>('[1]Qc, Winter, S2'!N8*Main!$B$5)</f>
        <v>-8.5146002869385035E-2</v>
      </c>
      <c r="O8" s="4">
        <f>('[1]Qc, Winter, S2'!O8*Main!$B$5)</f>
        <v>-8.8851724518983127E-2</v>
      </c>
      <c r="P8" s="4">
        <f>('[1]Qc, Winter, S2'!P8*Main!$B$5)</f>
        <v>-0.16034085035693627</v>
      </c>
      <c r="Q8" s="4">
        <f>('[1]Qc, Winter, S2'!Q8*Main!$B$5)</f>
        <v>-0.22455050383713188</v>
      </c>
      <c r="R8" s="4">
        <f>('[1]Qc, Winter, S2'!R8*Main!$B$5)</f>
        <v>-0.2026646344700857</v>
      </c>
      <c r="S8" s="4">
        <f>('[1]Qc, Winter, S2'!S8*Main!$B$5)</f>
        <v>-0.23066754793699001</v>
      </c>
      <c r="T8" s="4">
        <f>('[1]Qc, Winter, S2'!T8*Main!$B$5)</f>
        <v>-0.26458469226044534</v>
      </c>
      <c r="U8" s="4">
        <f>('[1]Qc, Winter, S2'!U8*Main!$B$5)</f>
        <v>-0.24655316425315665</v>
      </c>
      <c r="V8" s="4">
        <f>('[1]Qc, Winter, S2'!V8*Main!$B$5)</f>
        <v>-0.28073367891070994</v>
      </c>
      <c r="W8" s="4">
        <f>('[1]Qc, Winter, S2'!W8*Main!$B$5)</f>
        <v>-0.33428966991004061</v>
      </c>
      <c r="X8" s="4">
        <f>('[1]Qc, Winter, S2'!X8*Main!$B$5)</f>
        <v>-0.36961878343756122</v>
      </c>
      <c r="Y8" s="4">
        <f>('[1]Qc, Winter, S2'!Y8*Main!$B$5)</f>
        <v>-0.37890781125185352</v>
      </c>
    </row>
    <row r="9" spans="1:25" x14ac:dyDescent="0.25">
      <c r="A9">
        <v>8</v>
      </c>
      <c r="B9" s="4">
        <f>('[1]Qc, Winter, S2'!B9*Main!$B$5)</f>
        <v>-0.46288515932231428</v>
      </c>
      <c r="C9" s="4">
        <f>('[1]Qc, Winter, S2'!C9*Main!$B$5)</f>
        <v>-0.47739803603086756</v>
      </c>
      <c r="D9" s="4">
        <f>('[1]Qc, Winter, S2'!D9*Main!$B$5)</f>
        <v>-0.46138307247361948</v>
      </c>
      <c r="E9" s="4">
        <f>('[1]Qc, Winter, S2'!E9*Main!$B$5)</f>
        <v>-0.47012251106288327</v>
      </c>
      <c r="F9" s="4">
        <f>('[1]Qc, Winter, S2'!F9*Main!$B$5)</f>
        <v>-0.45582643538147982</v>
      </c>
      <c r="G9" s="4">
        <f>('[1]Qc, Winter, S2'!G9*Main!$B$5)</f>
        <v>-0.43740774379797531</v>
      </c>
      <c r="H9" s="4">
        <f>('[1]Qc, Winter, S2'!H9*Main!$B$5)</f>
        <v>-0.33099524474787362</v>
      </c>
      <c r="I9" s="4">
        <f>('[1]Qc, Winter, S2'!I9*Main!$B$5)</f>
        <v>-0.27138193418504492</v>
      </c>
      <c r="J9" s="4">
        <f>('[1]Qc, Winter, S2'!J9*Main!$B$5)</f>
        <v>-0.25307800679603804</v>
      </c>
      <c r="K9" s="4">
        <f>('[1]Qc, Winter, S2'!K9*Main!$B$5)</f>
        <v>-0.27769904578794824</v>
      </c>
      <c r="L9" s="4">
        <f>('[1]Qc, Winter, S2'!L9*Main!$B$5)</f>
        <v>-0.26490213293178655</v>
      </c>
      <c r="M9" s="4">
        <f>('[1]Qc, Winter, S2'!M9*Main!$B$5)</f>
        <v>-0.24391487684285304</v>
      </c>
      <c r="N9" s="4">
        <f>('[1]Qc, Winter, S2'!N9*Main!$B$5)</f>
        <v>-0.26372590147263669</v>
      </c>
      <c r="O9" s="4">
        <f>('[1]Qc, Winter, S2'!O9*Main!$B$5)</f>
        <v>-0.27712932781259342</v>
      </c>
      <c r="P9" s="4">
        <f>('[1]Qc, Winter, S2'!P9*Main!$B$5)</f>
        <v>-0.3333144109747942</v>
      </c>
      <c r="Q9" s="4">
        <f>('[1]Qc, Winter, S2'!Q9*Main!$B$5)</f>
        <v>-0.38096505833147098</v>
      </c>
      <c r="R9" s="4">
        <f>('[1]Qc, Winter, S2'!R9*Main!$B$5)</f>
        <v>-0.36867001797957888</v>
      </c>
      <c r="S9" s="4">
        <f>('[1]Qc, Winter, S2'!S9*Main!$B$5)</f>
        <v>-0.37097684245411378</v>
      </c>
      <c r="T9" s="4">
        <f>('[1]Qc, Winter, S2'!T9*Main!$B$5)</f>
        <v>-0.39494103506601941</v>
      </c>
      <c r="U9" s="4">
        <f>('[1]Qc, Winter, S2'!U9*Main!$B$5)</f>
        <v>-0.40836075416139284</v>
      </c>
      <c r="V9" s="4">
        <f>('[1]Qc, Winter, S2'!V9*Main!$B$5)</f>
        <v>-0.4030154714770291</v>
      </c>
      <c r="W9" s="4">
        <f>('[1]Qc, Winter, S2'!W9*Main!$B$5)</f>
        <v>-0.43176593207921499</v>
      </c>
      <c r="X9" s="4">
        <f>('[1]Qc, Winter, S2'!X9*Main!$B$5)</f>
        <v>-0.43294322665345075</v>
      </c>
      <c r="Y9" s="4">
        <f>('[1]Qc, Winter, S2'!Y9*Main!$B$5)</f>
        <v>-0.45474581763325778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0.457527939891541</v>
      </c>
      <c r="C2" s="4">
        <f>('[1]Qc, Winter, S3'!C2*Main!$B$5)</f>
        <v>0.32645172697227193</v>
      </c>
      <c r="D2" s="4">
        <f>('[1]Qc, Winter, S3'!D2*Main!$B$5)</f>
        <v>0.27190051536224974</v>
      </c>
      <c r="E2" s="4">
        <f>('[1]Qc, Winter, S3'!E2*Main!$B$5)</f>
        <v>0.34852928728153693</v>
      </c>
      <c r="F2" s="4">
        <f>('[1]Qc, Winter, S3'!F2*Main!$B$5)</f>
        <v>0.31234274433929565</v>
      </c>
      <c r="G2" s="4">
        <f>('[1]Qc, Winter, S3'!G2*Main!$B$5)</f>
        <v>0.24672848950229315</v>
      </c>
      <c r="H2" s="4">
        <f>('[1]Qc, Winter, S3'!H2*Main!$B$5)</f>
        <v>0.21247515767530489</v>
      </c>
      <c r="I2" s="4">
        <f>('[1]Qc, Winter, S3'!I2*Main!$B$5)</f>
        <v>0.7133840242209849</v>
      </c>
      <c r="J2" s="4">
        <f>('[1]Qc, Winter, S3'!J2*Main!$B$5)</f>
        <v>0.76888883856982948</v>
      </c>
      <c r="K2" s="4">
        <f>('[1]Qc, Winter, S3'!K2*Main!$B$5)</f>
        <v>0.65947975323454511</v>
      </c>
      <c r="L2" s="4">
        <f>('[1]Qc, Winter, S3'!L2*Main!$B$5)</f>
        <v>0.7683417908298823</v>
      </c>
      <c r="M2" s="4">
        <f>('[1]Qc, Winter, S3'!M2*Main!$B$5)</f>
        <v>0.71394228694604178</v>
      </c>
      <c r="N2" s="4">
        <f>('[1]Qc, Winter, S3'!N2*Main!$B$5)</f>
        <v>0.69578812727532879</v>
      </c>
      <c r="O2" s="4">
        <f>('[1]Qc, Winter, S3'!O2*Main!$B$5)</f>
        <v>0.62765220563024804</v>
      </c>
      <c r="P2" s="4">
        <f>('[1]Qc, Winter, S3'!P2*Main!$B$5)</f>
        <v>0.37997588753958328</v>
      </c>
      <c r="Q2" s="4">
        <f>('[1]Qc, Winter, S3'!Q2*Main!$B$5)</f>
        <v>0.58903518267363575</v>
      </c>
      <c r="R2" s="4">
        <f>('[1]Qc, Winter, S3'!R2*Main!$B$5)</f>
        <v>0.71352143493616427</v>
      </c>
      <c r="S2" s="4">
        <f>('[1]Qc, Winter, S3'!S2*Main!$B$5)</f>
        <v>0.6657602020203327</v>
      </c>
      <c r="T2" s="4">
        <f>('[1]Qc, Winter, S3'!T2*Main!$B$5)</f>
        <v>0.45608681821206376</v>
      </c>
      <c r="U2" s="4">
        <f>('[1]Qc, Winter, S3'!U2*Main!$B$5)</f>
        <v>0.48750125147526613</v>
      </c>
      <c r="V2" s="4">
        <f>('[1]Qc, Winter, S3'!V2*Main!$B$5)</f>
        <v>0.44516159015216589</v>
      </c>
      <c r="W2" s="4">
        <f>('[1]Qc, Winter, S3'!W2*Main!$B$5)</f>
        <v>0.27337594054499065</v>
      </c>
      <c r="X2" s="4">
        <f>('[1]Qc, Winter, S3'!X2*Main!$B$5)</f>
        <v>0.21587091429541372</v>
      </c>
      <c r="Y2" s="4">
        <f>('[1]Qc, Winter, S3'!Y2*Main!$B$5)</f>
        <v>0.23059010679838154</v>
      </c>
    </row>
    <row r="3" spans="1:25" x14ac:dyDescent="0.25">
      <c r="A3">
        <v>2</v>
      </c>
      <c r="B3" s="4">
        <f>('[1]Qc, Winter, S3'!B3*Main!$B$5)</f>
        <v>-0.72214947345045999</v>
      </c>
      <c r="C3" s="4">
        <f>('[1]Qc, Winter, S3'!C3*Main!$B$5)</f>
        <v>-0.71484184130106476</v>
      </c>
      <c r="D3" s="4">
        <f>('[1]Qc, Winter, S3'!D3*Main!$B$5)</f>
        <v>-0.73456646484341359</v>
      </c>
      <c r="E3" s="4">
        <f>('[1]Qc, Winter, S3'!E3*Main!$B$5)</f>
        <v>-0.77589917023911481</v>
      </c>
      <c r="F3" s="4">
        <f>('[1]Qc, Winter, S3'!F3*Main!$B$5)</f>
        <v>-0.77605650794886694</v>
      </c>
      <c r="G3" s="4">
        <f>('[1]Qc, Winter, S3'!G3*Main!$B$5)</f>
        <v>-0.70525574853366413</v>
      </c>
      <c r="H3" s="4">
        <f>('[1]Qc, Winter, S3'!H3*Main!$B$5)</f>
        <v>-0.45161523795796404</v>
      </c>
      <c r="I3" s="4">
        <f>('[1]Qc, Winter, S3'!I3*Main!$B$5)</f>
        <v>-8.4260069642974222E-2</v>
      </c>
      <c r="J3" s="4">
        <f>('[1]Qc, Winter, S3'!J3*Main!$B$5)</f>
        <v>-9.1462760043700561E-2</v>
      </c>
      <c r="K3" s="4">
        <f>('[1]Qc, Winter, S3'!K3*Main!$B$5)</f>
        <v>-5.9400726413774751E-2</v>
      </c>
      <c r="L3" s="4">
        <f>('[1]Qc, Winter, S3'!L3*Main!$B$5)</f>
        <v>-5.2325957312769331E-2</v>
      </c>
      <c r="M3" s="4">
        <f>('[1]Qc, Winter, S3'!M3*Main!$B$5)</f>
        <v>-0.2382932294898969</v>
      </c>
      <c r="N3" s="4">
        <f>('[1]Qc, Winter, S3'!N3*Main!$B$5)</f>
        <v>-0.34463960516958808</v>
      </c>
      <c r="O3" s="4">
        <f>('[1]Qc, Winter, S3'!O3*Main!$B$5)</f>
        <v>-0.45579385721640836</v>
      </c>
      <c r="P3" s="4">
        <f>('[1]Qc, Winter, S3'!P3*Main!$B$5)</f>
        <v>-0.45684605891976138</v>
      </c>
      <c r="Q3" s="4">
        <f>('[1]Qc, Winter, S3'!Q3*Main!$B$5)</f>
        <v>-0.46457187884989198</v>
      </c>
      <c r="R3" s="4">
        <f>('[1]Qc, Winter, S3'!R3*Main!$B$5)</f>
        <v>-0.35093956959076567</v>
      </c>
      <c r="S3" s="4">
        <f>('[1]Qc, Winter, S3'!S3*Main!$B$5)</f>
        <v>0.11534385053455708</v>
      </c>
      <c r="T3" s="4">
        <f>('[1]Qc, Winter, S3'!T3*Main!$B$5)</f>
        <v>-1.6421833920991738E-2</v>
      </c>
      <c r="U3" s="4">
        <f>('[1]Qc, Winter, S3'!U3*Main!$B$5)</f>
        <v>-0.19972246560455931</v>
      </c>
      <c r="V3" s="4">
        <f>('[1]Qc, Winter, S3'!V3*Main!$B$5)</f>
        <v>-0.35932445216247161</v>
      </c>
      <c r="W3" s="4">
        <f>('[1]Qc, Winter, S3'!W3*Main!$B$5)</f>
        <v>-0.48221014136278822</v>
      </c>
      <c r="X3" s="4">
        <f>('[1]Qc, Winter, S3'!X3*Main!$B$5)</f>
        <v>-0.53410324422938227</v>
      </c>
      <c r="Y3" s="4">
        <f>('[1]Qc, Winter, S3'!Y3*Main!$B$5)</f>
        <v>-0.59953202765545544</v>
      </c>
    </row>
    <row r="4" spans="1:25" x14ac:dyDescent="0.25">
      <c r="A4">
        <v>3</v>
      </c>
      <c r="B4" s="4">
        <f>('[1]Qc, Winter, S3'!B4*Main!$B$5)</f>
        <v>-0.5525065338157169</v>
      </c>
      <c r="C4" s="4">
        <f>('[1]Qc, Winter, S3'!C4*Main!$B$5)</f>
        <v>-0.59025361731714032</v>
      </c>
      <c r="D4" s="4">
        <f>('[1]Qc, Winter, S3'!D4*Main!$B$5)</f>
        <v>-0.60709096786851169</v>
      </c>
      <c r="E4" s="4">
        <f>('[1]Qc, Winter, S3'!E4*Main!$B$5)</f>
        <v>-0.59304170179875304</v>
      </c>
      <c r="F4" s="4">
        <f>('[1]Qc, Winter, S3'!F4*Main!$B$5)</f>
        <v>-0.58166425140114331</v>
      </c>
      <c r="G4" s="4">
        <f>('[1]Qc, Winter, S3'!G4*Main!$B$5)</f>
        <v>-0.49562709525815274</v>
      </c>
      <c r="H4" s="4">
        <f>('[1]Qc, Winter, S3'!H4*Main!$B$5)</f>
        <v>-1.864023343715639E-2</v>
      </c>
      <c r="I4" s="4">
        <f>('[1]Qc, Winter, S3'!I4*Main!$B$5)</f>
        <v>0.25297340585755068</v>
      </c>
      <c r="J4" s="4">
        <f>('[1]Qc, Winter, S3'!J4*Main!$B$5)</f>
        <v>0.32567609505507833</v>
      </c>
      <c r="K4" s="4">
        <f>('[1]Qc, Winter, S3'!K4*Main!$B$5)</f>
        <v>0.23141112412642295</v>
      </c>
      <c r="L4" s="4">
        <f>('[1]Qc, Winter, S3'!L4*Main!$B$5)</f>
        <v>0.13127239448262634</v>
      </c>
      <c r="M4" s="4">
        <f>('[1]Qc, Winter, S3'!M4*Main!$B$5)</f>
        <v>0.26304135599619688</v>
      </c>
      <c r="N4" s="4">
        <f>('[1]Qc, Winter, S3'!N4*Main!$B$5)</f>
        <v>0.16586071529900492</v>
      </c>
      <c r="O4" s="4">
        <f>('[1]Qc, Winter, S3'!O4*Main!$B$5)</f>
        <v>5.0829304747213144E-2</v>
      </c>
      <c r="P4" s="4">
        <f>('[1]Qc, Winter, S3'!P4*Main!$B$5)</f>
        <v>-0.20310355660651563</v>
      </c>
      <c r="Q4" s="4">
        <f>('[1]Qc, Winter, S3'!Q4*Main!$B$5)</f>
        <v>-0.19916642028438364</v>
      </c>
      <c r="R4" s="4">
        <f>('[1]Qc, Winter, S3'!R4*Main!$B$5)</f>
        <v>-0.16406505876347763</v>
      </c>
      <c r="S4" s="4">
        <f>('[1]Qc, Winter, S3'!S4*Main!$B$5)</f>
        <v>-8.5275615108190525E-2</v>
      </c>
      <c r="T4" s="4">
        <f>('[1]Qc, Winter, S3'!T4*Main!$B$5)</f>
        <v>-0.20783887445011895</v>
      </c>
      <c r="U4" s="4">
        <f>('[1]Qc, Winter, S3'!U4*Main!$B$5)</f>
        <v>-0.11377684298469318</v>
      </c>
      <c r="V4" s="4">
        <f>('[1]Qc, Winter, S3'!V4*Main!$B$5)</f>
        <v>-0.15620953442501051</v>
      </c>
      <c r="W4" s="4">
        <f>('[1]Qc, Winter, S3'!W4*Main!$B$5)</f>
        <v>-0.26173537842103095</v>
      </c>
      <c r="X4" s="4">
        <f>('[1]Qc, Winter, S3'!X4*Main!$B$5)</f>
        <v>-0.41768261977440369</v>
      </c>
      <c r="Y4" s="4">
        <f>('[1]Qc, Winter, S3'!Y4*Main!$B$5)</f>
        <v>-0.47149605331042549</v>
      </c>
    </row>
    <row r="5" spans="1:25" x14ac:dyDescent="0.25">
      <c r="A5">
        <v>4</v>
      </c>
      <c r="B5" s="4">
        <f>('[1]Qc, Winter, S3'!B5*Main!$B$5)</f>
        <v>-0.43954822184229325</v>
      </c>
      <c r="C5" s="4">
        <f>('[1]Qc, Winter, S3'!C5*Main!$B$5)</f>
        <v>-0.45296699526904682</v>
      </c>
      <c r="D5" s="4">
        <f>('[1]Qc, Winter, S3'!D5*Main!$B$5)</f>
        <v>-0.44843705732531519</v>
      </c>
      <c r="E5" s="4">
        <f>('[1]Qc, Winter, S3'!E5*Main!$B$5)</f>
        <v>-0.45697903030258019</v>
      </c>
      <c r="F5" s="4">
        <f>('[1]Qc, Winter, S3'!F5*Main!$B$5)</f>
        <v>-0.45901361282365255</v>
      </c>
      <c r="G5" s="4">
        <f>('[1]Qc, Winter, S3'!G5*Main!$B$5)</f>
        <v>-0.4281309636203835</v>
      </c>
      <c r="H5" s="4">
        <f>('[1]Qc, Winter, S3'!H5*Main!$B$5)</f>
        <v>-0.3714491874282414</v>
      </c>
      <c r="I5" s="4">
        <f>('[1]Qc, Winter, S3'!I5*Main!$B$5)</f>
        <v>-0.33913211625561285</v>
      </c>
      <c r="J5" s="4">
        <f>('[1]Qc, Winter, S3'!J5*Main!$B$5)</f>
        <v>-0.34560769272583924</v>
      </c>
      <c r="K5" s="4">
        <f>('[1]Qc, Winter, S3'!K5*Main!$B$5)</f>
        <v>-0.37521073137614674</v>
      </c>
      <c r="L5" s="4">
        <f>('[1]Qc, Winter, S3'!L5*Main!$B$5)</f>
        <v>-0.41653783834583591</v>
      </c>
      <c r="M5" s="4">
        <f>('[1]Qc, Winter, S3'!M5*Main!$B$5)</f>
        <v>-0.42375060978497953</v>
      </c>
      <c r="N5" s="4">
        <f>('[1]Qc, Winter, S3'!N5*Main!$B$5)</f>
        <v>-0.4329101212140874</v>
      </c>
      <c r="O5" s="4">
        <f>('[1]Qc, Winter, S3'!O5*Main!$B$5)</f>
        <v>-0.44527919012141942</v>
      </c>
      <c r="P5" s="4">
        <f>('[1]Qc, Winter, S3'!P5*Main!$B$5)</f>
        <v>-0.44919398748538975</v>
      </c>
      <c r="Q5" s="4">
        <f>('[1]Qc, Winter, S3'!Q5*Main!$B$5)</f>
        <v>-0.42716457996610618</v>
      </c>
      <c r="R5" s="4">
        <f>('[1]Qc, Winter, S3'!R5*Main!$B$5)</f>
        <v>-0.36892683998538367</v>
      </c>
      <c r="S5" s="4">
        <f>('[1]Qc, Winter, S3'!S5*Main!$B$5)</f>
        <v>-0.2177060262422382</v>
      </c>
      <c r="T5" s="4">
        <f>('[1]Qc, Winter, S3'!T5*Main!$B$5)</f>
        <v>-0.27799899810148465</v>
      </c>
      <c r="U5" s="4">
        <f>('[1]Qc, Winter, S3'!U5*Main!$B$5)</f>
        <v>-0.33721548444259464</v>
      </c>
      <c r="V5" s="4">
        <f>('[1]Qc, Winter, S3'!V5*Main!$B$5)</f>
        <v>-0.36668764638248441</v>
      </c>
      <c r="W5" s="4">
        <f>('[1]Qc, Winter, S3'!W5*Main!$B$5)</f>
        <v>-0.38794084992591055</v>
      </c>
      <c r="X5" s="4">
        <f>('[1]Qc, Winter, S3'!X5*Main!$B$5)</f>
        <v>-0.40598637005542842</v>
      </c>
      <c r="Y5" s="4">
        <f>('[1]Qc, Winter, S3'!Y5*Main!$B$5)</f>
        <v>-0.42031442647107209</v>
      </c>
    </row>
    <row r="6" spans="1:25" x14ac:dyDescent="0.25">
      <c r="A6">
        <v>5</v>
      </c>
      <c r="B6" s="4">
        <f>('[1]Qc, Winter, S3'!B6*Main!$B$5)</f>
        <v>-0.42204172598855771</v>
      </c>
      <c r="C6" s="4">
        <f>('[1]Qc, Winter, S3'!C6*Main!$B$5)</f>
        <v>-0.44324886785029571</v>
      </c>
      <c r="D6" s="4">
        <f>('[1]Qc, Winter, S3'!D6*Main!$B$5)</f>
        <v>-0.46670423872466693</v>
      </c>
      <c r="E6" s="4">
        <f>('[1]Qc, Winter, S3'!E6*Main!$B$5)</f>
        <v>-0.45909402228286544</v>
      </c>
      <c r="F6" s="4">
        <f>('[1]Qc, Winter, S3'!F6*Main!$B$5)</f>
        <v>-0.45807762596818596</v>
      </c>
      <c r="G6" s="4">
        <f>('[1]Qc, Winter, S3'!G6*Main!$B$5)</f>
        <v>-0.39002349342387255</v>
      </c>
      <c r="H6" s="4">
        <f>('[1]Qc, Winter, S3'!H6*Main!$B$5)</f>
        <v>-0.29426674670193725</v>
      </c>
      <c r="I6" s="4">
        <f>('[1]Qc, Winter, S3'!I6*Main!$B$5)</f>
        <v>-0.24054515948845248</v>
      </c>
      <c r="J6" s="4">
        <f>('[1]Qc, Winter, S3'!J6*Main!$B$5)</f>
        <v>-0.24100882103558272</v>
      </c>
      <c r="K6" s="4">
        <f>('[1]Qc, Winter, S3'!K6*Main!$B$5)</f>
        <v>-0.19792350919786278</v>
      </c>
      <c r="L6" s="4">
        <f>('[1]Qc, Winter, S3'!L6*Main!$B$5)</f>
        <v>-0.19978754232750992</v>
      </c>
      <c r="M6" s="4">
        <f>('[1]Qc, Winter, S3'!M6*Main!$B$5)</f>
        <v>-0.18791104474993808</v>
      </c>
      <c r="N6" s="4">
        <f>('[1]Qc, Winter, S3'!N6*Main!$B$5)</f>
        <v>-0.23538532250804234</v>
      </c>
      <c r="O6" s="4">
        <f>('[1]Qc, Winter, S3'!O6*Main!$B$5)</f>
        <v>-0.24336956275273836</v>
      </c>
      <c r="P6" s="4">
        <f>('[1]Qc, Winter, S3'!P6*Main!$B$5)</f>
        <v>-0.24407490075399643</v>
      </c>
      <c r="Q6" s="4">
        <f>('[1]Qc, Winter, S3'!Q6*Main!$B$5)</f>
        <v>-0.29356883213779927</v>
      </c>
      <c r="R6" s="4">
        <f>('[1]Qc, Winter, S3'!R6*Main!$B$5)</f>
        <v>-0.2707014463046537</v>
      </c>
      <c r="S6" s="4">
        <f>('[1]Qc, Winter, S3'!S6*Main!$B$5)</f>
        <v>-0.13038949116597834</v>
      </c>
      <c r="T6" s="4">
        <f>('[1]Qc, Winter, S3'!T6*Main!$B$5)</f>
        <v>-0.15440269225910688</v>
      </c>
      <c r="U6" s="4">
        <f>('[1]Qc, Winter, S3'!U6*Main!$B$5)</f>
        <v>-0.19981397412343305</v>
      </c>
      <c r="V6" s="4">
        <f>('[1]Qc, Winter, S3'!V6*Main!$B$5)</f>
        <v>-0.20729900635105769</v>
      </c>
      <c r="W6" s="4">
        <f>('[1]Qc, Winter, S3'!W6*Main!$B$5)</f>
        <v>-0.27733672719698244</v>
      </c>
      <c r="X6" s="4">
        <f>('[1]Qc, Winter, S3'!X6*Main!$B$5)</f>
        <v>-0.30063877141839379</v>
      </c>
      <c r="Y6" s="4">
        <f>('[1]Qc, Winter, S3'!Y6*Main!$B$5)</f>
        <v>-0.32086388083897732</v>
      </c>
    </row>
    <row r="7" spans="1:25" x14ac:dyDescent="0.25">
      <c r="A7">
        <v>6</v>
      </c>
      <c r="B7" s="4">
        <f>('[1]Qc, Winter, S3'!B7*Main!$B$5)</f>
        <v>0.1379370052695289</v>
      </c>
      <c r="C7" s="4">
        <f>('[1]Qc, Winter, S3'!C7*Main!$B$5)</f>
        <v>0.10789963602196473</v>
      </c>
      <c r="D7" s="4">
        <f>('[1]Qc, Winter, S3'!D7*Main!$B$5)</f>
        <v>8.1001821272171648E-2</v>
      </c>
      <c r="E7" s="4">
        <f>('[1]Qc, Winter, S3'!E7*Main!$B$5)</f>
        <v>0.12067428497189196</v>
      </c>
      <c r="F7" s="4">
        <f>('[1]Qc, Winter, S3'!F7*Main!$B$5)</f>
        <v>0.10008420543563183</v>
      </c>
      <c r="G7" s="4">
        <f>('[1]Qc, Winter, S3'!G7*Main!$B$5)</f>
        <v>0.14561904723004082</v>
      </c>
      <c r="H7" s="4">
        <f>('[1]Qc, Winter, S3'!H7*Main!$B$5)</f>
        <v>0.19040500955981532</v>
      </c>
      <c r="I7" s="4">
        <f>('[1]Qc, Winter, S3'!I7*Main!$B$5)</f>
        <v>0.3745783912416078</v>
      </c>
      <c r="J7" s="4">
        <f>('[1]Qc, Winter, S3'!J7*Main!$B$5)</f>
        <v>0.42711859544652742</v>
      </c>
      <c r="K7" s="4">
        <f>('[1]Qc, Winter, S3'!K7*Main!$B$5)</f>
        <v>0.44889469480669231</v>
      </c>
      <c r="L7" s="4">
        <f>('[1]Qc, Winter, S3'!L7*Main!$B$5)</f>
        <v>0.42189689052958135</v>
      </c>
      <c r="M7" s="4">
        <f>('[1]Qc, Winter, S3'!M7*Main!$B$5)</f>
        <v>0.43667513505217698</v>
      </c>
      <c r="N7" s="4">
        <f>('[1]Qc, Winter, S3'!N7*Main!$B$5)</f>
        <v>0.44227597018965042</v>
      </c>
      <c r="O7" s="4">
        <f>('[1]Qc, Winter, S3'!O7*Main!$B$5)</f>
        <v>0.43277633727873194</v>
      </c>
      <c r="P7" s="4">
        <f>('[1]Qc, Winter, S3'!P7*Main!$B$5)</f>
        <v>0.36398943676805429</v>
      </c>
      <c r="Q7" s="4">
        <f>('[1]Qc, Winter, S3'!Q7*Main!$B$5)</f>
        <v>0.35672640588130766</v>
      </c>
      <c r="R7" s="4">
        <f>('[1]Qc, Winter, S3'!R7*Main!$B$5)</f>
        <v>0.31004206890666475</v>
      </c>
      <c r="S7" s="4">
        <f>('[1]Qc, Winter, S3'!S7*Main!$B$5)</f>
        <v>0.33917560200616748</v>
      </c>
      <c r="T7" s="4">
        <f>('[1]Qc, Winter, S3'!T7*Main!$B$5)</f>
        <v>0.27905150005285967</v>
      </c>
      <c r="U7" s="4">
        <f>('[1]Qc, Winter, S3'!U7*Main!$B$5)</f>
        <v>0.29708116688082942</v>
      </c>
      <c r="V7" s="4">
        <f>('[1]Qc, Winter, S3'!V7*Main!$B$5)</f>
        <v>0.24620232965054989</v>
      </c>
      <c r="W7" s="4">
        <f>('[1]Qc, Winter, S3'!W7*Main!$B$5)</f>
        <v>0.26440217250114806</v>
      </c>
      <c r="X7" s="4">
        <f>('[1]Qc, Winter, S3'!X7*Main!$B$5)</f>
        <v>0.16251701978569766</v>
      </c>
      <c r="Y7" s="4">
        <f>('[1]Qc, Winter, S3'!Y7*Main!$B$5)</f>
        <v>0.16522793360940477</v>
      </c>
    </row>
    <row r="8" spans="1:25" x14ac:dyDescent="0.25">
      <c r="A8">
        <v>7</v>
      </c>
      <c r="B8" s="4">
        <f>('[1]Qc, Winter, S3'!B8*Main!$B$5)</f>
        <v>-0.40663071792495825</v>
      </c>
      <c r="C8" s="4">
        <f>('[1]Qc, Winter, S3'!C8*Main!$B$5)</f>
        <v>-0.39816267049126441</v>
      </c>
      <c r="D8" s="4">
        <f>('[1]Qc, Winter, S3'!D8*Main!$B$5)</f>
        <v>-0.40652433435664576</v>
      </c>
      <c r="E8" s="4">
        <f>('[1]Qc, Winter, S3'!E8*Main!$B$5)</f>
        <v>-0.41388035383625071</v>
      </c>
      <c r="F8" s="4">
        <f>('[1]Qc, Winter, S3'!F8*Main!$B$5)</f>
        <v>-0.4562869128193815</v>
      </c>
      <c r="G8" s="4">
        <f>('[1]Qc, Winter, S3'!G8*Main!$B$5)</f>
        <v>-0.3965245567087875</v>
      </c>
      <c r="H8" s="4">
        <f>('[1]Qc, Winter, S3'!H8*Main!$B$5)</f>
        <v>-0.3436730590738446</v>
      </c>
      <c r="I8" s="4">
        <f>('[1]Qc, Winter, S3'!I8*Main!$B$5)</f>
        <v>-0.17851702697972327</v>
      </c>
      <c r="J8" s="4">
        <f>('[1]Qc, Winter, S3'!J8*Main!$B$5)</f>
        <v>-8.9326539385620976E-2</v>
      </c>
      <c r="K8" s="4">
        <f>('[1]Qc, Winter, S3'!K8*Main!$B$5)</f>
        <v>-8.2101897347591393E-2</v>
      </c>
      <c r="L8" s="4">
        <f>('[1]Qc, Winter, S3'!L8*Main!$B$5)</f>
        <v>-6.2402660983582922E-2</v>
      </c>
      <c r="M8" s="4">
        <f>('[1]Qc, Winter, S3'!M8*Main!$B$5)</f>
        <v>-2.097128977035877E-2</v>
      </c>
      <c r="N8" s="4">
        <f>('[1]Qc, Winter, S3'!N8*Main!$B$5)</f>
        <v>-8.4302973138005E-2</v>
      </c>
      <c r="O8" s="4">
        <f>('[1]Qc, Winter, S3'!O8*Main!$B$5)</f>
        <v>-8.7972004474240709E-2</v>
      </c>
      <c r="P8" s="4">
        <f>('[1]Qc, Winter, S3'!P8*Main!$B$5)</f>
        <v>-0.163547667364075</v>
      </c>
      <c r="Q8" s="4">
        <f>('[1]Qc, Winter, S3'!Q8*Main!$B$5)</f>
        <v>-0.23142449885255428</v>
      </c>
      <c r="R8" s="4">
        <f>('[1]Qc, Winter, S3'!R8*Main!$B$5)</f>
        <v>-0.2068006474184548</v>
      </c>
      <c r="S8" s="4">
        <f>('[1]Qc, Winter, S3'!S8*Main!$B$5)</f>
        <v>-0.23066754793699001</v>
      </c>
      <c r="T8" s="4">
        <f>('[1]Qc, Winter, S3'!T8*Main!$B$5)</f>
        <v>-0.25939675711808369</v>
      </c>
      <c r="U8" s="4">
        <f>('[1]Qc, Winter, S3'!U8*Main!$B$5)</f>
        <v>-0.25153403625827092</v>
      </c>
      <c r="V8" s="4">
        <f>('[1]Qc, Winter, S3'!V8*Main!$B$5)</f>
        <v>-0.27789798518433911</v>
      </c>
      <c r="W8" s="4">
        <f>('[1]Qc, Winter, S3'!W8*Main!$B$5)</f>
        <v>-0.34097546330824136</v>
      </c>
      <c r="X8" s="4">
        <f>('[1]Qc, Winter, S3'!X8*Main!$B$5)</f>
        <v>-0.38470526439419628</v>
      </c>
      <c r="Y8" s="4">
        <f>('[1]Qc, Winter, S3'!Y8*Main!$B$5)</f>
        <v>-0.38265937373949571</v>
      </c>
    </row>
    <row r="9" spans="1:25" x14ac:dyDescent="0.25">
      <c r="A9">
        <v>8</v>
      </c>
      <c r="B9" s="4">
        <f>('[1]Qc, Winter, S3'!B9*Main!$B$5)</f>
        <v>-0.45825630772909109</v>
      </c>
      <c r="C9" s="4">
        <f>('[1]Qc, Winter, S3'!C9*Main!$B$5)</f>
        <v>-0.47267132280283924</v>
      </c>
      <c r="D9" s="4">
        <f>('[1]Qc, Winter, S3'!D9*Main!$B$5)</f>
        <v>-0.47079905354450963</v>
      </c>
      <c r="E9" s="4">
        <f>('[1]Qc, Winter, S3'!E9*Main!$B$5)</f>
        <v>-0.47952496128414102</v>
      </c>
      <c r="F9" s="4">
        <f>('[1]Qc, Winter, S3'!F9*Main!$B$5)</f>
        <v>-0.46043074280957558</v>
      </c>
      <c r="G9" s="4">
        <f>('[1]Qc, Winter, S3'!G9*Main!$B$5)</f>
        <v>-0.44624426387470212</v>
      </c>
      <c r="H9" s="4">
        <f>('[1]Qc, Winter, S3'!H9*Main!$B$5)</f>
        <v>-0.34112775224015546</v>
      </c>
      <c r="I9" s="4">
        <f>('[1]Qc, Winter, S3'!I9*Main!$B$5)</f>
        <v>-0.26332108465479603</v>
      </c>
      <c r="J9" s="4">
        <f>('[1]Qc, Winter, S3'!J9*Main!$B$5)</f>
        <v>-0.24811569293729219</v>
      </c>
      <c r="K9" s="4">
        <f>('[1]Qc, Winter, S3'!K9*Main!$B$5)</f>
        <v>-0.28053270952047832</v>
      </c>
      <c r="L9" s="4">
        <f>('[1]Qc, Winter, S3'!L9*Main!$B$5)</f>
        <v>-0.27025369117283277</v>
      </c>
      <c r="M9" s="4">
        <f>('[1]Qc, Winter, S3'!M9*Main!$B$5)</f>
        <v>-0.24391487684285304</v>
      </c>
      <c r="N9" s="4">
        <f>('[1]Qc, Winter, S3'!N9*Main!$B$5)</f>
        <v>-0.25855480536533015</v>
      </c>
      <c r="O9" s="4">
        <f>('[1]Qc, Winter, S3'!O9*Main!$B$5)</f>
        <v>-0.27992861395211466</v>
      </c>
      <c r="P9" s="4">
        <f>('[1]Qc, Winter, S3'!P9*Main!$B$5)</f>
        <v>-0.3333144109747942</v>
      </c>
      <c r="Q9" s="4">
        <f>('[1]Qc, Winter, S3'!Q9*Main!$B$5)</f>
        <v>-0.37719312706086233</v>
      </c>
      <c r="R9" s="4">
        <f>('[1]Qc, Winter, S3'!R9*Main!$B$5)</f>
        <v>-0.38371777381548006</v>
      </c>
      <c r="S9" s="4">
        <f>('[1]Qc, Winter, S3'!S9*Main!$B$5)</f>
        <v>-0.36726707402957265</v>
      </c>
      <c r="T9" s="4">
        <f>('[1]Qc, Winter, S3'!T9*Main!$B$5)</f>
        <v>-0.39494103506601941</v>
      </c>
      <c r="U9" s="4">
        <f>('[1]Qc, Winter, S3'!U9*Main!$B$5)</f>
        <v>-0.40027440259384056</v>
      </c>
      <c r="V9" s="4">
        <f>('[1]Qc, Winter, S3'!V9*Main!$B$5)</f>
        <v>-0.4030154714770291</v>
      </c>
      <c r="W9" s="4">
        <f>('[1]Qc, Winter, S3'!W9*Main!$B$5)</f>
        <v>-0.41483393474277513</v>
      </c>
      <c r="X9" s="4">
        <f>('[1]Qc, Winter, S3'!X9*Main!$B$5)</f>
        <v>-0.45061437876175486</v>
      </c>
      <c r="Y9" s="4">
        <f>('[1]Qc, Winter, S3'!Y9*Main!$B$5)</f>
        <v>-0.45924825147121084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0.14746565583224999</v>
      </c>
      <c r="C2" s="4">
        <f>('FL Characterization'!C$4-'FL Characterization'!C$2)*VLOOKUP($A2,'FL Ratio'!$A$2:$B$9,2,FALSE)</f>
        <v>0.16234097269949999</v>
      </c>
      <c r="D2" s="4">
        <f>('FL Characterization'!D$4-'FL Characterization'!D$2)*VLOOKUP($A2,'FL Ratio'!$A$2:$B$9,2,FALSE)</f>
        <v>0.21130219651275006</v>
      </c>
      <c r="E2" s="4">
        <f>('FL Characterization'!E$4-'FL Characterization'!E$2)*VLOOKUP($A2,'FL Ratio'!$A$2:$B$9,2,FALSE)</f>
        <v>0.24224947184025003</v>
      </c>
      <c r="F2" s="4">
        <f>('FL Characterization'!F$4-'FL Characterization'!F$2)*VLOOKUP($A2,'FL Ratio'!$A$2:$B$9,2,FALSE)</f>
        <v>0.28483030886624999</v>
      </c>
      <c r="G2" s="4">
        <f>('FL Characterization'!G$4-'FL Characterization'!G$2)*VLOOKUP($A2,'FL Ratio'!$A$2:$B$9,2,FALSE)</f>
        <v>0.33294612377250005</v>
      </c>
      <c r="H2" s="4">
        <f>('FL Characterization'!H$4-'FL Characterization'!H$2)*VLOOKUP($A2,'FL Ratio'!$A$2:$B$9,2,FALSE)</f>
        <v>0.29679161967000006</v>
      </c>
      <c r="I2" s="4">
        <f>('FL Characterization'!I$4-'FL Characterization'!I$2)*VLOOKUP($A2,'FL Ratio'!$A$2:$B$9,2,FALSE)</f>
        <v>0.42429623186475007</v>
      </c>
      <c r="J2" s="4">
        <f>('FL Characterization'!J$4-'FL Characterization'!J$2)*VLOOKUP($A2,'FL Ratio'!$A$2:$B$9,2,FALSE)</f>
        <v>0.38924443503225009</v>
      </c>
      <c r="K2" s="4">
        <f>('FL Characterization'!K$4-'FL Characterization'!K$2)*VLOOKUP($A2,'FL Ratio'!$A$2:$B$9,2,FALSE)</f>
        <v>0.43962896804400009</v>
      </c>
      <c r="L2" s="4">
        <f>('FL Characterization'!L$4-'FL Characterization'!L$2)*VLOOKUP($A2,'FL Ratio'!$A$2:$B$9,2,FALSE)</f>
        <v>0.45182103055425005</v>
      </c>
      <c r="M2" s="4">
        <f>('FL Characterization'!M$4-'FL Characterization'!M$2)*VLOOKUP($A2,'FL Ratio'!$A$2:$B$9,2,FALSE)</f>
        <v>0.41910125539275001</v>
      </c>
      <c r="N2" s="4">
        <f>('FL Characterization'!N$4-'FL Characterization'!N$2)*VLOOKUP($A2,'FL Ratio'!$A$2:$B$9,2,FALSE)</f>
        <v>0.39536139730500008</v>
      </c>
      <c r="O2" s="4">
        <f>('FL Characterization'!O$4-'FL Characterization'!O$2)*VLOOKUP($A2,'FL Ratio'!$A$2:$B$9,2,FALSE)</f>
        <v>0.36398733342300005</v>
      </c>
      <c r="P2" s="4">
        <f>('FL Characterization'!P$4-'FL Characterization'!P$2)*VLOOKUP($A2,'FL Ratio'!$A$2:$B$9,2,FALSE)</f>
        <v>0.33527201929200007</v>
      </c>
      <c r="Q2" s="4">
        <f>('FL Characterization'!Q$4-'FL Characterization'!Q$2)*VLOOKUP($A2,'FL Ratio'!$A$2:$B$9,2,FALSE)</f>
        <v>0.30174052905675008</v>
      </c>
      <c r="R2" s="4">
        <f>('FL Characterization'!R$4-'FL Characterization'!R$2)*VLOOKUP($A2,'FL Ratio'!$A$2:$B$9,2,FALSE)</f>
        <v>0.29859985538775002</v>
      </c>
      <c r="S2" s="4">
        <f>('FL Characterization'!S$4-'FL Characterization'!S$2)*VLOOKUP($A2,'FL Ratio'!$A$2:$B$9,2,FALSE)</f>
        <v>0.23658380272800003</v>
      </c>
      <c r="T2" s="4">
        <f>('FL Characterization'!T$4-'FL Characterization'!T$2)*VLOOKUP($A2,'FL Ratio'!$A$2:$B$9,2,FALSE)</f>
        <v>0.19574483477850002</v>
      </c>
      <c r="U2" s="4">
        <f>('FL Characterization'!U$4-'FL Characterization'!U$2)*VLOOKUP($A2,'FL Ratio'!$A$2:$B$9,2,FALSE)</f>
        <v>0.23227711822350008</v>
      </c>
      <c r="V2" s="4">
        <f>('FL Characterization'!V$4-'FL Characterization'!V$2)*VLOOKUP($A2,'FL Ratio'!$A$2:$B$9,2,FALSE)</f>
        <v>0.23666752679850001</v>
      </c>
      <c r="W2" s="4">
        <f>('FL Characterization'!W$4-'FL Characterization'!W$2)*VLOOKUP($A2,'FL Ratio'!$A$2:$B$9,2,FALSE)</f>
        <v>0.27046346257350001</v>
      </c>
      <c r="X2" s="4">
        <f>('FL Characterization'!X$4-'FL Characterization'!X$2)*VLOOKUP($A2,'FL Ratio'!$A$2:$B$9,2,FALSE)</f>
        <v>0.13132426765499999</v>
      </c>
      <c r="Y2" s="4">
        <f>('FL Characterization'!Y$4-'FL Characterization'!Y$2)*VLOOKUP($A2,'FL Ratio'!$A$2:$B$9,2,FALSE)</f>
        <v>0.12608640812250002</v>
      </c>
    </row>
    <row r="3" spans="1:25" x14ac:dyDescent="0.25">
      <c r="A3">
        <v>2</v>
      </c>
      <c r="B3" s="4">
        <f>('FL Characterization'!B$4-'FL Characterization'!B$2)*VLOOKUP($A3,'FL Ratio'!$A$2:$B$9,2,FALSE)</f>
        <v>0.12288804652687497</v>
      </c>
      <c r="C3" s="4">
        <f>('FL Characterization'!C$4-'FL Characterization'!C$2)*VLOOKUP($A3,'FL Ratio'!$A$2:$B$9,2,FALSE)</f>
        <v>0.13528414391624999</v>
      </c>
      <c r="D3" s="4">
        <f>('FL Characterization'!D$4-'FL Characterization'!D$2)*VLOOKUP($A3,'FL Ratio'!$A$2:$B$9,2,FALSE)</f>
        <v>0.17608516376062502</v>
      </c>
      <c r="E3" s="4">
        <f>('FL Characterization'!E$4-'FL Characterization'!E$2)*VLOOKUP($A3,'FL Ratio'!$A$2:$B$9,2,FALSE)</f>
        <v>0.201874559866875</v>
      </c>
      <c r="F3" s="4">
        <f>('FL Characterization'!F$4-'FL Characterization'!F$2)*VLOOKUP($A3,'FL Ratio'!$A$2:$B$9,2,FALSE)</f>
        <v>0.23735859072187498</v>
      </c>
      <c r="G3" s="4">
        <f>('FL Characterization'!G$4-'FL Characterization'!G$2)*VLOOKUP($A3,'FL Ratio'!$A$2:$B$9,2,FALSE)</f>
        <v>0.27745510314374999</v>
      </c>
      <c r="H3" s="4">
        <f>('FL Characterization'!H$4-'FL Characterization'!H$2)*VLOOKUP($A3,'FL Ratio'!$A$2:$B$9,2,FALSE)</f>
        <v>0.24732634972500003</v>
      </c>
      <c r="I3" s="4">
        <f>('FL Characterization'!I$4-'FL Characterization'!I$2)*VLOOKUP($A3,'FL Ratio'!$A$2:$B$9,2,FALSE)</f>
        <v>0.35358019322062506</v>
      </c>
      <c r="J3" s="4">
        <f>('FL Characterization'!J$4-'FL Characterization'!J$2)*VLOOKUP($A3,'FL Ratio'!$A$2:$B$9,2,FALSE)</f>
        <v>0.32437036252687501</v>
      </c>
      <c r="K3" s="4">
        <f>('FL Characterization'!K$4-'FL Characterization'!K$2)*VLOOKUP($A3,'FL Ratio'!$A$2:$B$9,2,FALSE)</f>
        <v>0.36635747337000002</v>
      </c>
      <c r="L3" s="4">
        <f>('FL Characterization'!L$4-'FL Characterization'!L$2)*VLOOKUP($A3,'FL Ratio'!$A$2:$B$9,2,FALSE)</f>
        <v>0.376517525461875</v>
      </c>
      <c r="M3" s="4">
        <f>('FL Characterization'!M$4-'FL Characterization'!M$2)*VLOOKUP($A3,'FL Ratio'!$A$2:$B$9,2,FALSE)</f>
        <v>0.34925104616062497</v>
      </c>
      <c r="N3" s="4">
        <f>('FL Characterization'!N$4-'FL Characterization'!N$2)*VLOOKUP($A3,'FL Ratio'!$A$2:$B$9,2,FALSE)</f>
        <v>0.3294678310875</v>
      </c>
      <c r="O3" s="4">
        <f>('FL Characterization'!O$4-'FL Characterization'!O$2)*VLOOKUP($A3,'FL Ratio'!$A$2:$B$9,2,FALSE)</f>
        <v>0.3033227778525</v>
      </c>
      <c r="P3" s="4">
        <f>('FL Characterization'!P$4-'FL Characterization'!P$2)*VLOOKUP($A3,'FL Ratio'!$A$2:$B$9,2,FALSE)</f>
        <v>0.27939334941000005</v>
      </c>
      <c r="Q3" s="4">
        <f>('FL Characterization'!Q$4-'FL Characterization'!Q$2)*VLOOKUP($A3,'FL Ratio'!$A$2:$B$9,2,FALSE)</f>
        <v>0.25145044088062501</v>
      </c>
      <c r="R3" s="4">
        <f>('FL Characterization'!R$4-'FL Characterization'!R$2)*VLOOKUP($A3,'FL Ratio'!$A$2:$B$9,2,FALSE)</f>
        <v>0.24883321282312501</v>
      </c>
      <c r="S3" s="4">
        <f>('FL Characterization'!S$4-'FL Characterization'!S$2)*VLOOKUP($A3,'FL Ratio'!$A$2:$B$9,2,FALSE)</f>
        <v>0.19715316894000001</v>
      </c>
      <c r="T3" s="4">
        <f>('FL Characterization'!T$4-'FL Characterization'!T$2)*VLOOKUP($A3,'FL Ratio'!$A$2:$B$9,2,FALSE)</f>
        <v>0.16312069564875001</v>
      </c>
      <c r="U3" s="4">
        <f>('FL Characterization'!U$4-'FL Characterization'!U$2)*VLOOKUP($A3,'FL Ratio'!$A$2:$B$9,2,FALSE)</f>
        <v>0.19356426518625006</v>
      </c>
      <c r="V3" s="4">
        <f>('FL Characterization'!V$4-'FL Characterization'!V$2)*VLOOKUP($A3,'FL Ratio'!$A$2:$B$9,2,FALSE)</f>
        <v>0.19722293899874999</v>
      </c>
      <c r="W3" s="4">
        <f>('FL Characterization'!W$4-'FL Characterization'!W$2)*VLOOKUP($A3,'FL Ratio'!$A$2:$B$9,2,FALSE)</f>
        <v>0.22538621881125001</v>
      </c>
      <c r="X3" s="4">
        <f>('FL Characterization'!X$4-'FL Characterization'!X$2)*VLOOKUP($A3,'FL Ratio'!$A$2:$B$9,2,FALSE)</f>
        <v>0.10943688971249999</v>
      </c>
      <c r="Y3" s="4">
        <f>('FL Characterization'!Y$4-'FL Characterization'!Y$2)*VLOOKUP($A3,'FL Ratio'!$A$2:$B$9,2,FALSE)</f>
        <v>0.10507200676875002</v>
      </c>
    </row>
    <row r="4" spans="1:25" x14ac:dyDescent="0.25">
      <c r="A4">
        <v>3</v>
      </c>
      <c r="B4" s="4">
        <f>('FL Characterization'!B$4-'FL Characterization'!B$2)*VLOOKUP($A4,'FL Ratio'!$A$2:$B$9,2,FALSE)</f>
        <v>9.8310437221499986E-2</v>
      </c>
      <c r="C4" s="4">
        <f>('FL Characterization'!C$4-'FL Characterization'!C$2)*VLOOKUP($A4,'FL Ratio'!$A$2:$B$9,2,FALSE)</f>
        <v>0.10822731513299999</v>
      </c>
      <c r="D4" s="4">
        <f>('FL Characterization'!D$4-'FL Characterization'!D$2)*VLOOKUP($A4,'FL Ratio'!$A$2:$B$9,2,FALSE)</f>
        <v>0.14086813100850001</v>
      </c>
      <c r="E4" s="4">
        <f>('FL Characterization'!E$4-'FL Characterization'!E$2)*VLOOKUP($A4,'FL Ratio'!$A$2:$B$9,2,FALSE)</f>
        <v>0.16149964789349999</v>
      </c>
      <c r="F4" s="4">
        <f>('FL Characterization'!F$4-'FL Characterization'!F$2)*VLOOKUP($A4,'FL Ratio'!$A$2:$B$9,2,FALSE)</f>
        <v>0.1898868725775</v>
      </c>
      <c r="G4" s="4">
        <f>('FL Characterization'!G$4-'FL Characterization'!G$2)*VLOOKUP($A4,'FL Ratio'!$A$2:$B$9,2,FALSE)</f>
        <v>0.22196408251500002</v>
      </c>
      <c r="H4" s="4">
        <f>('FL Characterization'!H$4-'FL Characterization'!H$2)*VLOOKUP($A4,'FL Ratio'!$A$2:$B$9,2,FALSE)</f>
        <v>0.19786107978000003</v>
      </c>
      <c r="I4" s="4">
        <f>('FL Characterization'!I$4-'FL Characterization'!I$2)*VLOOKUP($A4,'FL Ratio'!$A$2:$B$9,2,FALSE)</f>
        <v>0.28286415457650005</v>
      </c>
      <c r="J4" s="4">
        <f>('FL Characterization'!J$4-'FL Characterization'!J$2)*VLOOKUP($A4,'FL Ratio'!$A$2:$B$9,2,FALSE)</f>
        <v>0.25949629002150004</v>
      </c>
      <c r="K4" s="4">
        <f>('FL Characterization'!K$4-'FL Characterization'!K$2)*VLOOKUP($A4,'FL Ratio'!$A$2:$B$9,2,FALSE)</f>
        <v>0.29308597869600006</v>
      </c>
      <c r="L4" s="4">
        <f>('FL Characterization'!L$4-'FL Characterization'!L$2)*VLOOKUP($A4,'FL Ratio'!$A$2:$B$9,2,FALSE)</f>
        <v>0.30121402036950001</v>
      </c>
      <c r="M4" s="4">
        <f>('FL Characterization'!M$4-'FL Characterization'!M$2)*VLOOKUP($A4,'FL Ratio'!$A$2:$B$9,2,FALSE)</f>
        <v>0.27940083692849998</v>
      </c>
      <c r="N4" s="4">
        <f>('FL Characterization'!N$4-'FL Characterization'!N$2)*VLOOKUP($A4,'FL Ratio'!$A$2:$B$9,2,FALSE)</f>
        <v>0.26357426487000002</v>
      </c>
      <c r="O4" s="4">
        <f>('FL Characterization'!O$4-'FL Characterization'!O$2)*VLOOKUP($A4,'FL Ratio'!$A$2:$B$9,2,FALSE)</f>
        <v>0.24265822228200001</v>
      </c>
      <c r="P4" s="4">
        <f>('FL Characterization'!P$4-'FL Characterization'!P$2)*VLOOKUP($A4,'FL Ratio'!$A$2:$B$9,2,FALSE)</f>
        <v>0.22351467952800003</v>
      </c>
      <c r="Q4" s="4">
        <f>('FL Characterization'!Q$4-'FL Characterization'!Q$2)*VLOOKUP($A4,'FL Ratio'!$A$2:$B$9,2,FALSE)</f>
        <v>0.20116035270450003</v>
      </c>
      <c r="R4" s="4">
        <f>('FL Characterization'!R$4-'FL Characterization'!R$2)*VLOOKUP($A4,'FL Ratio'!$A$2:$B$9,2,FALSE)</f>
        <v>0.19906657025850003</v>
      </c>
      <c r="S4" s="4">
        <f>('FL Characterization'!S$4-'FL Characterization'!S$2)*VLOOKUP($A4,'FL Ratio'!$A$2:$B$9,2,FALSE)</f>
        <v>0.15772253515200002</v>
      </c>
      <c r="T4" s="4">
        <f>('FL Characterization'!T$4-'FL Characterization'!T$2)*VLOOKUP($A4,'FL Ratio'!$A$2:$B$9,2,FALSE)</f>
        <v>0.13049655651900002</v>
      </c>
      <c r="U4" s="4">
        <f>('FL Characterization'!U$4-'FL Characterization'!U$2)*VLOOKUP($A4,'FL Ratio'!$A$2:$B$9,2,FALSE)</f>
        <v>0.15485141214900006</v>
      </c>
      <c r="V4" s="4">
        <f>('FL Characterization'!V$4-'FL Characterization'!V$2)*VLOOKUP($A4,'FL Ratio'!$A$2:$B$9,2,FALSE)</f>
        <v>0.15777835119899999</v>
      </c>
      <c r="W4" s="4">
        <f>('FL Characterization'!W$4-'FL Characterization'!W$2)*VLOOKUP($A4,'FL Ratio'!$A$2:$B$9,2,FALSE)</f>
        <v>0.18030897504900001</v>
      </c>
      <c r="X4" s="4">
        <f>('FL Characterization'!X$4-'FL Characterization'!X$2)*VLOOKUP($A4,'FL Ratio'!$A$2:$B$9,2,FALSE)</f>
        <v>8.7549511769999991E-2</v>
      </c>
      <c r="Y4" s="4">
        <f>('FL Characterization'!Y$4-'FL Characterization'!Y$2)*VLOOKUP($A4,'FL Ratio'!$A$2:$B$9,2,FALSE)</f>
        <v>8.4057605415000014E-2</v>
      </c>
    </row>
    <row r="5" spans="1:25" x14ac:dyDescent="0.25">
      <c r="A5">
        <v>4</v>
      </c>
      <c r="B5" s="4">
        <f>('FL Characterization'!B$4-'FL Characterization'!B$2)*VLOOKUP($A5,'FL Ratio'!$A$2:$B$9,2,FALSE)</f>
        <v>7.3732827916124996E-2</v>
      </c>
      <c r="C5" s="4">
        <f>('FL Characterization'!C$4-'FL Characterization'!C$2)*VLOOKUP($A5,'FL Ratio'!$A$2:$B$9,2,FALSE)</f>
        <v>8.1170486349749993E-2</v>
      </c>
      <c r="D5" s="4">
        <f>('FL Characterization'!D$4-'FL Characterization'!D$2)*VLOOKUP($A5,'FL Ratio'!$A$2:$B$9,2,FALSE)</f>
        <v>0.10565109825637503</v>
      </c>
      <c r="E5" s="4">
        <f>('FL Characterization'!E$4-'FL Characterization'!E$2)*VLOOKUP($A5,'FL Ratio'!$A$2:$B$9,2,FALSE)</f>
        <v>0.12112473592012502</v>
      </c>
      <c r="F5" s="4">
        <f>('FL Characterization'!F$4-'FL Characterization'!F$2)*VLOOKUP($A5,'FL Ratio'!$A$2:$B$9,2,FALSE)</f>
        <v>0.142415154433125</v>
      </c>
      <c r="G5" s="4">
        <f>('FL Characterization'!G$4-'FL Characterization'!G$2)*VLOOKUP($A5,'FL Ratio'!$A$2:$B$9,2,FALSE)</f>
        <v>0.16647306188625002</v>
      </c>
      <c r="H5" s="4">
        <f>('FL Characterization'!H$4-'FL Characterization'!H$2)*VLOOKUP($A5,'FL Ratio'!$A$2:$B$9,2,FALSE)</f>
        <v>0.14839580983500003</v>
      </c>
      <c r="I5" s="4">
        <f>('FL Characterization'!I$4-'FL Characterization'!I$2)*VLOOKUP($A5,'FL Ratio'!$A$2:$B$9,2,FALSE)</f>
        <v>0.21214811593237504</v>
      </c>
      <c r="J5" s="4">
        <f>('FL Characterization'!J$4-'FL Characterization'!J$2)*VLOOKUP($A5,'FL Ratio'!$A$2:$B$9,2,FALSE)</f>
        <v>0.19462221751612505</v>
      </c>
      <c r="K5" s="4">
        <f>('FL Characterization'!K$4-'FL Characterization'!K$2)*VLOOKUP($A5,'FL Ratio'!$A$2:$B$9,2,FALSE)</f>
        <v>0.21981448402200005</v>
      </c>
      <c r="L5" s="4">
        <f>('FL Characterization'!L$4-'FL Characterization'!L$2)*VLOOKUP($A5,'FL Ratio'!$A$2:$B$9,2,FALSE)</f>
        <v>0.22591051527712502</v>
      </c>
      <c r="M5" s="4">
        <f>('FL Characterization'!M$4-'FL Characterization'!M$2)*VLOOKUP($A5,'FL Ratio'!$A$2:$B$9,2,FALSE)</f>
        <v>0.209550627696375</v>
      </c>
      <c r="N5" s="4">
        <f>('FL Characterization'!N$4-'FL Characterization'!N$2)*VLOOKUP($A5,'FL Ratio'!$A$2:$B$9,2,FALSE)</f>
        <v>0.19768069865250004</v>
      </c>
      <c r="O5" s="4">
        <f>('FL Characterization'!O$4-'FL Characterization'!O$2)*VLOOKUP($A5,'FL Ratio'!$A$2:$B$9,2,FALSE)</f>
        <v>0.18199366671150002</v>
      </c>
      <c r="P5" s="4">
        <f>('FL Characterization'!P$4-'FL Characterization'!P$2)*VLOOKUP($A5,'FL Ratio'!$A$2:$B$9,2,FALSE)</f>
        <v>0.16763600964600003</v>
      </c>
      <c r="Q5" s="4">
        <f>('FL Characterization'!Q$4-'FL Characterization'!Q$2)*VLOOKUP($A5,'FL Ratio'!$A$2:$B$9,2,FALSE)</f>
        <v>0.15087026452837504</v>
      </c>
      <c r="R5" s="4">
        <f>('FL Characterization'!R$4-'FL Characterization'!R$2)*VLOOKUP($A5,'FL Ratio'!$A$2:$B$9,2,FALSE)</f>
        <v>0.14929992769387501</v>
      </c>
      <c r="S5" s="4">
        <f>('FL Characterization'!S$4-'FL Characterization'!S$2)*VLOOKUP($A5,'FL Ratio'!$A$2:$B$9,2,FALSE)</f>
        <v>0.11829190136400002</v>
      </c>
      <c r="T5" s="4">
        <f>('FL Characterization'!T$4-'FL Characterization'!T$2)*VLOOKUP($A5,'FL Ratio'!$A$2:$B$9,2,FALSE)</f>
        <v>9.787241738925001E-2</v>
      </c>
      <c r="U5" s="4">
        <f>('FL Characterization'!U$4-'FL Characterization'!U$2)*VLOOKUP($A5,'FL Ratio'!$A$2:$B$9,2,FALSE)</f>
        <v>0.11613855911175004</v>
      </c>
      <c r="V5" s="4">
        <f>('FL Characterization'!V$4-'FL Characterization'!V$2)*VLOOKUP($A5,'FL Ratio'!$A$2:$B$9,2,FALSE)</f>
        <v>0.11833376339925</v>
      </c>
      <c r="W5" s="4">
        <f>('FL Characterization'!W$4-'FL Characterization'!W$2)*VLOOKUP($A5,'FL Ratio'!$A$2:$B$9,2,FALSE)</f>
        <v>0.13523173128675001</v>
      </c>
      <c r="X5" s="4">
        <f>('FL Characterization'!X$4-'FL Characterization'!X$2)*VLOOKUP($A5,'FL Ratio'!$A$2:$B$9,2,FALSE)</f>
        <v>6.5662133827499997E-2</v>
      </c>
      <c r="Y5" s="4">
        <f>('FL Characterization'!Y$4-'FL Characterization'!Y$2)*VLOOKUP($A5,'FL Ratio'!$A$2:$B$9,2,FALSE)</f>
        <v>6.3043204061250011E-2</v>
      </c>
    </row>
    <row r="6" spans="1:25" x14ac:dyDescent="0.25">
      <c r="A6">
        <v>5</v>
      </c>
      <c r="B6" s="4">
        <f>('FL Characterization'!B$4-'FL Characterization'!B$2)*VLOOKUP($A6,'FL Ratio'!$A$2:$B$9,2,FALSE)</f>
        <v>7.3732827916124996E-2</v>
      </c>
      <c r="C6" s="4">
        <f>('FL Characterization'!C$4-'FL Characterization'!C$2)*VLOOKUP($A6,'FL Ratio'!$A$2:$B$9,2,FALSE)</f>
        <v>8.1170486349749993E-2</v>
      </c>
      <c r="D6" s="4">
        <f>('FL Characterization'!D$4-'FL Characterization'!D$2)*VLOOKUP($A6,'FL Ratio'!$A$2:$B$9,2,FALSE)</f>
        <v>0.10565109825637503</v>
      </c>
      <c r="E6" s="4">
        <f>('FL Characterization'!E$4-'FL Characterization'!E$2)*VLOOKUP($A6,'FL Ratio'!$A$2:$B$9,2,FALSE)</f>
        <v>0.12112473592012502</v>
      </c>
      <c r="F6" s="4">
        <f>('FL Characterization'!F$4-'FL Characterization'!F$2)*VLOOKUP($A6,'FL Ratio'!$A$2:$B$9,2,FALSE)</f>
        <v>0.142415154433125</v>
      </c>
      <c r="G6" s="4">
        <f>('FL Characterization'!G$4-'FL Characterization'!G$2)*VLOOKUP($A6,'FL Ratio'!$A$2:$B$9,2,FALSE)</f>
        <v>0.16647306188625002</v>
      </c>
      <c r="H6" s="4">
        <f>('FL Characterization'!H$4-'FL Characterization'!H$2)*VLOOKUP($A6,'FL Ratio'!$A$2:$B$9,2,FALSE)</f>
        <v>0.14839580983500003</v>
      </c>
      <c r="I6" s="4">
        <f>('FL Characterization'!I$4-'FL Characterization'!I$2)*VLOOKUP($A6,'FL Ratio'!$A$2:$B$9,2,FALSE)</f>
        <v>0.21214811593237504</v>
      </c>
      <c r="J6" s="4">
        <f>('FL Characterization'!J$4-'FL Characterization'!J$2)*VLOOKUP($A6,'FL Ratio'!$A$2:$B$9,2,FALSE)</f>
        <v>0.19462221751612505</v>
      </c>
      <c r="K6" s="4">
        <f>('FL Characterization'!K$4-'FL Characterization'!K$2)*VLOOKUP($A6,'FL Ratio'!$A$2:$B$9,2,FALSE)</f>
        <v>0.21981448402200005</v>
      </c>
      <c r="L6" s="4">
        <f>('FL Characterization'!L$4-'FL Characterization'!L$2)*VLOOKUP($A6,'FL Ratio'!$A$2:$B$9,2,FALSE)</f>
        <v>0.22591051527712502</v>
      </c>
      <c r="M6" s="4">
        <f>('FL Characterization'!M$4-'FL Characterization'!M$2)*VLOOKUP($A6,'FL Ratio'!$A$2:$B$9,2,FALSE)</f>
        <v>0.209550627696375</v>
      </c>
      <c r="N6" s="4">
        <f>('FL Characterization'!N$4-'FL Characterization'!N$2)*VLOOKUP($A6,'FL Ratio'!$A$2:$B$9,2,FALSE)</f>
        <v>0.19768069865250004</v>
      </c>
      <c r="O6" s="4">
        <f>('FL Characterization'!O$4-'FL Characterization'!O$2)*VLOOKUP($A6,'FL Ratio'!$A$2:$B$9,2,FALSE)</f>
        <v>0.18199366671150002</v>
      </c>
      <c r="P6" s="4">
        <f>('FL Characterization'!P$4-'FL Characterization'!P$2)*VLOOKUP($A6,'FL Ratio'!$A$2:$B$9,2,FALSE)</f>
        <v>0.16763600964600003</v>
      </c>
      <c r="Q6" s="4">
        <f>('FL Characterization'!Q$4-'FL Characterization'!Q$2)*VLOOKUP($A6,'FL Ratio'!$A$2:$B$9,2,FALSE)</f>
        <v>0.15087026452837504</v>
      </c>
      <c r="R6" s="4">
        <f>('FL Characterization'!R$4-'FL Characterization'!R$2)*VLOOKUP($A6,'FL Ratio'!$A$2:$B$9,2,FALSE)</f>
        <v>0.14929992769387501</v>
      </c>
      <c r="S6" s="4">
        <f>('FL Characterization'!S$4-'FL Characterization'!S$2)*VLOOKUP($A6,'FL Ratio'!$A$2:$B$9,2,FALSE)</f>
        <v>0.11829190136400002</v>
      </c>
      <c r="T6" s="4">
        <f>('FL Characterization'!T$4-'FL Characterization'!T$2)*VLOOKUP($A6,'FL Ratio'!$A$2:$B$9,2,FALSE)</f>
        <v>9.787241738925001E-2</v>
      </c>
      <c r="U6" s="4">
        <f>('FL Characterization'!U$4-'FL Characterization'!U$2)*VLOOKUP($A6,'FL Ratio'!$A$2:$B$9,2,FALSE)</f>
        <v>0.11613855911175004</v>
      </c>
      <c r="V6" s="4">
        <f>('FL Characterization'!V$4-'FL Characterization'!V$2)*VLOOKUP($A6,'FL Ratio'!$A$2:$B$9,2,FALSE)</f>
        <v>0.11833376339925</v>
      </c>
      <c r="W6" s="4">
        <f>('FL Characterization'!W$4-'FL Characterization'!W$2)*VLOOKUP($A6,'FL Ratio'!$A$2:$B$9,2,FALSE)</f>
        <v>0.13523173128675001</v>
      </c>
      <c r="X6" s="4">
        <f>('FL Characterization'!X$4-'FL Characterization'!X$2)*VLOOKUP($A6,'FL Ratio'!$A$2:$B$9,2,FALSE)</f>
        <v>6.5662133827499997E-2</v>
      </c>
      <c r="Y6" s="4">
        <f>('FL Characterization'!Y$4-'FL Characterization'!Y$2)*VLOOKUP($A6,'FL Ratio'!$A$2:$B$9,2,FALSE)</f>
        <v>6.3043204061250011E-2</v>
      </c>
    </row>
    <row r="7" spans="1:25" x14ac:dyDescent="0.25">
      <c r="A7">
        <v>6</v>
      </c>
      <c r="B7" s="4">
        <f>('FL Characterization'!B$4-'FL Characterization'!B$2)*VLOOKUP($A7,'FL Ratio'!$A$2:$B$9,2,FALSE)</f>
        <v>7.3732827916124996E-2</v>
      </c>
      <c r="C7" s="4">
        <f>('FL Characterization'!C$4-'FL Characterization'!C$2)*VLOOKUP($A7,'FL Ratio'!$A$2:$B$9,2,FALSE)</f>
        <v>8.1170486349749993E-2</v>
      </c>
      <c r="D7" s="4">
        <f>('FL Characterization'!D$4-'FL Characterization'!D$2)*VLOOKUP($A7,'FL Ratio'!$A$2:$B$9,2,FALSE)</f>
        <v>0.10565109825637503</v>
      </c>
      <c r="E7" s="4">
        <f>('FL Characterization'!E$4-'FL Characterization'!E$2)*VLOOKUP($A7,'FL Ratio'!$A$2:$B$9,2,FALSE)</f>
        <v>0.12112473592012502</v>
      </c>
      <c r="F7" s="4">
        <f>('FL Characterization'!F$4-'FL Characterization'!F$2)*VLOOKUP($A7,'FL Ratio'!$A$2:$B$9,2,FALSE)</f>
        <v>0.142415154433125</v>
      </c>
      <c r="G7" s="4">
        <f>('FL Characterization'!G$4-'FL Characterization'!G$2)*VLOOKUP($A7,'FL Ratio'!$A$2:$B$9,2,FALSE)</f>
        <v>0.16647306188625002</v>
      </c>
      <c r="H7" s="4">
        <f>('FL Characterization'!H$4-'FL Characterization'!H$2)*VLOOKUP($A7,'FL Ratio'!$A$2:$B$9,2,FALSE)</f>
        <v>0.14839580983500003</v>
      </c>
      <c r="I7" s="4">
        <f>('FL Characterization'!I$4-'FL Characterization'!I$2)*VLOOKUP($A7,'FL Ratio'!$A$2:$B$9,2,FALSE)</f>
        <v>0.21214811593237504</v>
      </c>
      <c r="J7" s="4">
        <f>('FL Characterization'!J$4-'FL Characterization'!J$2)*VLOOKUP($A7,'FL Ratio'!$A$2:$B$9,2,FALSE)</f>
        <v>0.19462221751612505</v>
      </c>
      <c r="K7" s="4">
        <f>('FL Characterization'!K$4-'FL Characterization'!K$2)*VLOOKUP($A7,'FL Ratio'!$A$2:$B$9,2,FALSE)</f>
        <v>0.21981448402200005</v>
      </c>
      <c r="L7" s="4">
        <f>('FL Characterization'!L$4-'FL Characterization'!L$2)*VLOOKUP($A7,'FL Ratio'!$A$2:$B$9,2,FALSE)</f>
        <v>0.22591051527712502</v>
      </c>
      <c r="M7" s="4">
        <f>('FL Characterization'!M$4-'FL Characterization'!M$2)*VLOOKUP($A7,'FL Ratio'!$A$2:$B$9,2,FALSE)</f>
        <v>0.209550627696375</v>
      </c>
      <c r="N7" s="4">
        <f>('FL Characterization'!N$4-'FL Characterization'!N$2)*VLOOKUP($A7,'FL Ratio'!$A$2:$B$9,2,FALSE)</f>
        <v>0.19768069865250004</v>
      </c>
      <c r="O7" s="4">
        <f>('FL Characterization'!O$4-'FL Characterization'!O$2)*VLOOKUP($A7,'FL Ratio'!$A$2:$B$9,2,FALSE)</f>
        <v>0.18199366671150002</v>
      </c>
      <c r="P7" s="4">
        <f>('FL Characterization'!P$4-'FL Characterization'!P$2)*VLOOKUP($A7,'FL Ratio'!$A$2:$B$9,2,FALSE)</f>
        <v>0.16763600964600003</v>
      </c>
      <c r="Q7" s="4">
        <f>('FL Characterization'!Q$4-'FL Characterization'!Q$2)*VLOOKUP($A7,'FL Ratio'!$A$2:$B$9,2,FALSE)</f>
        <v>0.15087026452837504</v>
      </c>
      <c r="R7" s="4">
        <f>('FL Characterization'!R$4-'FL Characterization'!R$2)*VLOOKUP($A7,'FL Ratio'!$A$2:$B$9,2,FALSE)</f>
        <v>0.14929992769387501</v>
      </c>
      <c r="S7" s="4">
        <f>('FL Characterization'!S$4-'FL Characterization'!S$2)*VLOOKUP($A7,'FL Ratio'!$A$2:$B$9,2,FALSE)</f>
        <v>0.11829190136400002</v>
      </c>
      <c r="T7" s="4">
        <f>('FL Characterization'!T$4-'FL Characterization'!T$2)*VLOOKUP($A7,'FL Ratio'!$A$2:$B$9,2,FALSE)</f>
        <v>9.787241738925001E-2</v>
      </c>
      <c r="U7" s="4">
        <f>('FL Characterization'!U$4-'FL Characterization'!U$2)*VLOOKUP($A7,'FL Ratio'!$A$2:$B$9,2,FALSE)</f>
        <v>0.11613855911175004</v>
      </c>
      <c r="V7" s="4">
        <f>('FL Characterization'!V$4-'FL Characterization'!V$2)*VLOOKUP($A7,'FL Ratio'!$A$2:$B$9,2,FALSE)</f>
        <v>0.11833376339925</v>
      </c>
      <c r="W7" s="4">
        <f>('FL Characterization'!W$4-'FL Characterization'!W$2)*VLOOKUP($A7,'FL Ratio'!$A$2:$B$9,2,FALSE)</f>
        <v>0.13523173128675001</v>
      </c>
      <c r="X7" s="4">
        <f>('FL Characterization'!X$4-'FL Characterization'!X$2)*VLOOKUP($A7,'FL Ratio'!$A$2:$B$9,2,FALSE)</f>
        <v>6.5662133827499997E-2</v>
      </c>
      <c r="Y7" s="4">
        <f>('FL Characterization'!Y$4-'FL Characterization'!Y$2)*VLOOKUP($A7,'FL Ratio'!$A$2:$B$9,2,FALSE)</f>
        <v>6.3043204061250011E-2</v>
      </c>
    </row>
    <row r="8" spans="1:25" x14ac:dyDescent="0.25">
      <c r="A8">
        <v>7</v>
      </c>
      <c r="B8" s="4">
        <f>('FL Characterization'!B$4-'FL Characterization'!B$2)*VLOOKUP($A8,'FL Ratio'!$A$2:$B$9,2,FALSE)</f>
        <v>7.3732827916124996E-2</v>
      </c>
      <c r="C8" s="4">
        <f>('FL Characterization'!C$4-'FL Characterization'!C$2)*VLOOKUP($A8,'FL Ratio'!$A$2:$B$9,2,FALSE)</f>
        <v>8.1170486349749993E-2</v>
      </c>
      <c r="D8" s="4">
        <f>('FL Characterization'!D$4-'FL Characterization'!D$2)*VLOOKUP($A8,'FL Ratio'!$A$2:$B$9,2,FALSE)</f>
        <v>0.10565109825637503</v>
      </c>
      <c r="E8" s="4">
        <f>('FL Characterization'!E$4-'FL Characterization'!E$2)*VLOOKUP($A8,'FL Ratio'!$A$2:$B$9,2,FALSE)</f>
        <v>0.12112473592012502</v>
      </c>
      <c r="F8" s="4">
        <f>('FL Characterization'!F$4-'FL Characterization'!F$2)*VLOOKUP($A8,'FL Ratio'!$A$2:$B$9,2,FALSE)</f>
        <v>0.142415154433125</v>
      </c>
      <c r="G8" s="4">
        <f>('FL Characterization'!G$4-'FL Characterization'!G$2)*VLOOKUP($A8,'FL Ratio'!$A$2:$B$9,2,FALSE)</f>
        <v>0.16647306188625002</v>
      </c>
      <c r="H8" s="4">
        <f>('FL Characterization'!H$4-'FL Characterization'!H$2)*VLOOKUP($A8,'FL Ratio'!$A$2:$B$9,2,FALSE)</f>
        <v>0.14839580983500003</v>
      </c>
      <c r="I8" s="4">
        <f>('FL Characterization'!I$4-'FL Characterization'!I$2)*VLOOKUP($A8,'FL Ratio'!$A$2:$B$9,2,FALSE)</f>
        <v>0.21214811593237504</v>
      </c>
      <c r="J8" s="4">
        <f>('FL Characterization'!J$4-'FL Characterization'!J$2)*VLOOKUP($A8,'FL Ratio'!$A$2:$B$9,2,FALSE)</f>
        <v>0.19462221751612505</v>
      </c>
      <c r="K8" s="4">
        <f>('FL Characterization'!K$4-'FL Characterization'!K$2)*VLOOKUP($A8,'FL Ratio'!$A$2:$B$9,2,FALSE)</f>
        <v>0.21981448402200005</v>
      </c>
      <c r="L8" s="4">
        <f>('FL Characterization'!L$4-'FL Characterization'!L$2)*VLOOKUP($A8,'FL Ratio'!$A$2:$B$9,2,FALSE)</f>
        <v>0.22591051527712502</v>
      </c>
      <c r="M8" s="4">
        <f>('FL Characterization'!M$4-'FL Characterization'!M$2)*VLOOKUP($A8,'FL Ratio'!$A$2:$B$9,2,FALSE)</f>
        <v>0.209550627696375</v>
      </c>
      <c r="N8" s="4">
        <f>('FL Characterization'!N$4-'FL Characterization'!N$2)*VLOOKUP($A8,'FL Ratio'!$A$2:$B$9,2,FALSE)</f>
        <v>0.19768069865250004</v>
      </c>
      <c r="O8" s="4">
        <f>('FL Characterization'!O$4-'FL Characterization'!O$2)*VLOOKUP($A8,'FL Ratio'!$A$2:$B$9,2,FALSE)</f>
        <v>0.18199366671150002</v>
      </c>
      <c r="P8" s="4">
        <f>('FL Characterization'!P$4-'FL Characterization'!P$2)*VLOOKUP($A8,'FL Ratio'!$A$2:$B$9,2,FALSE)</f>
        <v>0.16763600964600003</v>
      </c>
      <c r="Q8" s="4">
        <f>('FL Characterization'!Q$4-'FL Characterization'!Q$2)*VLOOKUP($A8,'FL Ratio'!$A$2:$B$9,2,FALSE)</f>
        <v>0.15087026452837504</v>
      </c>
      <c r="R8" s="4">
        <f>('FL Characterization'!R$4-'FL Characterization'!R$2)*VLOOKUP($A8,'FL Ratio'!$A$2:$B$9,2,FALSE)</f>
        <v>0.14929992769387501</v>
      </c>
      <c r="S8" s="4">
        <f>('FL Characterization'!S$4-'FL Characterization'!S$2)*VLOOKUP($A8,'FL Ratio'!$A$2:$B$9,2,FALSE)</f>
        <v>0.11829190136400002</v>
      </c>
      <c r="T8" s="4">
        <f>('FL Characterization'!T$4-'FL Characterization'!T$2)*VLOOKUP($A8,'FL Ratio'!$A$2:$B$9,2,FALSE)</f>
        <v>9.787241738925001E-2</v>
      </c>
      <c r="U8" s="4">
        <f>('FL Characterization'!U$4-'FL Characterization'!U$2)*VLOOKUP($A8,'FL Ratio'!$A$2:$B$9,2,FALSE)</f>
        <v>0.11613855911175004</v>
      </c>
      <c r="V8" s="4">
        <f>('FL Characterization'!V$4-'FL Characterization'!V$2)*VLOOKUP($A8,'FL Ratio'!$A$2:$B$9,2,FALSE)</f>
        <v>0.11833376339925</v>
      </c>
      <c r="W8" s="4">
        <f>('FL Characterization'!W$4-'FL Characterization'!W$2)*VLOOKUP($A8,'FL Ratio'!$A$2:$B$9,2,FALSE)</f>
        <v>0.13523173128675001</v>
      </c>
      <c r="X8" s="4">
        <f>('FL Characterization'!X$4-'FL Characterization'!X$2)*VLOOKUP($A8,'FL Ratio'!$A$2:$B$9,2,FALSE)</f>
        <v>6.5662133827499997E-2</v>
      </c>
      <c r="Y8" s="4">
        <f>('FL Characterization'!Y$4-'FL Characterization'!Y$2)*VLOOKUP($A8,'FL Ratio'!$A$2:$B$9,2,FALSE)</f>
        <v>6.3043204061250011E-2</v>
      </c>
    </row>
    <row r="9" spans="1:25" x14ac:dyDescent="0.25">
      <c r="A9">
        <v>8</v>
      </c>
      <c r="B9" s="4">
        <f>('FL Characterization'!B$4-'FL Characterization'!B$2)*VLOOKUP($A9,'FL Ratio'!$A$2:$B$9,2,FALSE)</f>
        <v>7.3732827916124996E-2</v>
      </c>
      <c r="C9" s="4">
        <f>('FL Characterization'!C$4-'FL Characterization'!C$2)*VLOOKUP($A9,'FL Ratio'!$A$2:$B$9,2,FALSE)</f>
        <v>8.1170486349749993E-2</v>
      </c>
      <c r="D9" s="4">
        <f>('FL Characterization'!D$4-'FL Characterization'!D$2)*VLOOKUP($A9,'FL Ratio'!$A$2:$B$9,2,FALSE)</f>
        <v>0.10565109825637503</v>
      </c>
      <c r="E9" s="4">
        <f>('FL Characterization'!E$4-'FL Characterization'!E$2)*VLOOKUP($A9,'FL Ratio'!$A$2:$B$9,2,FALSE)</f>
        <v>0.12112473592012502</v>
      </c>
      <c r="F9" s="4">
        <f>('FL Characterization'!F$4-'FL Characterization'!F$2)*VLOOKUP($A9,'FL Ratio'!$A$2:$B$9,2,FALSE)</f>
        <v>0.142415154433125</v>
      </c>
      <c r="G9" s="4">
        <f>('FL Characterization'!G$4-'FL Characterization'!G$2)*VLOOKUP($A9,'FL Ratio'!$A$2:$B$9,2,FALSE)</f>
        <v>0.16647306188625002</v>
      </c>
      <c r="H9" s="4">
        <f>('FL Characterization'!H$4-'FL Characterization'!H$2)*VLOOKUP($A9,'FL Ratio'!$A$2:$B$9,2,FALSE)</f>
        <v>0.14839580983500003</v>
      </c>
      <c r="I9" s="4">
        <f>('FL Characterization'!I$4-'FL Characterization'!I$2)*VLOOKUP($A9,'FL Ratio'!$A$2:$B$9,2,FALSE)</f>
        <v>0.21214811593237504</v>
      </c>
      <c r="J9" s="4">
        <f>('FL Characterization'!J$4-'FL Characterization'!J$2)*VLOOKUP($A9,'FL Ratio'!$A$2:$B$9,2,FALSE)</f>
        <v>0.19462221751612505</v>
      </c>
      <c r="K9" s="4">
        <f>('FL Characterization'!K$4-'FL Characterization'!K$2)*VLOOKUP($A9,'FL Ratio'!$A$2:$B$9,2,FALSE)</f>
        <v>0.21981448402200005</v>
      </c>
      <c r="L9" s="4">
        <f>('FL Characterization'!L$4-'FL Characterization'!L$2)*VLOOKUP($A9,'FL Ratio'!$A$2:$B$9,2,FALSE)</f>
        <v>0.22591051527712502</v>
      </c>
      <c r="M9" s="4">
        <f>('FL Characterization'!M$4-'FL Characterization'!M$2)*VLOOKUP($A9,'FL Ratio'!$A$2:$B$9,2,FALSE)</f>
        <v>0.209550627696375</v>
      </c>
      <c r="N9" s="4">
        <f>('FL Characterization'!N$4-'FL Characterization'!N$2)*VLOOKUP($A9,'FL Ratio'!$A$2:$B$9,2,FALSE)</f>
        <v>0.19768069865250004</v>
      </c>
      <c r="O9" s="4">
        <f>('FL Characterization'!O$4-'FL Characterization'!O$2)*VLOOKUP($A9,'FL Ratio'!$A$2:$B$9,2,FALSE)</f>
        <v>0.18199366671150002</v>
      </c>
      <c r="P9" s="4">
        <f>('FL Characterization'!P$4-'FL Characterization'!P$2)*VLOOKUP($A9,'FL Ratio'!$A$2:$B$9,2,FALSE)</f>
        <v>0.16763600964600003</v>
      </c>
      <c r="Q9" s="4">
        <f>('FL Characterization'!Q$4-'FL Characterization'!Q$2)*VLOOKUP($A9,'FL Ratio'!$A$2:$B$9,2,FALSE)</f>
        <v>0.15087026452837504</v>
      </c>
      <c r="R9" s="4">
        <f>('FL Characterization'!R$4-'FL Characterization'!R$2)*VLOOKUP($A9,'FL Ratio'!$A$2:$B$9,2,FALSE)</f>
        <v>0.14929992769387501</v>
      </c>
      <c r="S9" s="4">
        <f>('FL Characterization'!S$4-'FL Characterization'!S$2)*VLOOKUP($A9,'FL Ratio'!$A$2:$B$9,2,FALSE)</f>
        <v>0.11829190136400002</v>
      </c>
      <c r="T9" s="4">
        <f>('FL Characterization'!T$4-'FL Characterization'!T$2)*VLOOKUP($A9,'FL Ratio'!$A$2:$B$9,2,FALSE)</f>
        <v>9.787241738925001E-2</v>
      </c>
      <c r="U9" s="4">
        <f>('FL Characterization'!U$4-'FL Characterization'!U$2)*VLOOKUP($A9,'FL Ratio'!$A$2:$B$9,2,FALSE)</f>
        <v>0.11613855911175004</v>
      </c>
      <c r="V9" s="4">
        <f>('FL Characterization'!V$4-'FL Characterization'!V$2)*VLOOKUP($A9,'FL Ratio'!$A$2:$B$9,2,FALSE)</f>
        <v>0.11833376339925</v>
      </c>
      <c r="W9" s="4">
        <f>('FL Characterization'!W$4-'FL Characterization'!W$2)*VLOOKUP($A9,'FL Ratio'!$A$2:$B$9,2,FALSE)</f>
        <v>0.13523173128675001</v>
      </c>
      <c r="X9" s="4">
        <f>('FL Characterization'!X$4-'FL Characterization'!X$2)*VLOOKUP($A9,'FL Ratio'!$A$2:$B$9,2,FALSE)</f>
        <v>6.5662133827499997E-2</v>
      </c>
      <c r="Y9" s="4">
        <f>('FL Characterization'!Y$4-'FL Characterization'!Y$2)*VLOOKUP($A9,'FL Ratio'!$A$2:$B$9,2,FALSE)</f>
        <v>6.3043204061250011E-2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0.40882872035250006</v>
      </c>
      <c r="C2" s="4">
        <f>('FL Characterization'!C$2-'FL Characterization'!C$3)*VLOOKUP($A2,'FL Ratio'!$A$2:$B$9,2,FALSE)</f>
        <v>0.43265944968750003</v>
      </c>
      <c r="D2" s="4">
        <f>('FL Characterization'!D$2-'FL Characterization'!D$3)*VLOOKUP($A2,'FL Ratio'!$A$2:$B$9,2,FALSE)</f>
        <v>0.45687816861750008</v>
      </c>
      <c r="E2" s="4">
        <f>('FL Characterization'!E$2-'FL Characterization'!E$3)*VLOOKUP($A2,'FL Ratio'!$A$2:$B$9,2,FALSE)</f>
        <v>0.47764582220250013</v>
      </c>
      <c r="F2" s="4">
        <f>('FL Characterization'!F$2-'FL Characterization'!F$3)*VLOOKUP($A2,'FL Ratio'!$A$2:$B$9,2,FALSE)</f>
        <v>0.48306746628000002</v>
      </c>
      <c r="G2" s="4">
        <f>('FL Characterization'!G$2-'FL Characterization'!G$3)*VLOOKUP($A2,'FL Ratio'!$A$2:$B$9,2,FALSE)</f>
        <v>0.50531560647750007</v>
      </c>
      <c r="H2" s="4">
        <f>('FL Characterization'!H$2-'FL Characterization'!H$3)*VLOOKUP($A2,'FL Ratio'!$A$2:$B$9,2,FALSE)</f>
        <v>0.50273241259500012</v>
      </c>
      <c r="I2" s="4">
        <f>('FL Characterization'!I$2-'FL Characterization'!I$3)*VLOOKUP($A2,'FL Ratio'!$A$2:$B$9,2,FALSE)</f>
        <v>0.47519944570350009</v>
      </c>
      <c r="J2" s="4">
        <f>('FL Characterization'!J$2-'FL Characterization'!J$3)*VLOOKUP($A2,'FL Ratio'!$A$2:$B$9,2,FALSE)</f>
        <v>0.43055001152100003</v>
      </c>
      <c r="K2" s="4">
        <f>('FL Characterization'!K$2-'FL Characterization'!K$3)*VLOOKUP($A2,'FL Ratio'!$A$2:$B$9,2,FALSE)</f>
        <v>0.63225048658275007</v>
      </c>
      <c r="L2" s="4">
        <f>('FL Characterization'!L$2-'FL Characterization'!L$3)*VLOOKUP($A2,'FL Ratio'!$A$2:$B$9,2,FALSE)</f>
        <v>0.61741805277600015</v>
      </c>
      <c r="M2" s="4">
        <f>('FL Characterization'!M$2-'FL Characterization'!M$3)*VLOOKUP($A2,'FL Ratio'!$A$2:$B$9,2,FALSE)</f>
        <v>0.56853136380600011</v>
      </c>
      <c r="N2" s="4">
        <f>('FL Characterization'!N$2-'FL Characterization'!N$3)*VLOOKUP($A2,'FL Ratio'!$A$2:$B$9,2,FALSE)</f>
        <v>0.55471689217350018</v>
      </c>
      <c r="O2" s="4">
        <f>('FL Characterization'!O$2-'FL Characterization'!O$3)*VLOOKUP($A2,'FL Ratio'!$A$2:$B$9,2,FALSE)</f>
        <v>0.55699684155675022</v>
      </c>
      <c r="P2" s="4">
        <f>('FL Characterization'!P$2-'FL Characterization'!P$3)*VLOOKUP($A2,'FL Ratio'!$A$2:$B$9,2,FALSE)</f>
        <v>0.53060844397050011</v>
      </c>
      <c r="Q2" s="4">
        <f>('FL Characterization'!Q$2-'FL Characterization'!Q$3)*VLOOKUP($A2,'FL Ratio'!$A$2:$B$9,2,FALSE)</f>
        <v>0.48638171424150001</v>
      </c>
      <c r="R2" s="4">
        <f>('FL Characterization'!R$2-'FL Characterization'!R$3)*VLOOKUP($A2,'FL Ratio'!$A$2:$B$9,2,FALSE)</f>
        <v>0.43712541413100009</v>
      </c>
      <c r="S2" s="4">
        <f>('FL Characterization'!S$2-'FL Characterization'!S$3)*VLOOKUP($A2,'FL Ratio'!$A$2:$B$9,2,FALSE)</f>
        <v>0.4214445083415001</v>
      </c>
      <c r="T2" s="4">
        <f>('FL Characterization'!T$2-'FL Characterization'!T$3)*VLOOKUP($A2,'FL Ratio'!$A$2:$B$9,2,FALSE)</f>
        <v>0.26491827444075006</v>
      </c>
      <c r="U2" s="4">
        <f>('FL Characterization'!U$2-'FL Characterization'!U$3)*VLOOKUP($A2,'FL Ratio'!$A$2:$B$9,2,FALSE)</f>
        <v>0.28330591816799999</v>
      </c>
      <c r="V2" s="4">
        <f>('FL Characterization'!V$2-'FL Characterization'!V$3)*VLOOKUP($A2,'FL Ratio'!$A$2:$B$9,2,FALSE)</f>
        <v>0.30974434599150008</v>
      </c>
      <c r="W2" s="4">
        <f>('FL Characterization'!W$2-'FL Characterization'!W$3)*VLOOKUP($A2,'FL Ratio'!$A$2:$B$9,2,FALSE)</f>
        <v>0.31713554777625003</v>
      </c>
      <c r="X2" s="4">
        <f>('FL Characterization'!X$2-'FL Characterization'!X$3)*VLOOKUP($A2,'FL Ratio'!$A$2:$B$9,2,FALSE)</f>
        <v>0.33075091948500002</v>
      </c>
      <c r="Y2" s="4">
        <f>('FL Characterization'!Y$2-'FL Characterization'!Y$3)*VLOOKUP($A2,'FL Ratio'!$A$2:$B$9,2,FALSE)</f>
        <v>0.36508799864250002</v>
      </c>
    </row>
    <row r="3" spans="1:25" x14ac:dyDescent="0.25">
      <c r="A3">
        <v>2</v>
      </c>
      <c r="B3" s="4">
        <f>('FL Characterization'!B$2-'FL Characterization'!B$3)*VLOOKUP($A3,'FL Ratio'!$A$2:$B$9,2,FALSE)</f>
        <v>0.34069060029375003</v>
      </c>
      <c r="C3" s="4">
        <f>('FL Characterization'!C$2-'FL Characterization'!C$3)*VLOOKUP($A3,'FL Ratio'!$A$2:$B$9,2,FALSE)</f>
        <v>0.36054954140624995</v>
      </c>
      <c r="D3" s="4">
        <f>('FL Characterization'!D$2-'FL Characterization'!D$3)*VLOOKUP($A3,'FL Ratio'!$A$2:$B$9,2,FALSE)</f>
        <v>0.38073180718125005</v>
      </c>
      <c r="E3" s="4">
        <f>('FL Characterization'!E$2-'FL Characterization'!E$3)*VLOOKUP($A3,'FL Ratio'!$A$2:$B$9,2,FALSE)</f>
        <v>0.39803818516875006</v>
      </c>
      <c r="F3" s="4">
        <f>('FL Characterization'!F$2-'FL Characterization'!F$3)*VLOOKUP($A3,'FL Ratio'!$A$2:$B$9,2,FALSE)</f>
        <v>0.40255622189999996</v>
      </c>
      <c r="G3" s="4">
        <f>('FL Characterization'!G$2-'FL Characterization'!G$3)*VLOOKUP($A3,'FL Ratio'!$A$2:$B$9,2,FALSE)</f>
        <v>0.42109633873124996</v>
      </c>
      <c r="H3" s="4">
        <f>('FL Characterization'!H$2-'FL Characterization'!H$3)*VLOOKUP($A3,'FL Ratio'!$A$2:$B$9,2,FALSE)</f>
        <v>0.41894367716250003</v>
      </c>
      <c r="I3" s="4">
        <f>('FL Characterization'!I$2-'FL Characterization'!I$3)*VLOOKUP($A3,'FL Ratio'!$A$2:$B$9,2,FALSE)</f>
        <v>0.39599953808625005</v>
      </c>
      <c r="J3" s="4">
        <f>('FL Characterization'!J$2-'FL Characterization'!J$3)*VLOOKUP($A3,'FL Ratio'!$A$2:$B$9,2,FALSE)</f>
        <v>0.35879167626749997</v>
      </c>
      <c r="K3" s="4">
        <f>('FL Characterization'!K$2-'FL Characterization'!K$3)*VLOOKUP($A3,'FL Ratio'!$A$2:$B$9,2,FALSE)</f>
        <v>0.52687540548562495</v>
      </c>
      <c r="L3" s="4">
        <f>('FL Characterization'!L$2-'FL Characterization'!L$3)*VLOOKUP($A3,'FL Ratio'!$A$2:$B$9,2,FALSE)</f>
        <v>0.51451504398000003</v>
      </c>
      <c r="M3" s="4">
        <f>('FL Characterization'!M$2-'FL Characterization'!M$3)*VLOOKUP($A3,'FL Ratio'!$A$2:$B$9,2,FALSE)</f>
        <v>0.47377613650500006</v>
      </c>
      <c r="N3" s="4">
        <f>('FL Characterization'!N$2-'FL Characterization'!N$3)*VLOOKUP($A3,'FL Ratio'!$A$2:$B$9,2,FALSE)</f>
        <v>0.46226407681125009</v>
      </c>
      <c r="O3" s="4">
        <f>('FL Characterization'!O$2-'FL Characterization'!O$3)*VLOOKUP($A3,'FL Ratio'!$A$2:$B$9,2,FALSE)</f>
        <v>0.46416403463062511</v>
      </c>
      <c r="P3" s="4">
        <f>('FL Characterization'!P$2-'FL Characterization'!P$3)*VLOOKUP($A3,'FL Ratio'!$A$2:$B$9,2,FALSE)</f>
        <v>0.44217370330875005</v>
      </c>
      <c r="Q3" s="4">
        <f>('FL Characterization'!Q$2-'FL Characterization'!Q$3)*VLOOKUP($A3,'FL Ratio'!$A$2:$B$9,2,FALSE)</f>
        <v>0.40531809520124995</v>
      </c>
      <c r="R3" s="4">
        <f>('FL Characterization'!R$2-'FL Characterization'!R$3)*VLOOKUP($A3,'FL Ratio'!$A$2:$B$9,2,FALSE)</f>
        <v>0.36427117844250001</v>
      </c>
      <c r="S3" s="4">
        <f>('FL Characterization'!S$2-'FL Characterization'!S$3)*VLOOKUP($A3,'FL Ratio'!$A$2:$B$9,2,FALSE)</f>
        <v>0.35120375695125006</v>
      </c>
      <c r="T3" s="4">
        <f>('FL Characterization'!T$2-'FL Characterization'!T$3)*VLOOKUP($A3,'FL Ratio'!$A$2:$B$9,2,FALSE)</f>
        <v>0.22076522870062501</v>
      </c>
      <c r="U3" s="4">
        <f>('FL Characterization'!U$2-'FL Characterization'!U$3)*VLOOKUP($A3,'FL Ratio'!$A$2:$B$9,2,FALSE)</f>
        <v>0.23608826513999998</v>
      </c>
      <c r="V3" s="4">
        <f>('FL Characterization'!V$2-'FL Characterization'!V$3)*VLOOKUP($A3,'FL Ratio'!$A$2:$B$9,2,FALSE)</f>
        <v>0.25812028832625</v>
      </c>
      <c r="W3" s="4">
        <f>('FL Characterization'!W$2-'FL Characterization'!W$3)*VLOOKUP($A3,'FL Ratio'!$A$2:$B$9,2,FALSE)</f>
        <v>0.26427962314687498</v>
      </c>
      <c r="X3" s="4">
        <f>('FL Characterization'!X$2-'FL Characterization'!X$3)*VLOOKUP($A3,'FL Ratio'!$A$2:$B$9,2,FALSE)</f>
        <v>0.27562576623750001</v>
      </c>
      <c r="Y3" s="4">
        <f>('FL Characterization'!Y$2-'FL Characterization'!Y$3)*VLOOKUP($A3,'FL Ratio'!$A$2:$B$9,2,FALSE)</f>
        <v>0.30423999886874997</v>
      </c>
    </row>
    <row r="4" spans="1:25" x14ac:dyDescent="0.25">
      <c r="A4">
        <v>3</v>
      </c>
      <c r="B4" s="4">
        <f>('FL Characterization'!B$2-'FL Characterization'!B$3)*VLOOKUP($A4,'FL Ratio'!$A$2:$B$9,2,FALSE)</f>
        <v>0.27255248023500006</v>
      </c>
      <c r="C4" s="4">
        <f>('FL Characterization'!C$2-'FL Characterization'!C$3)*VLOOKUP($A4,'FL Ratio'!$A$2:$B$9,2,FALSE)</f>
        <v>0.28843963312499998</v>
      </c>
      <c r="D4" s="4">
        <f>('FL Characterization'!D$2-'FL Characterization'!D$3)*VLOOKUP($A4,'FL Ratio'!$A$2:$B$9,2,FALSE)</f>
        <v>0.30458544574500007</v>
      </c>
      <c r="E4" s="4">
        <f>('FL Characterization'!E$2-'FL Characterization'!E$3)*VLOOKUP($A4,'FL Ratio'!$A$2:$B$9,2,FALSE)</f>
        <v>0.31843054813500005</v>
      </c>
      <c r="F4" s="4">
        <f>('FL Characterization'!F$2-'FL Characterization'!F$3)*VLOOKUP($A4,'FL Ratio'!$A$2:$B$9,2,FALSE)</f>
        <v>0.32204497752</v>
      </c>
      <c r="G4" s="4">
        <f>('FL Characterization'!G$2-'FL Characterization'!G$3)*VLOOKUP($A4,'FL Ratio'!$A$2:$B$9,2,FALSE)</f>
        <v>0.33687707098499997</v>
      </c>
      <c r="H4" s="4">
        <f>('FL Characterization'!H$2-'FL Characterization'!H$3)*VLOOKUP($A4,'FL Ratio'!$A$2:$B$9,2,FALSE)</f>
        <v>0.33515494173000004</v>
      </c>
      <c r="I4" s="4">
        <f>('FL Characterization'!I$2-'FL Characterization'!I$3)*VLOOKUP($A4,'FL Ratio'!$A$2:$B$9,2,FALSE)</f>
        <v>0.31679963046900006</v>
      </c>
      <c r="J4" s="4">
        <f>('FL Characterization'!J$2-'FL Characterization'!J$3)*VLOOKUP($A4,'FL Ratio'!$A$2:$B$9,2,FALSE)</f>
        <v>0.28703334101400002</v>
      </c>
      <c r="K4" s="4">
        <f>('FL Characterization'!K$2-'FL Characterization'!K$3)*VLOOKUP($A4,'FL Ratio'!$A$2:$B$9,2,FALSE)</f>
        <v>0.42150032438849999</v>
      </c>
      <c r="L4" s="4">
        <f>('FL Characterization'!L$2-'FL Characterization'!L$3)*VLOOKUP($A4,'FL Ratio'!$A$2:$B$9,2,FALSE)</f>
        <v>0.41161203518400002</v>
      </c>
      <c r="M4" s="4">
        <f>('FL Characterization'!M$2-'FL Characterization'!M$3)*VLOOKUP($A4,'FL Ratio'!$A$2:$B$9,2,FALSE)</f>
        <v>0.37902090920400006</v>
      </c>
      <c r="N4" s="4">
        <f>('FL Characterization'!N$2-'FL Characterization'!N$3)*VLOOKUP($A4,'FL Ratio'!$A$2:$B$9,2,FALSE)</f>
        <v>0.36981126144900006</v>
      </c>
      <c r="O4" s="4">
        <f>('FL Characterization'!O$2-'FL Characterization'!O$3)*VLOOKUP($A4,'FL Ratio'!$A$2:$B$9,2,FALSE)</f>
        <v>0.37133122770450011</v>
      </c>
      <c r="P4" s="4">
        <f>('FL Characterization'!P$2-'FL Characterization'!P$3)*VLOOKUP($A4,'FL Ratio'!$A$2:$B$9,2,FALSE)</f>
        <v>0.35373896264700005</v>
      </c>
      <c r="Q4" s="4">
        <f>('FL Characterization'!Q$2-'FL Characterization'!Q$3)*VLOOKUP($A4,'FL Ratio'!$A$2:$B$9,2,FALSE)</f>
        <v>0.324254476161</v>
      </c>
      <c r="R4" s="4">
        <f>('FL Characterization'!R$2-'FL Characterization'!R$3)*VLOOKUP($A4,'FL Ratio'!$A$2:$B$9,2,FALSE)</f>
        <v>0.29141694275400004</v>
      </c>
      <c r="S4" s="4">
        <f>('FL Characterization'!S$2-'FL Characterization'!S$3)*VLOOKUP($A4,'FL Ratio'!$A$2:$B$9,2,FALSE)</f>
        <v>0.28096300556100007</v>
      </c>
      <c r="T4" s="4">
        <f>('FL Characterization'!T$2-'FL Characterization'!T$3)*VLOOKUP($A4,'FL Ratio'!$A$2:$B$9,2,FALSE)</f>
        <v>0.17661218296050002</v>
      </c>
      <c r="U4" s="4">
        <f>('FL Characterization'!U$2-'FL Characterization'!U$3)*VLOOKUP($A4,'FL Ratio'!$A$2:$B$9,2,FALSE)</f>
        <v>0.18887061211199999</v>
      </c>
      <c r="V4" s="4">
        <f>('FL Characterization'!V$2-'FL Characterization'!V$3)*VLOOKUP($A4,'FL Ratio'!$A$2:$B$9,2,FALSE)</f>
        <v>0.20649623066100004</v>
      </c>
      <c r="W4" s="4">
        <f>('FL Characterization'!W$2-'FL Characterization'!W$3)*VLOOKUP($A4,'FL Ratio'!$A$2:$B$9,2,FALSE)</f>
        <v>0.21142369851749998</v>
      </c>
      <c r="X4" s="4">
        <f>('FL Characterization'!X$2-'FL Characterization'!X$3)*VLOOKUP($A4,'FL Ratio'!$A$2:$B$9,2,FALSE)</f>
        <v>0.22050061299000001</v>
      </c>
      <c r="Y4" s="4">
        <f>('FL Characterization'!Y$2-'FL Characterization'!Y$3)*VLOOKUP($A4,'FL Ratio'!$A$2:$B$9,2,FALSE)</f>
        <v>0.24339199909500001</v>
      </c>
    </row>
    <row r="5" spans="1:25" x14ac:dyDescent="0.25">
      <c r="A5">
        <v>4</v>
      </c>
      <c r="B5" s="4">
        <f>('FL Characterization'!B$2-'FL Characterization'!B$3)*VLOOKUP($A5,'FL Ratio'!$A$2:$B$9,2,FALSE)</f>
        <v>0.20441436017625003</v>
      </c>
      <c r="C5" s="4">
        <f>('FL Characterization'!C$2-'FL Characterization'!C$3)*VLOOKUP($A5,'FL Ratio'!$A$2:$B$9,2,FALSE)</f>
        <v>0.21632972484375002</v>
      </c>
      <c r="D5" s="4">
        <f>('FL Characterization'!D$2-'FL Characterization'!D$3)*VLOOKUP($A5,'FL Ratio'!$A$2:$B$9,2,FALSE)</f>
        <v>0.22843908430875004</v>
      </c>
      <c r="E5" s="4">
        <f>('FL Characterization'!E$2-'FL Characterization'!E$3)*VLOOKUP($A5,'FL Ratio'!$A$2:$B$9,2,FALSE)</f>
        <v>0.23882291110125006</v>
      </c>
      <c r="F5" s="4">
        <f>('FL Characterization'!F$2-'FL Characterization'!F$3)*VLOOKUP($A5,'FL Ratio'!$A$2:$B$9,2,FALSE)</f>
        <v>0.24153373314000001</v>
      </c>
      <c r="G5" s="4">
        <f>('FL Characterization'!G$2-'FL Characterization'!G$3)*VLOOKUP($A5,'FL Ratio'!$A$2:$B$9,2,FALSE)</f>
        <v>0.25265780323875003</v>
      </c>
      <c r="H5" s="4">
        <f>('FL Characterization'!H$2-'FL Characterization'!H$3)*VLOOKUP($A5,'FL Ratio'!$A$2:$B$9,2,FALSE)</f>
        <v>0.25136620629750006</v>
      </c>
      <c r="I5" s="4">
        <f>('FL Characterization'!I$2-'FL Characterization'!I$3)*VLOOKUP($A5,'FL Ratio'!$A$2:$B$9,2,FALSE)</f>
        <v>0.23759972285175004</v>
      </c>
      <c r="J5" s="4">
        <f>('FL Characterization'!J$2-'FL Characterization'!J$3)*VLOOKUP($A5,'FL Ratio'!$A$2:$B$9,2,FALSE)</f>
        <v>0.21527500576050002</v>
      </c>
      <c r="K5" s="4">
        <f>('FL Characterization'!K$2-'FL Characterization'!K$3)*VLOOKUP($A5,'FL Ratio'!$A$2:$B$9,2,FALSE)</f>
        <v>0.31612524329137504</v>
      </c>
      <c r="L5" s="4">
        <f>('FL Characterization'!L$2-'FL Characterization'!L$3)*VLOOKUP($A5,'FL Ratio'!$A$2:$B$9,2,FALSE)</f>
        <v>0.30870902638800007</v>
      </c>
      <c r="M5" s="4">
        <f>('FL Characterization'!M$2-'FL Characterization'!M$3)*VLOOKUP($A5,'FL Ratio'!$A$2:$B$9,2,FALSE)</f>
        <v>0.28426568190300006</v>
      </c>
      <c r="N5" s="4">
        <f>('FL Characterization'!N$2-'FL Characterization'!N$3)*VLOOKUP($A5,'FL Ratio'!$A$2:$B$9,2,FALSE)</f>
        <v>0.27735844608675009</v>
      </c>
      <c r="O5" s="4">
        <f>('FL Characterization'!O$2-'FL Characterization'!O$3)*VLOOKUP($A5,'FL Ratio'!$A$2:$B$9,2,FALSE)</f>
        <v>0.27849842077837511</v>
      </c>
      <c r="P5" s="4">
        <f>('FL Characterization'!P$2-'FL Characterization'!P$3)*VLOOKUP($A5,'FL Ratio'!$A$2:$B$9,2,FALSE)</f>
        <v>0.26530422198525005</v>
      </c>
      <c r="Q5" s="4">
        <f>('FL Characterization'!Q$2-'FL Characterization'!Q$3)*VLOOKUP($A5,'FL Ratio'!$A$2:$B$9,2,FALSE)</f>
        <v>0.24319085712075</v>
      </c>
      <c r="R5" s="4">
        <f>('FL Characterization'!R$2-'FL Characterization'!R$3)*VLOOKUP($A5,'FL Ratio'!$A$2:$B$9,2,FALSE)</f>
        <v>0.21856270706550004</v>
      </c>
      <c r="S5" s="4">
        <f>('FL Characterization'!S$2-'FL Characterization'!S$3)*VLOOKUP($A5,'FL Ratio'!$A$2:$B$9,2,FALSE)</f>
        <v>0.21072225417075005</v>
      </c>
      <c r="T5" s="4">
        <f>('FL Characterization'!T$2-'FL Characterization'!T$3)*VLOOKUP($A5,'FL Ratio'!$A$2:$B$9,2,FALSE)</f>
        <v>0.13245913722037503</v>
      </c>
      <c r="U5" s="4">
        <f>('FL Characterization'!U$2-'FL Characterization'!U$3)*VLOOKUP($A5,'FL Ratio'!$A$2:$B$9,2,FALSE)</f>
        <v>0.141652959084</v>
      </c>
      <c r="V5" s="4">
        <f>('FL Characterization'!V$2-'FL Characterization'!V$3)*VLOOKUP($A5,'FL Ratio'!$A$2:$B$9,2,FALSE)</f>
        <v>0.15487217299575004</v>
      </c>
      <c r="W5" s="4">
        <f>('FL Characterization'!W$2-'FL Characterization'!W$3)*VLOOKUP($A5,'FL Ratio'!$A$2:$B$9,2,FALSE)</f>
        <v>0.15856777388812501</v>
      </c>
      <c r="X5" s="4">
        <f>('FL Characterization'!X$2-'FL Characterization'!X$3)*VLOOKUP($A5,'FL Ratio'!$A$2:$B$9,2,FALSE)</f>
        <v>0.16537545974250001</v>
      </c>
      <c r="Y5" s="4">
        <f>('FL Characterization'!Y$2-'FL Characterization'!Y$3)*VLOOKUP($A5,'FL Ratio'!$A$2:$B$9,2,FALSE)</f>
        <v>0.18254399932125001</v>
      </c>
    </row>
    <row r="6" spans="1:25" x14ac:dyDescent="0.25">
      <c r="A6">
        <v>5</v>
      </c>
      <c r="B6" s="4">
        <f>('FL Characterization'!B$2-'FL Characterization'!B$3)*VLOOKUP($A6,'FL Ratio'!$A$2:$B$9,2,FALSE)</f>
        <v>0.20441436017625003</v>
      </c>
      <c r="C6" s="4">
        <f>('FL Characterization'!C$2-'FL Characterization'!C$3)*VLOOKUP($A6,'FL Ratio'!$A$2:$B$9,2,FALSE)</f>
        <v>0.21632972484375002</v>
      </c>
      <c r="D6" s="4">
        <f>('FL Characterization'!D$2-'FL Characterization'!D$3)*VLOOKUP($A6,'FL Ratio'!$A$2:$B$9,2,FALSE)</f>
        <v>0.22843908430875004</v>
      </c>
      <c r="E6" s="4">
        <f>('FL Characterization'!E$2-'FL Characterization'!E$3)*VLOOKUP($A6,'FL Ratio'!$A$2:$B$9,2,FALSE)</f>
        <v>0.23882291110125006</v>
      </c>
      <c r="F6" s="4">
        <f>('FL Characterization'!F$2-'FL Characterization'!F$3)*VLOOKUP($A6,'FL Ratio'!$A$2:$B$9,2,FALSE)</f>
        <v>0.24153373314000001</v>
      </c>
      <c r="G6" s="4">
        <f>('FL Characterization'!G$2-'FL Characterization'!G$3)*VLOOKUP($A6,'FL Ratio'!$A$2:$B$9,2,FALSE)</f>
        <v>0.25265780323875003</v>
      </c>
      <c r="H6" s="4">
        <f>('FL Characterization'!H$2-'FL Characterization'!H$3)*VLOOKUP($A6,'FL Ratio'!$A$2:$B$9,2,FALSE)</f>
        <v>0.25136620629750006</v>
      </c>
      <c r="I6" s="4">
        <f>('FL Characterization'!I$2-'FL Characterization'!I$3)*VLOOKUP($A6,'FL Ratio'!$A$2:$B$9,2,FALSE)</f>
        <v>0.23759972285175004</v>
      </c>
      <c r="J6" s="4">
        <f>('FL Characterization'!J$2-'FL Characterization'!J$3)*VLOOKUP($A6,'FL Ratio'!$A$2:$B$9,2,FALSE)</f>
        <v>0.21527500576050002</v>
      </c>
      <c r="K6" s="4">
        <f>('FL Characterization'!K$2-'FL Characterization'!K$3)*VLOOKUP($A6,'FL Ratio'!$A$2:$B$9,2,FALSE)</f>
        <v>0.31612524329137504</v>
      </c>
      <c r="L6" s="4">
        <f>('FL Characterization'!L$2-'FL Characterization'!L$3)*VLOOKUP($A6,'FL Ratio'!$A$2:$B$9,2,FALSE)</f>
        <v>0.30870902638800007</v>
      </c>
      <c r="M6" s="4">
        <f>('FL Characterization'!M$2-'FL Characterization'!M$3)*VLOOKUP($A6,'FL Ratio'!$A$2:$B$9,2,FALSE)</f>
        <v>0.28426568190300006</v>
      </c>
      <c r="N6" s="4">
        <f>('FL Characterization'!N$2-'FL Characterization'!N$3)*VLOOKUP($A6,'FL Ratio'!$A$2:$B$9,2,FALSE)</f>
        <v>0.27735844608675009</v>
      </c>
      <c r="O6" s="4">
        <f>('FL Characterization'!O$2-'FL Characterization'!O$3)*VLOOKUP($A6,'FL Ratio'!$A$2:$B$9,2,FALSE)</f>
        <v>0.27849842077837511</v>
      </c>
      <c r="P6" s="4">
        <f>('FL Characterization'!P$2-'FL Characterization'!P$3)*VLOOKUP($A6,'FL Ratio'!$A$2:$B$9,2,FALSE)</f>
        <v>0.26530422198525005</v>
      </c>
      <c r="Q6" s="4">
        <f>('FL Characterization'!Q$2-'FL Characterization'!Q$3)*VLOOKUP($A6,'FL Ratio'!$A$2:$B$9,2,FALSE)</f>
        <v>0.24319085712075</v>
      </c>
      <c r="R6" s="4">
        <f>('FL Characterization'!R$2-'FL Characterization'!R$3)*VLOOKUP($A6,'FL Ratio'!$A$2:$B$9,2,FALSE)</f>
        <v>0.21856270706550004</v>
      </c>
      <c r="S6" s="4">
        <f>('FL Characterization'!S$2-'FL Characterization'!S$3)*VLOOKUP($A6,'FL Ratio'!$A$2:$B$9,2,FALSE)</f>
        <v>0.21072225417075005</v>
      </c>
      <c r="T6" s="4">
        <f>('FL Characterization'!T$2-'FL Characterization'!T$3)*VLOOKUP($A6,'FL Ratio'!$A$2:$B$9,2,FALSE)</f>
        <v>0.13245913722037503</v>
      </c>
      <c r="U6" s="4">
        <f>('FL Characterization'!U$2-'FL Characterization'!U$3)*VLOOKUP($A6,'FL Ratio'!$A$2:$B$9,2,FALSE)</f>
        <v>0.141652959084</v>
      </c>
      <c r="V6" s="4">
        <f>('FL Characterization'!V$2-'FL Characterization'!V$3)*VLOOKUP($A6,'FL Ratio'!$A$2:$B$9,2,FALSE)</f>
        <v>0.15487217299575004</v>
      </c>
      <c r="W6" s="4">
        <f>('FL Characterization'!W$2-'FL Characterization'!W$3)*VLOOKUP($A6,'FL Ratio'!$A$2:$B$9,2,FALSE)</f>
        <v>0.15856777388812501</v>
      </c>
      <c r="X6" s="4">
        <f>('FL Characterization'!X$2-'FL Characterization'!X$3)*VLOOKUP($A6,'FL Ratio'!$A$2:$B$9,2,FALSE)</f>
        <v>0.16537545974250001</v>
      </c>
      <c r="Y6" s="4">
        <f>('FL Characterization'!Y$2-'FL Characterization'!Y$3)*VLOOKUP($A6,'FL Ratio'!$A$2:$B$9,2,FALSE)</f>
        <v>0.18254399932125001</v>
      </c>
    </row>
    <row r="7" spans="1:25" x14ac:dyDescent="0.25">
      <c r="A7">
        <v>6</v>
      </c>
      <c r="B7" s="4">
        <f>('FL Characterization'!B$2-'FL Characterization'!B$3)*VLOOKUP($A7,'FL Ratio'!$A$2:$B$9,2,FALSE)</f>
        <v>0.20441436017625003</v>
      </c>
      <c r="C7" s="4">
        <f>('FL Characterization'!C$2-'FL Characterization'!C$3)*VLOOKUP($A7,'FL Ratio'!$A$2:$B$9,2,FALSE)</f>
        <v>0.21632972484375002</v>
      </c>
      <c r="D7" s="4">
        <f>('FL Characterization'!D$2-'FL Characterization'!D$3)*VLOOKUP($A7,'FL Ratio'!$A$2:$B$9,2,FALSE)</f>
        <v>0.22843908430875004</v>
      </c>
      <c r="E7" s="4">
        <f>('FL Characterization'!E$2-'FL Characterization'!E$3)*VLOOKUP($A7,'FL Ratio'!$A$2:$B$9,2,FALSE)</f>
        <v>0.23882291110125006</v>
      </c>
      <c r="F7" s="4">
        <f>('FL Characterization'!F$2-'FL Characterization'!F$3)*VLOOKUP($A7,'FL Ratio'!$A$2:$B$9,2,FALSE)</f>
        <v>0.24153373314000001</v>
      </c>
      <c r="G7" s="4">
        <f>('FL Characterization'!G$2-'FL Characterization'!G$3)*VLOOKUP($A7,'FL Ratio'!$A$2:$B$9,2,FALSE)</f>
        <v>0.25265780323875003</v>
      </c>
      <c r="H7" s="4">
        <f>('FL Characterization'!H$2-'FL Characterization'!H$3)*VLOOKUP($A7,'FL Ratio'!$A$2:$B$9,2,FALSE)</f>
        <v>0.25136620629750006</v>
      </c>
      <c r="I7" s="4">
        <f>('FL Characterization'!I$2-'FL Characterization'!I$3)*VLOOKUP($A7,'FL Ratio'!$A$2:$B$9,2,FALSE)</f>
        <v>0.23759972285175004</v>
      </c>
      <c r="J7" s="4">
        <f>('FL Characterization'!J$2-'FL Characterization'!J$3)*VLOOKUP($A7,'FL Ratio'!$A$2:$B$9,2,FALSE)</f>
        <v>0.21527500576050002</v>
      </c>
      <c r="K7" s="4">
        <f>('FL Characterization'!K$2-'FL Characterization'!K$3)*VLOOKUP($A7,'FL Ratio'!$A$2:$B$9,2,FALSE)</f>
        <v>0.31612524329137504</v>
      </c>
      <c r="L7" s="4">
        <f>('FL Characterization'!L$2-'FL Characterization'!L$3)*VLOOKUP($A7,'FL Ratio'!$A$2:$B$9,2,FALSE)</f>
        <v>0.30870902638800007</v>
      </c>
      <c r="M7" s="4">
        <f>('FL Characterization'!M$2-'FL Characterization'!M$3)*VLOOKUP($A7,'FL Ratio'!$A$2:$B$9,2,FALSE)</f>
        <v>0.28426568190300006</v>
      </c>
      <c r="N7" s="4">
        <f>('FL Characterization'!N$2-'FL Characterization'!N$3)*VLOOKUP($A7,'FL Ratio'!$A$2:$B$9,2,FALSE)</f>
        <v>0.27735844608675009</v>
      </c>
      <c r="O7" s="4">
        <f>('FL Characterization'!O$2-'FL Characterization'!O$3)*VLOOKUP($A7,'FL Ratio'!$A$2:$B$9,2,FALSE)</f>
        <v>0.27849842077837511</v>
      </c>
      <c r="P7" s="4">
        <f>('FL Characterization'!P$2-'FL Characterization'!P$3)*VLOOKUP($A7,'FL Ratio'!$A$2:$B$9,2,FALSE)</f>
        <v>0.26530422198525005</v>
      </c>
      <c r="Q7" s="4">
        <f>('FL Characterization'!Q$2-'FL Characterization'!Q$3)*VLOOKUP($A7,'FL Ratio'!$A$2:$B$9,2,FALSE)</f>
        <v>0.24319085712075</v>
      </c>
      <c r="R7" s="4">
        <f>('FL Characterization'!R$2-'FL Characterization'!R$3)*VLOOKUP($A7,'FL Ratio'!$A$2:$B$9,2,FALSE)</f>
        <v>0.21856270706550004</v>
      </c>
      <c r="S7" s="4">
        <f>('FL Characterization'!S$2-'FL Characterization'!S$3)*VLOOKUP($A7,'FL Ratio'!$A$2:$B$9,2,FALSE)</f>
        <v>0.21072225417075005</v>
      </c>
      <c r="T7" s="4">
        <f>('FL Characterization'!T$2-'FL Characterization'!T$3)*VLOOKUP($A7,'FL Ratio'!$A$2:$B$9,2,FALSE)</f>
        <v>0.13245913722037503</v>
      </c>
      <c r="U7" s="4">
        <f>('FL Characterization'!U$2-'FL Characterization'!U$3)*VLOOKUP($A7,'FL Ratio'!$A$2:$B$9,2,FALSE)</f>
        <v>0.141652959084</v>
      </c>
      <c r="V7" s="4">
        <f>('FL Characterization'!V$2-'FL Characterization'!V$3)*VLOOKUP($A7,'FL Ratio'!$A$2:$B$9,2,FALSE)</f>
        <v>0.15487217299575004</v>
      </c>
      <c r="W7" s="4">
        <f>('FL Characterization'!W$2-'FL Characterization'!W$3)*VLOOKUP($A7,'FL Ratio'!$A$2:$B$9,2,FALSE)</f>
        <v>0.15856777388812501</v>
      </c>
      <c r="X7" s="4">
        <f>('FL Characterization'!X$2-'FL Characterization'!X$3)*VLOOKUP($A7,'FL Ratio'!$A$2:$B$9,2,FALSE)</f>
        <v>0.16537545974250001</v>
      </c>
      <c r="Y7" s="4">
        <f>('FL Characterization'!Y$2-'FL Characterization'!Y$3)*VLOOKUP($A7,'FL Ratio'!$A$2:$B$9,2,FALSE)</f>
        <v>0.18254399932125001</v>
      </c>
    </row>
    <row r="8" spans="1:25" x14ac:dyDescent="0.25">
      <c r="A8">
        <v>7</v>
      </c>
      <c r="B8" s="4">
        <f>('FL Characterization'!B$2-'FL Characterization'!B$3)*VLOOKUP($A8,'FL Ratio'!$A$2:$B$9,2,FALSE)</f>
        <v>0.20441436017625003</v>
      </c>
      <c r="C8" s="4">
        <f>('FL Characterization'!C$2-'FL Characterization'!C$3)*VLOOKUP($A8,'FL Ratio'!$A$2:$B$9,2,FALSE)</f>
        <v>0.21632972484375002</v>
      </c>
      <c r="D8" s="4">
        <f>('FL Characterization'!D$2-'FL Characterization'!D$3)*VLOOKUP($A8,'FL Ratio'!$A$2:$B$9,2,FALSE)</f>
        <v>0.22843908430875004</v>
      </c>
      <c r="E8" s="4">
        <f>('FL Characterization'!E$2-'FL Characterization'!E$3)*VLOOKUP($A8,'FL Ratio'!$A$2:$B$9,2,FALSE)</f>
        <v>0.23882291110125006</v>
      </c>
      <c r="F8" s="4">
        <f>('FL Characterization'!F$2-'FL Characterization'!F$3)*VLOOKUP($A8,'FL Ratio'!$A$2:$B$9,2,FALSE)</f>
        <v>0.24153373314000001</v>
      </c>
      <c r="G8" s="4">
        <f>('FL Characterization'!G$2-'FL Characterization'!G$3)*VLOOKUP($A8,'FL Ratio'!$A$2:$B$9,2,FALSE)</f>
        <v>0.25265780323875003</v>
      </c>
      <c r="H8" s="4">
        <f>('FL Characterization'!H$2-'FL Characterization'!H$3)*VLOOKUP($A8,'FL Ratio'!$A$2:$B$9,2,FALSE)</f>
        <v>0.25136620629750006</v>
      </c>
      <c r="I8" s="4">
        <f>('FL Characterization'!I$2-'FL Characterization'!I$3)*VLOOKUP($A8,'FL Ratio'!$A$2:$B$9,2,FALSE)</f>
        <v>0.23759972285175004</v>
      </c>
      <c r="J8" s="4">
        <f>('FL Characterization'!J$2-'FL Characterization'!J$3)*VLOOKUP($A8,'FL Ratio'!$A$2:$B$9,2,FALSE)</f>
        <v>0.21527500576050002</v>
      </c>
      <c r="K8" s="4">
        <f>('FL Characterization'!K$2-'FL Characterization'!K$3)*VLOOKUP($A8,'FL Ratio'!$A$2:$B$9,2,FALSE)</f>
        <v>0.31612524329137504</v>
      </c>
      <c r="L8" s="4">
        <f>('FL Characterization'!L$2-'FL Characterization'!L$3)*VLOOKUP($A8,'FL Ratio'!$A$2:$B$9,2,FALSE)</f>
        <v>0.30870902638800007</v>
      </c>
      <c r="M8" s="4">
        <f>('FL Characterization'!M$2-'FL Characterization'!M$3)*VLOOKUP($A8,'FL Ratio'!$A$2:$B$9,2,FALSE)</f>
        <v>0.28426568190300006</v>
      </c>
      <c r="N8" s="4">
        <f>('FL Characterization'!N$2-'FL Characterization'!N$3)*VLOOKUP($A8,'FL Ratio'!$A$2:$B$9,2,FALSE)</f>
        <v>0.27735844608675009</v>
      </c>
      <c r="O8" s="4">
        <f>('FL Characterization'!O$2-'FL Characterization'!O$3)*VLOOKUP($A8,'FL Ratio'!$A$2:$B$9,2,FALSE)</f>
        <v>0.27849842077837511</v>
      </c>
      <c r="P8" s="4">
        <f>('FL Characterization'!P$2-'FL Characterization'!P$3)*VLOOKUP($A8,'FL Ratio'!$A$2:$B$9,2,FALSE)</f>
        <v>0.26530422198525005</v>
      </c>
      <c r="Q8" s="4">
        <f>('FL Characterization'!Q$2-'FL Characterization'!Q$3)*VLOOKUP($A8,'FL Ratio'!$A$2:$B$9,2,FALSE)</f>
        <v>0.24319085712075</v>
      </c>
      <c r="R8" s="4">
        <f>('FL Characterization'!R$2-'FL Characterization'!R$3)*VLOOKUP($A8,'FL Ratio'!$A$2:$B$9,2,FALSE)</f>
        <v>0.21856270706550004</v>
      </c>
      <c r="S8" s="4">
        <f>('FL Characterization'!S$2-'FL Characterization'!S$3)*VLOOKUP($A8,'FL Ratio'!$A$2:$B$9,2,FALSE)</f>
        <v>0.21072225417075005</v>
      </c>
      <c r="T8" s="4">
        <f>('FL Characterization'!T$2-'FL Characterization'!T$3)*VLOOKUP($A8,'FL Ratio'!$A$2:$B$9,2,FALSE)</f>
        <v>0.13245913722037503</v>
      </c>
      <c r="U8" s="4">
        <f>('FL Characterization'!U$2-'FL Characterization'!U$3)*VLOOKUP($A8,'FL Ratio'!$A$2:$B$9,2,FALSE)</f>
        <v>0.141652959084</v>
      </c>
      <c r="V8" s="4">
        <f>('FL Characterization'!V$2-'FL Characterization'!V$3)*VLOOKUP($A8,'FL Ratio'!$A$2:$B$9,2,FALSE)</f>
        <v>0.15487217299575004</v>
      </c>
      <c r="W8" s="4">
        <f>('FL Characterization'!W$2-'FL Characterization'!W$3)*VLOOKUP($A8,'FL Ratio'!$A$2:$B$9,2,FALSE)</f>
        <v>0.15856777388812501</v>
      </c>
      <c r="X8" s="4">
        <f>('FL Characterization'!X$2-'FL Characterization'!X$3)*VLOOKUP($A8,'FL Ratio'!$A$2:$B$9,2,FALSE)</f>
        <v>0.16537545974250001</v>
      </c>
      <c r="Y8" s="4">
        <f>('FL Characterization'!Y$2-'FL Characterization'!Y$3)*VLOOKUP($A8,'FL Ratio'!$A$2:$B$9,2,FALSE)</f>
        <v>0.18254399932125001</v>
      </c>
    </row>
    <row r="9" spans="1:25" x14ac:dyDescent="0.25">
      <c r="A9">
        <v>8</v>
      </c>
      <c r="B9" s="4">
        <f>('FL Characterization'!B$2-'FL Characterization'!B$3)*VLOOKUP($A9,'FL Ratio'!$A$2:$B$9,2,FALSE)</f>
        <v>0.20441436017625003</v>
      </c>
      <c r="C9" s="4">
        <f>('FL Characterization'!C$2-'FL Characterization'!C$3)*VLOOKUP($A9,'FL Ratio'!$A$2:$B$9,2,FALSE)</f>
        <v>0.21632972484375002</v>
      </c>
      <c r="D9" s="4">
        <f>('FL Characterization'!D$2-'FL Characterization'!D$3)*VLOOKUP($A9,'FL Ratio'!$A$2:$B$9,2,FALSE)</f>
        <v>0.22843908430875004</v>
      </c>
      <c r="E9" s="4">
        <f>('FL Characterization'!E$2-'FL Characterization'!E$3)*VLOOKUP($A9,'FL Ratio'!$A$2:$B$9,2,FALSE)</f>
        <v>0.23882291110125006</v>
      </c>
      <c r="F9" s="4">
        <f>('FL Characterization'!F$2-'FL Characterization'!F$3)*VLOOKUP($A9,'FL Ratio'!$A$2:$B$9,2,FALSE)</f>
        <v>0.24153373314000001</v>
      </c>
      <c r="G9" s="4">
        <f>('FL Characterization'!G$2-'FL Characterization'!G$3)*VLOOKUP($A9,'FL Ratio'!$A$2:$B$9,2,FALSE)</f>
        <v>0.25265780323875003</v>
      </c>
      <c r="H9" s="4">
        <f>('FL Characterization'!H$2-'FL Characterization'!H$3)*VLOOKUP($A9,'FL Ratio'!$A$2:$B$9,2,FALSE)</f>
        <v>0.25136620629750006</v>
      </c>
      <c r="I9" s="4">
        <f>('FL Characterization'!I$2-'FL Characterization'!I$3)*VLOOKUP($A9,'FL Ratio'!$A$2:$B$9,2,FALSE)</f>
        <v>0.23759972285175004</v>
      </c>
      <c r="J9" s="4">
        <f>('FL Characterization'!J$2-'FL Characterization'!J$3)*VLOOKUP($A9,'FL Ratio'!$A$2:$B$9,2,FALSE)</f>
        <v>0.21527500576050002</v>
      </c>
      <c r="K9" s="4">
        <f>('FL Characterization'!K$2-'FL Characterization'!K$3)*VLOOKUP($A9,'FL Ratio'!$A$2:$B$9,2,FALSE)</f>
        <v>0.31612524329137504</v>
      </c>
      <c r="L9" s="4">
        <f>('FL Characterization'!L$2-'FL Characterization'!L$3)*VLOOKUP($A9,'FL Ratio'!$A$2:$B$9,2,FALSE)</f>
        <v>0.30870902638800007</v>
      </c>
      <c r="M9" s="4">
        <f>('FL Characterization'!M$2-'FL Characterization'!M$3)*VLOOKUP($A9,'FL Ratio'!$A$2:$B$9,2,FALSE)</f>
        <v>0.28426568190300006</v>
      </c>
      <c r="N9" s="4">
        <f>('FL Characterization'!N$2-'FL Characterization'!N$3)*VLOOKUP($A9,'FL Ratio'!$A$2:$B$9,2,FALSE)</f>
        <v>0.27735844608675009</v>
      </c>
      <c r="O9" s="4">
        <f>('FL Characterization'!O$2-'FL Characterization'!O$3)*VLOOKUP($A9,'FL Ratio'!$A$2:$B$9,2,FALSE)</f>
        <v>0.27849842077837511</v>
      </c>
      <c r="P9" s="4">
        <f>('FL Characterization'!P$2-'FL Characterization'!P$3)*VLOOKUP($A9,'FL Ratio'!$A$2:$B$9,2,FALSE)</f>
        <v>0.26530422198525005</v>
      </c>
      <c r="Q9" s="4">
        <f>('FL Characterization'!Q$2-'FL Characterization'!Q$3)*VLOOKUP($A9,'FL Ratio'!$A$2:$B$9,2,FALSE)</f>
        <v>0.24319085712075</v>
      </c>
      <c r="R9" s="4">
        <f>('FL Characterization'!R$2-'FL Characterization'!R$3)*VLOOKUP($A9,'FL Ratio'!$A$2:$B$9,2,FALSE)</f>
        <v>0.21856270706550004</v>
      </c>
      <c r="S9" s="4">
        <f>('FL Characterization'!S$2-'FL Characterization'!S$3)*VLOOKUP($A9,'FL Ratio'!$A$2:$B$9,2,FALSE)</f>
        <v>0.21072225417075005</v>
      </c>
      <c r="T9" s="4">
        <f>('FL Characterization'!T$2-'FL Characterization'!T$3)*VLOOKUP($A9,'FL Ratio'!$A$2:$B$9,2,FALSE)</f>
        <v>0.13245913722037503</v>
      </c>
      <c r="U9" s="4">
        <f>('FL Characterization'!U$2-'FL Characterization'!U$3)*VLOOKUP($A9,'FL Ratio'!$A$2:$B$9,2,FALSE)</f>
        <v>0.141652959084</v>
      </c>
      <c r="V9" s="4">
        <f>('FL Characterization'!V$2-'FL Characterization'!V$3)*VLOOKUP($A9,'FL Ratio'!$A$2:$B$9,2,FALSE)</f>
        <v>0.15487217299575004</v>
      </c>
      <c r="W9" s="4">
        <f>('FL Characterization'!W$2-'FL Characterization'!W$3)*VLOOKUP($A9,'FL Ratio'!$A$2:$B$9,2,FALSE)</f>
        <v>0.15856777388812501</v>
      </c>
      <c r="X9" s="4">
        <f>('FL Characterization'!X$2-'FL Characterization'!X$3)*VLOOKUP($A9,'FL Ratio'!$A$2:$B$9,2,FALSE)</f>
        <v>0.16537545974250001</v>
      </c>
      <c r="Y9" s="4">
        <f>('FL Characterization'!Y$2-'FL Characterization'!Y$3)*VLOOKUP($A9,'FL Ratio'!$A$2:$B$9,2,FALSE)</f>
        <v>0.18254399932125001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2.5611837493523512E-5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0.86609065510169392</v>
      </c>
      <c r="K3" s="7">
        <f ca="1">VLOOKUP($A3,'RES installed'!$A$2:$C$6,3,FALSE)*(AVERAGE('[1]Profiles, RES, Winter'!K$2:K$4)*(RANDBETWEEN(95,105)/100))</f>
        <v>2.1387974554805953</v>
      </c>
      <c r="L3" s="7">
        <f ca="1">VLOOKUP($A3,'RES installed'!$A$2:$C$6,3,FALSE)*(AVERAGE('[1]Profiles, RES, Winter'!L$2:L$4)*(RANDBETWEEN(95,105)/100))</f>
        <v>2.921962146398319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3.4807446173288503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1.21386483600662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3.0029600978480331E-4</v>
      </c>
      <c r="U3" s="7">
        <f ca="1">VLOOKUP($A3,'RES installed'!$A$2:$C$6,3,FALSE)*(AVERAGE('[1]Profiles, RES, Winter'!U$2:U$4)*(RANDBETWEEN(95,105)/100))</f>
        <v>8.4843878577306394E-5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4.5423497267759557E-5</v>
      </c>
      <c r="D4" s="7">
        <f ca="1">VLOOKUP($A4,'RES installed'!$A$2:$C$6,3,FALSE)*(AVERAGE('[1]Profiles, RES, Winter'!D$2:D$4)*(RANDBETWEEN(95,105)/100))</f>
        <v>2.6134528054615829E-5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4.2816869099566349E-2</v>
      </c>
      <c r="J4" s="7">
        <f ca="1">VLOOKUP($A4,'RES installed'!$A$2:$C$6,3,FALSE)*(AVERAGE('[1]Profiles, RES, Winter'!J$2:J$4)*(RANDBETWEEN(95,105)/100))</f>
        <v>0.90073428130576172</v>
      </c>
      <c r="K4" s="7">
        <f ca="1">VLOOKUP($A4,'RES installed'!$A$2:$C$6,3,FALSE)*(AVERAGE('[1]Profiles, RES, Winter'!K$2:K$4)*(RANDBETWEEN(95,105)/100))</f>
        <v>2.0329163933280907</v>
      </c>
      <c r="L4" s="7">
        <f ca="1">VLOOKUP($A4,'RES installed'!$A$2:$C$6,3,FALSE)*(AVERAGE('[1]Profiles, RES, Winter'!L$2:L$4)*(RANDBETWEEN(95,105)/100))</f>
        <v>2.6950136301732068</v>
      </c>
      <c r="M4" s="7">
        <f ca="1">VLOOKUP($A4,'RES installed'!$A$2:$C$6,3,FALSE)*(AVERAGE('[1]Profiles, RES, Winter'!M$2:M$4)*(RANDBETWEEN(95,105)/100))</f>
        <v>3.1933767205985686</v>
      </c>
      <c r="N4" s="7">
        <f ca="1">VLOOKUP($A4,'RES installed'!$A$2:$C$6,3,FALSE)*(AVERAGE('[1]Profiles, RES, Winter'!N$2:N$4)*(RANDBETWEEN(95,105)/100))</f>
        <v>3.1492451299641977</v>
      </c>
      <c r="O4" s="7">
        <f ca="1">VLOOKUP($A4,'RES installed'!$A$2:$C$6,3,FALSE)*(AVERAGE('[1]Profiles, RES, Winter'!O$2:O$4)*(RANDBETWEEN(95,105)/100))</f>
        <v>2.9438846471407567</v>
      </c>
      <c r="P4" s="7">
        <f ca="1">VLOOKUP($A4,'RES installed'!$A$2:$C$6,3,FALSE)*(AVERAGE('[1]Profiles, RES, Winter'!P$2:P$4)*(RANDBETWEEN(95,105)/100))</f>
        <v>2.3065698610497574</v>
      </c>
      <c r="Q4" s="7">
        <f ca="1">VLOOKUP($A4,'RES installed'!$A$2:$C$6,3,FALSE)*(AVERAGE('[1]Profiles, RES, Winter'!Q$2:Q$4)*(RANDBETWEEN(95,105)/100))</f>
        <v>1.21386483600662</v>
      </c>
      <c r="R4" s="7">
        <f ca="1">VLOOKUP($A4,'RES installed'!$A$2:$C$6,3,FALSE)*(AVERAGE('[1]Profiles, RES, Winter'!R$2:R$4)*(RANDBETWEEN(95,105)/100))</f>
        <v>0.26786993982245483</v>
      </c>
      <c r="S4" s="7">
        <f ca="1">VLOOKUP($A4,'RES installed'!$A$2:$C$6,3,FALSE)*(AVERAGE('[1]Profiles, RES, Winter'!S$2:S$4)*(RANDBETWEEN(95,105)/100))</f>
        <v>1.8459878776339203E-3</v>
      </c>
      <c r="T4" s="7">
        <f ca="1">VLOOKUP($A4,'RES installed'!$A$2:$C$6,3,FALSE)*(AVERAGE('[1]Profiles, RES, Winter'!T$2:T$4)*(RANDBETWEEN(95,105)/100))</f>
        <v>3.0029600978480331E-4</v>
      </c>
      <c r="U4" s="7">
        <f ca="1">VLOOKUP($A4,'RES installed'!$A$2:$C$6,3,FALSE)*(AVERAGE('[1]Profiles, RES, Winter'!U$2:U$4)*(RANDBETWEEN(95,105)/100))</f>
        <v>7.7571546127822971E-5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2.384733606557377E-5</v>
      </c>
      <c r="D5" s="7">
        <f ca="1">VLOOKUP($A5,'RES installed'!$A$2:$C$6,3,FALSE)*(AVERAGE('[1]Profiles, RES, Winter'!D$2:D$4)*(RANDBETWEEN(95,105)/100))</f>
        <v>1.2413900825942518E-5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2.0136646358706947E-2</v>
      </c>
      <c r="J5" s="7">
        <f ca="1">VLOOKUP($A5,'RES installed'!$A$2:$C$6,3,FALSE)*(AVERAGE('[1]Profiles, RES, Winter'!J$2:J$4)*(RANDBETWEEN(95,105)/100))</f>
        <v>0.42438442099982998</v>
      </c>
      <c r="K5" s="7">
        <f ca="1">VLOOKUP($A5,'RES installed'!$A$2:$C$6,3,FALSE)*(AVERAGE('[1]Profiles, RES, Winter'!K$2:K$4)*(RANDBETWEEN(95,105)/100))</f>
        <v>1.0482225153097966</v>
      </c>
      <c r="L5" s="7">
        <f ca="1">VLOOKUP($A5,'RES installed'!$A$2:$C$6,3,FALSE)*(AVERAGE('[1]Profiles, RES, Winter'!L$2:L$4)*(RANDBETWEEN(95,105)/100))</f>
        <v>1.4751653554632294</v>
      </c>
      <c r="M5" s="7">
        <f ca="1">VLOOKUP($A5,'RES installed'!$A$2:$C$6,3,FALSE)*(AVERAGE('[1]Profiles, RES, Winter'!M$2:M$4)*(RANDBETWEEN(95,105)/100))</f>
        <v>1.5650707690062293</v>
      </c>
      <c r="N5" s="7">
        <f ca="1">VLOOKUP($A5,'RES installed'!$A$2:$C$6,3,FALSE)*(AVERAGE('[1]Profiles, RES, Winter'!N$2:N$4)*(RANDBETWEEN(95,105)/100))</f>
        <v>1.7072223599279599</v>
      </c>
      <c r="O5" s="7">
        <f ca="1">VLOOKUP($A5,'RES installed'!$A$2:$C$6,3,FALSE)*(AVERAGE('[1]Profiles, RES, Winter'!O$2:O$4)*(RANDBETWEEN(95,105)/100))</f>
        <v>1.3709266739135875</v>
      </c>
      <c r="P5" s="7">
        <f ca="1">VLOOKUP($A5,'RES installed'!$A$2:$C$6,3,FALSE)*(AVERAGE('[1]Profiles, RES, Winter'!P$2:P$4)*(RANDBETWEEN(95,105)/100))</f>
        <v>1.1647035932033429</v>
      </c>
      <c r="Q5" s="7">
        <f ca="1">VLOOKUP($A5,'RES installed'!$A$2:$C$6,3,FALSE)*(AVERAGE('[1]Profiles, RES, Winter'!Q$2:Q$4)*(RANDBETWEEN(95,105)/100))</f>
        <v>0.63170516975854729</v>
      </c>
      <c r="R5" s="7">
        <f ca="1">VLOOKUP($A5,'RES installed'!$A$2:$C$6,3,FALSE)*(AVERAGE('[1]Profiles, RES, Winter'!R$2:R$4)*(RANDBETWEEN(95,105)/100))</f>
        <v>0.142135070109874</v>
      </c>
      <c r="S5" s="7">
        <f ca="1">VLOOKUP($A5,'RES installed'!$A$2:$C$6,3,FALSE)*(AVERAGE('[1]Profiles, RES, Winter'!S$2:S$4)*(RANDBETWEEN(95,105)/100))</f>
        <v>8.6146100956249597E-4</v>
      </c>
      <c r="T5" s="7">
        <f ca="1">VLOOKUP($A5,'RES installed'!$A$2:$C$6,3,FALSE)*(AVERAGE('[1]Profiles, RES, Winter'!T$2:T$4)*(RANDBETWEEN(95,105)/100))</f>
        <v>1.4708375989459752E-4</v>
      </c>
      <c r="U5" s="7">
        <f ca="1">VLOOKUP($A5,'RES installed'!$A$2:$C$6,3,FALSE)*(AVERAGE('[1]Profiles, RES, Winter'!U$2:U$4)*(RANDBETWEEN(95,105)/100))</f>
        <v>3.9189791533327232E-5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2.1576161202185787E-5</v>
      </c>
      <c r="D6" s="7">
        <f ca="1">VLOOKUP($A6,'RES installed'!$A$2:$C$6,3,FALSE)*(AVERAGE('[1]Profiles, RES, Winter'!D$2:D$4)*(RANDBETWEEN(95,105)/100))</f>
        <v>1.3067264027307915E-5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2.1832363946808587E-2</v>
      </c>
      <c r="J6" s="7">
        <f ca="1">VLOOKUP($A6,'RES installed'!$A$2:$C$6,3,FALSE)*(AVERAGE('[1]Profiles, RES, Winter'!J$2:J$4)*(RANDBETWEEN(95,105)/100))</f>
        <v>0.42438442099982998</v>
      </c>
      <c r="K6" s="7">
        <f ca="1">VLOOKUP($A6,'RES installed'!$A$2:$C$6,3,FALSE)*(AVERAGE('[1]Profiles, RES, Winter'!K$2:K$4)*(RANDBETWEEN(95,105)/100))</f>
        <v>1.0058700904487947</v>
      </c>
      <c r="L6" s="7">
        <f ca="1">VLOOKUP($A6,'RES installed'!$A$2:$C$6,3,FALSE)*(AVERAGE('[1]Profiles, RES, Winter'!L$2:L$4)*(RANDBETWEEN(95,105)/100))</f>
        <v>1.3900596618788121</v>
      </c>
      <c r="M6" s="7">
        <f ca="1">VLOOKUP($A6,'RES installed'!$A$2:$C$6,3,FALSE)*(AVERAGE('[1]Profiles, RES, Winter'!M$2:M$4)*(RANDBETWEEN(95,105)/100))</f>
        <v>1.5492619733597015</v>
      </c>
      <c r="N6" s="7">
        <f ca="1">VLOOKUP($A6,'RES installed'!$A$2:$C$6,3,FALSE)*(AVERAGE('[1]Profiles, RES, Winter'!N$2:N$4)*(RANDBETWEEN(95,105)/100))</f>
        <v>1.657497436823262</v>
      </c>
      <c r="O6" s="7">
        <f ca="1">VLOOKUP($A6,'RES installed'!$A$2:$C$6,3,FALSE)*(AVERAGE('[1]Profiles, RES, Winter'!O$2:O$4)*(RANDBETWEEN(95,105)/100))</f>
        <v>1.5008039377580329</v>
      </c>
      <c r="P6" s="7">
        <f ca="1">VLOOKUP($A6,'RES installed'!$A$2:$C$6,3,FALSE)*(AVERAGE('[1]Profiles, RES, Winter'!P$2:P$4)*(RANDBETWEEN(95,105)/100))</f>
        <v>1.1418662678464147</v>
      </c>
      <c r="Q6" s="7">
        <f ca="1">VLOOKUP($A6,'RES installed'!$A$2:$C$6,3,FALSE)*(AVERAGE('[1]Profiles, RES, Winter'!Q$2:Q$4)*(RANDBETWEEN(95,105)/100))</f>
        <v>0.58835285418688221</v>
      </c>
      <c r="R6" s="7">
        <f ca="1">VLOOKUP($A6,'RES installed'!$A$2:$C$6,3,FALSE)*(AVERAGE('[1]Profiles, RES, Winter'!R$2:R$4)*(RANDBETWEEN(95,105)/100))</f>
        <v>0.13120160317834523</v>
      </c>
      <c r="S6" s="7">
        <f ca="1">VLOOKUP($A6,'RES installed'!$A$2:$C$6,3,FALSE)*(AVERAGE('[1]Profiles, RES, Winter'!S$2:S$4)*(RANDBETWEEN(95,105)/100))</f>
        <v>9.1420352035203657E-4</v>
      </c>
      <c r="T6" s="7">
        <f ca="1">VLOOKUP($A6,'RES installed'!$A$2:$C$6,3,FALSE)*(AVERAGE('[1]Profiles, RES, Winter'!T$2:T$4)*(RANDBETWEEN(95,105)/100))</f>
        <v>1.5627649488800989E-4</v>
      </c>
      <c r="U6" s="7">
        <f ca="1">VLOOKUP($A6,'RES installed'!$A$2:$C$6,3,FALSE)*(AVERAGE('[1]Profiles, RES, Winter'!U$2:U$4)*(RANDBETWEEN(95,105)/100))</f>
        <v>4.0401846941574471E-5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2.2711748633879779E-5</v>
      </c>
      <c r="D7" s="7">
        <f ca="1">VLOOKUP($A7,'RES installed'!$A$2:$C$6,3,FALSE)*(AVERAGE('[1]Profiles, RES, Winter'!D$2:D$4)*(RANDBETWEEN(95,105)/100))</f>
        <v>1.3197936667580994E-5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2.0984505152757765E-2</v>
      </c>
      <c r="J7" s="7">
        <f ca="1">VLOOKUP($A7,'RES installed'!$A$2:$C$6,3,FALSE)*(AVERAGE('[1]Profiles, RES, Winter'!J$2:J$4)*(RANDBETWEEN(95,105)/100))</f>
        <v>0.4460366873773724</v>
      </c>
      <c r="K7" s="7">
        <f ca="1">VLOOKUP($A7,'RES installed'!$A$2:$C$6,3,FALSE)*(AVERAGE('[1]Profiles, RES, Winter'!K$2:K$4)*(RANDBETWEEN(95,105)/100))</f>
        <v>1.1011630463860491</v>
      </c>
      <c r="L7" s="7">
        <f ca="1">VLOOKUP($A7,'RES installed'!$A$2:$C$6,3,FALSE)*(AVERAGE('[1]Profiles, RES, Winter'!L$2:L$4)*(RANDBETWEEN(95,105)/100))</f>
        <v>1.4184282264069512</v>
      </c>
      <c r="M7" s="7">
        <f ca="1">VLOOKUP($A7,'RES installed'!$A$2:$C$6,3,FALSE)*(AVERAGE('[1]Profiles, RES, Winter'!M$2:M$4)*(RANDBETWEEN(95,105)/100))</f>
        <v>1.5966883602992843</v>
      </c>
      <c r="N7" s="7">
        <f ca="1">VLOOKUP($A7,'RES installed'!$A$2:$C$6,3,FALSE)*(AVERAGE('[1]Profiles, RES, Winter'!N$2:N$4)*(RANDBETWEEN(95,105)/100))</f>
        <v>1.7072223599279599</v>
      </c>
      <c r="O7" s="7">
        <f ca="1">VLOOKUP($A7,'RES installed'!$A$2:$C$6,3,FALSE)*(AVERAGE('[1]Profiles, RES, Winter'!O$2:O$4)*(RANDBETWEEN(95,105)/100))</f>
        <v>1.4142190951950695</v>
      </c>
      <c r="P7" s="7">
        <f ca="1">VLOOKUP($A7,'RES installed'!$A$2:$C$6,3,FALSE)*(AVERAGE('[1]Profiles, RES, Winter'!P$2:P$4)*(RANDBETWEEN(95,105)/100))</f>
        <v>1.1989595812387355</v>
      </c>
      <c r="Q7" s="7">
        <f ca="1">VLOOKUP($A7,'RES installed'!$A$2:$C$6,3,FALSE)*(AVERAGE('[1]Profiles, RES, Winter'!Q$2:Q$4)*(RANDBETWEEN(95,105)/100))</f>
        <v>0.60693241800330999</v>
      </c>
      <c r="R7" s="7">
        <f ca="1">VLOOKUP($A7,'RES installed'!$A$2:$C$6,3,FALSE)*(AVERAGE('[1]Profiles, RES, Winter'!R$2:R$4)*(RANDBETWEEN(95,105)/100))</f>
        <v>0.13666833664410963</v>
      </c>
      <c r="S7" s="7">
        <f ca="1">VLOOKUP($A7,'RES installed'!$A$2:$C$6,3,FALSE)*(AVERAGE('[1]Profiles, RES, Winter'!S$2:S$4)*(RANDBETWEEN(95,105)/100))</f>
        <v>8.7904184649234291E-4</v>
      </c>
      <c r="T7" s="7">
        <f ca="1">VLOOKUP($A7,'RES installed'!$A$2:$C$6,3,FALSE)*(AVERAGE('[1]Profiles, RES, Winter'!T$2:T$4)*(RANDBETWEEN(95,105)/100))</f>
        <v>1.5168012739130368E-4</v>
      </c>
      <c r="U7" s="7">
        <f ca="1">VLOOKUP($A7,'RES installed'!$A$2:$C$6,3,FALSE)*(AVERAGE('[1]Profiles, RES, Winter'!U$2:U$4)*(RANDBETWEEN(95,105)/100))</f>
        <v>4.0805865410990211E-5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2.7441254457346622E-5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0.90939518785677864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3.2249943118916242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1.21386483600662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1.7053411821951452E-3</v>
      </c>
      <c r="T3" s="7">
        <f ca="1">VLOOKUP($A3,'RES installed'!$A$2:$C$6,3,FALSE)*(AVERAGE('[1]Profiles, RES, Winter'!T$2:T$4)*(RANDBETWEEN(95,105)/100))</f>
        <v>3.217457247694321E-4</v>
      </c>
      <c r="U3" s="7">
        <f ca="1">VLOOKUP($A3,'RES installed'!$A$2:$C$6,3,FALSE)*(AVERAGE('[1]Profiles, RES, Winter'!U$2:U$4)*(RANDBETWEEN(95,105)/100))</f>
        <v>8.2419767760811915E-5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4.4969262295081965E-5</v>
      </c>
      <c r="D4" s="7">
        <f ca="1">VLOOKUP($A4,'RES installed'!$A$2:$C$6,3,FALSE)*(AVERAGE('[1]Profiles, RES, Winter'!D$2:D$4)*(RANDBETWEEN(95,105)/100))</f>
        <v>2.6657218615708143E-5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4.0273292717413894E-2</v>
      </c>
      <c r="J4" s="7">
        <f ca="1">VLOOKUP($A4,'RES installed'!$A$2:$C$6,3,FALSE)*(AVERAGE('[1]Profiles, RES, Winter'!J$2:J$4)*(RANDBETWEEN(95,105)/100))</f>
        <v>0.86609065510169392</v>
      </c>
      <c r="K4" s="7">
        <f ca="1">VLOOKUP($A4,'RES installed'!$A$2:$C$6,3,FALSE)*(AVERAGE('[1]Profiles, RES, Winter'!K$2:K$4)*(RANDBETWEEN(95,105)/100))</f>
        <v>2.1176212430500945</v>
      </c>
      <c r="L4" s="7">
        <f ca="1">VLOOKUP($A4,'RES installed'!$A$2:$C$6,3,FALSE)*(AVERAGE('[1]Profiles, RES, Winter'!L$2:L$4)*(RANDBETWEEN(95,105)/100))</f>
        <v>2.8084878882857636</v>
      </c>
      <c r="M4" s="7">
        <f ca="1">VLOOKUP($A4,'RES installed'!$A$2:$C$6,3,FALSE)*(AVERAGE('[1]Profiles, RES, Winter'!M$2:M$4)*(RANDBETWEEN(95,105)/100))</f>
        <v>3.3198470857707898</v>
      </c>
      <c r="N4" s="7">
        <f ca="1">VLOOKUP($A4,'RES installed'!$A$2:$C$6,3,FALSE)*(AVERAGE('[1]Profiles, RES, Winter'!N$2:N$4)*(RANDBETWEEN(95,105)/100))</f>
        <v>3.2486949761735935</v>
      </c>
      <c r="O4" s="7">
        <f ca="1">VLOOKUP($A4,'RES installed'!$A$2:$C$6,3,FALSE)*(AVERAGE('[1]Profiles, RES, Winter'!O$2:O$4)*(RANDBETWEEN(95,105)/100))</f>
        <v>2.7418533478271749</v>
      </c>
      <c r="P4" s="7">
        <f ca="1">VLOOKUP($A4,'RES installed'!$A$2:$C$6,3,FALSE)*(AVERAGE('[1]Profiles, RES, Winter'!P$2:P$4)*(RANDBETWEEN(95,105)/100))</f>
        <v>2.3294071864066859</v>
      </c>
      <c r="Q4" s="7">
        <f ca="1">VLOOKUP($A4,'RES installed'!$A$2:$C$6,3,FALSE)*(AVERAGE('[1]Profiles, RES, Winter'!Q$2:Q$4)*(RANDBETWEEN(95,105)/100))</f>
        <v>1.21386483600662</v>
      </c>
      <c r="R4" s="7">
        <f ca="1">VLOOKUP($A4,'RES installed'!$A$2:$C$6,3,FALSE)*(AVERAGE('[1]Profiles, RES, Winter'!R$2:R$4)*(RANDBETWEEN(95,105)/100))</f>
        <v>0.26786993982245483</v>
      </c>
      <c r="S4" s="7">
        <f ca="1">VLOOKUP($A4,'RES installed'!$A$2:$C$6,3,FALSE)*(AVERAGE('[1]Profiles, RES, Winter'!S$2:S$4)*(RANDBETWEEN(95,105)/100))</f>
        <v>1.7756645299145325E-3</v>
      </c>
      <c r="T4" s="7">
        <f ca="1">VLOOKUP($A4,'RES installed'!$A$2:$C$6,3,FALSE)*(AVERAGE('[1]Profiles, RES, Winter'!T$2:T$4)*(RANDBETWEEN(95,105)/100))</f>
        <v>3.1561723477382383E-4</v>
      </c>
      <c r="U4" s="7">
        <f ca="1">VLOOKUP($A4,'RES installed'!$A$2:$C$6,3,FALSE)*(AVERAGE('[1]Profiles, RES, Winter'!U$2:U$4)*(RANDBETWEEN(95,105)/100))</f>
        <v>7.6763509188991491E-5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2.384733606557377E-5</v>
      </c>
      <c r="D5" s="7">
        <f ca="1">VLOOKUP($A5,'RES installed'!$A$2:$C$6,3,FALSE)*(AVERAGE('[1]Profiles, RES, Winter'!D$2:D$4)*(RANDBETWEEN(95,105)/100))</f>
        <v>1.3328609307854072E-5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2.1832363946808587E-2</v>
      </c>
      <c r="J5" s="7">
        <f ca="1">VLOOKUP($A5,'RES installed'!$A$2:$C$6,3,FALSE)*(AVERAGE('[1]Profiles, RES, Winter'!J$2:J$4)*(RANDBETWEEN(95,105)/100))</f>
        <v>0.42438442099982998</v>
      </c>
      <c r="K5" s="7">
        <f ca="1">VLOOKUP($A5,'RES installed'!$A$2:$C$6,3,FALSE)*(AVERAGE('[1]Profiles, RES, Winter'!K$2:K$4)*(RANDBETWEEN(95,105)/100))</f>
        <v>1.1117511526012995</v>
      </c>
      <c r="L5" s="7">
        <f ca="1">VLOOKUP($A5,'RES installed'!$A$2:$C$6,3,FALSE)*(AVERAGE('[1]Profiles, RES, Winter'!L$2:L$4)*(RANDBETWEEN(95,105)/100))</f>
        <v>1.4467967909350901</v>
      </c>
      <c r="M5" s="7">
        <f ca="1">VLOOKUP($A5,'RES installed'!$A$2:$C$6,3,FALSE)*(AVERAGE('[1]Profiles, RES, Winter'!M$2:M$4)*(RANDBETWEEN(95,105)/100))</f>
        <v>1.5492619733597015</v>
      </c>
      <c r="N5" s="7">
        <f ca="1">VLOOKUP($A5,'RES installed'!$A$2:$C$6,3,FALSE)*(AVERAGE('[1]Profiles, RES, Winter'!N$2:N$4)*(RANDBETWEEN(95,105)/100))</f>
        <v>1.6740724111914944</v>
      </c>
      <c r="O5" s="7">
        <f ca="1">VLOOKUP($A5,'RES installed'!$A$2:$C$6,3,FALSE)*(AVERAGE('[1]Profiles, RES, Winter'!O$2:O$4)*(RANDBETWEEN(95,105)/100))</f>
        <v>1.3853574810074147</v>
      </c>
      <c r="P5" s="7">
        <f ca="1">VLOOKUP($A5,'RES installed'!$A$2:$C$6,3,FALSE)*(AVERAGE('[1]Profiles, RES, Winter'!P$2:P$4)*(RANDBETWEEN(95,105)/100))</f>
        <v>1.0847729544540938</v>
      </c>
      <c r="Q5" s="7">
        <f ca="1">VLOOKUP($A5,'RES installed'!$A$2:$C$6,3,FALSE)*(AVERAGE('[1]Profiles, RES, Winter'!Q$2:Q$4)*(RANDBETWEEN(95,105)/100))</f>
        <v>0.62551198181973799</v>
      </c>
      <c r="R5" s="7">
        <f ca="1">VLOOKUP($A5,'RES installed'!$A$2:$C$6,3,FALSE)*(AVERAGE('[1]Profiles, RES, Winter'!R$2:R$4)*(RANDBETWEEN(95,105)/100))</f>
        <v>0.13530165327766852</v>
      </c>
      <c r="S5" s="7">
        <f ca="1">VLOOKUP($A5,'RES installed'!$A$2:$C$6,3,FALSE)*(AVERAGE('[1]Profiles, RES, Winter'!S$2:S$4)*(RANDBETWEEN(95,105)/100))</f>
        <v>8.7025142802741955E-4</v>
      </c>
      <c r="T5" s="7">
        <f ca="1">VLOOKUP($A5,'RES installed'!$A$2:$C$6,3,FALSE)*(AVERAGE('[1]Profiles, RES, Winter'!T$2:T$4)*(RANDBETWEEN(95,105)/100))</f>
        <v>1.5168012739130368E-4</v>
      </c>
      <c r="U5" s="7">
        <f ca="1">VLOOKUP($A5,'RES installed'!$A$2:$C$6,3,FALSE)*(AVERAGE('[1]Profiles, RES, Winter'!U$2:U$4)*(RANDBETWEEN(95,105)/100))</f>
        <v>4.0401846941574471E-5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2.2711748633879779E-5</v>
      </c>
      <c r="D6" s="7">
        <f ca="1">VLOOKUP($A6,'RES installed'!$A$2:$C$6,3,FALSE)*(AVERAGE('[1]Profiles, RES, Winter'!D$2:D$4)*(RANDBETWEEN(95,105)/100))</f>
        <v>1.3720627228673311E-5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2.1408434549783174E-2</v>
      </c>
      <c r="J6" s="7">
        <f ca="1">VLOOKUP($A6,'RES installed'!$A$2:$C$6,3,FALSE)*(AVERAGE('[1]Profiles, RES, Winter'!J$2:J$4)*(RANDBETWEEN(95,105)/100))</f>
        <v>0.4113930611733046</v>
      </c>
      <c r="K6" s="7">
        <f ca="1">VLOOKUP($A6,'RES installed'!$A$2:$C$6,3,FALSE)*(AVERAGE('[1]Profiles, RES, Winter'!K$2:K$4)*(RANDBETWEEN(95,105)/100))</f>
        <v>1.0270463028792958</v>
      </c>
      <c r="L6" s="7">
        <f ca="1">VLOOKUP($A6,'RES installed'!$A$2:$C$6,3,FALSE)*(AVERAGE('[1]Profiles, RES, Winter'!L$2:L$4)*(RANDBETWEEN(95,105)/100))</f>
        <v>1.4467967909350901</v>
      </c>
      <c r="M6" s="7">
        <f ca="1">VLOOKUP($A6,'RES installed'!$A$2:$C$6,3,FALSE)*(AVERAGE('[1]Profiles, RES, Winter'!M$2:M$4)*(RANDBETWEEN(95,105)/100))</f>
        <v>1.5176443820666465</v>
      </c>
      <c r="N6" s="7">
        <f ca="1">VLOOKUP($A6,'RES installed'!$A$2:$C$6,3,FALSE)*(AVERAGE('[1]Profiles, RES, Winter'!N$2:N$4)*(RANDBETWEEN(95,105)/100))</f>
        <v>1.5746225649820988</v>
      </c>
      <c r="O6" s="7">
        <f ca="1">VLOOKUP($A6,'RES installed'!$A$2:$C$6,3,FALSE)*(AVERAGE('[1]Profiles, RES, Winter'!O$2:O$4)*(RANDBETWEEN(95,105)/100))</f>
        <v>1.3853574810074147</v>
      </c>
      <c r="P6" s="7">
        <f ca="1">VLOOKUP($A6,'RES installed'!$A$2:$C$6,3,FALSE)*(AVERAGE('[1]Profiles, RES, Winter'!P$2:P$4)*(RANDBETWEEN(95,105)/100))</f>
        <v>1.1989595812387355</v>
      </c>
      <c r="Q6" s="7">
        <f ca="1">VLOOKUP($A6,'RES installed'!$A$2:$C$6,3,FALSE)*(AVERAGE('[1]Profiles, RES, Winter'!Q$2:Q$4)*(RANDBETWEEN(95,105)/100))</f>
        <v>0.64409154563616577</v>
      </c>
      <c r="R6" s="7">
        <f ca="1">VLOOKUP($A6,'RES installed'!$A$2:$C$6,3,FALSE)*(AVERAGE('[1]Profiles, RES, Winter'!R$2:R$4)*(RANDBETWEEN(95,105)/100))</f>
        <v>0.13120160317834523</v>
      </c>
      <c r="S6" s="7">
        <f ca="1">VLOOKUP($A6,'RES installed'!$A$2:$C$6,3,FALSE)*(AVERAGE('[1]Profiles, RES, Winter'!S$2:S$4)*(RANDBETWEEN(95,105)/100))</f>
        <v>9.0541310188711321E-4</v>
      </c>
      <c r="T6" s="7">
        <f ca="1">VLOOKUP($A6,'RES installed'!$A$2:$C$6,3,FALSE)*(AVERAGE('[1]Profiles, RES, Winter'!T$2:T$4)*(RANDBETWEEN(95,105)/100))</f>
        <v>1.4861588239349958E-4</v>
      </c>
      <c r="U6" s="7">
        <f ca="1">VLOOKUP($A6,'RES installed'!$A$2:$C$6,3,FALSE)*(AVERAGE('[1]Profiles, RES, Winter'!U$2:U$4)*(RANDBETWEEN(95,105)/100))</f>
        <v>4.201792081923745E-5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2.1803278688524587E-5</v>
      </c>
      <c r="D7" s="7">
        <f ca="1">VLOOKUP($A7,'RES installed'!$A$2:$C$6,3,FALSE)*(AVERAGE('[1]Profiles, RES, Winter'!D$2:D$4)*(RANDBETWEEN(95,105)/100))</f>
        <v>1.3459281948127151E-5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2.1832363946808587E-2</v>
      </c>
      <c r="J7" s="7">
        <f ca="1">VLOOKUP($A7,'RES installed'!$A$2:$C$6,3,FALSE)*(AVERAGE('[1]Profiles, RES, Winter'!J$2:J$4)*(RANDBETWEEN(95,105)/100))</f>
        <v>0.44170623410186394</v>
      </c>
      <c r="K7" s="7">
        <f ca="1">VLOOKUP($A7,'RES installed'!$A$2:$C$6,3,FALSE)*(AVERAGE('[1]Profiles, RES, Winter'!K$2:K$4)*(RANDBETWEEN(95,105)/100))</f>
        <v>1.0482225153097966</v>
      </c>
      <c r="L7" s="7">
        <f ca="1">VLOOKUP($A7,'RES installed'!$A$2:$C$6,3,FALSE)*(AVERAGE('[1]Profiles, RES, Winter'!L$2:L$4)*(RANDBETWEEN(95,105)/100))</f>
        <v>1.4184282264069512</v>
      </c>
      <c r="M7" s="7">
        <f ca="1">VLOOKUP($A7,'RES installed'!$A$2:$C$6,3,FALSE)*(AVERAGE('[1]Profiles, RES, Winter'!M$2:M$4)*(RANDBETWEEN(95,105)/100))</f>
        <v>1.5966883602992843</v>
      </c>
      <c r="N7" s="7">
        <f ca="1">VLOOKUP($A7,'RES installed'!$A$2:$C$6,3,FALSE)*(AVERAGE('[1]Profiles, RES, Winter'!N$2:N$4)*(RANDBETWEEN(95,105)/100))</f>
        <v>1.6740724111914944</v>
      </c>
      <c r="O7" s="7">
        <f ca="1">VLOOKUP($A7,'RES installed'!$A$2:$C$6,3,FALSE)*(AVERAGE('[1]Profiles, RES, Winter'!O$2:O$4)*(RANDBETWEEN(95,105)/100))</f>
        <v>1.4430807093827238</v>
      </c>
      <c r="P7" s="7">
        <f ca="1">VLOOKUP($A7,'RES installed'!$A$2:$C$6,3,FALSE)*(AVERAGE('[1]Profiles, RES, Winter'!P$2:P$4)*(RANDBETWEEN(95,105)/100))</f>
        <v>1.1418662678464147</v>
      </c>
      <c r="Q7" s="7">
        <f ca="1">VLOOKUP($A7,'RES installed'!$A$2:$C$6,3,FALSE)*(AVERAGE('[1]Profiles, RES, Winter'!Q$2:Q$4)*(RANDBETWEEN(95,105)/100))</f>
        <v>0.6193187938809287</v>
      </c>
      <c r="R7" s="7">
        <f ca="1">VLOOKUP($A7,'RES installed'!$A$2:$C$6,3,FALSE)*(AVERAGE('[1]Profiles, RES, Winter'!R$2:R$4)*(RANDBETWEEN(95,105)/100))</f>
        <v>0.14350175347631511</v>
      </c>
      <c r="S7" s="7">
        <f ca="1">VLOOKUP($A7,'RES installed'!$A$2:$C$6,3,FALSE)*(AVERAGE('[1]Profiles, RES, Winter'!S$2:S$4)*(RANDBETWEEN(95,105)/100))</f>
        <v>8.9662268342218985E-4</v>
      </c>
      <c r="T7" s="7">
        <f ca="1">VLOOKUP($A7,'RES installed'!$A$2:$C$6,3,FALSE)*(AVERAGE('[1]Profiles, RES, Winter'!T$2:T$4)*(RANDBETWEEN(95,105)/100))</f>
        <v>1.4861588239349958E-4</v>
      </c>
      <c r="U7" s="7">
        <f ca="1">VLOOKUP($A7,'RES installed'!$A$2:$C$6,3,FALSE)*(AVERAGE('[1]Profiles, RES, Winter'!U$2:U$4)*(RANDBETWEEN(95,105)/100))</f>
        <v>3.8381754594495746E-5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4.1121151511464706E-2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1.3005694671499501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4.587773224043715E-5</v>
      </c>
      <c r="D4" s="7">
        <f ca="1">VLOOKUP($A4,'RES installed'!$A$2:$C$6,3,FALSE)*(AVERAGE('[1]Profiles, RES, Winter'!D$2:D$4)*(RANDBETWEEN(95,105)/100))</f>
        <v>2.4827801651885036E-5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4.1969010305515531E-2</v>
      </c>
      <c r="J4" s="7">
        <f ca="1">VLOOKUP($A4,'RES installed'!$A$2:$C$6,3,FALSE)*(AVERAGE('[1]Profiles, RES, Winter'!J$2:J$4)*(RANDBETWEEN(95,105)/100))</f>
        <v>0.90073428130576172</v>
      </c>
      <c r="K4" s="7">
        <f ca="1">VLOOKUP($A4,'RES installed'!$A$2:$C$6,3,FALSE)*(AVERAGE('[1]Profiles, RES, Winter'!K$2:K$4)*(RANDBETWEEN(95,105)/100))</f>
        <v>2.0964450306195932</v>
      </c>
      <c r="L4" s="7">
        <f ca="1">VLOOKUP($A4,'RES installed'!$A$2:$C$6,3,FALSE)*(AVERAGE('[1]Profiles, RES, Winter'!L$2:L$4)*(RANDBETWEEN(95,105)/100))</f>
        <v>2.8368564528139024</v>
      </c>
      <c r="M4" s="7">
        <f ca="1">VLOOKUP($A4,'RES installed'!$A$2:$C$6,3,FALSE)*(AVERAGE('[1]Profiles, RES, Winter'!M$2:M$4)*(RANDBETWEEN(95,105)/100))</f>
        <v>3.098523946719403</v>
      </c>
      <c r="N4" s="7">
        <f ca="1">VLOOKUP($A4,'RES installed'!$A$2:$C$6,3,FALSE)*(AVERAGE('[1]Profiles, RES, Winter'!N$2:N$4)*(RANDBETWEEN(95,105)/100))</f>
        <v>3.4144447198559198</v>
      </c>
      <c r="O4" s="7">
        <f ca="1">VLOOKUP($A4,'RES installed'!$A$2:$C$6,3,FALSE)*(AVERAGE('[1]Profiles, RES, Winter'!O$2:O$4)*(RANDBETWEEN(95,105)/100))</f>
        <v>2.828438190390139</v>
      </c>
      <c r="P4" s="7">
        <f ca="1">VLOOKUP($A4,'RES installed'!$A$2:$C$6,3,FALSE)*(AVERAGE('[1]Profiles, RES, Winter'!P$2:P$4)*(RANDBETWEEN(95,105)/100))</f>
        <v>2.2608952103359008</v>
      </c>
      <c r="Q4" s="7">
        <f ca="1">VLOOKUP($A4,'RES installed'!$A$2:$C$6,3,FALSE)*(AVERAGE('[1]Profiles, RES, Winter'!Q$2:Q$4)*(RANDBETWEEN(95,105)/100))</f>
        <v>1.21386483600662</v>
      </c>
      <c r="R4" s="7">
        <f ca="1">VLOOKUP($A4,'RES installed'!$A$2:$C$6,3,FALSE)*(AVERAGE('[1]Profiles, RES, Winter'!R$2:R$4)*(RANDBETWEEN(95,105)/100))</f>
        <v>0.27607004002110141</v>
      </c>
      <c r="S4" s="7">
        <f ca="1">VLOOKUP($A4,'RES installed'!$A$2:$C$6,3,FALSE)*(AVERAGE('[1]Profiles, RES, Winter'!S$2:S$4)*(RANDBETWEEN(95,105)/100))</f>
        <v>1.6701795083354514E-3</v>
      </c>
      <c r="T4" s="7">
        <f ca="1">VLOOKUP($A4,'RES installed'!$A$2:$C$6,3,FALSE)*(AVERAGE('[1]Profiles, RES, Winter'!T$2:T$4)*(RANDBETWEEN(95,105)/100))</f>
        <v>3.0029600978480331E-4</v>
      </c>
      <c r="U4" s="7">
        <f ca="1">VLOOKUP($A4,'RES installed'!$A$2:$C$6,3,FALSE)*(AVERAGE('[1]Profiles, RES, Winter'!U$2:U$4)*(RANDBETWEEN(95,105)/100))</f>
        <v>8.4035841638474901E-5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2.3620218579234971E-5</v>
      </c>
      <c r="D5" s="7">
        <f ca="1">VLOOKUP($A5,'RES installed'!$A$2:$C$6,3,FALSE)*(AVERAGE('[1]Profiles, RES, Winter'!D$2:D$4)*(RANDBETWEEN(95,105)/100))</f>
        <v>1.2936591387034835E-5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2.1832363946808587E-2</v>
      </c>
      <c r="J5" s="7">
        <f ca="1">VLOOKUP($A5,'RES installed'!$A$2:$C$6,3,FALSE)*(AVERAGE('[1]Profiles, RES, Winter'!J$2:J$4)*(RANDBETWEEN(95,105)/100))</f>
        <v>0.42005396772432152</v>
      </c>
      <c r="K5" s="7">
        <f ca="1">VLOOKUP($A5,'RES installed'!$A$2:$C$6,3,FALSE)*(AVERAGE('[1]Profiles, RES, Winter'!K$2:K$4)*(RANDBETWEEN(95,105)/100))</f>
        <v>1.1011630463860491</v>
      </c>
      <c r="L5" s="7">
        <f ca="1">VLOOKUP($A5,'RES installed'!$A$2:$C$6,3,FALSE)*(AVERAGE('[1]Profiles, RES, Winter'!L$2:L$4)*(RANDBETWEEN(95,105)/100))</f>
        <v>1.3758753796147427</v>
      </c>
      <c r="M5" s="7">
        <f ca="1">VLOOKUP($A5,'RES installed'!$A$2:$C$6,3,FALSE)*(AVERAGE('[1]Profiles, RES, Winter'!M$2:M$4)*(RANDBETWEEN(95,105)/100))</f>
        <v>1.5650707690062293</v>
      </c>
      <c r="N5" s="7">
        <f ca="1">VLOOKUP($A5,'RES installed'!$A$2:$C$6,3,FALSE)*(AVERAGE('[1]Profiles, RES, Winter'!N$2:N$4)*(RANDBETWEEN(95,105)/100))</f>
        <v>1.7403723086644252</v>
      </c>
      <c r="O5" s="7">
        <f ca="1">VLOOKUP($A5,'RES installed'!$A$2:$C$6,3,FALSE)*(AVERAGE('[1]Profiles, RES, Winter'!O$2:O$4)*(RANDBETWEEN(95,105)/100))</f>
        <v>1.4430807093827238</v>
      </c>
      <c r="P5" s="7">
        <f ca="1">VLOOKUP($A5,'RES installed'!$A$2:$C$6,3,FALSE)*(AVERAGE('[1]Profiles, RES, Winter'!P$2:P$4)*(RANDBETWEEN(95,105)/100))</f>
        <v>1.1761222558818072</v>
      </c>
      <c r="Q5" s="7">
        <f ca="1">VLOOKUP($A5,'RES installed'!$A$2:$C$6,3,FALSE)*(AVERAGE('[1]Profiles, RES, Winter'!Q$2:Q$4)*(RANDBETWEEN(95,105)/100))</f>
        <v>0.60073923006450081</v>
      </c>
      <c r="R5" s="7">
        <f ca="1">VLOOKUP($A5,'RES installed'!$A$2:$C$6,3,FALSE)*(AVERAGE('[1]Profiles, RES, Winter'!R$2:R$4)*(RANDBETWEEN(95,105)/100))</f>
        <v>0.13393496991122741</v>
      </c>
      <c r="S5" s="7">
        <f ca="1">VLOOKUP($A5,'RES installed'!$A$2:$C$6,3,FALSE)*(AVERAGE('[1]Profiles, RES, Winter'!S$2:S$4)*(RANDBETWEEN(95,105)/100))</f>
        <v>8.7904184649234291E-4</v>
      </c>
      <c r="T5" s="7">
        <f ca="1">VLOOKUP($A5,'RES installed'!$A$2:$C$6,3,FALSE)*(AVERAGE('[1]Profiles, RES, Winter'!T$2:T$4)*(RANDBETWEEN(95,105)/100))</f>
        <v>1.4708375989459752E-4</v>
      </c>
      <c r="U5" s="7">
        <f ca="1">VLOOKUP($A5,'RES installed'!$A$2:$C$6,3,FALSE)*(AVERAGE('[1]Profiles, RES, Winter'!U$2:U$4)*(RANDBETWEEN(95,105)/100))</f>
        <v>4.201792081923745E-5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2.2484631147540982E-5</v>
      </c>
      <c r="D6" s="7">
        <f ca="1">VLOOKUP($A6,'RES installed'!$A$2:$C$6,3,FALSE)*(AVERAGE('[1]Profiles, RES, Winter'!D$2:D$4)*(RANDBETWEEN(95,105)/100))</f>
        <v>1.3197936667580994E-5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2.2044328645321291E-2</v>
      </c>
      <c r="J6" s="7">
        <f ca="1">VLOOKUP($A6,'RES installed'!$A$2:$C$6,3,FALSE)*(AVERAGE('[1]Profiles, RES, Winter'!J$2:J$4)*(RANDBETWEEN(95,105)/100))</f>
        <v>0.42438442099982998</v>
      </c>
      <c r="K6" s="7">
        <f ca="1">VLOOKUP($A6,'RES installed'!$A$2:$C$6,3,FALSE)*(AVERAGE('[1]Profiles, RES, Winter'!K$2:K$4)*(RANDBETWEEN(95,105)/100))</f>
        <v>1.0058700904487947</v>
      </c>
      <c r="L6" s="7">
        <f ca="1">VLOOKUP($A6,'RES installed'!$A$2:$C$6,3,FALSE)*(AVERAGE('[1]Profiles, RES, Winter'!L$2:L$4)*(RANDBETWEEN(95,105)/100))</f>
        <v>1.4609810731991595</v>
      </c>
      <c r="M6" s="7">
        <f ca="1">VLOOKUP($A6,'RES installed'!$A$2:$C$6,3,FALSE)*(AVERAGE('[1]Profiles, RES, Winter'!M$2:M$4)*(RANDBETWEEN(95,105)/100))</f>
        <v>1.6124971559458121</v>
      </c>
      <c r="N6" s="7">
        <f ca="1">VLOOKUP($A6,'RES installed'!$A$2:$C$6,3,FALSE)*(AVERAGE('[1]Profiles, RES, Winter'!N$2:N$4)*(RANDBETWEEN(95,105)/100))</f>
        <v>1.6906473855597273</v>
      </c>
      <c r="O6" s="7">
        <f ca="1">VLOOKUP($A6,'RES installed'!$A$2:$C$6,3,FALSE)*(AVERAGE('[1]Profiles, RES, Winter'!O$2:O$4)*(RANDBETWEEN(95,105)/100))</f>
        <v>1.5152347448518602</v>
      </c>
      <c r="P6" s="7">
        <f ca="1">VLOOKUP($A6,'RES installed'!$A$2:$C$6,3,FALSE)*(AVERAGE('[1]Profiles, RES, Winter'!P$2:P$4)*(RANDBETWEEN(95,105)/100))</f>
        <v>1.1304476051679504</v>
      </c>
      <c r="Q6" s="7">
        <f ca="1">VLOOKUP($A6,'RES installed'!$A$2:$C$6,3,FALSE)*(AVERAGE('[1]Profiles, RES, Winter'!Q$2:Q$4)*(RANDBETWEEN(95,105)/100))</f>
        <v>0.63170516975854729</v>
      </c>
      <c r="R6" s="7">
        <f ca="1">VLOOKUP($A6,'RES installed'!$A$2:$C$6,3,FALSE)*(AVERAGE('[1]Profiles, RES, Winter'!R$2:R$4)*(RANDBETWEEN(95,105)/100))</f>
        <v>0.12983491981190415</v>
      </c>
      <c r="S6" s="7">
        <f ca="1">VLOOKUP($A6,'RES installed'!$A$2:$C$6,3,FALSE)*(AVERAGE('[1]Profiles, RES, Winter'!S$2:S$4)*(RANDBETWEEN(95,105)/100))</f>
        <v>8.8783226495726627E-4</v>
      </c>
      <c r="T6" s="7">
        <f ca="1">VLOOKUP($A6,'RES installed'!$A$2:$C$6,3,FALSE)*(AVERAGE('[1]Profiles, RES, Winter'!T$2:T$4)*(RANDBETWEEN(95,105)/100))</f>
        <v>1.5474437238910784E-4</v>
      </c>
      <c r="U6" s="7">
        <f ca="1">VLOOKUP($A6,'RES installed'!$A$2:$C$6,3,FALSE)*(AVERAGE('[1]Profiles, RES, Winter'!U$2:U$4)*(RANDBETWEEN(95,105)/100))</f>
        <v>4.1209883880405957E-5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2.2938866120218575E-5</v>
      </c>
      <c r="D7" s="7">
        <f ca="1">VLOOKUP($A7,'RES installed'!$A$2:$C$6,3,FALSE)*(AVERAGE('[1]Profiles, RES, Winter'!D$2:D$4)*(RANDBETWEEN(95,105)/100))</f>
        <v>1.2805918746761756E-5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2.2044328645321291E-2</v>
      </c>
      <c r="J7" s="7">
        <f ca="1">VLOOKUP($A7,'RES installed'!$A$2:$C$6,3,FALSE)*(AVERAGE('[1]Profiles, RES, Winter'!J$2:J$4)*(RANDBETWEEN(95,105)/100))</f>
        <v>0.42005396772432152</v>
      </c>
      <c r="K7" s="7">
        <f ca="1">VLOOKUP($A7,'RES installed'!$A$2:$C$6,3,FALSE)*(AVERAGE('[1]Profiles, RES, Winter'!K$2:K$4)*(RANDBETWEEN(95,105)/100))</f>
        <v>1.0799868339555481</v>
      </c>
      <c r="L7" s="7">
        <f ca="1">VLOOKUP($A7,'RES installed'!$A$2:$C$6,3,FALSE)*(AVERAGE('[1]Profiles, RES, Winter'!L$2:L$4)*(RANDBETWEEN(95,105)/100))</f>
        <v>1.4609810731991595</v>
      </c>
      <c r="M7" s="7">
        <f ca="1">VLOOKUP($A7,'RES installed'!$A$2:$C$6,3,FALSE)*(AVERAGE('[1]Profiles, RES, Winter'!M$2:M$4)*(RANDBETWEEN(95,105)/100))</f>
        <v>1.5334531777131741</v>
      </c>
      <c r="N7" s="7">
        <f ca="1">VLOOKUP($A7,'RES installed'!$A$2:$C$6,3,FALSE)*(AVERAGE('[1]Profiles, RES, Winter'!N$2:N$4)*(RANDBETWEEN(95,105)/100))</f>
        <v>1.6906473855597273</v>
      </c>
      <c r="O7" s="7">
        <f ca="1">VLOOKUP($A7,'RES installed'!$A$2:$C$6,3,FALSE)*(AVERAGE('[1]Profiles, RES, Winter'!O$2:O$4)*(RANDBETWEEN(95,105)/100))</f>
        <v>1.3997882881012422</v>
      </c>
      <c r="P7" s="7">
        <f ca="1">VLOOKUP($A7,'RES installed'!$A$2:$C$6,3,FALSE)*(AVERAGE('[1]Profiles, RES, Winter'!P$2:P$4)*(RANDBETWEEN(95,105)/100))</f>
        <v>1.1875409185602712</v>
      </c>
      <c r="Q7" s="7">
        <f ca="1">VLOOKUP($A7,'RES installed'!$A$2:$C$6,3,FALSE)*(AVERAGE('[1]Profiles, RES, Winter'!Q$2:Q$4)*(RANDBETWEEN(95,105)/100))</f>
        <v>0.64409154563616577</v>
      </c>
      <c r="R7" s="7">
        <f ca="1">VLOOKUP($A7,'RES installed'!$A$2:$C$6,3,FALSE)*(AVERAGE('[1]Profiles, RES, Winter'!R$2:R$4)*(RANDBETWEEN(95,105)/100))</f>
        <v>0.13120160317834523</v>
      </c>
      <c r="S7" s="7">
        <f ca="1">VLOOKUP($A7,'RES installed'!$A$2:$C$6,3,FALSE)*(AVERAGE('[1]Profiles, RES, Winter'!S$2:S$4)*(RANDBETWEEN(95,105)/100))</f>
        <v>9.1420352035203657E-4</v>
      </c>
      <c r="T7" s="7">
        <f ca="1">VLOOKUP($A7,'RES installed'!$A$2:$C$6,3,FALSE)*(AVERAGE('[1]Profiles, RES, Winter'!T$2:T$4)*(RANDBETWEEN(95,105)/100))</f>
        <v>1.6087286238471605E-4</v>
      </c>
      <c r="U7" s="7">
        <f ca="1">VLOOKUP($A7,'RES installed'!$A$2:$C$6,3,FALSE)*(AVERAGE('[1]Profiles, RES, Winter'!U$2:U$4)*(RANDBETWEEN(95,105)/100))</f>
        <v>4.0805865410990211E-5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L8" sqref="L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2.56909257996</v>
      </c>
      <c r="C2" s="4">
        <f>('[1]Pc, Summer, S1'!C2*Main!$B$5)+(VLOOKUP($A2,'FL Ratio'!$A$2:$B$9,2,FALSE)*'FL Characterization'!C$2)</f>
        <v>2.5494477416513379</v>
      </c>
      <c r="D2" s="4">
        <f>('[1]Pc, Summer, S1'!D2*Main!$B$5)+(VLOOKUP($A2,'FL Ratio'!$A$2:$B$9,2,FALSE)*'FL Characterization'!D$2)</f>
        <v>2.4469804087211338</v>
      </c>
      <c r="E2" s="4">
        <f>('[1]Pc, Summer, S1'!E2*Main!$B$5)+(VLOOKUP($A2,'FL Ratio'!$A$2:$B$9,2,FALSE)*'FL Characterization'!E$2)</f>
        <v>2.3987631165136918</v>
      </c>
      <c r="F2" s="4">
        <f>('[1]Pc, Summer, S1'!F2*Main!$B$5)+(VLOOKUP($A2,'FL Ratio'!$A$2:$B$9,2,FALSE)*'FL Characterization'!F$2)</f>
        <v>2.3623751310665408</v>
      </c>
      <c r="G2" s="4">
        <f>('[1]Pc, Summer, S1'!G2*Main!$B$5)+(VLOOKUP($A2,'FL Ratio'!$A$2:$B$9,2,FALSE)*'FL Characterization'!G$2)</f>
        <v>2.382647639412907</v>
      </c>
      <c r="H2" s="4">
        <f>('[1]Pc, Summer, S1'!H2*Main!$B$5)+(VLOOKUP($A2,'FL Ratio'!$A$2:$B$9,2,FALSE)*'FL Characterization'!H$2)</f>
        <v>2.3795442436350003</v>
      </c>
      <c r="I2" s="4">
        <f>('[1]Pc, Summer, S1'!I2*Main!$B$5)+(VLOOKUP($A2,'FL Ratio'!$A$2:$B$9,2,FALSE)*'FL Characterization'!I$2)</f>
        <v>2.8118192447750583</v>
      </c>
      <c r="J2" s="4">
        <f>('[1]Pc, Summer, S1'!J2*Main!$B$5)+(VLOOKUP($A2,'FL Ratio'!$A$2:$B$9,2,FALSE)*'FL Characterization'!J$2)</f>
        <v>3.0215885172018315</v>
      </c>
      <c r="K2" s="4">
        <f>('[1]Pc, Summer, S1'!K2*Main!$B$5)+(VLOOKUP($A2,'FL Ratio'!$A$2:$B$9,2,FALSE)*'FL Characterization'!K$2)</f>
        <v>2.988720412175581</v>
      </c>
      <c r="L2" s="4">
        <f>('[1]Pc, Summer, S1'!L2*Main!$B$5)+(VLOOKUP($A2,'FL Ratio'!$A$2:$B$9,2,FALSE)*'FL Characterization'!L$2)</f>
        <v>2.9315753481286921</v>
      </c>
      <c r="M2" s="4">
        <f>('[1]Pc, Summer, S1'!M2*Main!$B$5)+(VLOOKUP($A2,'FL Ratio'!$A$2:$B$9,2,FALSE)*'FL Characterization'!M$2)</f>
        <v>2.970384986629186</v>
      </c>
      <c r="N2" s="4">
        <f>('[1]Pc, Summer, S1'!N2*Main!$B$5)+(VLOOKUP($A2,'FL Ratio'!$A$2:$B$9,2,FALSE)*'FL Characterization'!N$2)</f>
        <v>3.0885551669222968</v>
      </c>
      <c r="O2" s="4">
        <f>('[1]Pc, Summer, S1'!O2*Main!$B$5)+(VLOOKUP($A2,'FL Ratio'!$A$2:$B$9,2,FALSE)*'FL Characterization'!O$2)</f>
        <v>3.0513945884422671</v>
      </c>
      <c r="P2" s="4">
        <f>('[1]Pc, Summer, S1'!P2*Main!$B$5)+(VLOOKUP($A2,'FL Ratio'!$A$2:$B$9,2,FALSE)*'FL Characterization'!P$2)</f>
        <v>2.8206790872534593</v>
      </c>
      <c r="Q2" s="4">
        <f>('[1]Pc, Summer, S1'!Q2*Main!$B$5)+(VLOOKUP($A2,'FL Ratio'!$A$2:$B$9,2,FALSE)*'FL Characterization'!Q$2)</f>
        <v>2.9051244910404068</v>
      </c>
      <c r="R2" s="4">
        <f>('[1]Pc, Summer, S1'!R2*Main!$B$5)+(VLOOKUP($A2,'FL Ratio'!$A$2:$B$9,2,FALSE)*'FL Characterization'!R$2)</f>
        <v>2.9173842953672087</v>
      </c>
      <c r="S2" s="4">
        <f>('[1]Pc, Summer, S1'!S2*Main!$B$5)+(VLOOKUP($A2,'FL Ratio'!$A$2:$B$9,2,FALSE)*'FL Characterization'!S$2)</f>
        <v>2.8495359175100581</v>
      </c>
      <c r="T2" s="4">
        <f>('[1]Pc, Summer, S1'!T2*Main!$B$5)+(VLOOKUP($A2,'FL Ratio'!$A$2:$B$9,2,FALSE)*'FL Characterization'!T$2)</f>
        <v>2.6860836321122088</v>
      </c>
      <c r="U2" s="4">
        <f>('[1]Pc, Summer, S1'!U2*Main!$B$5)+(VLOOKUP($A2,'FL Ratio'!$A$2:$B$9,2,FALSE)*'FL Characterization'!U$2)</f>
        <v>2.642766583873343</v>
      </c>
      <c r="V2" s="4">
        <f>('[1]Pc, Summer, S1'!V2*Main!$B$5)+(VLOOKUP($A2,'FL Ratio'!$A$2:$B$9,2,FALSE)*'FL Characterization'!V$2)</f>
        <v>2.6460651726622673</v>
      </c>
      <c r="W2" s="4">
        <f>('[1]Pc, Summer, S1'!W2*Main!$B$5)+(VLOOKUP($A2,'FL Ratio'!$A$2:$B$9,2,FALSE)*'FL Characterization'!W$2)</f>
        <v>2.6038186902237208</v>
      </c>
      <c r="X2" s="4">
        <f>('[1]Pc, Summer, S1'!X2*Main!$B$5)+(VLOOKUP($A2,'FL Ratio'!$A$2:$B$9,2,FALSE)*'FL Characterization'!X$2)</f>
        <v>2.4821648866020349</v>
      </c>
      <c r="Y2" s="4">
        <f>('[1]Pc, Summer, S1'!Y2*Main!$B$5)+(VLOOKUP($A2,'FL Ratio'!$A$2:$B$9,2,FALSE)*'FL Characterization'!Y$2)</f>
        <v>2.4229428176445351</v>
      </c>
    </row>
    <row r="3" spans="1:25" x14ac:dyDescent="0.25">
      <c r="A3">
        <v>2</v>
      </c>
      <c r="B3" s="4">
        <f>('[1]Pc, Summer, S1'!B3*Main!$B$5)+(VLOOKUP($A3,'FL Ratio'!$A$2:$B$9,2,FALSE)*'FL Characterization'!B$2)</f>
        <v>1.9051370234003346</v>
      </c>
      <c r="C3" s="4">
        <f>('[1]Pc, Summer, S1'!C3*Main!$B$5)+(VLOOKUP($A3,'FL Ratio'!$A$2:$B$9,2,FALSE)*'FL Characterization'!C$2)</f>
        <v>1.8059878261327562</v>
      </c>
      <c r="D3" s="4">
        <f>('[1]Pc, Summer, S1'!D3*Main!$B$5)+(VLOOKUP($A3,'FL Ratio'!$A$2:$B$9,2,FALSE)*'FL Characterization'!D$2)</f>
        <v>1.7272408484694193</v>
      </c>
      <c r="E3" s="4">
        <f>('[1]Pc, Summer, S1'!E3*Main!$B$5)+(VLOOKUP($A3,'FL Ratio'!$A$2:$B$9,2,FALSE)*'FL Characterization'!E$2)</f>
        <v>1.5785025017385603</v>
      </c>
      <c r="F3" s="4">
        <f>('[1]Pc, Summer, S1'!F3*Main!$B$5)+(VLOOKUP($A3,'FL Ratio'!$A$2:$B$9,2,FALSE)*'FL Characterization'!F$2)</f>
        <v>1.5062102498308034</v>
      </c>
      <c r="G3" s="4">
        <f>('[1]Pc, Summer, S1'!G3*Main!$B$5)+(VLOOKUP($A3,'FL Ratio'!$A$2:$B$9,2,FALSE)*'FL Characterization'!G$2)</f>
        <v>1.5681554783844305</v>
      </c>
      <c r="H3" s="4">
        <f>('[1]Pc, Summer, S1'!H3*Main!$B$5)+(VLOOKUP($A3,'FL Ratio'!$A$2:$B$9,2,FALSE)*'FL Characterization'!H$2)</f>
        <v>1.6791459437554686</v>
      </c>
      <c r="I3" s="4">
        <f>('[1]Pc, Summer, S1'!I3*Main!$B$5)+(VLOOKUP($A3,'FL Ratio'!$A$2:$B$9,2,FALSE)*'FL Characterization'!I$2)</f>
        <v>2.1630722945163501</v>
      </c>
      <c r="J3" s="4">
        <f>('[1]Pc, Summer, S1'!J3*Main!$B$5)+(VLOOKUP($A3,'FL Ratio'!$A$2:$B$9,2,FALSE)*'FL Characterization'!J$2)</f>
        <v>2.3579165373660711</v>
      </c>
      <c r="K3" s="4">
        <f>('[1]Pc, Summer, S1'!K3*Main!$B$5)+(VLOOKUP($A3,'FL Ratio'!$A$2:$B$9,2,FALSE)*'FL Characterization'!K$2)</f>
        <v>2.5187933170775114</v>
      </c>
      <c r="L3" s="4">
        <f>('[1]Pc, Summer, S1'!L3*Main!$B$5)+(VLOOKUP($A3,'FL Ratio'!$A$2:$B$9,2,FALSE)*'FL Characterization'!L$2)</f>
        <v>2.2917167198603789</v>
      </c>
      <c r="M3" s="4">
        <f>('[1]Pc, Summer, S1'!M3*Main!$B$5)+(VLOOKUP($A3,'FL Ratio'!$A$2:$B$9,2,FALSE)*'FL Characterization'!M$2)</f>
        <v>2.4086370060710376</v>
      </c>
      <c r="N3" s="4">
        <f>('[1]Pc, Summer, S1'!N3*Main!$B$5)+(VLOOKUP($A3,'FL Ratio'!$A$2:$B$9,2,FALSE)*'FL Characterization'!N$2)</f>
        <v>2.4191506242724325</v>
      </c>
      <c r="O3" s="4">
        <f>('[1]Pc, Summer, S1'!O3*Main!$B$5)+(VLOOKUP($A3,'FL Ratio'!$A$2:$B$9,2,FALSE)*'FL Characterization'!O$2)</f>
        <v>2.377653734069531</v>
      </c>
      <c r="P3" s="4">
        <f>('[1]Pc, Summer, S1'!P3*Main!$B$5)+(VLOOKUP($A3,'FL Ratio'!$A$2:$B$9,2,FALSE)*'FL Characterization'!P$2)</f>
        <v>2.0517231138195311</v>
      </c>
      <c r="Q3" s="4">
        <f>('[1]Pc, Summer, S1'!Q3*Main!$B$5)+(VLOOKUP($A3,'FL Ratio'!$A$2:$B$9,2,FALSE)*'FL Characterization'!Q$2)</f>
        <v>2.1361021132912383</v>
      </c>
      <c r="R3" s="4">
        <f>('[1]Pc, Summer, S1'!R3*Main!$B$5)+(VLOOKUP($A3,'FL Ratio'!$A$2:$B$9,2,FALSE)*'FL Characterization'!R$2)</f>
        <v>2.2419865011810822</v>
      </c>
      <c r="S3" s="4">
        <f>('[1]Pc, Summer, S1'!S3*Main!$B$5)+(VLOOKUP($A3,'FL Ratio'!$A$2:$B$9,2,FALSE)*'FL Characterization'!S$2)</f>
        <v>2.2560854752518966</v>
      </c>
      <c r="T3" s="4">
        <f>('[1]Pc, Summer, S1'!T3*Main!$B$5)+(VLOOKUP($A3,'FL Ratio'!$A$2:$B$9,2,FALSE)*'FL Characterization'!T$2)</f>
        <v>2.3313429987465399</v>
      </c>
      <c r="U3" s="4">
        <f>('[1]Pc, Summer, S1'!U3*Main!$B$5)+(VLOOKUP($A3,'FL Ratio'!$A$2:$B$9,2,FALSE)*'FL Characterization'!U$2)</f>
        <v>2.446671870198883</v>
      </c>
      <c r="V3" s="4">
        <f>('[1]Pc, Summer, S1'!V3*Main!$B$5)+(VLOOKUP($A3,'FL Ratio'!$A$2:$B$9,2,FALSE)*'FL Characterization'!V$2)</f>
        <v>2.567730250545647</v>
      </c>
      <c r="W3" s="4">
        <f>('[1]Pc, Summer, S1'!W3*Main!$B$5)+(VLOOKUP($A3,'FL Ratio'!$A$2:$B$9,2,FALSE)*'FL Characterization'!W$2)</f>
        <v>2.3487590365715962</v>
      </c>
      <c r="X3" s="4">
        <f>('[1]Pc, Summer, S1'!X3*Main!$B$5)+(VLOOKUP($A3,'FL Ratio'!$A$2:$B$9,2,FALSE)*'FL Characterization'!X$2)</f>
        <v>2.0823967311153453</v>
      </c>
      <c r="Y3" s="4">
        <f>('[1]Pc, Summer, S1'!Y3*Main!$B$5)+(VLOOKUP($A3,'FL Ratio'!$A$2:$B$9,2,FALSE)*'FL Characterization'!Y$2)</f>
        <v>1.9462428376678009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1.2622472301180385</v>
      </c>
      <c r="C4" s="4">
        <f>('[1]Pc, Summer, S1'!C4*Main!$B$5)+(VLOOKUP($A4,'FL Ratio'!$A$2:$B$9,2,FALSE)*'FL Characterization'!C$2)</f>
        <v>1.1940695081847588</v>
      </c>
      <c r="D4" s="4">
        <f>('[1]Pc, Summer, S1'!D4*Main!$B$5)+(VLOOKUP($A4,'FL Ratio'!$A$2:$B$9,2,FALSE)*'FL Characterization'!D$2)</f>
        <v>1.0980091027193088</v>
      </c>
      <c r="E4" s="4">
        <f>('[1]Pc, Summer, S1'!E4*Main!$B$5)+(VLOOKUP($A4,'FL Ratio'!$A$2:$B$9,2,FALSE)*'FL Characterization'!E$2)</f>
        <v>1.1353709553962219</v>
      </c>
      <c r="F4" s="4">
        <f>('[1]Pc, Summer, S1'!F4*Main!$B$5)+(VLOOKUP($A4,'FL Ratio'!$A$2:$B$9,2,FALSE)*'FL Characterization'!F$2)</f>
        <v>1.1026793829767525</v>
      </c>
      <c r="G4" s="4">
        <f>('[1]Pc, Summer, S1'!G4*Main!$B$5)+(VLOOKUP($A4,'FL Ratio'!$A$2:$B$9,2,FALSE)*'FL Characterization'!G$2)</f>
        <v>1.1147070360248712</v>
      </c>
      <c r="H4" s="4">
        <f>('[1]Pc, Summer, S1'!H4*Main!$B$5)+(VLOOKUP($A4,'FL Ratio'!$A$2:$B$9,2,FALSE)*'FL Characterization'!H$2)</f>
        <v>1.5704793974646947</v>
      </c>
      <c r="I4" s="4">
        <f>('[1]Pc, Summer, S1'!I4*Main!$B$5)+(VLOOKUP($A4,'FL Ratio'!$A$2:$B$9,2,FALSE)*'FL Characterization'!I$2)</f>
        <v>1.9413493145020739</v>
      </c>
      <c r="J4" s="4">
        <f>('[1]Pc, Summer, S1'!J4*Main!$B$5)+(VLOOKUP($A4,'FL Ratio'!$A$2:$B$9,2,FALSE)*'FL Characterization'!J$2)</f>
        <v>2.0329773744577975</v>
      </c>
      <c r="K4" s="4">
        <f>('[1]Pc, Summer, S1'!K4*Main!$B$5)+(VLOOKUP($A4,'FL Ratio'!$A$2:$B$9,2,FALSE)*'FL Characterization'!K$2)</f>
        <v>1.9114559114284082</v>
      </c>
      <c r="L4" s="4">
        <f>('[1]Pc, Summer, S1'!L4*Main!$B$5)+(VLOOKUP($A4,'FL Ratio'!$A$2:$B$9,2,FALSE)*'FL Characterization'!L$2)</f>
        <v>1.8651915344158199</v>
      </c>
      <c r="M4" s="4">
        <f>('[1]Pc, Summer, S1'!M4*Main!$B$5)+(VLOOKUP($A4,'FL Ratio'!$A$2:$B$9,2,FALSE)*'FL Characterization'!M$2)</f>
        <v>2.0066360433294053</v>
      </c>
      <c r="N4" s="4">
        <f>('[1]Pc, Summer, S1'!N4*Main!$B$5)+(VLOOKUP($A4,'FL Ratio'!$A$2:$B$9,2,FALSE)*'FL Characterization'!N$2)</f>
        <v>2.1039461788214791</v>
      </c>
      <c r="O4" s="4">
        <f>('[1]Pc, Summer, S1'!O4*Main!$B$5)+(VLOOKUP($A4,'FL Ratio'!$A$2:$B$9,2,FALSE)*'FL Characterization'!O$2)</f>
        <v>1.9681279391559967</v>
      </c>
      <c r="P4" s="4">
        <f>('[1]Pc, Summer, S1'!P4*Main!$B$5)+(VLOOKUP($A4,'FL Ratio'!$A$2:$B$9,2,FALSE)*'FL Characterization'!P$2)</f>
        <v>1.7994735518473957</v>
      </c>
      <c r="Q4" s="4">
        <f>('[1]Pc, Summer, S1'!Q4*Main!$B$5)+(VLOOKUP($A4,'FL Ratio'!$A$2:$B$9,2,FALSE)*'FL Characterization'!Q$2)</f>
        <v>1.7076973732103216</v>
      </c>
      <c r="R4" s="4">
        <f>('[1]Pc, Summer, S1'!R4*Main!$B$5)+(VLOOKUP($A4,'FL Ratio'!$A$2:$B$9,2,FALSE)*'FL Characterization'!R$2)</f>
        <v>1.7310466802356108</v>
      </c>
      <c r="S4" s="4">
        <f>('[1]Pc, Summer, S1'!S4*Main!$B$5)+(VLOOKUP($A4,'FL Ratio'!$A$2:$B$9,2,FALSE)*'FL Characterization'!S$2)</f>
        <v>1.6910682997022026</v>
      </c>
      <c r="T4" s="4">
        <f>('[1]Pc, Summer, S1'!T4*Main!$B$5)+(VLOOKUP($A4,'FL Ratio'!$A$2:$B$9,2,FALSE)*'FL Characterization'!T$2)</f>
        <v>1.6381833197675884</v>
      </c>
      <c r="U4" s="4">
        <f>('[1]Pc, Summer, S1'!U4*Main!$B$5)+(VLOOKUP($A4,'FL Ratio'!$A$2:$B$9,2,FALSE)*'FL Characterization'!U$2)</f>
        <v>1.7772307268364469</v>
      </c>
      <c r="V4" s="4">
        <f>('[1]Pc, Summer, S1'!V4*Main!$B$5)+(VLOOKUP($A4,'FL Ratio'!$A$2:$B$9,2,FALSE)*'FL Characterization'!V$2)</f>
        <v>1.8685707322695981</v>
      </c>
      <c r="W4" s="4">
        <f>('[1]Pc, Summer, S1'!W4*Main!$B$5)+(VLOOKUP($A4,'FL Ratio'!$A$2:$B$9,2,FALSE)*'FL Characterization'!W$2)</f>
        <v>1.7366100318831834</v>
      </c>
      <c r="X4" s="4">
        <f>('[1]Pc, Summer, S1'!X4*Main!$B$5)+(VLOOKUP($A4,'FL Ratio'!$A$2:$B$9,2,FALSE)*'FL Characterization'!X$2)</f>
        <v>1.5733671271933438</v>
      </c>
      <c r="Y4" s="4">
        <f>('[1]Pc, Summer, S1'!Y4*Main!$B$5)+(VLOOKUP($A4,'FL Ratio'!$A$2:$B$9,2,FALSE)*'FL Characterization'!Y$2)</f>
        <v>1.3346669618645661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0.57049858364516892</v>
      </c>
      <c r="C5" s="4">
        <f>('[1]Pc, Summer, S1'!C5*Main!$B$5)+(VLOOKUP($A5,'FL Ratio'!$A$2:$B$9,2,FALSE)*'FL Characterization'!C$2)</f>
        <v>0.46251968691746614</v>
      </c>
      <c r="D5" s="4">
        <f>('[1]Pc, Summer, S1'!D5*Main!$B$5)+(VLOOKUP($A5,'FL Ratio'!$A$2:$B$9,2,FALSE)*'FL Characterization'!D$2)</f>
        <v>0.37052304816827691</v>
      </c>
      <c r="E5" s="4">
        <f>('[1]Pc, Summer, S1'!E5*Main!$B$5)+(VLOOKUP($A5,'FL Ratio'!$A$2:$B$9,2,FALSE)*'FL Characterization'!E$2)</f>
        <v>0.3639449986733107</v>
      </c>
      <c r="F5" s="4">
        <f>('[1]Pc, Summer, S1'!F5*Main!$B$5)+(VLOOKUP($A5,'FL Ratio'!$A$2:$B$9,2,FALSE)*'FL Characterization'!F$2)</f>
        <v>0.32914524533729733</v>
      </c>
      <c r="G5" s="4">
        <f>('[1]Pc, Summer, S1'!G5*Main!$B$5)+(VLOOKUP($A5,'FL Ratio'!$A$2:$B$9,2,FALSE)*'FL Characterization'!G$2)</f>
        <v>0.30812195815243237</v>
      </c>
      <c r="H5" s="4">
        <f>('[1]Pc, Summer, S1'!H5*Main!$B$5)+(VLOOKUP($A5,'FL Ratio'!$A$2:$B$9,2,FALSE)*'FL Characterization'!H$2)</f>
        <v>0.65397003884422289</v>
      </c>
      <c r="I5" s="4">
        <f>('[1]Pc, Summer, S1'!I5*Main!$B$5)+(VLOOKUP($A5,'FL Ratio'!$A$2:$B$9,2,FALSE)*'FL Characterization'!I$2)</f>
        <v>1.1052966362633108</v>
      </c>
      <c r="J5" s="4">
        <f>('[1]Pc, Summer, S1'!J5*Main!$B$5)+(VLOOKUP($A5,'FL Ratio'!$A$2:$B$9,2,FALSE)*'FL Characterization'!J$2)</f>
        <v>1.3386632875185807</v>
      </c>
      <c r="K5" s="4">
        <f>('[1]Pc, Summer, S1'!K5*Main!$B$5)+(VLOOKUP($A5,'FL Ratio'!$A$2:$B$9,2,FALSE)*'FL Characterization'!K$2)</f>
        <v>1.3738920601032767</v>
      </c>
      <c r="L5" s="4">
        <f>('[1]Pc, Summer, S1'!L5*Main!$B$5)+(VLOOKUP($A5,'FL Ratio'!$A$2:$B$9,2,FALSE)*'FL Characterization'!L$2)</f>
        <v>1.3447538917785133</v>
      </c>
      <c r="M5" s="4">
        <f>('[1]Pc, Summer, S1'!M5*Main!$B$5)+(VLOOKUP($A5,'FL Ratio'!$A$2:$B$9,2,FALSE)*'FL Characterization'!M$2)</f>
        <v>1.2078077541335808</v>
      </c>
      <c r="N5" s="4">
        <f>('[1]Pc, Summer, S1'!N5*Main!$B$5)+(VLOOKUP($A5,'FL Ratio'!$A$2:$B$9,2,FALSE)*'FL Characterization'!N$2)</f>
        <v>1.3721383549145605</v>
      </c>
      <c r="O5" s="4">
        <f>('[1]Pc, Summer, S1'!O5*Main!$B$5)+(VLOOKUP($A5,'FL Ratio'!$A$2:$B$9,2,FALSE)*'FL Characterization'!O$2)</f>
        <v>1.3043146776028038</v>
      </c>
      <c r="P5" s="4">
        <f>('[1]Pc, Summer, S1'!P5*Main!$B$5)+(VLOOKUP($A5,'FL Ratio'!$A$2:$B$9,2,FALSE)*'FL Characterization'!P$2)</f>
        <v>1.1921979817276351</v>
      </c>
      <c r="Q5" s="4">
        <f>('[1]Pc, Summer, S1'!Q5*Main!$B$5)+(VLOOKUP($A5,'FL Ratio'!$A$2:$B$9,2,FALSE)*'FL Characterization'!Q$2)</f>
        <v>1.1030320411622296</v>
      </c>
      <c r="R5" s="4">
        <f>('[1]Pc, Summer, S1'!R5*Main!$B$5)+(VLOOKUP($A5,'FL Ratio'!$A$2:$B$9,2,FALSE)*'FL Characterization'!R$2)</f>
        <v>0.99324366014442567</v>
      </c>
      <c r="S5" s="4">
        <f>('[1]Pc, Summer, S1'!S5*Main!$B$5)+(VLOOKUP($A5,'FL Ratio'!$A$2:$B$9,2,FALSE)*'FL Characterization'!S$2)</f>
        <v>0.89690955639297287</v>
      </c>
      <c r="T5" s="4">
        <f>('[1]Pc, Summer, S1'!T5*Main!$B$5)+(VLOOKUP($A5,'FL Ratio'!$A$2:$B$9,2,FALSE)*'FL Characterization'!T$2)</f>
        <v>1.1236575057869591</v>
      </c>
      <c r="U5" s="4">
        <f>('[1]Pc, Summer, S1'!U5*Main!$B$5)+(VLOOKUP($A5,'FL Ratio'!$A$2:$B$9,2,FALSE)*'FL Characterization'!U$2)</f>
        <v>1.3106940044613848</v>
      </c>
      <c r="V5" s="4">
        <f>('[1]Pc, Summer, S1'!V5*Main!$B$5)+(VLOOKUP($A5,'FL Ratio'!$A$2:$B$9,2,FALSE)*'FL Characterization'!V$2)</f>
        <v>1.5082062222008106</v>
      </c>
      <c r="W5" s="4">
        <f>('[1]Pc, Summer, S1'!W5*Main!$B$5)+(VLOOKUP($A5,'FL Ratio'!$A$2:$B$9,2,FALSE)*'FL Characterization'!W$2)</f>
        <v>1.4307340449202364</v>
      </c>
      <c r="X5" s="4">
        <f>('[1]Pc, Summer, S1'!X5*Main!$B$5)+(VLOOKUP($A5,'FL Ratio'!$A$2:$B$9,2,FALSE)*'FL Characterization'!X$2)</f>
        <v>1.1093593735398986</v>
      </c>
      <c r="Y5" s="4">
        <f>('[1]Pc, Summer, S1'!Y5*Main!$B$5)+(VLOOKUP($A5,'FL Ratio'!$A$2:$B$9,2,FALSE)*'FL Characterization'!Y$2)</f>
        <v>0.81735089749902023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1.083683074079864</v>
      </c>
      <c r="C6" s="4">
        <f>('[1]Pc, Summer, S1'!C6*Main!$B$5)+(VLOOKUP($A6,'FL Ratio'!$A$2:$B$9,2,FALSE)*'FL Characterization'!C$2)</f>
        <v>0.98209973264725892</v>
      </c>
      <c r="D6" s="4">
        <f>('[1]Pc, Summer, S1'!D6*Main!$B$5)+(VLOOKUP($A6,'FL Ratio'!$A$2:$B$9,2,FALSE)*'FL Characterization'!D$2)</f>
        <v>0.90725772716451791</v>
      </c>
      <c r="E6" s="4">
        <f>('[1]Pc, Summer, S1'!E6*Main!$B$5)+(VLOOKUP($A6,'FL Ratio'!$A$2:$B$9,2,FALSE)*'FL Characterization'!E$2)</f>
        <v>0.88365338330534626</v>
      </c>
      <c r="F6" s="4">
        <f>('[1]Pc, Summer, S1'!F6*Main!$B$5)+(VLOOKUP($A6,'FL Ratio'!$A$2:$B$9,2,FALSE)*'FL Characterization'!F$2)</f>
        <v>0.91248833566469867</v>
      </c>
      <c r="G6" s="4">
        <f>('[1]Pc, Summer, S1'!G6*Main!$B$5)+(VLOOKUP($A6,'FL Ratio'!$A$2:$B$9,2,FALSE)*'FL Characterization'!G$2)</f>
        <v>0.90883357991668667</v>
      </c>
      <c r="H6" s="4">
        <f>('[1]Pc, Summer, S1'!H6*Main!$B$5)+(VLOOKUP($A6,'FL Ratio'!$A$2:$B$9,2,FALSE)*'FL Characterization'!H$2)</f>
        <v>1.0107521870790814</v>
      </c>
      <c r="I6" s="4">
        <f>('[1]Pc, Summer, S1'!I6*Main!$B$5)+(VLOOKUP($A6,'FL Ratio'!$A$2:$B$9,2,FALSE)*'FL Characterization'!I$2)</f>
        <v>1.1303655018347289</v>
      </c>
      <c r="J6" s="4">
        <f>('[1]Pc, Summer, S1'!J6*Main!$B$5)+(VLOOKUP($A6,'FL Ratio'!$A$2:$B$9,2,FALSE)*'FL Characterization'!J$2)</f>
        <v>1.2473073789387799</v>
      </c>
      <c r="K6" s="4">
        <f>('[1]Pc, Summer, S1'!K6*Main!$B$5)+(VLOOKUP($A6,'FL Ratio'!$A$2:$B$9,2,FALSE)*'FL Characterization'!K$2)</f>
        <v>1.2877766566983884</v>
      </c>
      <c r="L6" s="4">
        <f>('[1]Pc, Summer, S1'!L6*Main!$B$5)+(VLOOKUP($A6,'FL Ratio'!$A$2:$B$9,2,FALSE)*'FL Characterization'!L$2)</f>
        <v>1.3745071272817921</v>
      </c>
      <c r="M6" s="4">
        <f>('[1]Pc, Summer, S1'!M6*Main!$B$5)+(VLOOKUP($A6,'FL Ratio'!$A$2:$B$9,2,FALSE)*'FL Characterization'!M$2)</f>
        <v>1.4551809882064906</v>
      </c>
      <c r="N6" s="4">
        <f>('[1]Pc, Summer, S1'!N6*Main!$B$5)+(VLOOKUP($A6,'FL Ratio'!$A$2:$B$9,2,FALSE)*'FL Characterization'!N$2)</f>
        <v>1.4977179707590962</v>
      </c>
      <c r="O6" s="4">
        <f>('[1]Pc, Summer, S1'!O6*Main!$B$5)+(VLOOKUP($A6,'FL Ratio'!$A$2:$B$9,2,FALSE)*'FL Characterization'!O$2)</f>
        <v>1.4375732377648642</v>
      </c>
      <c r="P6" s="4">
        <f>('[1]Pc, Summer, S1'!P6*Main!$B$5)+(VLOOKUP($A6,'FL Ratio'!$A$2:$B$9,2,FALSE)*'FL Characterization'!P$2)</f>
        <v>1.3876367400263103</v>
      </c>
      <c r="Q6" s="4">
        <f>('[1]Pc, Summer, S1'!Q6*Main!$B$5)+(VLOOKUP($A6,'FL Ratio'!$A$2:$B$9,2,FALSE)*'FL Characterization'!Q$2)</f>
        <v>1.3698272291078764</v>
      </c>
      <c r="R6" s="4">
        <f>('[1]Pc, Summer, S1'!R6*Main!$B$5)+(VLOOKUP($A6,'FL Ratio'!$A$2:$B$9,2,FALSE)*'FL Characterization'!R$2)</f>
        <v>1.3642072570771082</v>
      </c>
      <c r="S6" s="4">
        <f>('[1]Pc, Summer, S1'!S6*Main!$B$5)+(VLOOKUP($A6,'FL Ratio'!$A$2:$B$9,2,FALSE)*'FL Characterization'!S$2)</f>
        <v>1.3636995336669124</v>
      </c>
      <c r="T6" s="4">
        <f>('[1]Pc, Summer, S1'!T6*Main!$B$5)+(VLOOKUP($A6,'FL Ratio'!$A$2:$B$9,2,FALSE)*'FL Characterization'!T$2)</f>
        <v>1.3755012116213248</v>
      </c>
      <c r="U6" s="4">
        <f>('[1]Pc, Summer, S1'!U6*Main!$B$5)+(VLOOKUP($A6,'FL Ratio'!$A$2:$B$9,2,FALSE)*'FL Characterization'!U$2)</f>
        <v>1.392959240798991</v>
      </c>
      <c r="V6" s="4">
        <f>('[1]Pc, Summer, S1'!V6*Main!$B$5)+(VLOOKUP($A6,'FL Ratio'!$A$2:$B$9,2,FALSE)*'FL Characterization'!V$2)</f>
        <v>1.5348579342332225</v>
      </c>
      <c r="W6" s="4">
        <f>('[1]Pc, Summer, S1'!W6*Main!$B$5)+(VLOOKUP($A6,'FL Ratio'!$A$2:$B$9,2,FALSE)*'FL Characterization'!W$2)</f>
        <v>1.4587547052432379</v>
      </c>
      <c r="X6" s="4">
        <f>('[1]Pc, Summer, S1'!X6*Main!$B$5)+(VLOOKUP($A6,'FL Ratio'!$A$2:$B$9,2,FALSE)*'FL Characterization'!X$2)</f>
        <v>1.4184422297745329</v>
      </c>
      <c r="Y6" s="4">
        <f>('[1]Pc, Summer, S1'!Y6*Main!$B$5)+(VLOOKUP($A6,'FL Ratio'!$A$2:$B$9,2,FALSE)*'FL Characterization'!Y$2)</f>
        <v>1.2620451937701653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1.1321462963425184</v>
      </c>
      <c r="C7" s="4">
        <f>('[1]Pc, Summer, S1'!C7*Main!$B$5)+(VLOOKUP($A7,'FL Ratio'!$A$2:$B$9,2,FALSE)*'FL Characterization'!C$2)</f>
        <v>1.0912724663798672</v>
      </c>
      <c r="D7" s="4">
        <f>('[1]Pc, Summer, S1'!D7*Main!$B$5)+(VLOOKUP($A7,'FL Ratio'!$A$2:$B$9,2,FALSE)*'FL Characterization'!D$2)</f>
        <v>1.0123508498973905</v>
      </c>
      <c r="E7" s="4">
        <f>('[1]Pc, Summer, S1'!E7*Main!$B$5)+(VLOOKUP($A7,'FL Ratio'!$A$2:$B$9,2,FALSE)*'FL Characterization'!E$2)</f>
        <v>1.0501686179673955</v>
      </c>
      <c r="F7" s="4">
        <f>('[1]Pc, Summer, S1'!F7*Main!$B$5)+(VLOOKUP($A7,'FL Ratio'!$A$2:$B$9,2,FALSE)*'FL Characterization'!F$2)</f>
        <v>1.0672770853408247</v>
      </c>
      <c r="G7" s="4">
        <f>('[1]Pc, Summer, S1'!G7*Main!$B$5)+(VLOOKUP($A7,'FL Ratio'!$A$2:$B$9,2,FALSE)*'FL Characterization'!G$2)</f>
        <v>1.0625784604597204</v>
      </c>
      <c r="H7" s="4">
        <f>('[1]Pc, Summer, S1'!H7*Main!$B$5)+(VLOOKUP($A7,'FL Ratio'!$A$2:$B$9,2,FALSE)*'FL Characterization'!H$2)</f>
        <v>1.162347549346014</v>
      </c>
      <c r="I7" s="4">
        <f>('[1]Pc, Summer, S1'!I7*Main!$B$5)+(VLOOKUP($A7,'FL Ratio'!$A$2:$B$9,2,FALSE)*'FL Characterization'!I$2)</f>
        <v>1.4106528854504978</v>
      </c>
      <c r="J7" s="4">
        <f>('[1]Pc, Summer, S1'!J7*Main!$B$5)+(VLOOKUP($A7,'FL Ratio'!$A$2:$B$9,2,FALSE)*'FL Characterization'!J$2)</f>
        <v>1.4717360470357166</v>
      </c>
      <c r="K7" s="4">
        <f>('[1]Pc, Summer, S1'!K7*Main!$B$5)+(VLOOKUP($A7,'FL Ratio'!$A$2:$B$9,2,FALSE)*'FL Characterization'!K$2)</f>
        <v>1.4670515937536053</v>
      </c>
      <c r="L7" s="4">
        <f>('[1]Pc, Summer, S1'!L7*Main!$B$5)+(VLOOKUP($A7,'FL Ratio'!$A$2:$B$9,2,FALSE)*'FL Characterization'!L$2)</f>
        <v>1.4659511285131999</v>
      </c>
      <c r="M7" s="4">
        <f>('[1]Pc, Summer, S1'!M7*Main!$B$5)+(VLOOKUP($A7,'FL Ratio'!$A$2:$B$9,2,FALSE)*'FL Characterization'!M$2)</f>
        <v>1.5481119703662618</v>
      </c>
      <c r="N7" s="4">
        <f>('[1]Pc, Summer, S1'!N7*Main!$B$5)+(VLOOKUP($A7,'FL Ratio'!$A$2:$B$9,2,FALSE)*'FL Characterization'!N$2)</f>
        <v>1.5330337678077202</v>
      </c>
      <c r="O7" s="4">
        <f>('[1]Pc, Summer, S1'!O7*Main!$B$5)+(VLOOKUP($A7,'FL Ratio'!$A$2:$B$9,2,FALSE)*'FL Characterization'!O$2)</f>
        <v>1.4770187089247091</v>
      </c>
      <c r="P7" s="4">
        <f>('[1]Pc, Summer, S1'!P7*Main!$B$5)+(VLOOKUP($A7,'FL Ratio'!$A$2:$B$9,2,FALSE)*'FL Characterization'!P$2)</f>
        <v>1.3915299458237078</v>
      </c>
      <c r="Q7" s="4">
        <f>('[1]Pc, Summer, S1'!Q7*Main!$B$5)+(VLOOKUP($A7,'FL Ratio'!$A$2:$B$9,2,FALSE)*'FL Characterization'!Q$2)</f>
        <v>1.3433907107260397</v>
      </c>
      <c r="R7" s="4">
        <f>('[1]Pc, Summer, S1'!R7*Main!$B$5)+(VLOOKUP($A7,'FL Ratio'!$A$2:$B$9,2,FALSE)*'FL Characterization'!R$2)</f>
        <v>1.3993291927153011</v>
      </c>
      <c r="S7" s="4">
        <f>('[1]Pc, Summer, S1'!S7*Main!$B$5)+(VLOOKUP($A7,'FL Ratio'!$A$2:$B$9,2,FALSE)*'FL Characterization'!S$2)</f>
        <v>1.3701001557288999</v>
      </c>
      <c r="T7" s="4">
        <f>('[1]Pc, Summer, S1'!T7*Main!$B$5)+(VLOOKUP($A7,'FL Ratio'!$A$2:$B$9,2,FALSE)*'FL Characterization'!T$2)</f>
        <v>1.2815039917041822</v>
      </c>
      <c r="U7" s="4">
        <f>('[1]Pc, Summer, S1'!U7*Main!$B$5)+(VLOOKUP($A7,'FL Ratio'!$A$2:$B$9,2,FALSE)*'FL Characterization'!U$2)</f>
        <v>1.2911244810029829</v>
      </c>
      <c r="V7" s="4">
        <f>('[1]Pc, Summer, S1'!V7*Main!$B$5)+(VLOOKUP($A7,'FL Ratio'!$A$2:$B$9,2,FALSE)*'FL Characterization'!V$2)</f>
        <v>1.3510048854085903</v>
      </c>
      <c r="W7" s="4">
        <f>('[1]Pc, Summer, S1'!W7*Main!$B$5)+(VLOOKUP($A7,'FL Ratio'!$A$2:$B$9,2,FALSE)*'FL Characterization'!W$2)</f>
        <v>1.2299684161019364</v>
      </c>
      <c r="X7" s="4">
        <f>('[1]Pc, Summer, S1'!X7*Main!$B$5)+(VLOOKUP($A7,'FL Ratio'!$A$2:$B$9,2,FALSE)*'FL Characterization'!X$2)</f>
        <v>1.1669592431965834</v>
      </c>
      <c r="Y7" s="4">
        <f>('[1]Pc, Summer, S1'!Y7*Main!$B$5)+(VLOOKUP($A7,'FL Ratio'!$A$2:$B$9,2,FALSE)*'FL Characterization'!Y$2)</f>
        <v>1.1698651582826698</v>
      </c>
    </row>
    <row r="8" spans="1:25" x14ac:dyDescent="0.25">
      <c r="A8">
        <v>7</v>
      </c>
      <c r="B8" s="4">
        <f>('[1]Pc, Summer, S1'!B8*Main!$B$5)+(VLOOKUP($A8,'FL Ratio'!$A$2:$B$9,2,FALSE)*'FL Characterization'!B$2)</f>
        <v>0.9243309268788662</v>
      </c>
      <c r="C8" s="4">
        <f>('[1]Pc, Summer, S1'!C8*Main!$B$5)+(VLOOKUP($A8,'FL Ratio'!$A$2:$B$9,2,FALSE)*'FL Characterization'!C$2)</f>
        <v>0.83809918827883989</v>
      </c>
      <c r="D8" s="4">
        <f>('[1]Pc, Summer, S1'!D8*Main!$B$5)+(VLOOKUP($A8,'FL Ratio'!$A$2:$B$9,2,FALSE)*'FL Characterization'!D$2)</f>
        <v>0.81548776961046232</v>
      </c>
      <c r="E8" s="4">
        <f>('[1]Pc, Summer, S1'!E8*Main!$B$5)+(VLOOKUP($A8,'FL Ratio'!$A$2:$B$9,2,FALSE)*'FL Characterization'!E$2)</f>
        <v>0.82995874717452445</v>
      </c>
      <c r="F8" s="4">
        <f>('[1]Pc, Summer, S1'!F8*Main!$B$5)+(VLOOKUP($A8,'FL Ratio'!$A$2:$B$9,2,FALSE)*'FL Characterization'!F$2)</f>
        <v>0.79751612454340892</v>
      </c>
      <c r="G8" s="4">
        <f>('[1]Pc, Summer, S1'!G8*Main!$B$5)+(VLOOKUP($A8,'FL Ratio'!$A$2:$B$9,2,FALSE)*'FL Characterization'!G$2)</f>
        <v>0.85902243917272192</v>
      </c>
      <c r="H8" s="4">
        <f>('[1]Pc, Summer, S1'!H8*Main!$B$5)+(VLOOKUP($A8,'FL Ratio'!$A$2:$B$9,2,FALSE)*'FL Characterization'!H$2)</f>
        <v>1.1058635234731</v>
      </c>
      <c r="I8" s="4">
        <f>('[1]Pc, Summer, S1'!I8*Main!$B$5)+(VLOOKUP($A8,'FL Ratio'!$A$2:$B$9,2,FALSE)*'FL Characterization'!I$2)</f>
        <v>1.216344516892484</v>
      </c>
      <c r="J8" s="4">
        <f>('[1]Pc, Summer, S1'!J8*Main!$B$5)+(VLOOKUP($A8,'FL Ratio'!$A$2:$B$9,2,FALSE)*'FL Characterization'!J$2)</f>
        <v>1.400346545487209</v>
      </c>
      <c r="K8" s="4">
        <f>('[1]Pc, Summer, S1'!K8*Main!$B$5)+(VLOOKUP($A8,'FL Ratio'!$A$2:$B$9,2,FALSE)*'FL Characterization'!K$2)</f>
        <v>1.4786117204005096</v>
      </c>
      <c r="L8" s="4">
        <f>('[1]Pc, Summer, S1'!L8*Main!$B$5)+(VLOOKUP($A8,'FL Ratio'!$A$2:$B$9,2,FALSE)*'FL Characterization'!L$2)</f>
        <v>1.4684957469999893</v>
      </c>
      <c r="M8" s="4">
        <f>('[1]Pc, Summer, S1'!M8*Main!$B$5)+(VLOOKUP($A8,'FL Ratio'!$A$2:$B$9,2,FALSE)*'FL Characterization'!M$2)</f>
        <v>1.5316880224865641</v>
      </c>
      <c r="N8" s="4">
        <f>('[1]Pc, Summer, S1'!N8*Main!$B$5)+(VLOOKUP($A8,'FL Ratio'!$A$2:$B$9,2,FALSE)*'FL Characterization'!N$2)</f>
        <v>1.4945740294269525</v>
      </c>
      <c r="O8" s="4">
        <f>('[1]Pc, Summer, S1'!O8*Main!$B$5)+(VLOOKUP($A8,'FL Ratio'!$A$2:$B$9,2,FALSE)*'FL Characterization'!O$2)</f>
        <v>1.5365295859637078</v>
      </c>
      <c r="P8" s="4">
        <f>('[1]Pc, Summer, S1'!P8*Main!$B$5)+(VLOOKUP($A8,'FL Ratio'!$A$2:$B$9,2,FALSE)*'FL Characterization'!P$2)</f>
        <v>1.5130380018784406</v>
      </c>
      <c r="Q8" s="4">
        <f>('[1]Pc, Summer, S1'!Q8*Main!$B$5)+(VLOOKUP($A8,'FL Ratio'!$A$2:$B$9,2,FALSE)*'FL Characterization'!Q$2)</f>
        <v>1.4101496570819714</v>
      </c>
      <c r="R8" s="4">
        <f>('[1]Pc, Summer, S1'!R8*Main!$B$5)+(VLOOKUP($A8,'FL Ratio'!$A$2:$B$9,2,FALSE)*'FL Characterization'!R$2)</f>
        <v>1.4214457291533691</v>
      </c>
      <c r="S8" s="4">
        <f>('[1]Pc, Summer, S1'!S8*Main!$B$5)+(VLOOKUP($A8,'FL Ratio'!$A$2:$B$9,2,FALSE)*'FL Characterization'!S$2)</f>
        <v>1.3818554183902165</v>
      </c>
      <c r="T8" s="4">
        <f>('[1]Pc, Summer, S1'!T8*Main!$B$5)+(VLOOKUP($A8,'FL Ratio'!$A$2:$B$9,2,FALSE)*'FL Characterization'!T$2)</f>
        <v>1.3640397969724785</v>
      </c>
      <c r="U8" s="4">
        <f>('[1]Pc, Summer, S1'!U8*Main!$B$5)+(VLOOKUP($A8,'FL Ratio'!$A$2:$B$9,2,FALSE)*'FL Characterization'!U$2)</f>
        <v>1.3701702674388025</v>
      </c>
      <c r="V8" s="4">
        <f>('[1]Pc, Summer, S1'!V8*Main!$B$5)+(VLOOKUP($A8,'FL Ratio'!$A$2:$B$9,2,FALSE)*'FL Characterization'!V$2)</f>
        <v>1.3901094698139955</v>
      </c>
      <c r="W8" s="4">
        <f>('[1]Pc, Summer, S1'!W8*Main!$B$5)+(VLOOKUP($A8,'FL Ratio'!$A$2:$B$9,2,FALSE)*'FL Characterization'!W$2)</f>
        <v>1.1695054098891673</v>
      </c>
      <c r="X8" s="4">
        <f>('[1]Pc, Summer, S1'!X8*Main!$B$5)+(VLOOKUP($A8,'FL Ratio'!$A$2:$B$9,2,FALSE)*'FL Characterization'!X$2)</f>
        <v>1.1500911926633959</v>
      </c>
      <c r="Y8" s="4">
        <f>('[1]Pc, Summer, S1'!Y8*Main!$B$5)+(VLOOKUP($A8,'FL Ratio'!$A$2:$B$9,2,FALSE)*'FL Characterization'!Y$2)</f>
        <v>1.0032414314015565</v>
      </c>
    </row>
    <row r="9" spans="1:25" x14ac:dyDescent="0.25">
      <c r="A9">
        <v>8</v>
      </c>
      <c r="B9" s="4">
        <f>('[1]Pc, Summer, S1'!B9*Main!$B$5)+(VLOOKUP($A9,'FL Ratio'!$A$2:$B$9,2,FALSE)*'FL Characterization'!B$2)</f>
        <v>0.70636132768976612</v>
      </c>
      <c r="C9" s="4">
        <f>('[1]Pc, Summer, S1'!C9*Main!$B$5)+(VLOOKUP($A9,'FL Ratio'!$A$2:$B$9,2,FALSE)*'FL Characterization'!C$2)</f>
        <v>0.66574096682504935</v>
      </c>
      <c r="D9" s="4">
        <f>('[1]Pc, Summer, S1'!D9*Main!$B$5)+(VLOOKUP($A9,'FL Ratio'!$A$2:$B$9,2,FALSE)*'FL Characterization'!D$2)</f>
        <v>0.63954614887995065</v>
      </c>
      <c r="E9" s="4">
        <f>('[1]Pc, Summer, S1'!E9*Main!$B$5)+(VLOOKUP($A9,'FL Ratio'!$A$2:$B$9,2,FALSE)*'FL Characterization'!E$2)</f>
        <v>0.63166500644242618</v>
      </c>
      <c r="F9" s="4">
        <f>('[1]Pc, Summer, S1'!F9*Main!$B$5)+(VLOOKUP($A9,'FL Ratio'!$A$2:$B$9,2,FALSE)*'FL Characterization'!F$2)</f>
        <v>0.64501847284954439</v>
      </c>
      <c r="G9" s="4">
        <f>('[1]Pc, Summer, S1'!G9*Main!$B$5)+(VLOOKUP($A9,'FL Ratio'!$A$2:$B$9,2,FALSE)*'FL Characterization'!G$2)</f>
        <v>0.68964833143505555</v>
      </c>
      <c r="H9" s="4">
        <f>('[1]Pc, Summer, S1'!H9*Main!$B$5)+(VLOOKUP($A9,'FL Ratio'!$A$2:$B$9,2,FALSE)*'FL Characterization'!H$2)</f>
        <v>1.1311381867565025</v>
      </c>
      <c r="I9" s="4">
        <f>('[1]Pc, Summer, S1'!I9*Main!$B$5)+(VLOOKUP($A9,'FL Ratio'!$A$2:$B$9,2,FALSE)*'FL Characterization'!I$2)</f>
        <v>1.3322447024337194</v>
      </c>
      <c r="J9" s="4">
        <f>('[1]Pc, Summer, S1'!J9*Main!$B$5)+(VLOOKUP($A9,'FL Ratio'!$A$2:$B$9,2,FALSE)*'FL Characterization'!J$2)</f>
        <v>1.4312528511619764</v>
      </c>
      <c r="K9" s="4">
        <f>('[1]Pc, Summer, S1'!K9*Main!$B$5)+(VLOOKUP($A9,'FL Ratio'!$A$2:$B$9,2,FALSE)*'FL Characterization'!K$2)</f>
        <v>1.4141392662888732</v>
      </c>
      <c r="L9" s="4">
        <f>('[1]Pc, Summer, S1'!L9*Main!$B$5)+(VLOOKUP($A9,'FL Ratio'!$A$2:$B$9,2,FALSE)*'FL Characterization'!L$2)</f>
        <v>1.4729554987916933</v>
      </c>
      <c r="M9" s="4">
        <f>('[1]Pc, Summer, S1'!M9*Main!$B$5)+(VLOOKUP($A9,'FL Ratio'!$A$2:$B$9,2,FALSE)*'FL Characterization'!M$2)</f>
        <v>1.5637970039781464</v>
      </c>
      <c r="N9" s="4">
        <f>('[1]Pc, Summer, S1'!N9*Main!$B$5)+(VLOOKUP($A9,'FL Ratio'!$A$2:$B$9,2,FALSE)*'FL Characterization'!N$2)</f>
        <v>1.5557257847815826</v>
      </c>
      <c r="O9" s="4">
        <f>('[1]Pc, Summer, S1'!O9*Main!$B$5)+(VLOOKUP($A9,'FL Ratio'!$A$2:$B$9,2,FALSE)*'FL Characterization'!O$2)</f>
        <v>1.4572925417050311</v>
      </c>
      <c r="P9" s="4">
        <f>('[1]Pc, Summer, S1'!P9*Main!$B$5)+(VLOOKUP($A9,'FL Ratio'!$A$2:$B$9,2,FALSE)*'FL Characterization'!P$2)</f>
        <v>1.2724125352118352</v>
      </c>
      <c r="Q9" s="4">
        <f>('[1]Pc, Summer, S1'!Q9*Main!$B$5)+(VLOOKUP($A9,'FL Ratio'!$A$2:$B$9,2,FALSE)*'FL Characterization'!Q$2)</f>
        <v>1.2157102255375491</v>
      </c>
      <c r="R9" s="4">
        <f>('[1]Pc, Summer, S1'!R9*Main!$B$5)+(VLOOKUP($A9,'FL Ratio'!$A$2:$B$9,2,FALSE)*'FL Characterization'!R$2)</f>
        <v>1.1470960832685033</v>
      </c>
      <c r="S9" s="4">
        <f>('[1]Pc, Summer, S1'!S9*Main!$B$5)+(VLOOKUP($A9,'FL Ratio'!$A$2:$B$9,2,FALSE)*'FL Characterization'!S$2)</f>
        <v>1.1307404020653511</v>
      </c>
      <c r="T9" s="4">
        <f>('[1]Pc, Summer, S1'!T9*Main!$B$5)+(VLOOKUP($A9,'FL Ratio'!$A$2:$B$9,2,FALSE)*'FL Characterization'!T$2)</f>
        <v>1.106000159135782</v>
      </c>
      <c r="U9" s="4">
        <f>('[1]Pc, Summer, S1'!U9*Main!$B$5)+(VLOOKUP($A9,'FL Ratio'!$A$2:$B$9,2,FALSE)*'FL Characterization'!U$2)</f>
        <v>1.1362457163727093</v>
      </c>
      <c r="V9" s="4">
        <f>('[1]Pc, Summer, S1'!V9*Main!$B$5)+(VLOOKUP($A9,'FL Ratio'!$A$2:$B$9,2,FALSE)*'FL Characterization'!V$2)</f>
        <v>1.1002769120484976</v>
      </c>
      <c r="W9" s="4">
        <f>('[1]Pc, Summer, S1'!W9*Main!$B$5)+(VLOOKUP($A9,'FL Ratio'!$A$2:$B$9,2,FALSE)*'FL Characterization'!W$2)</f>
        <v>0.96373701843208759</v>
      </c>
      <c r="X9" s="4">
        <f>('[1]Pc, Summer, S1'!X9*Main!$B$5)+(VLOOKUP($A9,'FL Ratio'!$A$2:$B$9,2,FALSE)*'FL Characterization'!X$2)</f>
        <v>0.82721788750045577</v>
      </c>
      <c r="Y9" s="4">
        <f>('[1]Pc, Summer, S1'!Y9*Main!$B$5)+(VLOOKUP($A9,'FL Ratio'!$A$2:$B$9,2,FALSE)*'FL Characterization'!Y$2)</f>
        <v>0.75547584670304202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2.5935285636248255</v>
      </c>
      <c r="C2" s="4">
        <f>('[1]Pc, Summer, S2'!C2*Main!$B$5)+(VLOOKUP($A2,'FL Ratio'!$A$2:$B$9,2,FALSE)*'FL Characterization'!C$2)</f>
        <v>2.5494477416513379</v>
      </c>
      <c r="D2" s="4">
        <f>('[1]Pc, Summer, S2'!D2*Main!$B$5)+(VLOOKUP($A2,'FL Ratio'!$A$2:$B$9,2,FALSE)*'FL Characterization'!D$2)</f>
        <v>2.400363224580361</v>
      </c>
      <c r="E2" s="4">
        <f>('[1]Pc, Summer, S2'!E2*Main!$B$5)+(VLOOKUP($A2,'FL Ratio'!$A$2:$B$9,2,FALSE)*'FL Characterization'!E$2)</f>
        <v>2.3987631165136918</v>
      </c>
      <c r="F2" s="4">
        <f>('[1]Pc, Summer, S2'!F2*Main!$B$5)+(VLOOKUP($A2,'FL Ratio'!$A$2:$B$9,2,FALSE)*'FL Characterization'!F$2)</f>
        <v>2.3169311674468096</v>
      </c>
      <c r="G2" s="4">
        <f>('[1]Pc, Summer, S2'!G2*Main!$B$5)+(VLOOKUP($A2,'FL Ratio'!$A$2:$B$9,2,FALSE)*'FL Characterization'!G$2)</f>
        <v>2.382647639412907</v>
      </c>
      <c r="H2" s="4">
        <f>('[1]Pc, Summer, S2'!H2*Main!$B$5)+(VLOOKUP($A2,'FL Ratio'!$A$2:$B$9,2,FALSE)*'FL Characterization'!H$2)</f>
        <v>2.4252631808143499</v>
      </c>
      <c r="I2" s="4">
        <f>('[1]Pc, Summer, S2'!I2*Main!$B$5)+(VLOOKUP($A2,'FL Ratio'!$A$2:$B$9,2,FALSE)*'FL Characterization'!I$2)</f>
        <v>2.8118192447750583</v>
      </c>
      <c r="J2" s="4">
        <f>('[1]Pc, Summer, S2'!J2*Main!$B$5)+(VLOOKUP($A2,'FL Ratio'!$A$2:$B$9,2,FALSE)*'FL Characterization'!J$2)</f>
        <v>3.0516614588388498</v>
      </c>
      <c r="K2" s="4">
        <f>('[1]Pc, Summer, S2'!K2*Main!$B$5)+(VLOOKUP($A2,'FL Ratio'!$A$2:$B$9,2,FALSE)*'FL Characterization'!K$2)</f>
        <v>2.988720412175581</v>
      </c>
      <c r="L2" s="4">
        <f>('[1]Pc, Summer, S2'!L2*Main!$B$5)+(VLOOKUP($A2,'FL Ratio'!$A$2:$B$9,2,FALSE)*'FL Characterization'!L$2)</f>
        <v>2.9023823218824552</v>
      </c>
      <c r="M2" s="4">
        <f>('[1]Pc, Summer, S2'!M2*Main!$B$5)+(VLOOKUP($A2,'FL Ratio'!$A$2:$B$9,2,FALSE)*'FL Characterization'!M$2)</f>
        <v>2.9112840028817026</v>
      </c>
      <c r="N2" s="4">
        <f>('[1]Pc, Summer, S2'!N2*Main!$B$5)+(VLOOKUP($A2,'FL Ratio'!$A$2:$B$9,2,FALSE)*'FL Characterization'!N$2)</f>
        <v>3.0272727262685009</v>
      </c>
      <c r="O2" s="4">
        <f>('[1]Pc, Summer, S2'!O2*Main!$B$5)+(VLOOKUP($A2,'FL Ratio'!$A$2:$B$9,2,FALSE)*'FL Characterization'!O$2)</f>
        <v>3.111522140145663</v>
      </c>
      <c r="P2" s="4">
        <f>('[1]Pc, Summer, S2'!P2*Main!$B$5)+(VLOOKUP($A2,'FL Ratio'!$A$2:$B$9,2,FALSE)*'FL Characterization'!P$2)</f>
        <v>2.8761320884433288</v>
      </c>
      <c r="Q2" s="4">
        <f>('[1]Pc, Summer, S2'!Q2*Main!$B$5)+(VLOOKUP($A2,'FL Ratio'!$A$2:$B$9,2,FALSE)*'FL Characterization'!Q$2)</f>
        <v>2.9337034096701609</v>
      </c>
      <c r="R2" s="4">
        <f>('[1]Pc, Summer, S2'!R2*Main!$B$5)+(VLOOKUP($A2,'FL Ratio'!$A$2:$B$9,2,FALSE)*'FL Characterization'!R$2)</f>
        <v>2.9462931822685059</v>
      </c>
      <c r="S2" s="4">
        <f>('[1]Pc, Summer, S2'!S2*Main!$B$5)+(VLOOKUP($A2,'FL Ratio'!$A$2:$B$9,2,FALSE)*'FL Characterization'!S$2)</f>
        <v>2.7936246270541569</v>
      </c>
      <c r="T2" s="4">
        <f>('[1]Pc, Summer, S2'!T2*Main!$B$5)+(VLOOKUP($A2,'FL Ratio'!$A$2:$B$9,2,FALSE)*'FL Characterization'!T$2)</f>
        <v>2.7391718606893534</v>
      </c>
      <c r="U2" s="4">
        <f>('[1]Pc, Summer, S2'!U2*Main!$B$5)+(VLOOKUP($A2,'FL Ratio'!$A$2:$B$9,2,FALSE)*'FL Characterization'!U$2)</f>
        <v>2.6165616036416344</v>
      </c>
      <c r="V2" s="4">
        <f>('[1]Pc, Summer, S2'!V2*Main!$B$5)+(VLOOKUP($A2,'FL Ratio'!$A$2:$B$9,2,FALSE)*'FL Characterization'!V$2)</f>
        <v>2.6721876608260904</v>
      </c>
      <c r="W2" s="4">
        <f>('[1]Pc, Summer, S2'!W2*Main!$B$5)+(VLOOKUP($A2,'FL Ratio'!$A$2:$B$9,2,FALSE)*'FL Characterization'!W$2)</f>
        <v>2.6038186902237208</v>
      </c>
      <c r="X2" s="4">
        <f>('[1]Pc, Summer, S2'!X2*Main!$B$5)+(VLOOKUP($A2,'FL Ratio'!$A$2:$B$9,2,FALSE)*'FL Characterization'!X$2)</f>
        <v>2.5299002965519257</v>
      </c>
      <c r="Y2" s="4">
        <f>('[1]Pc, Summer, S2'!Y2*Main!$B$5)+(VLOOKUP($A2,'FL Ratio'!$A$2:$B$9,2,FALSE)*'FL Characterization'!Y$2)</f>
        <v>2.4691017125192758</v>
      </c>
    </row>
    <row r="3" spans="1:25" x14ac:dyDescent="0.25">
      <c r="A3">
        <v>2</v>
      </c>
      <c r="B3" s="4">
        <f>('[1]Pc, Summer, S2'!B3*Main!$B$5)+(VLOOKUP($A3,'FL Ratio'!$A$2:$B$9,2,FALSE)*'FL Characterization'!B$2)</f>
        <v>1.9051370234003346</v>
      </c>
      <c r="C3" s="4">
        <f>('[1]Pc, Summer, S2'!C3*Main!$B$5)+(VLOOKUP($A3,'FL Ratio'!$A$2:$B$9,2,FALSE)*'FL Characterization'!C$2)</f>
        <v>1.8059878261327562</v>
      </c>
      <c r="D3" s="4">
        <f>('[1]Pc, Summer, S2'!D3*Main!$B$5)+(VLOOKUP($A3,'FL Ratio'!$A$2:$B$9,2,FALSE)*'FL Characterization'!D$2)</f>
        <v>1.7109361166654127</v>
      </c>
      <c r="E3" s="4">
        <f>('[1]Pc, Summer, S2'!E3*Main!$B$5)+(VLOOKUP($A3,'FL Ratio'!$A$2:$B$9,2,FALSE)*'FL Characterization'!E$2)</f>
        <v>1.593370305739696</v>
      </c>
      <c r="F3" s="4">
        <f>('[1]Pc, Summer, S2'!F3*Main!$B$5)+(VLOOKUP($A3,'FL Ratio'!$A$2:$B$9,2,FALSE)*'FL Characterization'!F$2)</f>
        <v>1.5062102498308034</v>
      </c>
      <c r="G3" s="4">
        <f>('[1]Pc, Summer, S2'!G3*Main!$B$5)+(VLOOKUP($A3,'FL Ratio'!$A$2:$B$9,2,FALSE)*'FL Characterization'!G$2)</f>
        <v>1.5982429870731192</v>
      </c>
      <c r="H3" s="4">
        <f>('[1]Pc, Summer, S2'!H3*Main!$B$5)+(VLOOKUP($A3,'FL Ratio'!$A$2:$B$9,2,FALSE)*'FL Characterization'!H$2)</f>
        <v>1.6631344625234765</v>
      </c>
      <c r="I3" s="4">
        <f>('[1]Pc, Summer, S2'!I3*Main!$B$5)+(VLOOKUP($A3,'FL Ratio'!$A$2:$B$9,2,FALSE)*'FL Characterization'!I$2)</f>
        <v>2.1415770275876871</v>
      </c>
      <c r="J3" s="4">
        <f>('[1]Pc, Summer, S2'!J3*Main!$B$5)+(VLOOKUP($A3,'FL Ratio'!$A$2:$B$9,2,FALSE)*'FL Characterization'!J$2)</f>
        <v>2.3813765831272318</v>
      </c>
      <c r="K3" s="4">
        <f>('[1]Pc, Summer, S2'!K3*Main!$B$5)+(VLOOKUP($A3,'FL Ratio'!$A$2:$B$9,2,FALSE)*'FL Characterization'!K$2)</f>
        <v>2.4937790432846731</v>
      </c>
      <c r="L3" s="4">
        <f>('[1]Pc, Summer, S2'!L3*Main!$B$5)+(VLOOKUP($A3,'FL Ratio'!$A$2:$B$9,2,FALSE)*'FL Characterization'!L$2)</f>
        <v>2.3145316143631076</v>
      </c>
      <c r="M3" s="4">
        <f>('[1]Pc, Summer, S2'!M3*Main!$B$5)+(VLOOKUP($A3,'FL Ratio'!$A$2:$B$9,2,FALSE)*'FL Characterization'!M$2)</f>
        <v>2.4086370060710376</v>
      </c>
      <c r="N3" s="4">
        <f>('[1]Pc, Summer, S2'!N3*Main!$B$5)+(VLOOKUP($A3,'FL Ratio'!$A$2:$B$9,2,FALSE)*'FL Characterization'!N$2)</f>
        <v>2.4671264178540064</v>
      </c>
      <c r="O3" s="4">
        <f>('[1]Pc, Summer, S2'!O3*Main!$B$5)+(VLOOKUP($A3,'FL Ratio'!$A$2:$B$9,2,FALSE)*'FL Characterization'!O$2)</f>
        <v>2.377653734069531</v>
      </c>
      <c r="P3" s="4">
        <f>('[1]Pc, Summer, S2'!P3*Main!$B$5)+(VLOOKUP($A3,'FL Ratio'!$A$2:$B$9,2,FALSE)*'FL Characterization'!P$2)</f>
        <v>2.0114891353391409</v>
      </c>
      <c r="Q3" s="4">
        <f>('[1]Pc, Summer, S2'!Q3*Main!$B$5)+(VLOOKUP($A3,'FL Ratio'!$A$2:$B$9,2,FALSE)*'FL Characterization'!Q$2)</f>
        <v>2.1361021132912383</v>
      </c>
      <c r="R3" s="4">
        <f>('[1]Pc, Summer, S2'!R3*Main!$B$5)+(VLOOKUP($A3,'FL Ratio'!$A$2:$B$9,2,FALSE)*'FL Characterization'!R$2)</f>
        <v>2.264185569482581</v>
      </c>
      <c r="S3" s="4">
        <f>('[1]Pc, Summer, S2'!S3*Main!$B$5)+(VLOOKUP($A3,'FL Ratio'!$A$2:$B$9,2,FALSE)*'FL Characterization'!S$2)</f>
        <v>2.2781965683817909</v>
      </c>
      <c r="T3" s="4">
        <f>('[1]Pc, Summer, S2'!T3*Main!$B$5)+(VLOOKUP($A3,'FL Ratio'!$A$2:$B$9,2,FALSE)*'FL Characterization'!T$2)</f>
        <v>2.3774419886672207</v>
      </c>
      <c r="U3" s="4">
        <f>('[1]Pc, Summer, S2'!U3*Main!$B$5)+(VLOOKUP($A3,'FL Ratio'!$A$2:$B$9,2,FALSE)*'FL Characterization'!U$2)</f>
        <v>2.3981095754732804</v>
      </c>
      <c r="V3" s="4">
        <f>('[1]Pc, Summer, S2'!V3*Main!$B$5)+(VLOOKUP($A3,'FL Ratio'!$A$2:$B$9,2,FALSE)*'FL Characterization'!V$2)</f>
        <v>2.5423347510091903</v>
      </c>
      <c r="W3" s="4">
        <f>('[1]Pc, Summer, S2'!W3*Main!$B$5)+(VLOOKUP($A3,'FL Ratio'!$A$2:$B$9,2,FALSE)*'FL Characterization'!W$2)</f>
        <v>2.3953858775219028</v>
      </c>
      <c r="X3" s="4">
        <f>('[1]Pc, Summer, S2'!X3*Main!$B$5)+(VLOOKUP($A3,'FL Ratio'!$A$2:$B$9,2,FALSE)*'FL Characterization'!X$2)</f>
        <v>2.0623677170467549</v>
      </c>
      <c r="Y3" s="4">
        <f>('[1]Pc, Summer, S2'!Y3*Main!$B$5)+(VLOOKUP($A3,'FL Ratio'!$A$2:$B$9,2,FALSE)*'FL Characterization'!Y$2)</f>
        <v>1.9092346154795703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1.2386755416953779</v>
      </c>
      <c r="C4" s="4">
        <f>('[1]Pc, Summer, S2'!C4*Main!$B$5)+(VLOOKUP($A4,'FL Ratio'!$A$2:$B$9,2,FALSE)*'FL Characterization'!C$2)</f>
        <v>1.2162218261217539</v>
      </c>
      <c r="D4" s="4">
        <f>('[1]Pc, Summer, S2'!D4*Main!$B$5)+(VLOOKUP($A4,'FL Ratio'!$A$2:$B$9,2,FALSE)*'FL Characterization'!D$2)</f>
        <v>1.0878031530366656</v>
      </c>
      <c r="E4" s="4">
        <f>('[1]Pc, Summer, S2'!E4*Main!$B$5)+(VLOOKUP($A4,'FL Ratio'!$A$2:$B$9,2,FALSE)*'FL Characterization'!E$2)</f>
        <v>1.1247510226552597</v>
      </c>
      <c r="F4" s="4">
        <f>('[1]Pc, Summer, S2'!F4*Main!$B$5)+(VLOOKUP($A4,'FL Ratio'!$A$2:$B$9,2,FALSE)*'FL Characterization'!F$2)</f>
        <v>1.1235306113018875</v>
      </c>
      <c r="G4" s="4">
        <f>('[1]Pc, Summer, S2'!G4*Main!$B$5)+(VLOOKUP($A4,'FL Ratio'!$A$2:$B$9,2,FALSE)*'FL Characterization'!G$2)</f>
        <v>1.0934333760075738</v>
      </c>
      <c r="H4" s="4">
        <f>('[1]Pc, Summer, S2'!H4*Main!$B$5)+(VLOOKUP($A4,'FL Ratio'!$A$2:$B$9,2,FALSE)*'FL Characterization'!H$2)</f>
        <v>1.5403177746443009</v>
      </c>
      <c r="I4" s="4">
        <f>('[1]Pc, Summer, S2'!I4*Main!$B$5)+(VLOOKUP($A4,'FL Ratio'!$A$2:$B$9,2,FALSE)*'FL Characterization'!I$2)</f>
        <v>1.9799595711657156</v>
      </c>
      <c r="J4" s="4">
        <f>('[1]Pc, Summer, S2'!J4*Main!$B$5)+(VLOOKUP($A4,'FL Ratio'!$A$2:$B$9,2,FALSE)*'FL Characterization'!J$2)</f>
        <v>2.0127428964032195</v>
      </c>
      <c r="K4" s="4">
        <f>('[1]Pc, Summer, S2'!K4*Main!$B$5)+(VLOOKUP($A4,'FL Ratio'!$A$2:$B$9,2,FALSE)*'FL Characterization'!K$2)</f>
        <v>1.9304315430403423</v>
      </c>
      <c r="L4" s="4">
        <f>('[1]Pc, Summer, S2'!L4*Main!$B$5)+(VLOOKUP($A4,'FL Ratio'!$A$2:$B$9,2,FALSE)*'FL Characterization'!L$2)</f>
        <v>1.8651915344158201</v>
      </c>
      <c r="M4" s="4">
        <f>('[1]Pc, Summer, S2'!M4*Main!$B$5)+(VLOOKUP($A4,'FL Ratio'!$A$2:$B$9,2,FALSE)*'FL Characterization'!M$2)</f>
        <v>1.966707799786217</v>
      </c>
      <c r="N4" s="4">
        <f>('[1]Pc, Summer, S2'!N4*Main!$B$5)+(VLOOKUP($A4,'FL Ratio'!$A$2:$B$9,2,FALSE)*'FL Characterization'!N$2)</f>
        <v>2.1039461788214791</v>
      </c>
      <c r="O4" s="4">
        <f>('[1]Pc, Summer, S2'!O4*Main!$B$5)+(VLOOKUP($A4,'FL Ratio'!$A$2:$B$9,2,FALSE)*'FL Characterization'!O$2)</f>
        <v>1.9293656070831768</v>
      </c>
      <c r="P4" s="4">
        <f>('[1]Pc, Summer, S2'!P4*Main!$B$5)+(VLOOKUP($A4,'FL Ratio'!$A$2:$B$9,2,FALSE)*'FL Characterization'!P$2)</f>
        <v>1.7994735518473957</v>
      </c>
      <c r="Q4" s="4">
        <f>('[1]Pc, Summer, S2'!Q4*Main!$B$5)+(VLOOKUP($A4,'FL Ratio'!$A$2:$B$9,2,FALSE)*'FL Characterization'!Q$2)</f>
        <v>1.7244594627553247</v>
      </c>
      <c r="R4" s="4">
        <f>('[1]Pc, Summer, S2'!R4*Main!$B$5)+(VLOOKUP($A4,'FL Ratio'!$A$2:$B$9,2,FALSE)*'FL Characterization'!R$2)</f>
        <v>1.7139128508015049</v>
      </c>
      <c r="S4" s="4">
        <f>('[1]Pc, Summer, S2'!S4*Main!$B$5)+(VLOOKUP($A4,'FL Ratio'!$A$2:$B$9,2,FALSE)*'FL Characterization'!S$2)</f>
        <v>1.6579665523043583</v>
      </c>
      <c r="T4" s="4">
        <f>('[1]Pc, Summer, S2'!T4*Main!$B$5)+(VLOOKUP($A4,'FL Ratio'!$A$2:$B$9,2,FALSE)*'FL Characterization'!T$2)</f>
        <v>1.6220126345916126</v>
      </c>
      <c r="U4" s="4">
        <f>('[1]Pc, Summer, S2'!U4*Main!$B$5)+(VLOOKUP($A4,'FL Ratio'!$A$2:$B$9,2,FALSE)*'FL Characterization'!U$2)</f>
        <v>1.8124784272304761</v>
      </c>
      <c r="V4" s="4">
        <f>('[1]Pc, Summer, S2'!V4*Main!$B$5)+(VLOOKUP($A4,'FL Ratio'!$A$2:$B$9,2,FALSE)*'FL Characterization'!V$2)</f>
        <v>1.8501104673221023</v>
      </c>
      <c r="W4" s="4">
        <f>('[1]Pc, Summer, S2'!W4*Main!$B$5)+(VLOOKUP($A4,'FL Ratio'!$A$2:$B$9,2,FALSE)*'FL Characterization'!W$2)</f>
        <v>1.7710635606959468</v>
      </c>
      <c r="X4" s="4">
        <f>('[1]Pc, Summer, S2'!X4*Main!$B$5)+(VLOOKUP($A4,'FL Ratio'!$A$2:$B$9,2,FALSE)*'FL Characterization'!X$2)</f>
        <v>1.5733671271933438</v>
      </c>
      <c r="Y4" s="4">
        <f>('[1]Pc, Summer, S2'!Y4*Main!$B$5)+(VLOOKUP($A4,'FL Ratio'!$A$2:$B$9,2,FALSE)*'FL Characterization'!Y$2)</f>
        <v>1.3472469776571616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0.57049858364516892</v>
      </c>
      <c r="C5" s="4">
        <f>('[1]Pc, Summer, S2'!C5*Main!$B$5)+(VLOOKUP($A5,'FL Ratio'!$A$2:$B$9,2,FALSE)*'FL Characterization'!C$2)</f>
        <v>0.46649648170162827</v>
      </c>
      <c r="D5" s="4">
        <f>('[1]Pc, Summer, S2'!D5*Main!$B$5)+(VLOOKUP($A5,'FL Ratio'!$A$2:$B$9,2,FALSE)*'FL Characterization'!D$2)</f>
        <v>0.36427379922173642</v>
      </c>
      <c r="E5" s="4">
        <f>('[1]Pc, Summer, S2'!E5*Main!$B$5)+(VLOOKUP($A5,'FL Ratio'!$A$2:$B$9,2,FALSE)*'FL Characterization'!E$2)</f>
        <v>0.36394499867331076</v>
      </c>
      <c r="F5" s="4">
        <f>('[1]Pc, Summer, S2'!F5*Main!$B$5)+(VLOOKUP($A5,'FL Ratio'!$A$2:$B$9,2,FALSE)*'FL Characterization'!F$2)</f>
        <v>0.32914524533729733</v>
      </c>
      <c r="G5" s="4">
        <f>('[1]Pc, Summer, S2'!G5*Main!$B$5)+(VLOOKUP($A5,'FL Ratio'!$A$2:$B$9,2,FALSE)*'FL Characterization'!G$2)</f>
        <v>0.30542341883460811</v>
      </c>
      <c r="H5" s="4">
        <f>('[1]Pc, Summer, S2'!H5*Main!$B$5)+(VLOOKUP($A5,'FL Ratio'!$A$2:$B$9,2,FALSE)*'FL Characterization'!H$2)</f>
        <v>0.6600417523093276</v>
      </c>
      <c r="I5" s="4">
        <f>('[1]Pc, Summer, S2'!I5*Main!$B$5)+(VLOOKUP($A5,'FL Ratio'!$A$2:$B$9,2,FALSE)*'FL Characterization'!I$2)</f>
        <v>1.1052966362633108</v>
      </c>
      <c r="J5" s="4">
        <f>('[1]Pc, Summer, S2'!J5*Main!$B$5)+(VLOOKUP($A5,'FL Ratio'!$A$2:$B$9,2,FALSE)*'FL Characterization'!J$2)</f>
        <v>1.3386632875185807</v>
      </c>
      <c r="K5" s="4">
        <f>('[1]Pc, Summer, S2'!K5*Main!$B$5)+(VLOOKUP($A5,'FL Ratio'!$A$2:$B$9,2,FALSE)*'FL Characterization'!K$2)</f>
        <v>1.3466226101547363</v>
      </c>
      <c r="L5" s="4">
        <f>('[1]Pc, Summer, S2'!L5*Main!$B$5)+(VLOOKUP($A5,'FL Ratio'!$A$2:$B$9,2,FALSE)*'FL Characterization'!L$2)</f>
        <v>1.3313677164782531</v>
      </c>
      <c r="M5" s="4">
        <f>('[1]Pc, Summer, S2'!M5*Main!$B$5)+(VLOOKUP($A5,'FL Ratio'!$A$2:$B$9,2,FALSE)*'FL Characterization'!M$2)</f>
        <v>1.2198091526786414</v>
      </c>
      <c r="N5" s="4">
        <f>('[1]Pc, Summer, S2'!N5*Main!$B$5)+(VLOOKUP($A5,'FL Ratio'!$A$2:$B$9,2,FALSE)*'FL Characterization'!N$2)</f>
        <v>1.3857375727925436</v>
      </c>
      <c r="O5" s="4">
        <f>('[1]Pc, Summer, S2'!O5*Main!$B$5)+(VLOOKUP($A5,'FL Ratio'!$A$2:$B$9,2,FALSE)*'FL Characterization'!O$2)</f>
        <v>1.3171327393624694</v>
      </c>
      <c r="P5" s="4">
        <f>('[1]Pc, Summer, S2'!P5*Main!$B$5)+(VLOOKUP($A5,'FL Ratio'!$A$2:$B$9,2,FALSE)*'FL Characterization'!P$2)</f>
        <v>1.180516147049159</v>
      </c>
      <c r="Q5" s="4">
        <f>('[1]Pc, Summer, S2'!Q5*Main!$B$5)+(VLOOKUP($A5,'FL Ratio'!$A$2:$B$9,2,FALSE)*'FL Characterization'!Q$2)</f>
        <v>1.1138261984335271</v>
      </c>
      <c r="R5" s="4">
        <f>('[1]Pc, Summer, S2'!R5*Main!$B$5)+(VLOOKUP($A5,'FL Ratio'!$A$2:$B$9,2,FALSE)*'FL Characterization'!R$2)</f>
        <v>1.0030436187196825</v>
      </c>
      <c r="S5" s="4">
        <f>('[1]Pc, Summer, S2'!S5*Main!$B$5)+(VLOOKUP($A5,'FL Ratio'!$A$2:$B$9,2,FALSE)*'FL Characterization'!S$2)</f>
        <v>0.88821031780261805</v>
      </c>
      <c r="T5" s="4">
        <f>('[1]Pc, Summer, S2'!T5*Main!$B$5)+(VLOOKUP($A5,'FL Ratio'!$A$2:$B$9,2,FALSE)*'FL Characterization'!T$2)</f>
        <v>1.1236575057869591</v>
      </c>
      <c r="U5" s="4">
        <f>('[1]Pc, Summer, S2'!U5*Main!$B$5)+(VLOOKUP($A5,'FL Ratio'!$A$2:$B$9,2,FALSE)*'FL Characterization'!U$2)</f>
        <v>1.2976984072202835</v>
      </c>
      <c r="V5" s="4">
        <f>('[1]Pc, Summer, S2'!V5*Main!$B$5)+(VLOOKUP($A5,'FL Ratio'!$A$2:$B$9,2,FALSE)*'FL Characterization'!V$2)</f>
        <v>1.4932932417602025</v>
      </c>
      <c r="W5" s="4">
        <f>('[1]Pc, Summer, S2'!W5*Main!$B$5)+(VLOOKUP($A5,'FL Ratio'!$A$2:$B$9,2,FALSE)*'FL Characterization'!W$2)</f>
        <v>1.4449368834351011</v>
      </c>
      <c r="X5" s="4">
        <f>('[1]Pc, Summer, S2'!X5*Main!$B$5)+(VLOOKUP($A5,'FL Ratio'!$A$2:$B$9,2,FALSE)*'FL Characterization'!X$2)</f>
        <v>1.1093593735398988</v>
      </c>
      <c r="Y5" s="4">
        <f>('[1]Pc, Summer, S2'!Y5*Main!$B$5)+(VLOOKUP($A5,'FL Ratio'!$A$2:$B$9,2,FALSE)*'FL Characterization'!Y$2)</f>
        <v>0.82494941610447281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1.0734737144064528</v>
      </c>
      <c r="C6" s="4">
        <f>('[1]Pc, Summer, S2'!C6*Main!$B$5)+(VLOOKUP($A6,'FL Ratio'!$A$2:$B$9,2,FALSE)*'FL Characterization'!C$2)</f>
        <v>0.96375454216433865</v>
      </c>
      <c r="D6" s="4">
        <f>('[1]Pc, Summer, S2'!D6*Main!$B$5)+(VLOOKUP($A6,'FL Ratio'!$A$2:$B$9,2,FALSE)*'FL Characterization'!D$2)</f>
        <v>0.92424166969098331</v>
      </c>
      <c r="E6" s="4">
        <f>('[1]Pc, Summer, S2'!E6*Main!$B$5)+(VLOOKUP($A6,'FL Ratio'!$A$2:$B$9,2,FALSE)*'FL Characterization'!E$2)</f>
        <v>0.87536718208204289</v>
      </c>
      <c r="F6" s="4">
        <f>('[1]Pc, Summer, S2'!F6*Main!$B$5)+(VLOOKUP($A6,'FL Ratio'!$A$2:$B$9,2,FALSE)*'FL Characterization'!F$2)</f>
        <v>0.92116233427094574</v>
      </c>
      <c r="G6" s="4">
        <f>('[1]Pc, Summer, S2'!G6*Main!$B$5)+(VLOOKUP($A6,'FL Ratio'!$A$2:$B$9,2,FALSE)*'FL Characterization'!G$2)</f>
        <v>0.89142226884575282</v>
      </c>
      <c r="H6" s="4">
        <f>('[1]Pc, Summer, S2'!H6*Main!$B$5)+(VLOOKUP($A6,'FL Ratio'!$A$2:$B$9,2,FALSE)*'FL Characterization'!H$2)</f>
        <v>1.030031256973988</v>
      </c>
      <c r="I6" s="4">
        <f>('[1]Pc, Summer, S2'!I6*Main!$B$5)+(VLOOKUP($A6,'FL Ratio'!$A$2:$B$9,2,FALSE)*'FL Characterization'!I$2)</f>
        <v>1.1191431204262816</v>
      </c>
      <c r="J6" s="4">
        <f>('[1]Pc, Summer, S2'!J6*Main!$B$5)+(VLOOKUP($A6,'FL Ratio'!$A$2:$B$9,2,FALSE)*'FL Characterization'!J$2)</f>
        <v>1.2473073789387799</v>
      </c>
      <c r="K6" s="4">
        <f>('[1]Pc, Summer, S2'!K6*Main!$B$5)+(VLOOKUP($A6,'FL Ratio'!$A$2:$B$9,2,FALSE)*'FL Characterization'!K$2)</f>
        <v>1.3005502276386098</v>
      </c>
      <c r="L6" s="4">
        <f>('[1]Pc, Summer, S2'!L6*Main!$B$5)+(VLOOKUP($A6,'FL Ratio'!$A$2:$B$9,2,FALSE)*'FL Characterization'!L$2)</f>
        <v>1.3881908349370848</v>
      </c>
      <c r="M6" s="4">
        <f>('[1]Pc, Summer, S2'!M6*Main!$B$5)+(VLOOKUP($A6,'FL Ratio'!$A$2:$B$9,2,FALSE)*'FL Characterization'!M$2)</f>
        <v>1.4262307264349108</v>
      </c>
      <c r="N6" s="4">
        <f>('[1]Pc, Summer, S2'!N6*Main!$B$5)+(VLOOKUP($A6,'FL Ratio'!$A$2:$B$9,2,FALSE)*'FL Characterization'!N$2)</f>
        <v>1.4828629567226679</v>
      </c>
      <c r="O6" s="4">
        <f>('[1]Pc, Summer, S2'!O6*Main!$B$5)+(VLOOKUP($A6,'FL Ratio'!$A$2:$B$9,2,FALSE)*'FL Characterization'!O$2)</f>
        <v>1.4375732377648642</v>
      </c>
      <c r="P6" s="4">
        <f>('[1]Pc, Summer, S2'!P6*Main!$B$5)+(VLOOKUP($A6,'FL Ratio'!$A$2:$B$9,2,FALSE)*'FL Characterization'!P$2)</f>
        <v>1.3603642955033841</v>
      </c>
      <c r="Q6" s="4">
        <f>('[1]Pc, Summer, S2'!Q6*Main!$B$5)+(VLOOKUP($A6,'FL Ratio'!$A$2:$B$9,2,FALSE)*'FL Characterization'!Q$2)</f>
        <v>1.38328933825863</v>
      </c>
      <c r="R6" s="4">
        <f>('[1]Pc, Summer, S2'!R6*Main!$B$5)+(VLOOKUP($A6,'FL Ratio'!$A$2:$B$9,2,FALSE)*'FL Characterization'!R$2)</f>
        <v>1.3777168516216918</v>
      </c>
      <c r="S6" s="4">
        <f>('[1]Pc, Summer, S2'!S6*Main!$B$5)+(VLOOKUP($A6,'FL Ratio'!$A$2:$B$9,2,FALSE)*'FL Characterization'!S$2)</f>
        <v>1.3770666720300067</v>
      </c>
      <c r="T6" s="4">
        <f>('[1]Pc, Summer, S2'!T6*Main!$B$5)+(VLOOKUP($A6,'FL Ratio'!$A$2:$B$9,2,FALSE)*'FL Characterization'!T$2)</f>
        <v>1.3755012116213248</v>
      </c>
      <c r="U6" s="4">
        <f>('[1]Pc, Summer, S2'!U6*Main!$B$5)+(VLOOKUP($A6,'FL Ratio'!$A$2:$B$9,2,FALSE)*'FL Characterization'!U$2)</f>
        <v>1.392959240798991</v>
      </c>
      <c r="V6" s="4">
        <f>('[1]Pc, Summer, S2'!V6*Main!$B$5)+(VLOOKUP($A6,'FL Ratio'!$A$2:$B$9,2,FALSE)*'FL Characterization'!V$2)</f>
        <v>1.565216929355087</v>
      </c>
      <c r="W6" s="4">
        <f>('[1]Pc, Summer, S2'!W6*Main!$B$5)+(VLOOKUP($A6,'FL Ratio'!$A$2:$B$9,2,FALSE)*'FL Characterization'!W$2)</f>
        <v>1.4877207954794276</v>
      </c>
      <c r="X6" s="4">
        <f>('[1]Pc, Summer, S2'!X6*Main!$B$5)+(VLOOKUP($A6,'FL Ratio'!$A$2:$B$9,2,FALSE)*'FL Characterization'!X$2)</f>
        <v>1.4321496801267406</v>
      </c>
      <c r="Y6" s="4">
        <f>('[1]Pc, Summer, S2'!Y6*Main!$B$5)+(VLOOKUP($A6,'FL Ratio'!$A$2:$B$9,2,FALSE)*'FL Characterization'!Y$2)</f>
        <v>1.2379542706338371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1.1214523044464806</v>
      </c>
      <c r="C7" s="4">
        <f>('[1]Pc, Summer, S2'!C7*Main!$B$5)+(VLOOKUP($A7,'FL Ratio'!$A$2:$B$9,2,FALSE)*'FL Characterization'!C$2)</f>
        <v>1.0912724663798672</v>
      </c>
      <c r="D7" s="4">
        <f>('[1]Pc, Summer, S2'!D7*Main!$B$5)+(VLOOKUP($A7,'FL Ratio'!$A$2:$B$9,2,FALSE)*'FL Characterization'!D$2)</f>
        <v>1.0123508498973905</v>
      </c>
      <c r="E7" s="4">
        <f>('[1]Pc, Summer, S2'!E7*Main!$B$5)+(VLOOKUP($A7,'FL Ratio'!$A$2:$B$9,2,FALSE)*'FL Characterization'!E$2)</f>
        <v>1.0302659108275476</v>
      </c>
      <c r="F7" s="4">
        <f>('[1]Pc, Summer, S2'!F7*Main!$B$5)+(VLOOKUP($A7,'FL Ratio'!$A$2:$B$9,2,FALSE)*'FL Characterization'!F$2)</f>
        <v>1.0877208575468409</v>
      </c>
      <c r="G7" s="4">
        <f>('[1]Pc, Summer, S2'!G7*Main!$B$5)+(VLOOKUP($A7,'FL Ratio'!$A$2:$B$9,2,FALSE)*'FL Characterization'!G$2)</f>
        <v>1.0728215648006176</v>
      </c>
      <c r="H7" s="4">
        <f>('[1]Pc, Summer, S2'!H7*Main!$B$5)+(VLOOKUP($A7,'FL Ratio'!$A$2:$B$9,2,FALSE)*'FL Characterization'!H$2)</f>
        <v>1.1735030379161369</v>
      </c>
      <c r="I7" s="4">
        <f>('[1]Pc, Summer, S2'!I7*Main!$B$5)+(VLOOKUP($A7,'FL Ratio'!$A$2:$B$9,2,FALSE)*'FL Characterization'!I$2)</f>
        <v>1.424678140695103</v>
      </c>
      <c r="J7" s="4">
        <f>('[1]Pc, Summer, S2'!J7*Main!$B$5)+(VLOOKUP($A7,'FL Ratio'!$A$2:$B$9,2,FALSE)*'FL Characterization'!J$2)</f>
        <v>1.4863819357385739</v>
      </c>
      <c r="K7" s="4">
        <f>('[1]Pc, Summer, S2'!K7*Main!$B$5)+(VLOOKUP($A7,'FL Ratio'!$A$2:$B$9,2,FALSE)*'FL Characterization'!K$2)</f>
        <v>1.4379189531320584</v>
      </c>
      <c r="L7" s="4">
        <f>('[1]Pc, Summer, S2'!L7*Main!$B$5)+(VLOOKUP($A7,'FL Ratio'!$A$2:$B$9,2,FALSE)*'FL Characterization'!L$2)</f>
        <v>1.4951474238484137</v>
      </c>
      <c r="M7" s="4">
        <f>('[1]Pc, Summer, S2'!M7*Main!$B$5)+(VLOOKUP($A7,'FL Ratio'!$A$2:$B$9,2,FALSE)*'FL Characterization'!M$2)</f>
        <v>1.5789208517810371</v>
      </c>
      <c r="N7" s="4">
        <f>('[1]Pc, Summer, S2'!N7*Main!$B$5)+(VLOOKUP($A7,'FL Ratio'!$A$2:$B$9,2,FALSE)*'FL Characterization'!N$2)</f>
        <v>1.5026174237938907</v>
      </c>
      <c r="O7" s="4">
        <f>('[1]Pc, Summer, S2'!O7*Main!$B$5)+(VLOOKUP($A7,'FL Ratio'!$A$2:$B$9,2,FALSE)*'FL Characterization'!O$2)</f>
        <v>1.4915638109975935</v>
      </c>
      <c r="P7" s="4">
        <f>('[1]Pc, Summer, S2'!P7*Main!$B$5)+(VLOOKUP($A7,'FL Ratio'!$A$2:$B$9,2,FALSE)*'FL Characterization'!P$2)</f>
        <v>1.3778547915042709</v>
      </c>
      <c r="Q7" s="4">
        <f>('[1]Pc, Summer, S2'!Q7*Main!$B$5)+(VLOOKUP($A7,'FL Ratio'!$A$2:$B$9,2,FALSE)*'FL Characterization'!Q$2)</f>
        <v>1.3301929667591044</v>
      </c>
      <c r="R7" s="4">
        <f>('[1]Pc, Summer, S2'!R7*Main!$B$5)+(VLOOKUP($A7,'FL Ratio'!$A$2:$B$9,2,FALSE)*'FL Characterization'!R$2)</f>
        <v>1.3993291927153011</v>
      </c>
      <c r="S7" s="4">
        <f>('[1]Pc, Summer, S2'!S7*Main!$B$5)+(VLOOKUP($A7,'FL Ratio'!$A$2:$B$9,2,FALSE)*'FL Characterization'!S$2)</f>
        <v>1.383531300312614</v>
      </c>
      <c r="T7" s="4">
        <f>('[1]Pc, Summer, S2'!T7*Main!$B$5)+(VLOOKUP($A7,'FL Ratio'!$A$2:$B$9,2,FALSE)*'FL Characterization'!T$2)</f>
        <v>1.2941606706049489</v>
      </c>
      <c r="U7" s="4">
        <f>('[1]Pc, Summer, S2'!U7*Main!$B$5)+(VLOOKUP($A7,'FL Ratio'!$A$2:$B$9,2,FALSE)*'FL Characterization'!U$2)</f>
        <v>1.2783245789964659</v>
      </c>
      <c r="V7" s="4">
        <f>('[1]Pc, Summer, S2'!V7*Main!$B$5)+(VLOOKUP($A7,'FL Ratio'!$A$2:$B$9,2,FALSE)*'FL Characterization'!V$2)</f>
        <v>1.3643458524812762</v>
      </c>
      <c r="W7" s="4">
        <f>('[1]Pc, Summer, S2'!W7*Main!$B$5)+(VLOOKUP($A7,'FL Ratio'!$A$2:$B$9,2,FALSE)*'FL Characterization'!W$2)</f>
        <v>1.2421635983286183</v>
      </c>
      <c r="X7" s="4">
        <f>('[1]Pc, Summer, S2'!X7*Main!$B$5)+(VLOOKUP($A7,'FL Ratio'!$A$2:$B$9,2,FALSE)*'FL Characterization'!X$2)</f>
        <v>1.1781518636830115</v>
      </c>
      <c r="Y7" s="4">
        <f>('[1]Pc, Summer, S2'!Y7*Main!$B$5)+(VLOOKUP($A7,'FL Ratio'!$A$2:$B$9,2,FALSE)*'FL Characterization'!Y$2)</f>
        <v>1.1698651582826698</v>
      </c>
    </row>
    <row r="8" spans="1:25" x14ac:dyDescent="0.25">
      <c r="A8">
        <v>7</v>
      </c>
      <c r="B8" s="4">
        <f>('[1]Pc, Summer, S2'!B8*Main!$B$5)+(VLOOKUP($A8,'FL Ratio'!$A$2:$B$9,2,FALSE)*'FL Characterization'!B$2)</f>
        <v>0.9243309268788662</v>
      </c>
      <c r="C8" s="4">
        <f>('[1]Pc, Summer, S2'!C8*Main!$B$5)+(VLOOKUP($A8,'FL Ratio'!$A$2:$B$9,2,FALSE)*'FL Characterization'!C$2)</f>
        <v>0.8458317780766158</v>
      </c>
      <c r="D8" s="4">
        <f>('[1]Pc, Summer, S2'!D8*Main!$B$5)+(VLOOKUP($A8,'FL Ratio'!$A$2:$B$9,2,FALSE)*'FL Characterization'!D$2)</f>
        <v>0.81548776961046232</v>
      </c>
      <c r="E8" s="4">
        <f>('[1]Pc, Summer, S2'!E8*Main!$B$5)+(VLOOKUP($A8,'FL Ratio'!$A$2:$B$9,2,FALSE)*'FL Characterization'!E$2)</f>
        <v>0.8454572568985147</v>
      </c>
      <c r="F8" s="4">
        <f>('[1]Pc, Summer, S2'!F8*Main!$B$5)+(VLOOKUP($A8,'FL Ratio'!$A$2:$B$9,2,FALSE)*'FL Characterization'!F$2)</f>
        <v>0.80504040103844299</v>
      </c>
      <c r="G8" s="4">
        <f>('[1]Pc, Summer, S2'!G8*Main!$B$5)+(VLOOKUP($A8,'FL Ratio'!$A$2:$B$9,2,FALSE)*'FL Characterization'!G$2)</f>
        <v>0.87543752742877634</v>
      </c>
      <c r="H8" s="4">
        <f>('[1]Pc, Summer, S2'!H8*Main!$B$5)+(VLOOKUP($A8,'FL Ratio'!$A$2:$B$9,2,FALSE)*'FL Characterization'!H$2)</f>
        <v>1.1270448200958869</v>
      </c>
      <c r="I8" s="4">
        <f>('[1]Pc, Summer, S2'!I8*Main!$B$5)+(VLOOKUP($A8,'FL Ratio'!$A$2:$B$9,2,FALSE)*'FL Characterization'!I$2)</f>
        <v>1.2284266884515087</v>
      </c>
      <c r="J8" s="4">
        <f>('[1]Pc, Summer, S2'!J8*Main!$B$5)+(VLOOKUP($A8,'FL Ratio'!$A$2:$B$9,2,FALSE)*'FL Characterization'!J$2)</f>
        <v>1.386414551799837</v>
      </c>
      <c r="K8" s="4">
        <f>('[1]Pc, Summer, S2'!K8*Main!$B$5)+(VLOOKUP($A8,'FL Ratio'!$A$2:$B$9,2,FALSE)*'FL Characterization'!K$2)</f>
        <v>1.507975563554995</v>
      </c>
      <c r="L8" s="4">
        <f>('[1]Pc, Summer, S2'!L8*Main!$B$5)+(VLOOKUP($A8,'FL Ratio'!$A$2:$B$9,2,FALSE)*'FL Characterization'!L$2)</f>
        <v>1.4684957469999893</v>
      </c>
      <c r="M8" s="4">
        <f>('[1]Pc, Summer, S2'!M8*Main!$B$5)+(VLOOKUP($A8,'FL Ratio'!$A$2:$B$9,2,FALSE)*'FL Characterization'!M$2)</f>
        <v>1.5469282237151549</v>
      </c>
      <c r="N8" s="4">
        <f>('[1]Pc, Summer, S2'!N8*Main!$B$5)+(VLOOKUP($A8,'FL Ratio'!$A$2:$B$9,2,FALSE)*'FL Characterization'!N$2)</f>
        <v>1.4797504548038454</v>
      </c>
      <c r="O8" s="4">
        <f>('[1]Pc, Summer, S2'!O8*Main!$B$5)+(VLOOKUP($A8,'FL Ratio'!$A$2:$B$9,2,FALSE)*'FL Characterization'!O$2)</f>
        <v>1.5365295859637078</v>
      </c>
      <c r="P8" s="4">
        <f>('[1]Pc, Summer, S2'!P8*Main!$B$5)+(VLOOKUP($A8,'FL Ratio'!$A$2:$B$9,2,FALSE)*'FL Characterization'!P$2)</f>
        <v>1.5130380018784406</v>
      </c>
      <c r="Q8" s="4">
        <f>('[1]Pc, Summer, S2'!Q8*Main!$B$5)+(VLOOKUP($A8,'FL Ratio'!$A$2:$B$9,2,FALSE)*'FL Characterization'!Q$2)</f>
        <v>1.4240149905124662</v>
      </c>
      <c r="R8" s="4">
        <f>('[1]Pc, Summer, S2'!R8*Main!$B$5)+(VLOOKUP($A8,'FL Ratio'!$A$2:$B$9,2,FALSE)*'FL Characterization'!R$2)</f>
        <v>1.4073637498880227</v>
      </c>
      <c r="S8" s="4">
        <f>('[1]Pc, Summer, S2'!S8*Main!$B$5)+(VLOOKUP($A8,'FL Ratio'!$A$2:$B$9,2,FALSE)*'FL Characterization'!S$2)</f>
        <v>1.408952812810871</v>
      </c>
      <c r="T8" s="4">
        <f>('[1]Pc, Summer, S2'!T8*Main!$B$5)+(VLOOKUP($A8,'FL Ratio'!$A$2:$B$9,2,FALSE)*'FL Characterization'!T$2)</f>
        <v>1.3370757230655788</v>
      </c>
      <c r="U8" s="4">
        <f>('[1]Pc, Summer, S2'!U8*Main!$B$5)+(VLOOKUP($A8,'FL Ratio'!$A$2:$B$9,2,FALSE)*'FL Characterization'!U$2)</f>
        <v>1.3701702674388025</v>
      </c>
      <c r="V8" s="4">
        <f>('[1]Pc, Summer, S2'!V8*Main!$B$5)+(VLOOKUP($A8,'FL Ratio'!$A$2:$B$9,2,FALSE)*'FL Characterization'!V$2)</f>
        <v>1.4175734956474755</v>
      </c>
      <c r="W8" s="4">
        <f>('[1]Pc, Summer, S2'!W8*Main!$B$5)+(VLOOKUP($A8,'FL Ratio'!$A$2:$B$9,2,FALSE)*'FL Characterization'!W$2)</f>
        <v>1.1463243055600589</v>
      </c>
      <c r="X8" s="4">
        <f>('[1]Pc, Summer, S2'!X8*Main!$B$5)+(VLOOKUP($A8,'FL Ratio'!$A$2:$B$9,2,FALSE)*'FL Characterization'!X$2)</f>
        <v>1.1390672526822996</v>
      </c>
      <c r="Y8" s="4">
        <f>('[1]Pc, Summer, S2'!Y8*Main!$B$5)+(VLOOKUP($A8,'FL Ratio'!$A$2:$B$9,2,FALSE)*'FL Characterization'!Y$2)</f>
        <v>0.98432658351260061</v>
      </c>
    </row>
    <row r="9" spans="1:25" x14ac:dyDescent="0.25">
      <c r="A9">
        <v>8</v>
      </c>
      <c r="B9" s="4">
        <f>('[1]Pc, Summer, S2'!B9*Main!$B$5)+(VLOOKUP($A9,'FL Ratio'!$A$2:$B$9,2,FALSE)*'FL Characterization'!B$2)</f>
        <v>0.69992518548025595</v>
      </c>
      <c r="C9" s="4">
        <f>('[1]Pc, Summer, S2'!C9*Main!$B$5)+(VLOOKUP($A9,'FL Ratio'!$A$2:$B$9,2,FALSE)*'FL Characterization'!C$2)</f>
        <v>0.67174997440828732</v>
      </c>
      <c r="D9" s="4">
        <f>('[1]Pc, Summer, S2'!D9*Main!$B$5)+(VLOOKUP($A9,'FL Ratio'!$A$2:$B$9,2,FALSE)*'FL Characterization'!D$2)</f>
        <v>0.63954614887995065</v>
      </c>
      <c r="E9" s="4">
        <f>('[1]Pc, Summer, S2'!E9*Main!$B$5)+(VLOOKUP($A9,'FL Ratio'!$A$2:$B$9,2,FALSE)*'FL Characterization'!E$2)</f>
        <v>0.63166500644242618</v>
      </c>
      <c r="F9" s="4">
        <f>('[1]Pc, Summer, S2'!F9*Main!$B$5)+(VLOOKUP($A9,'FL Ratio'!$A$2:$B$9,2,FALSE)*'FL Characterization'!F$2)</f>
        <v>0.63901917287144894</v>
      </c>
      <c r="G9" s="4">
        <f>('[1]Pc, Summer, S2'!G9*Main!$B$5)+(VLOOKUP($A9,'FL Ratio'!$A$2:$B$9,2,FALSE)*'FL Characterization'!G$2)</f>
        <v>0.70267593753635671</v>
      </c>
      <c r="H9" s="4">
        <f>('[1]Pc, Summer, S2'!H9*Main!$B$5)+(VLOOKUP($A9,'FL Ratio'!$A$2:$B$9,2,FALSE)*'FL Characterization'!H$2)</f>
        <v>1.120294791812275</v>
      </c>
      <c r="I9" s="4">
        <f>('[1]Pc, Summer, S2'!I9*Main!$B$5)+(VLOOKUP($A9,'FL Ratio'!$A$2:$B$9,2,FALSE)*'FL Characterization'!I$2)</f>
        <v>1.305762355604845</v>
      </c>
      <c r="J9" s="4">
        <f>('[1]Pc, Summer, S2'!J9*Main!$B$5)+(VLOOKUP($A9,'FL Ratio'!$A$2:$B$9,2,FALSE)*'FL Characterization'!J$2)</f>
        <v>1.4454939079060962</v>
      </c>
      <c r="K9" s="4">
        <f>('[1]Pc, Summer, S2'!K9*Main!$B$5)+(VLOOKUP($A9,'FL Ratio'!$A$2:$B$9,2,FALSE)*'FL Characterization'!K$2)</f>
        <v>1.442213660361126</v>
      </c>
      <c r="L9" s="4">
        <f>('[1]Pc, Summer, S2'!L9*Main!$B$5)+(VLOOKUP($A9,'FL Ratio'!$A$2:$B$9,2,FALSE)*'FL Characterization'!L$2)</f>
        <v>1.4729554987916933</v>
      </c>
      <c r="M9" s="4">
        <f>('[1]Pc, Summer, S2'!M9*Main!$B$5)+(VLOOKUP($A9,'FL Ratio'!$A$2:$B$9,2,FALSE)*'FL Characterization'!M$2)</f>
        <v>1.5793582950216527</v>
      </c>
      <c r="N9" s="4">
        <f>('[1]Pc, Summer, S2'!N9*Main!$B$5)+(VLOOKUP($A9,'FL Ratio'!$A$2:$B$9,2,FALSE)*'FL Characterization'!N$2)</f>
        <v>1.5557257847815824</v>
      </c>
      <c r="O9" s="4">
        <f>('[1]Pc, Summer, S2'!O9*Main!$B$5)+(VLOOKUP($A9,'FL Ratio'!$A$2:$B$9,2,FALSE)*'FL Characterization'!O$2)</f>
        <v>1.4572925417050311</v>
      </c>
      <c r="P9" s="4">
        <f>('[1]Pc, Summer, S2'!P9*Main!$B$5)+(VLOOKUP($A9,'FL Ratio'!$A$2:$B$9,2,FALSE)*'FL Characterization'!P$2)</f>
        <v>1.2474445747851983</v>
      </c>
      <c r="Q9" s="4">
        <f>('[1]Pc, Summer, S2'!Q9*Main!$B$5)+(VLOOKUP($A9,'FL Ratio'!$A$2:$B$9,2,FALSE)*'FL Characterization'!Q$2)</f>
        <v>1.2037892864224988</v>
      </c>
      <c r="R9" s="4">
        <f>('[1]Pc, Summer, S2'!R9*Main!$B$5)+(VLOOKUP($A9,'FL Ratio'!$A$2:$B$9,2,FALSE)*'FL Characterization'!R$2)</f>
        <v>1.1584345660750008</v>
      </c>
      <c r="S9" s="4">
        <f>('[1]Pc, Summer, S2'!S9*Main!$B$5)+(VLOOKUP($A9,'FL Ratio'!$A$2:$B$9,2,FALSE)*'FL Characterization'!S$2)</f>
        <v>1.1197028550182724</v>
      </c>
      <c r="T9" s="4">
        <f>('[1]Pc, Summer, S2'!T9*Main!$B$5)+(VLOOKUP($A9,'FL Ratio'!$A$2:$B$9,2,FALSE)*'FL Characterization'!T$2)</f>
        <v>1.0841968779856164</v>
      </c>
      <c r="U9" s="4">
        <f>('[1]Pc, Summer, S2'!U9*Main!$B$5)+(VLOOKUP($A9,'FL Ratio'!$A$2:$B$9,2,FALSE)*'FL Characterization'!U$2)</f>
        <v>1.1587479450931386</v>
      </c>
      <c r="V9" s="4">
        <f>('[1]Pc, Summer, S2'!V9*Main!$B$5)+(VLOOKUP($A9,'FL Ratio'!$A$2:$B$9,2,FALSE)*'FL Characterization'!V$2)</f>
        <v>1.0786095373703277</v>
      </c>
      <c r="W9" s="4">
        <f>('[1]Pc, Summer, S2'!W9*Main!$B$5)+(VLOOKUP($A9,'FL Ratio'!$A$2:$B$9,2,FALSE)*'FL Characterization'!W$2)</f>
        <v>0.95420415018210425</v>
      </c>
      <c r="X9" s="4">
        <f>('[1]Pc, Summer, S2'!X9*Main!$B$5)+(VLOOKUP($A9,'FL Ratio'!$A$2:$B$9,2,FALSE)*'FL Characterization'!X$2)</f>
        <v>0.83501309442992289</v>
      </c>
      <c r="Y9" s="4">
        <f>('[1]Pc, Summer, S2'!Y9*Main!$B$5)+(VLOOKUP($A9,'FL Ratio'!$A$2:$B$9,2,FALSE)*'FL Characterization'!Y$2)</f>
        <v>0.76943538289802782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2.5935285636248255</v>
      </c>
      <c r="C2" s="4">
        <f>('[1]Pc, Summer, S3'!C2*Main!$B$5)+(VLOOKUP($A2,'FL Ratio'!$A$2:$B$9,2,FALSE)*'FL Characterization'!C$2)</f>
        <v>2.5978430881443142</v>
      </c>
      <c r="D2" s="4">
        <f>('[1]Pc, Summer, S3'!D2*Main!$B$5)+(VLOOKUP($A2,'FL Ratio'!$A$2:$B$9,2,FALSE)*'FL Characterization'!D$2)</f>
        <v>2.400363224580361</v>
      </c>
      <c r="E2" s="4">
        <f>('[1]Pc, Summer, S3'!E2*Main!$B$5)+(VLOOKUP($A2,'FL Ratio'!$A$2:$B$9,2,FALSE)*'FL Characterization'!E$2)</f>
        <v>2.4445370484049658</v>
      </c>
      <c r="F2" s="4">
        <f>('[1]Pc, Summer, S3'!F2*Main!$B$5)+(VLOOKUP($A2,'FL Ratio'!$A$2:$B$9,2,FALSE)*'FL Characterization'!F$2)</f>
        <v>2.3169311674468096</v>
      </c>
      <c r="G2" s="4">
        <f>('[1]Pc, Summer, S3'!G2*Main!$B$5)+(VLOOKUP($A2,'FL Ratio'!$A$2:$B$9,2,FALSE)*'FL Characterization'!G$2)</f>
        <v>2.3595865235461781</v>
      </c>
      <c r="H2" s="4">
        <f>('[1]Pc, Summer, S3'!H2*Main!$B$5)+(VLOOKUP($A2,'FL Ratio'!$A$2:$B$9,2,FALSE)*'FL Characterization'!H$2)</f>
        <v>2.3795442436350003</v>
      </c>
      <c r="I2" s="4">
        <f>('[1]Pc, Summer, S3'!I2*Main!$B$5)+(VLOOKUP($A2,'FL Ratio'!$A$2:$B$9,2,FALSE)*'FL Characterization'!I$2)</f>
        <v>2.867730535230959</v>
      </c>
      <c r="J2" s="4">
        <f>('[1]Pc, Summer, S3'!J2*Main!$B$5)+(VLOOKUP($A2,'FL Ratio'!$A$2:$B$9,2,FALSE)*'FL Characterization'!J$2)</f>
        <v>2.9614426339277951</v>
      </c>
      <c r="K2" s="4">
        <f>('[1]Pc, Summer, S3'!K2*Main!$B$5)+(VLOOKUP($A2,'FL Ratio'!$A$2:$B$9,2,FALSE)*'FL Characterization'!K$2)</f>
        <v>2.95904159930735</v>
      </c>
      <c r="L2" s="4">
        <f>('[1]Pc, Summer, S3'!L2*Main!$B$5)+(VLOOKUP($A2,'FL Ratio'!$A$2:$B$9,2,FALSE)*'FL Characterization'!L$2)</f>
        <v>2.9607683743749291</v>
      </c>
      <c r="M2" s="4">
        <f>('[1]Pc, Summer, S3'!M2*Main!$B$5)+(VLOOKUP($A2,'FL Ratio'!$A$2:$B$9,2,FALSE)*'FL Characterization'!M$2)</f>
        <v>2.970384986629186</v>
      </c>
      <c r="N2" s="4">
        <f>('[1]Pc, Summer, S3'!N2*Main!$B$5)+(VLOOKUP($A2,'FL Ratio'!$A$2:$B$9,2,FALSE)*'FL Characterization'!N$2)</f>
        <v>3.0579139465953991</v>
      </c>
      <c r="O2" s="4">
        <f>('[1]Pc, Summer, S3'!O2*Main!$B$5)+(VLOOKUP($A2,'FL Ratio'!$A$2:$B$9,2,FALSE)*'FL Characterization'!O$2)</f>
        <v>2.9912670367388712</v>
      </c>
      <c r="P2" s="4">
        <f>('[1]Pc, Summer, S3'!P2*Main!$B$5)+(VLOOKUP($A2,'FL Ratio'!$A$2:$B$9,2,FALSE)*'FL Characterization'!P$2)</f>
        <v>2.792952586658525</v>
      </c>
      <c r="Q2" s="4">
        <f>('[1]Pc, Summer, S3'!Q2*Main!$B$5)+(VLOOKUP($A2,'FL Ratio'!$A$2:$B$9,2,FALSE)*'FL Characterization'!Q$2)</f>
        <v>2.9622823282999149</v>
      </c>
      <c r="R2" s="4">
        <f>('[1]Pc, Summer, S3'!R2*Main!$B$5)+(VLOOKUP($A2,'FL Ratio'!$A$2:$B$9,2,FALSE)*'FL Characterization'!R$2)</f>
        <v>2.9462931822685059</v>
      </c>
      <c r="S2" s="4">
        <f>('[1]Pc, Summer, S3'!S2*Main!$B$5)+(VLOOKUP($A2,'FL Ratio'!$A$2:$B$9,2,FALSE)*'FL Characterization'!S$2)</f>
        <v>2.7936246270541569</v>
      </c>
      <c r="T2" s="4">
        <f>('[1]Pc, Summer, S3'!T2*Main!$B$5)+(VLOOKUP($A2,'FL Ratio'!$A$2:$B$9,2,FALSE)*'FL Characterization'!T$2)</f>
        <v>2.6860836321122088</v>
      </c>
      <c r="U2" s="4">
        <f>('[1]Pc, Summer, S3'!U2*Main!$B$5)+(VLOOKUP($A2,'FL Ratio'!$A$2:$B$9,2,FALSE)*'FL Characterization'!U$2)</f>
        <v>2.6165616036416344</v>
      </c>
      <c r="V2" s="4">
        <f>('[1]Pc, Summer, S3'!V2*Main!$B$5)+(VLOOKUP($A2,'FL Ratio'!$A$2:$B$9,2,FALSE)*'FL Characterization'!V$2)</f>
        <v>2.6199426844984441</v>
      </c>
      <c r="W2" s="4">
        <f>('[1]Pc, Summer, S3'!W2*Main!$B$5)+(VLOOKUP($A2,'FL Ratio'!$A$2:$B$9,2,FALSE)*'FL Characterization'!W$2)</f>
        <v>2.6554770562908452</v>
      </c>
      <c r="X2" s="4">
        <f>('[1]Pc, Summer, S3'!X2*Main!$B$5)+(VLOOKUP($A2,'FL Ratio'!$A$2:$B$9,2,FALSE)*'FL Characterization'!X$2)</f>
        <v>2.5299002965519262</v>
      </c>
      <c r="Y2" s="4">
        <f>('[1]Pc, Summer, S3'!Y2*Main!$B$5)+(VLOOKUP($A2,'FL Ratio'!$A$2:$B$9,2,FALSE)*'FL Characterization'!Y$2)</f>
        <v>2.3998633702071648</v>
      </c>
    </row>
    <row r="3" spans="1:25" x14ac:dyDescent="0.25">
      <c r="A3">
        <v>2</v>
      </c>
      <c r="B3" s="4">
        <f>('[1]Pc, Summer, S3'!B3*Main!$B$5)+(VLOOKUP($A3,'FL Ratio'!$A$2:$B$9,2,FALSE)*'FL Characterization'!B$2)</f>
        <v>1.9231426085220253</v>
      </c>
      <c r="C3" s="4">
        <f>('[1]Pc, Summer, S3'!C3*Main!$B$5)+(VLOOKUP($A3,'FL Ratio'!$A$2:$B$9,2,FALSE)*'FL Characterization'!C$2)</f>
        <v>1.8229670342523965</v>
      </c>
      <c r="D3" s="4">
        <f>('[1]Pc, Summer, S3'!D3*Main!$B$5)+(VLOOKUP($A3,'FL Ratio'!$A$2:$B$9,2,FALSE)*'FL Characterization'!D$2)</f>
        <v>1.7272408484694193</v>
      </c>
      <c r="E3" s="4">
        <f>('[1]Pc, Summer, S3'!E3*Main!$B$5)+(VLOOKUP($A3,'FL Ratio'!$A$2:$B$9,2,FALSE)*'FL Characterization'!E$2)</f>
        <v>1.6082381097408316</v>
      </c>
      <c r="F3" s="4">
        <f>('[1]Pc, Summer, S3'!F3*Main!$B$5)+(VLOOKUP($A3,'FL Ratio'!$A$2:$B$9,2,FALSE)*'FL Characterization'!F$2)</f>
        <v>1.4918996219164953</v>
      </c>
      <c r="G3" s="4">
        <f>('[1]Pc, Summer, S3'!G3*Main!$B$5)+(VLOOKUP($A3,'FL Ratio'!$A$2:$B$9,2,FALSE)*'FL Characterization'!G$2)</f>
        <v>1.5531117240400862</v>
      </c>
      <c r="H3" s="4">
        <f>('[1]Pc, Summer, S3'!H3*Main!$B$5)+(VLOOKUP($A3,'FL Ratio'!$A$2:$B$9,2,FALSE)*'FL Characterization'!H$2)</f>
        <v>1.6951574249874606</v>
      </c>
      <c r="I3" s="4">
        <f>('[1]Pc, Summer, S3'!I3*Main!$B$5)+(VLOOKUP($A3,'FL Ratio'!$A$2:$B$9,2,FALSE)*'FL Characterization'!I$2)</f>
        <v>2.1200817606590232</v>
      </c>
      <c r="J3" s="4">
        <f>('[1]Pc, Summer, S3'!J3*Main!$B$5)+(VLOOKUP($A3,'FL Ratio'!$A$2:$B$9,2,FALSE)*'FL Characterization'!J$2)</f>
        <v>2.3109964458437493</v>
      </c>
      <c r="K3" s="4">
        <f>('[1]Pc, Summer, S3'!K3*Main!$B$5)+(VLOOKUP($A3,'FL Ratio'!$A$2:$B$9,2,FALSE)*'FL Characterization'!K$2)</f>
        <v>2.5438075908703484</v>
      </c>
      <c r="L3" s="4">
        <f>('[1]Pc, Summer, S3'!L3*Main!$B$5)+(VLOOKUP($A3,'FL Ratio'!$A$2:$B$9,2,FALSE)*'FL Characterization'!L$2)</f>
        <v>2.2460869308549212</v>
      </c>
      <c r="M3" s="4">
        <f>('[1]Pc, Summer, S3'!M3*Main!$B$5)+(VLOOKUP($A3,'FL Ratio'!$A$2:$B$9,2,FALSE)*'FL Characterization'!M$2)</f>
        <v>2.4086370060710376</v>
      </c>
      <c r="N3" s="4">
        <f>('[1]Pc, Summer, S3'!N3*Main!$B$5)+(VLOOKUP($A3,'FL Ratio'!$A$2:$B$9,2,FALSE)*'FL Characterization'!N$2)</f>
        <v>2.3951627274816456</v>
      </c>
      <c r="O3" s="4">
        <f>('[1]Pc, Summer, S3'!O3*Main!$B$5)+(VLOOKUP($A3,'FL Ratio'!$A$2:$B$9,2,FALSE)*'FL Characterization'!O$2)</f>
        <v>2.377653734069531</v>
      </c>
      <c r="P3" s="4">
        <f>('[1]Pc, Summer, S3'!P3*Main!$B$5)+(VLOOKUP($A3,'FL Ratio'!$A$2:$B$9,2,FALSE)*'FL Characterization'!P$2)</f>
        <v>2.0316061245793358</v>
      </c>
      <c r="Q3" s="4">
        <f>('[1]Pc, Summer, S3'!Q3*Main!$B$5)+(VLOOKUP($A3,'FL Ratio'!$A$2:$B$9,2,FALSE)*'FL Characterization'!Q$2)</f>
        <v>2.1570695291902759</v>
      </c>
      <c r="R3" s="4">
        <f>('[1]Pc, Summer, S3'!R3*Main!$B$5)+(VLOOKUP($A3,'FL Ratio'!$A$2:$B$9,2,FALSE)*'FL Characterization'!R$2)</f>
        <v>2.2863846377840793</v>
      </c>
      <c r="S3" s="4">
        <f>('[1]Pc, Summer, S3'!S3*Main!$B$5)+(VLOOKUP($A3,'FL Ratio'!$A$2:$B$9,2,FALSE)*'FL Characterization'!S$2)</f>
        <v>2.2781965683817909</v>
      </c>
      <c r="T3" s="4">
        <f>('[1]Pc, Summer, S3'!T3*Main!$B$5)+(VLOOKUP($A3,'FL Ratio'!$A$2:$B$9,2,FALSE)*'FL Characterization'!T$2)</f>
        <v>2.2852440088258592</v>
      </c>
      <c r="U3" s="4">
        <f>('[1]Pc, Summer, S3'!U3*Main!$B$5)+(VLOOKUP($A3,'FL Ratio'!$A$2:$B$9,2,FALSE)*'FL Characterization'!U$2)</f>
        <v>2.446671870198883</v>
      </c>
      <c r="V3" s="4">
        <f>('[1]Pc, Summer, S3'!V3*Main!$B$5)+(VLOOKUP($A3,'FL Ratio'!$A$2:$B$9,2,FALSE)*'FL Characterization'!V$2)</f>
        <v>2.516939251472734</v>
      </c>
      <c r="W3" s="4">
        <f>('[1]Pc, Summer, S3'!W3*Main!$B$5)+(VLOOKUP($A3,'FL Ratio'!$A$2:$B$9,2,FALSE)*'FL Characterization'!W$2)</f>
        <v>2.3487590365715962</v>
      </c>
      <c r="X3" s="4">
        <f>('[1]Pc, Summer, S3'!X3*Main!$B$5)+(VLOOKUP($A3,'FL Ratio'!$A$2:$B$9,2,FALSE)*'FL Characterization'!X$2)</f>
        <v>2.0823967311153453</v>
      </c>
      <c r="Y3" s="4">
        <f>('[1]Pc, Summer, S3'!Y3*Main!$B$5)+(VLOOKUP($A3,'FL Ratio'!$A$2:$B$9,2,FALSE)*'FL Characterization'!Y$2)</f>
        <v>1.9647469487619165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1.2740330743293689</v>
      </c>
      <c r="C4" s="4">
        <f>('[1]Pc, Summer, S3'!C4*Main!$B$5)+(VLOOKUP($A4,'FL Ratio'!$A$2:$B$9,2,FALSE)*'FL Characterization'!C$2)</f>
        <v>1.1719171902477636</v>
      </c>
      <c r="D4" s="4">
        <f>('[1]Pc, Summer, S3'!D4*Main!$B$5)+(VLOOKUP($A4,'FL Ratio'!$A$2:$B$9,2,FALSE)*'FL Characterization'!D$2)</f>
        <v>1.1184210020845948</v>
      </c>
      <c r="E4" s="4">
        <f>('[1]Pc, Summer, S3'!E4*Main!$B$5)+(VLOOKUP($A4,'FL Ratio'!$A$2:$B$9,2,FALSE)*'FL Characterization'!E$2)</f>
        <v>1.1459908881371841</v>
      </c>
      <c r="F4" s="4">
        <f>('[1]Pc, Summer, S3'!F4*Main!$B$5)+(VLOOKUP($A4,'FL Ratio'!$A$2:$B$9,2,FALSE)*'FL Characterization'!F$2)</f>
        <v>1.0922537688141849</v>
      </c>
      <c r="G4" s="4">
        <f>('[1]Pc, Summer, S3'!G4*Main!$B$5)+(VLOOKUP($A4,'FL Ratio'!$A$2:$B$9,2,FALSE)*'FL Characterization'!G$2)</f>
        <v>1.0934333760075738</v>
      </c>
      <c r="H4" s="4">
        <f>('[1]Pc, Summer, S3'!H4*Main!$B$5)+(VLOOKUP($A4,'FL Ratio'!$A$2:$B$9,2,FALSE)*'FL Characterization'!H$2)</f>
        <v>1.6006410202850887</v>
      </c>
      <c r="I4" s="4">
        <f>('[1]Pc, Summer, S3'!I4*Main!$B$5)+(VLOOKUP($A4,'FL Ratio'!$A$2:$B$9,2,FALSE)*'FL Characterization'!I$2)</f>
        <v>1.9606544428338948</v>
      </c>
      <c r="J4" s="4">
        <f>('[1]Pc, Summer, S3'!J4*Main!$B$5)+(VLOOKUP($A4,'FL Ratio'!$A$2:$B$9,2,FALSE)*'FL Characterization'!J$2)</f>
        <v>2.0127428964032195</v>
      </c>
      <c r="K4" s="4">
        <f>('[1]Pc, Summer, S3'!K4*Main!$B$5)+(VLOOKUP($A4,'FL Ratio'!$A$2:$B$9,2,FALSE)*'FL Characterization'!K$2)</f>
        <v>1.9494071746522763</v>
      </c>
      <c r="L4" s="4">
        <f>('[1]Pc, Summer, S3'!L4*Main!$B$5)+(VLOOKUP($A4,'FL Ratio'!$A$2:$B$9,2,FALSE)*'FL Characterization'!L$2)</f>
        <v>1.8280513400409035</v>
      </c>
      <c r="M4" s="4">
        <f>('[1]Pc, Summer, S3'!M4*Main!$B$5)+(VLOOKUP($A4,'FL Ratio'!$A$2:$B$9,2,FALSE)*'FL Characterization'!M$2)</f>
        <v>2.0465642868725933</v>
      </c>
      <c r="N4" s="4">
        <f>('[1]Pc, Summer, S3'!N4*Main!$B$5)+(VLOOKUP($A4,'FL Ratio'!$A$2:$B$9,2,FALSE)*'FL Characterization'!N$2)</f>
        <v>2.1456993272748086</v>
      </c>
      <c r="O4" s="4">
        <f>('[1]Pc, Summer, S3'!O4*Main!$B$5)+(VLOOKUP($A4,'FL Ratio'!$A$2:$B$9,2,FALSE)*'FL Characterization'!O$2)</f>
        <v>1.9293656070831768</v>
      </c>
      <c r="P4" s="4">
        <f>('[1]Pc, Summer, S3'!P4*Main!$B$5)+(VLOOKUP($A4,'FL Ratio'!$A$2:$B$9,2,FALSE)*'FL Characterization'!P$2)</f>
        <v>1.7817990098473218</v>
      </c>
      <c r="Q4" s="4">
        <f>('[1]Pc, Summer, S3'!Q4*Main!$B$5)+(VLOOKUP($A4,'FL Ratio'!$A$2:$B$9,2,FALSE)*'FL Characterization'!Q$2)</f>
        <v>1.7412215523003278</v>
      </c>
      <c r="R4" s="4">
        <f>('[1]Pc, Summer, S3'!R4*Main!$B$5)+(VLOOKUP($A4,'FL Ratio'!$A$2:$B$9,2,FALSE)*'FL Characterization'!R$2)</f>
        <v>1.7653143391038231</v>
      </c>
      <c r="S4" s="4">
        <f>('[1]Pc, Summer, S3'!S4*Main!$B$5)+(VLOOKUP($A4,'FL Ratio'!$A$2:$B$9,2,FALSE)*'FL Characterization'!S$2)</f>
        <v>1.6579665523043583</v>
      </c>
      <c r="T4" s="4">
        <f>('[1]Pc, Summer, S3'!T4*Main!$B$5)+(VLOOKUP($A4,'FL Ratio'!$A$2:$B$9,2,FALSE)*'FL Characterization'!T$2)</f>
        <v>1.6705246901195403</v>
      </c>
      <c r="U4" s="4">
        <f>('[1]Pc, Summer, S3'!U4*Main!$B$5)+(VLOOKUP($A4,'FL Ratio'!$A$2:$B$9,2,FALSE)*'FL Characterization'!U$2)</f>
        <v>1.7596068766394324</v>
      </c>
      <c r="V4" s="4">
        <f>('[1]Pc, Summer, S3'!V4*Main!$B$5)+(VLOOKUP($A4,'FL Ratio'!$A$2:$B$9,2,FALSE)*'FL Characterization'!V$2)</f>
        <v>1.9054912621645901</v>
      </c>
      <c r="W4" s="4">
        <f>('[1]Pc, Summer, S3'!W4*Main!$B$5)+(VLOOKUP($A4,'FL Ratio'!$A$2:$B$9,2,FALSE)*'FL Characterization'!W$2)</f>
        <v>1.7021565030704195</v>
      </c>
      <c r="X4" s="4">
        <f>('[1]Pc, Summer, S3'!X4*Main!$B$5)+(VLOOKUP($A4,'FL Ratio'!$A$2:$B$9,2,FALSE)*'FL Characterization'!X$2)</f>
        <v>1.5884648358712272</v>
      </c>
      <c r="Y4" s="4">
        <f>('[1]Pc, Summer, S3'!Y4*Main!$B$5)+(VLOOKUP($A4,'FL Ratio'!$A$2:$B$9,2,FALSE)*'FL Characterization'!Y$2)</f>
        <v>1.3095069302793747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0.57049858364516892</v>
      </c>
      <c r="C5" s="4">
        <f>('[1]Pc, Summer, S3'!C5*Main!$B$5)+(VLOOKUP($A5,'FL Ratio'!$A$2:$B$9,2,FALSE)*'FL Characterization'!C$2)</f>
        <v>0.46649648170162833</v>
      </c>
      <c r="D5" s="4">
        <f>('[1]Pc, Summer, S3'!D5*Main!$B$5)+(VLOOKUP($A5,'FL Ratio'!$A$2:$B$9,2,FALSE)*'FL Characterization'!D$2)</f>
        <v>0.36427379922173642</v>
      </c>
      <c r="E5" s="4">
        <f>('[1]Pc, Summer, S3'!E5*Main!$B$5)+(VLOOKUP($A5,'FL Ratio'!$A$2:$B$9,2,FALSE)*'FL Characterization'!E$2)</f>
        <v>0.37012323342727699</v>
      </c>
      <c r="F5" s="4">
        <f>('[1]Pc, Summer, S3'!F5*Main!$B$5)+(VLOOKUP($A5,'FL Ratio'!$A$2:$B$9,2,FALSE)*'FL Characterization'!F$2)</f>
        <v>0.3263046776343243</v>
      </c>
      <c r="G5" s="4">
        <f>('[1]Pc, Summer, S3'!G5*Main!$B$5)+(VLOOKUP($A5,'FL Ratio'!$A$2:$B$9,2,FALSE)*'FL Characterization'!G$2)</f>
        <v>0.30812195815243237</v>
      </c>
      <c r="H5" s="4">
        <f>('[1]Pc, Summer, S3'!H5*Main!$B$5)+(VLOOKUP($A5,'FL Ratio'!$A$2:$B$9,2,FALSE)*'FL Characterization'!H$2)</f>
        <v>0.65397003884422289</v>
      </c>
      <c r="I5" s="4">
        <f>('[1]Pc, Summer, S3'!I5*Main!$B$5)+(VLOOKUP($A5,'FL Ratio'!$A$2:$B$9,2,FALSE)*'FL Characterization'!I$2)</f>
        <v>1.0943249435105775</v>
      </c>
      <c r="J5" s="4">
        <f>('[1]Pc, Summer, S3'!J5*Main!$B$5)+(VLOOKUP($A5,'FL Ratio'!$A$2:$B$9,2,FALSE)*'FL Characterization'!J$2)</f>
        <v>1.3519784486262667</v>
      </c>
      <c r="K5" s="4">
        <f>('[1]Pc, Summer, S3'!K5*Main!$B$5)+(VLOOKUP($A5,'FL Ratio'!$A$2:$B$9,2,FALSE)*'FL Characterization'!K$2)</f>
        <v>1.3738920601032767</v>
      </c>
      <c r="L5" s="4">
        <f>('[1]Pc, Summer, S3'!L5*Main!$B$5)+(VLOOKUP($A5,'FL Ratio'!$A$2:$B$9,2,FALSE)*'FL Characterization'!L$2)</f>
        <v>1.3447538917785133</v>
      </c>
      <c r="M5" s="4">
        <f>('[1]Pc, Summer, S3'!M5*Main!$B$5)+(VLOOKUP($A5,'FL Ratio'!$A$2:$B$9,2,FALSE)*'FL Characterization'!M$2)</f>
        <v>1.2318105512237025</v>
      </c>
      <c r="N5" s="4">
        <f>('[1]Pc, Summer, S3'!N5*Main!$B$5)+(VLOOKUP($A5,'FL Ratio'!$A$2:$B$9,2,FALSE)*'FL Characterization'!N$2)</f>
        <v>1.3585391370365771</v>
      </c>
      <c r="O5" s="4">
        <f>('[1]Pc, Summer, S3'!O5*Main!$B$5)+(VLOOKUP($A5,'FL Ratio'!$A$2:$B$9,2,FALSE)*'FL Characterization'!O$2)</f>
        <v>1.3043146776028038</v>
      </c>
      <c r="P5" s="4">
        <f>('[1]Pc, Summer, S3'!P5*Main!$B$5)+(VLOOKUP($A5,'FL Ratio'!$A$2:$B$9,2,FALSE)*'FL Characterization'!P$2)</f>
        <v>1.2038798164061115</v>
      </c>
      <c r="Q5" s="4">
        <f>('[1]Pc, Summer, S3'!Q5*Main!$B$5)+(VLOOKUP($A5,'FL Ratio'!$A$2:$B$9,2,FALSE)*'FL Characterization'!Q$2)</f>
        <v>1.0922378838909326</v>
      </c>
      <c r="R5" s="4">
        <f>('[1]Pc, Summer, S3'!R5*Main!$B$5)+(VLOOKUP($A5,'FL Ratio'!$A$2:$B$9,2,FALSE)*'FL Characterization'!R$2)</f>
        <v>0.98344370156916883</v>
      </c>
      <c r="S5" s="4">
        <f>('[1]Pc, Summer, S3'!S5*Main!$B$5)+(VLOOKUP($A5,'FL Ratio'!$A$2:$B$9,2,FALSE)*'FL Characterization'!S$2)</f>
        <v>0.88821031780261805</v>
      </c>
      <c r="T5" s="4">
        <f>('[1]Pc, Summer, S3'!T5*Main!$B$5)+(VLOOKUP($A5,'FL Ratio'!$A$2:$B$9,2,FALSE)*'FL Characterization'!T$2)</f>
        <v>1.1015010777037699</v>
      </c>
      <c r="U5" s="4">
        <f>('[1]Pc, Summer, S3'!U5*Main!$B$5)+(VLOOKUP($A5,'FL Ratio'!$A$2:$B$9,2,FALSE)*'FL Characterization'!U$2)</f>
        <v>1.3106940044613848</v>
      </c>
      <c r="V5" s="4">
        <f>('[1]Pc, Summer, S3'!V5*Main!$B$5)+(VLOOKUP($A5,'FL Ratio'!$A$2:$B$9,2,FALSE)*'FL Characterization'!V$2)</f>
        <v>1.5231192026414189</v>
      </c>
      <c r="W5" s="4">
        <f>('[1]Pc, Summer, S3'!W5*Main!$B$5)+(VLOOKUP($A5,'FL Ratio'!$A$2:$B$9,2,FALSE)*'FL Characterization'!W$2)</f>
        <v>1.459139721949966</v>
      </c>
      <c r="X5" s="4">
        <f>('[1]Pc, Summer, S3'!X5*Main!$B$5)+(VLOOKUP($A5,'FL Ratio'!$A$2:$B$9,2,FALSE)*'FL Characterization'!X$2)</f>
        <v>1.1093593735398986</v>
      </c>
      <c r="Y5" s="4">
        <f>('[1]Pc, Summer, S3'!Y5*Main!$B$5)+(VLOOKUP($A5,'FL Ratio'!$A$2:$B$9,2,FALSE)*'FL Characterization'!Y$2)</f>
        <v>0.80975237889356744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1.0938924337532752</v>
      </c>
      <c r="C6" s="4">
        <f>('[1]Pc, Summer, S3'!C6*Main!$B$5)+(VLOOKUP($A6,'FL Ratio'!$A$2:$B$9,2,FALSE)*'FL Characterization'!C$2)</f>
        <v>0.991272327888719</v>
      </c>
      <c r="D6" s="4">
        <f>('[1]Pc, Summer, S3'!D6*Main!$B$5)+(VLOOKUP($A6,'FL Ratio'!$A$2:$B$9,2,FALSE)*'FL Characterization'!D$2)</f>
        <v>0.91574969842775056</v>
      </c>
      <c r="E6" s="4">
        <f>('[1]Pc, Summer, S3'!E6*Main!$B$5)+(VLOOKUP($A6,'FL Ratio'!$A$2:$B$9,2,FALSE)*'FL Characterization'!E$2)</f>
        <v>0.86708098085873941</v>
      </c>
      <c r="F6" s="4">
        <f>('[1]Pc, Summer, S3'!F6*Main!$B$5)+(VLOOKUP($A6,'FL Ratio'!$A$2:$B$9,2,FALSE)*'FL Characterization'!F$2)</f>
        <v>0.9038143370584516</v>
      </c>
      <c r="G6" s="4">
        <f>('[1]Pc, Summer, S3'!G6*Main!$B$5)+(VLOOKUP($A6,'FL Ratio'!$A$2:$B$9,2,FALSE)*'FL Characterization'!G$2)</f>
        <v>0.90012792438121991</v>
      </c>
      <c r="H6" s="4">
        <f>('[1]Pc, Summer, S3'!H6*Main!$B$5)+(VLOOKUP($A6,'FL Ratio'!$A$2:$B$9,2,FALSE)*'FL Characterization'!H$2)</f>
        <v>1.001112652131628</v>
      </c>
      <c r="I6" s="4">
        <f>('[1]Pc, Summer, S3'!I6*Main!$B$5)+(VLOOKUP($A6,'FL Ratio'!$A$2:$B$9,2,FALSE)*'FL Characterization'!I$2)</f>
        <v>1.1528102646516236</v>
      </c>
      <c r="J6" s="4">
        <f>('[1]Pc, Summer, S3'!J6*Main!$B$5)+(VLOOKUP($A6,'FL Ratio'!$A$2:$B$9,2,FALSE)*'FL Characterization'!J$2)</f>
        <v>1.2473073789387799</v>
      </c>
      <c r="K6" s="4">
        <f>('[1]Pc, Summer, S3'!K6*Main!$B$5)+(VLOOKUP($A6,'FL Ratio'!$A$2:$B$9,2,FALSE)*'FL Characterization'!K$2)</f>
        <v>1.2877766566983884</v>
      </c>
      <c r="L6" s="4">
        <f>('[1]Pc, Summer, S3'!L6*Main!$B$5)+(VLOOKUP($A6,'FL Ratio'!$A$2:$B$9,2,FALSE)*'FL Characterization'!L$2)</f>
        <v>1.3745071272817921</v>
      </c>
      <c r="M6" s="4">
        <f>('[1]Pc, Summer, S3'!M6*Main!$B$5)+(VLOOKUP($A6,'FL Ratio'!$A$2:$B$9,2,FALSE)*'FL Characterization'!M$2)</f>
        <v>1.4262307264349108</v>
      </c>
      <c r="N6" s="4">
        <f>('[1]Pc, Summer, S3'!N6*Main!$B$5)+(VLOOKUP($A6,'FL Ratio'!$A$2:$B$9,2,FALSE)*'FL Characterization'!N$2)</f>
        <v>1.5274279988319532</v>
      </c>
      <c r="O6" s="4">
        <f>('[1]Pc, Summer, S3'!O6*Main!$B$5)+(VLOOKUP($A6,'FL Ratio'!$A$2:$B$9,2,FALSE)*'FL Characterization'!O$2)</f>
        <v>1.4658745324874365</v>
      </c>
      <c r="P6" s="4">
        <f>('[1]Pc, Summer, S3'!P6*Main!$B$5)+(VLOOKUP($A6,'FL Ratio'!$A$2:$B$9,2,FALSE)*'FL Characterization'!P$2)</f>
        <v>1.4149091845492365</v>
      </c>
      <c r="Q6" s="4">
        <f>('[1]Pc, Summer, S3'!Q6*Main!$B$5)+(VLOOKUP($A6,'FL Ratio'!$A$2:$B$9,2,FALSE)*'FL Characterization'!Q$2)</f>
        <v>1.3967514474093838</v>
      </c>
      <c r="R6" s="4">
        <f>('[1]Pc, Summer, S3'!R6*Main!$B$5)+(VLOOKUP($A6,'FL Ratio'!$A$2:$B$9,2,FALSE)*'FL Characterization'!R$2)</f>
        <v>1.3506976625325247</v>
      </c>
      <c r="S6" s="4">
        <f>('[1]Pc, Summer, S3'!S6*Main!$B$5)+(VLOOKUP($A6,'FL Ratio'!$A$2:$B$9,2,FALSE)*'FL Characterization'!S$2)</f>
        <v>1.3904338103931009</v>
      </c>
      <c r="T6" s="4">
        <f>('[1]Pc, Summer, S3'!T6*Main!$B$5)+(VLOOKUP($A6,'FL Ratio'!$A$2:$B$9,2,FALSE)*'FL Characterization'!T$2)</f>
        <v>1.3483079094214483</v>
      </c>
      <c r="U6" s="4">
        <f>('[1]Pc, Summer, S3'!U6*Main!$B$5)+(VLOOKUP($A6,'FL Ratio'!$A$2:$B$9,2,FALSE)*'FL Characterization'!U$2)</f>
        <v>1.4067774904034684</v>
      </c>
      <c r="V6" s="4">
        <f>('[1]Pc, Summer, S3'!V6*Main!$B$5)+(VLOOKUP($A6,'FL Ratio'!$A$2:$B$9,2,FALSE)*'FL Characterization'!V$2)</f>
        <v>1.5196784366722904</v>
      </c>
      <c r="W6" s="4">
        <f>('[1]Pc, Summer, S3'!W6*Main!$B$5)+(VLOOKUP($A6,'FL Ratio'!$A$2:$B$9,2,FALSE)*'FL Characterization'!W$2)</f>
        <v>1.4877207954794276</v>
      </c>
      <c r="X6" s="4">
        <f>('[1]Pc, Summer, S3'!X6*Main!$B$5)+(VLOOKUP($A6,'FL Ratio'!$A$2:$B$9,2,FALSE)*'FL Characterization'!X$2)</f>
        <v>1.4458571304789487</v>
      </c>
      <c r="Y6" s="4">
        <f>('[1]Pc, Summer, S3'!Y6*Main!$B$5)+(VLOOKUP($A6,'FL Ratio'!$A$2:$B$9,2,FALSE)*'FL Characterization'!Y$2)</f>
        <v>1.2499997322020011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1.1214523044464806</v>
      </c>
      <c r="C7" s="4">
        <f>('[1]Pc, Summer, S3'!C7*Main!$B$5)+(VLOOKUP($A7,'FL Ratio'!$A$2:$B$9,2,FALSE)*'FL Characterization'!C$2)</f>
        <v>1.0912724663798672</v>
      </c>
      <c r="D7" s="4">
        <f>('[1]Pc, Summer, S3'!D7*Main!$B$5)+(VLOOKUP($A7,'FL Ratio'!$A$2:$B$9,2,FALSE)*'FL Characterization'!D$2)</f>
        <v>1.0314366548785132</v>
      </c>
      <c r="E7" s="4">
        <f>('[1]Pc, Summer, S3'!E7*Main!$B$5)+(VLOOKUP($A7,'FL Ratio'!$A$2:$B$9,2,FALSE)*'FL Characterization'!E$2)</f>
        <v>1.0402172643974716</v>
      </c>
      <c r="F7" s="4">
        <f>('[1]Pc, Summer, S3'!F7*Main!$B$5)+(VLOOKUP($A7,'FL Ratio'!$A$2:$B$9,2,FALSE)*'FL Characterization'!F$2)</f>
        <v>1.046833313134808</v>
      </c>
      <c r="G7" s="4">
        <f>('[1]Pc, Summer, S3'!G7*Main!$B$5)+(VLOOKUP($A7,'FL Ratio'!$A$2:$B$9,2,FALSE)*'FL Characterization'!G$2)</f>
        <v>1.0728215648006176</v>
      </c>
      <c r="H7" s="4">
        <f>('[1]Pc, Summer, S3'!H7*Main!$B$5)+(VLOOKUP($A7,'FL Ratio'!$A$2:$B$9,2,FALSE)*'FL Characterization'!H$2)</f>
        <v>1.162347549346014</v>
      </c>
      <c r="I7" s="4">
        <f>('[1]Pc, Summer, S3'!I7*Main!$B$5)+(VLOOKUP($A7,'FL Ratio'!$A$2:$B$9,2,FALSE)*'FL Characterization'!I$2)</f>
        <v>1.4246781406951028</v>
      </c>
      <c r="J7" s="4">
        <f>('[1]Pc, Summer, S3'!J7*Main!$B$5)+(VLOOKUP($A7,'FL Ratio'!$A$2:$B$9,2,FALSE)*'FL Characterization'!J$2)</f>
        <v>1.4717360470357166</v>
      </c>
      <c r="K7" s="4">
        <f>('[1]Pc, Summer, S3'!K7*Main!$B$5)+(VLOOKUP($A7,'FL Ratio'!$A$2:$B$9,2,FALSE)*'FL Characterization'!K$2)</f>
        <v>1.4379189531320584</v>
      </c>
      <c r="L7" s="4">
        <f>('[1]Pc, Summer, S3'!L7*Main!$B$5)+(VLOOKUP($A7,'FL Ratio'!$A$2:$B$9,2,FALSE)*'FL Characterization'!L$2)</f>
        <v>1.4367548331779858</v>
      </c>
      <c r="M7" s="4">
        <f>('[1]Pc, Summer, S3'!M7*Main!$B$5)+(VLOOKUP($A7,'FL Ratio'!$A$2:$B$9,2,FALSE)*'FL Characterization'!M$2)</f>
        <v>1.5481119703662618</v>
      </c>
      <c r="N7" s="4">
        <f>('[1]Pc, Summer, S3'!N7*Main!$B$5)+(VLOOKUP($A7,'FL Ratio'!$A$2:$B$9,2,FALSE)*'FL Characterization'!N$2)</f>
        <v>1.5330337678077202</v>
      </c>
      <c r="O7" s="4">
        <f>('[1]Pc, Summer, S3'!O7*Main!$B$5)+(VLOOKUP($A7,'FL Ratio'!$A$2:$B$9,2,FALSE)*'FL Characterization'!O$2)</f>
        <v>1.4624736068518243</v>
      </c>
      <c r="P7" s="4">
        <f>('[1]Pc, Summer, S3'!P7*Main!$B$5)+(VLOOKUP($A7,'FL Ratio'!$A$2:$B$9,2,FALSE)*'FL Characterization'!P$2)</f>
        <v>1.3641796371848336</v>
      </c>
      <c r="Q7" s="4">
        <f>('[1]Pc, Summer, S3'!Q7*Main!$B$5)+(VLOOKUP($A7,'FL Ratio'!$A$2:$B$9,2,FALSE)*'FL Characterization'!Q$2)</f>
        <v>1.3301929667591044</v>
      </c>
      <c r="R7" s="4">
        <f>('[1]Pc, Summer, S3'!R7*Main!$B$5)+(VLOOKUP($A7,'FL Ratio'!$A$2:$B$9,2,FALSE)*'FL Characterization'!R$2)</f>
        <v>1.4270508205172323</v>
      </c>
      <c r="S7" s="4">
        <f>('[1]Pc, Summer, S3'!S7*Main!$B$5)+(VLOOKUP($A7,'FL Ratio'!$A$2:$B$9,2,FALSE)*'FL Characterization'!S$2)</f>
        <v>1.3432378665614717</v>
      </c>
      <c r="T7" s="4">
        <f>('[1]Pc, Summer, S3'!T7*Main!$B$5)+(VLOOKUP($A7,'FL Ratio'!$A$2:$B$9,2,FALSE)*'FL Characterization'!T$2)</f>
        <v>1.2941606706049491</v>
      </c>
      <c r="U7" s="4">
        <f>('[1]Pc, Summer, S3'!U7*Main!$B$5)+(VLOOKUP($A7,'FL Ratio'!$A$2:$B$9,2,FALSE)*'FL Characterization'!U$2)</f>
        <v>1.2911244810029829</v>
      </c>
      <c r="V7" s="4">
        <f>('[1]Pc, Summer, S3'!V7*Main!$B$5)+(VLOOKUP($A7,'FL Ratio'!$A$2:$B$9,2,FALSE)*'FL Characterization'!V$2)</f>
        <v>1.3510048854085903</v>
      </c>
      <c r="W7" s="4">
        <f>('[1]Pc, Summer, S3'!W7*Main!$B$5)+(VLOOKUP($A7,'FL Ratio'!$A$2:$B$9,2,FALSE)*'FL Characterization'!W$2)</f>
        <v>1.2543587805553</v>
      </c>
      <c r="X7" s="4">
        <f>('[1]Pc, Summer, S3'!X7*Main!$B$5)+(VLOOKUP($A7,'FL Ratio'!$A$2:$B$9,2,FALSE)*'FL Characterization'!X$2)</f>
        <v>1.1893444841694401</v>
      </c>
      <c r="Y7" s="4">
        <f>('[1]Pc, Summer, S3'!Y7*Main!$B$5)+(VLOOKUP($A7,'FL Ratio'!$A$2:$B$9,2,FALSE)*'FL Characterization'!Y$2)</f>
        <v>1.1921124807092482</v>
      </c>
    </row>
    <row r="8" spans="1:25" x14ac:dyDescent="0.25">
      <c r="A8">
        <v>7</v>
      </c>
      <c r="B8" s="4">
        <f>('[1]Pc, Summer, S3'!B8*Main!$B$5)+(VLOOKUP($A8,'FL Ratio'!$A$2:$B$9,2,FALSE)*'FL Characterization'!B$2)</f>
        <v>0.9243309268788662</v>
      </c>
      <c r="C8" s="4">
        <f>('[1]Pc, Summer, S3'!C8*Main!$B$5)+(VLOOKUP($A8,'FL Ratio'!$A$2:$B$9,2,FALSE)*'FL Characterization'!C$2)</f>
        <v>0.8458317780766158</v>
      </c>
      <c r="D8" s="4">
        <f>('[1]Pc, Summer, S3'!D8*Main!$B$5)+(VLOOKUP($A8,'FL Ratio'!$A$2:$B$9,2,FALSE)*'FL Characterization'!D$2)</f>
        <v>0.83063631298584661</v>
      </c>
      <c r="E8" s="4">
        <f>('[1]Pc, Summer, S3'!E8*Main!$B$5)+(VLOOKUP($A8,'FL Ratio'!$A$2:$B$9,2,FALSE)*'FL Characterization'!E$2)</f>
        <v>0.82995874717452445</v>
      </c>
      <c r="F8" s="4">
        <f>('[1]Pc, Summer, S3'!F8*Main!$B$5)+(VLOOKUP($A8,'FL Ratio'!$A$2:$B$9,2,FALSE)*'FL Characterization'!F$2)</f>
        <v>0.78246757155334068</v>
      </c>
      <c r="G8" s="4">
        <f>('[1]Pc, Summer, S3'!G8*Main!$B$5)+(VLOOKUP($A8,'FL Ratio'!$A$2:$B$9,2,FALSE)*'FL Characterization'!G$2)</f>
        <v>0.87543752742877634</v>
      </c>
      <c r="H8" s="4">
        <f>('[1]Pc, Summer, S3'!H8*Main!$B$5)+(VLOOKUP($A8,'FL Ratio'!$A$2:$B$9,2,FALSE)*'FL Characterization'!H$2)</f>
        <v>1.1058635234731</v>
      </c>
      <c r="I8" s="4">
        <f>('[1]Pc, Summer, S3'!I8*Main!$B$5)+(VLOOKUP($A8,'FL Ratio'!$A$2:$B$9,2,FALSE)*'FL Characterization'!I$2)</f>
        <v>1.2405088600105336</v>
      </c>
      <c r="J8" s="4">
        <f>('[1]Pc, Summer, S3'!J8*Main!$B$5)+(VLOOKUP($A8,'FL Ratio'!$A$2:$B$9,2,FALSE)*'FL Characterization'!J$2)</f>
        <v>1.3724825581124649</v>
      </c>
      <c r="K8" s="4">
        <f>('[1]Pc, Summer, S3'!K8*Main!$B$5)+(VLOOKUP($A8,'FL Ratio'!$A$2:$B$9,2,FALSE)*'FL Characterization'!K$2)</f>
        <v>1.4492478772460244</v>
      </c>
      <c r="L8" s="4">
        <f>('[1]Pc, Summer, S3'!L8*Main!$B$5)+(VLOOKUP($A8,'FL Ratio'!$A$2:$B$9,2,FALSE)*'FL Characterization'!L$2)</f>
        <v>1.4538721531475143</v>
      </c>
      <c r="M8" s="4">
        <f>('[1]Pc, Summer, S3'!M8*Main!$B$5)+(VLOOKUP($A8,'FL Ratio'!$A$2:$B$9,2,FALSE)*'FL Characterization'!M$2)</f>
        <v>1.5621684249437453</v>
      </c>
      <c r="N8" s="4">
        <f>('[1]Pc, Summer, S3'!N8*Main!$B$5)+(VLOOKUP($A8,'FL Ratio'!$A$2:$B$9,2,FALSE)*'FL Characterization'!N$2)</f>
        <v>1.4945740294269525</v>
      </c>
      <c r="O8" s="4">
        <f>('[1]Pc, Summer, S3'!O8*Main!$B$5)+(VLOOKUP($A8,'FL Ratio'!$A$2:$B$9,2,FALSE)*'FL Characterization'!O$2)</f>
        <v>1.521389375120433</v>
      </c>
      <c r="P8" s="4">
        <f>('[1]Pc, Summer, S3'!P8*Main!$B$5)+(VLOOKUP($A8,'FL Ratio'!$A$2:$B$9,2,FALSE)*'FL Characterization'!P$2)</f>
        <v>1.5428184716384092</v>
      </c>
      <c r="Q8" s="4">
        <f>('[1]Pc, Summer, S3'!Q8*Main!$B$5)+(VLOOKUP($A8,'FL Ratio'!$A$2:$B$9,2,FALSE)*'FL Characterization'!Q$2)</f>
        <v>1.382418990220982</v>
      </c>
      <c r="R8" s="4">
        <f>('[1]Pc, Summer, S3'!R8*Main!$B$5)+(VLOOKUP($A8,'FL Ratio'!$A$2:$B$9,2,FALSE)*'FL Characterization'!R$2)</f>
        <v>1.4496096876840614</v>
      </c>
      <c r="S8" s="4">
        <f>('[1]Pc, Summer, S3'!S8*Main!$B$5)+(VLOOKUP($A8,'FL Ratio'!$A$2:$B$9,2,FALSE)*'FL Characterization'!S$2)</f>
        <v>1.3954041156005437</v>
      </c>
      <c r="T8" s="4">
        <f>('[1]Pc, Summer, S3'!T8*Main!$B$5)+(VLOOKUP($A8,'FL Ratio'!$A$2:$B$9,2,FALSE)*'FL Characterization'!T$2)</f>
        <v>1.3775218339259283</v>
      </c>
      <c r="U8" s="4">
        <f>('[1]Pc, Summer, S3'!U8*Main!$B$5)+(VLOOKUP($A8,'FL Ratio'!$A$2:$B$9,2,FALSE)*'FL Characterization'!U$2)</f>
        <v>1.3701702674388025</v>
      </c>
      <c r="V8" s="4">
        <f>('[1]Pc, Summer, S3'!V8*Main!$B$5)+(VLOOKUP($A8,'FL Ratio'!$A$2:$B$9,2,FALSE)*'FL Characterization'!V$2)</f>
        <v>1.4038414827307357</v>
      </c>
      <c r="W8" s="4">
        <f>('[1]Pc, Summer, S3'!W8*Main!$B$5)+(VLOOKUP($A8,'FL Ratio'!$A$2:$B$9,2,FALSE)*'FL Characterization'!W$2)</f>
        <v>1.1463243055600589</v>
      </c>
      <c r="X8" s="4">
        <f>('[1]Pc, Summer, S3'!X8*Main!$B$5)+(VLOOKUP($A8,'FL Ratio'!$A$2:$B$9,2,FALSE)*'FL Characterization'!X$2)</f>
        <v>1.1611151326444924</v>
      </c>
      <c r="Y8" s="4">
        <f>('[1]Pc, Summer, S3'!Y8*Main!$B$5)+(VLOOKUP($A8,'FL Ratio'!$A$2:$B$9,2,FALSE)*'FL Characterization'!Y$2)</f>
        <v>0.98432658351260049</v>
      </c>
    </row>
    <row r="9" spans="1:25" x14ac:dyDescent="0.25">
      <c r="A9">
        <v>8</v>
      </c>
      <c r="B9" s="4">
        <f>('[1]Pc, Summer, S3'!B9*Main!$B$5)+(VLOOKUP($A9,'FL Ratio'!$A$2:$B$9,2,FALSE)*'FL Characterization'!B$2)</f>
        <v>0.71923361210878645</v>
      </c>
      <c r="C9" s="4">
        <f>('[1]Pc, Summer, S3'!C9*Main!$B$5)+(VLOOKUP($A9,'FL Ratio'!$A$2:$B$9,2,FALSE)*'FL Characterization'!C$2)</f>
        <v>0.65973195924181127</v>
      </c>
      <c r="D9" s="4">
        <f>('[1]Pc, Summer, S3'!D9*Main!$B$5)+(VLOOKUP($A9,'FL Ratio'!$A$2:$B$9,2,FALSE)*'FL Characterization'!D$2)</f>
        <v>0.65117585984072479</v>
      </c>
      <c r="E9" s="4">
        <f>('[1]Pc, Summer, S3'!E9*Main!$B$5)+(VLOOKUP($A9,'FL Ratio'!$A$2:$B$9,2,FALSE)*'FL Characterization'!E$2)</f>
        <v>0.63743132389710044</v>
      </c>
      <c r="F9" s="4">
        <f>('[1]Pc, Summer, S3'!F9*Main!$B$5)+(VLOOKUP($A9,'FL Ratio'!$A$2:$B$9,2,FALSE)*'FL Characterization'!F$2)</f>
        <v>0.65101777282763984</v>
      </c>
      <c r="G9" s="4">
        <f>('[1]Pc, Summer, S3'!G9*Main!$B$5)+(VLOOKUP($A9,'FL Ratio'!$A$2:$B$9,2,FALSE)*'FL Characterization'!G$2)</f>
        <v>0.70267593753635671</v>
      </c>
      <c r="H9" s="4">
        <f>('[1]Pc, Summer, S3'!H9*Main!$B$5)+(VLOOKUP($A9,'FL Ratio'!$A$2:$B$9,2,FALSE)*'FL Characterization'!H$2)</f>
        <v>1.1419815817007297</v>
      </c>
      <c r="I9" s="4">
        <f>('[1]Pc, Summer, S3'!I9*Main!$B$5)+(VLOOKUP($A9,'FL Ratio'!$A$2:$B$9,2,FALSE)*'FL Characterization'!I$2)</f>
        <v>1.3322447024337194</v>
      </c>
      <c r="J9" s="4">
        <f>('[1]Pc, Summer, S3'!J9*Main!$B$5)+(VLOOKUP($A9,'FL Ratio'!$A$2:$B$9,2,FALSE)*'FL Characterization'!J$2)</f>
        <v>1.459734964650216</v>
      </c>
      <c r="K9" s="4">
        <f>('[1]Pc, Summer, S3'!K9*Main!$B$5)+(VLOOKUP($A9,'FL Ratio'!$A$2:$B$9,2,FALSE)*'FL Characterization'!K$2)</f>
        <v>1.4001020692527468</v>
      </c>
      <c r="L9" s="4">
        <f>('[1]Pc, Summer, S3'!L9*Main!$B$5)+(VLOOKUP($A9,'FL Ratio'!$A$2:$B$9,2,FALSE)*'FL Characterization'!L$2)</f>
        <v>1.4876236901620854</v>
      </c>
      <c r="M9" s="4">
        <f>('[1]Pc, Summer, S3'!M9*Main!$B$5)+(VLOOKUP($A9,'FL Ratio'!$A$2:$B$9,2,FALSE)*'FL Characterization'!M$2)</f>
        <v>1.5326744218911335</v>
      </c>
      <c r="N9" s="4">
        <f>('[1]Pc, Summer, S3'!N9*Main!$B$5)+(VLOOKUP($A9,'FL Ratio'!$A$2:$B$9,2,FALSE)*'FL Characterization'!N$2)</f>
        <v>1.586595969134889</v>
      </c>
      <c r="O9" s="4">
        <f>('[1]Pc, Summer, S3'!O9*Main!$B$5)+(VLOOKUP($A9,'FL Ratio'!$A$2:$B$9,2,FALSE)*'FL Characterization'!O$2)</f>
        <v>1.4285968609036552</v>
      </c>
      <c r="P9" s="4">
        <f>('[1]Pc, Summer, S3'!P9*Main!$B$5)+(VLOOKUP($A9,'FL Ratio'!$A$2:$B$9,2,FALSE)*'FL Characterization'!P$2)</f>
        <v>1.2599285549985169</v>
      </c>
      <c r="Q9" s="4">
        <f>('[1]Pc, Summer, S3'!Q9*Main!$B$5)+(VLOOKUP($A9,'FL Ratio'!$A$2:$B$9,2,FALSE)*'FL Characterization'!Q$2)</f>
        <v>1.2037892864224988</v>
      </c>
      <c r="R9" s="4">
        <f>('[1]Pc, Summer, S3'!R9*Main!$B$5)+(VLOOKUP($A9,'FL Ratio'!$A$2:$B$9,2,FALSE)*'FL Characterization'!R$2)</f>
        <v>1.1697730488814986</v>
      </c>
      <c r="S9" s="4">
        <f>('[1]Pc, Summer, S3'!S9*Main!$B$5)+(VLOOKUP($A9,'FL Ratio'!$A$2:$B$9,2,FALSE)*'FL Characterization'!S$2)</f>
        <v>1.1086653079711941</v>
      </c>
      <c r="T9" s="4">
        <f>('[1]Pc, Summer, S3'!T9*Main!$B$5)+(VLOOKUP($A9,'FL Ratio'!$A$2:$B$9,2,FALSE)*'FL Characterization'!T$2)</f>
        <v>1.1278034402859478</v>
      </c>
      <c r="U9" s="4">
        <f>('[1]Pc, Summer, S3'!U9*Main!$B$5)+(VLOOKUP($A9,'FL Ratio'!$A$2:$B$9,2,FALSE)*'FL Characterization'!U$2)</f>
        <v>1.1474968307329241</v>
      </c>
      <c r="V9" s="4">
        <f>('[1]Pc, Summer, S3'!V9*Main!$B$5)+(VLOOKUP($A9,'FL Ratio'!$A$2:$B$9,2,FALSE)*'FL Characterization'!V$2)</f>
        <v>1.0894432247094128</v>
      </c>
      <c r="W9" s="4">
        <f>('[1]Pc, Summer, S3'!W9*Main!$B$5)+(VLOOKUP($A9,'FL Ratio'!$A$2:$B$9,2,FALSE)*'FL Characterization'!W$2)</f>
        <v>0.96373701843208759</v>
      </c>
      <c r="X9" s="4">
        <f>('[1]Pc, Summer, S3'!X9*Main!$B$5)+(VLOOKUP($A9,'FL Ratio'!$A$2:$B$9,2,FALSE)*'FL Characterization'!X$2)</f>
        <v>0.81942268057098877</v>
      </c>
      <c r="Y9" s="4">
        <f>('[1]Pc, Summer, S3'!Y9*Main!$B$5)+(VLOOKUP($A9,'FL Ratio'!$A$2:$B$9,2,FALSE)*'FL Characterization'!Y$2)</f>
        <v>0.74849607860554912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0.34916105691241611</v>
      </c>
      <c r="C2" s="4">
        <f>('[1]Qc, Summer, S1'!C2*Main!$B$5)</f>
        <v>0.38566425831689599</v>
      </c>
      <c r="D2" s="4">
        <f>('[1]Qc, Summer, S1'!D2*Main!$B$5)</f>
        <v>0.3634449183315604</v>
      </c>
      <c r="E2" s="4">
        <f>('[1]Qc, Summer, S1'!E2*Main!$B$5)</f>
        <v>0.3634449183315604</v>
      </c>
      <c r="F2" s="4">
        <f>('[1]Qc, Summer, S1'!F2*Main!$B$5)</f>
        <v>0.35550943976536914</v>
      </c>
      <c r="G2" s="4">
        <f>('[1]Qc, Summer, S1'!G2*Main!$B$5)</f>
        <v>0.3761416840374664</v>
      </c>
      <c r="H2" s="4">
        <f>('[1]Qc, Summer, S1'!H2*Main!$B$5)</f>
        <v>0.38725135403013422</v>
      </c>
      <c r="I2" s="4">
        <f>('[1]Qc, Summer, S1'!I2*Main!$B$5)</f>
        <v>0.72530274094988256</v>
      </c>
      <c r="J2" s="4">
        <f>('[1]Qc, Summer, S1'!J2*Main!$B$5)</f>
        <v>0.84433491944275174</v>
      </c>
      <c r="K2" s="4">
        <f>('[1]Qc, Summer, S1'!K2*Main!$B$5)</f>
        <v>0.81259300517798638</v>
      </c>
      <c r="L2" s="4">
        <f>('[1]Qc, Summer, S1'!L2*Main!$B$5)</f>
        <v>0.79354785661912752</v>
      </c>
      <c r="M2" s="4">
        <f>('[1]Qc, Summer, S1'!M2*Main!$B$5)</f>
        <v>0.79196076090588929</v>
      </c>
      <c r="N2" s="4">
        <f>('[1]Qc, Summer, S1'!N2*Main!$B$5)</f>
        <v>0.8427478237295134</v>
      </c>
      <c r="O2" s="4">
        <f>('[1]Qc, Summer, S1'!O2*Main!$B$5)</f>
        <v>0.8173542923177014</v>
      </c>
      <c r="P2" s="4">
        <f>('[1]Qc, Summer, S1'!P2*Main!$B$5)</f>
        <v>0.57294155247901002</v>
      </c>
      <c r="Q2" s="4">
        <f>('[1]Qc, Summer, S1'!Q2*Main!$B$5)</f>
        <v>0.74910917664845622</v>
      </c>
      <c r="R2" s="4">
        <f>('[1]Qc, Summer, S1'!R2*Main!$B$5)</f>
        <v>0.75863175092788593</v>
      </c>
      <c r="S2" s="4">
        <f>('[1]Qc, Summer, S1'!S2*Main!$B$5)</f>
        <v>0.71101887953073828</v>
      </c>
      <c r="T2" s="4">
        <f>('[1]Qc, Summer, S1'!T2*Main!$B$5)</f>
        <v>0.56341897819958053</v>
      </c>
      <c r="U2" s="4">
        <f>('[1]Qc, Summer, S1'!U2*Main!$B$5)</f>
        <v>0.5110448196627182</v>
      </c>
      <c r="V2" s="4">
        <f>('[1]Qc, Summer, S1'!V2*Main!$B$5)</f>
        <v>0.5364383510745302</v>
      </c>
      <c r="W2" s="4">
        <f>('[1]Qc, Summer, S1'!W2*Main!$B$5)</f>
        <v>0.53802544678776842</v>
      </c>
      <c r="X2" s="4">
        <f>('[1]Qc, Summer, S1'!X2*Main!$B$5)</f>
        <v>0.3713803968977516</v>
      </c>
      <c r="Y2" s="4">
        <f>('[1]Qc, Summer, S1'!Y2*Main!$B$5)</f>
        <v>0.36820620547127519</v>
      </c>
    </row>
    <row r="3" spans="1:25" x14ac:dyDescent="0.25">
      <c r="A3">
        <v>2</v>
      </c>
      <c r="B3" s="4">
        <f>('[1]Qc, Summer, S1'!B3*Main!$B$5)</f>
        <v>1.4597361806944443E-2</v>
      </c>
      <c r="C3" s="4">
        <f>('[1]Qc, Summer, S1'!C3*Main!$B$5)</f>
        <v>-8.758417084166667E-2</v>
      </c>
      <c r="D3" s="4">
        <f>('[1]Qc, Summer, S1'!D3*Main!$B$5)</f>
        <v>-9.4882851745138885E-2</v>
      </c>
      <c r="E3" s="4">
        <f>('[1]Qc, Summer, S1'!E3*Main!$B$5)</f>
        <v>-0.13867493716597221</v>
      </c>
      <c r="F3" s="4">
        <f>('[1]Qc, Summer, S1'!F3*Main!$B$5)</f>
        <v>-0.1678696607798611</v>
      </c>
      <c r="G3" s="4">
        <f>('[1]Qc, Summer, S1'!G3*Main!$B$5)</f>
        <v>-0.13137625626249999</v>
      </c>
      <c r="H3" s="4">
        <f>('[1]Qc, Summer, S1'!H3*Main!$B$5)</f>
        <v>-0.1678696607798611</v>
      </c>
      <c r="I3" s="4">
        <f>('[1]Qc, Summer, S1'!I3*Main!$B$5)</f>
        <v>0.42332349240138889</v>
      </c>
      <c r="J3" s="4">
        <f>('[1]Qc, Summer, S1'!J3*Main!$B$5)</f>
        <v>0.54010238685694434</v>
      </c>
      <c r="K3" s="4">
        <f>('[1]Qc, Summer, S1'!K3*Main!$B$5)</f>
        <v>0.69337468582986095</v>
      </c>
      <c r="L3" s="4">
        <f>('[1]Qc, Summer, S1'!L3*Main!$B$5)</f>
        <v>0.39412876878749997</v>
      </c>
      <c r="M3" s="4">
        <f>('[1]Qc, Summer, S1'!M3*Main!$B$5)</f>
        <v>0.35763536427013881</v>
      </c>
      <c r="N3" s="4">
        <f>('[1]Qc, Summer, S1'!N3*Main!$B$5)</f>
        <v>0.24815515071805552</v>
      </c>
      <c r="O3" s="4">
        <f>('[1]Qc, Summer, S1'!O3*Main!$B$5)</f>
        <v>0.33573932155972219</v>
      </c>
      <c r="P3" s="4">
        <f>('[1]Qc, Summer, S1'!P3*Main!$B$5)</f>
        <v>0.14597361806944445</v>
      </c>
      <c r="Q3" s="4">
        <f>('[1]Qc, Summer, S1'!Q3*Main!$B$5)</f>
        <v>0.12407757535902775</v>
      </c>
      <c r="R3" s="4">
        <f>('[1]Qc, Summer, S1'!R3*Main!$B$5)</f>
        <v>0.14597361806944445</v>
      </c>
      <c r="S3" s="4">
        <f>('[1]Qc, Summer, S1'!S3*Main!$B$5)</f>
        <v>0.26275251252499998</v>
      </c>
      <c r="T3" s="4">
        <f>('[1]Qc, Summer, S1'!T3*Main!$B$5)</f>
        <v>0.5036089823395834</v>
      </c>
      <c r="U3" s="4">
        <f>('[1]Qc, Summer, S1'!U3*Main!$B$5)</f>
        <v>0.51090766324305548</v>
      </c>
      <c r="V3" s="4">
        <f>('[1]Qc, Summer, S1'!V3*Main!$B$5)</f>
        <v>0.40872613059444429</v>
      </c>
      <c r="W3" s="4">
        <f>('[1]Qc, Summer, S1'!W3*Main!$B$5)</f>
        <v>0.31384327884930552</v>
      </c>
      <c r="X3" s="4">
        <f>('[1]Qc, Summer, S1'!X3*Main!$B$5)</f>
        <v>0.14597361806944442</v>
      </c>
      <c r="Y3" s="4">
        <f>('[1]Qc, Summer, S1'!Y3*Main!$B$5)</f>
        <v>2.9194723613888886E-2</v>
      </c>
    </row>
    <row r="4" spans="1:25" x14ac:dyDescent="0.25">
      <c r="A4">
        <v>3</v>
      </c>
      <c r="B4" s="4">
        <f>('[1]Qc, Summer, S1'!B4*Main!$B$5)</f>
        <v>-8.8099371846617633E-2</v>
      </c>
      <c r="C4" s="4">
        <f>('[1]Qc, Summer, S1'!C4*Main!$B$5)</f>
        <v>-0.20865640700514701</v>
      </c>
      <c r="D4" s="4">
        <f>('[1]Qc, Summer, S1'!D4*Main!$B$5)</f>
        <v>-0.36398950999786756</v>
      </c>
      <c r="E4" s="4">
        <f>('[1]Qc, Summer, S1'!E4*Main!$B$5)</f>
        <v>-0.33616865573051463</v>
      </c>
      <c r="F4" s="4">
        <f>('[1]Qc, Summer, S1'!F4*Main!$B$5)</f>
        <v>-0.34312386929735289</v>
      </c>
      <c r="G4" s="4">
        <f>('[1]Qc, Summer, S1'!G4*Main!$B$5)</f>
        <v>-0.32689503764139705</v>
      </c>
      <c r="H4" s="4">
        <f>('[1]Qc, Summer, S1'!H4*Main!$B$5)</f>
        <v>-1.8547236178235293E-2</v>
      </c>
      <c r="I4" s="4">
        <f>('[1]Qc, Summer, S1'!I4*Main!$B$5)</f>
        <v>0.39181036426522053</v>
      </c>
      <c r="J4" s="4">
        <f>('[1]Qc, Summer, S1'!J4*Main!$B$5)</f>
        <v>0.51468580394602925</v>
      </c>
      <c r="K4" s="4">
        <f>('[1]Qc, Summer, S1'!K4*Main!$B$5)</f>
        <v>0.51932261299058824</v>
      </c>
      <c r="L4" s="4">
        <f>('[1]Qc, Summer, S1'!L4*Main!$B$5)</f>
        <v>0.43354164566624992</v>
      </c>
      <c r="M4" s="4">
        <f>('[1]Qc, Summer, S1'!M4*Main!$B$5)</f>
        <v>0.54250665821338229</v>
      </c>
      <c r="N4" s="4">
        <f>('[1]Qc, Summer, S1'!N4*Main!$B$5)</f>
        <v>0.49150175872323526</v>
      </c>
      <c r="O4" s="4">
        <f>('[1]Qc, Summer, S1'!O4*Main!$B$5)</f>
        <v>0.4289048366216911</v>
      </c>
      <c r="P4" s="4">
        <f>('[1]Qc, Summer, S1'!P4*Main!$B$5)</f>
        <v>0.30834780146316171</v>
      </c>
      <c r="Q4" s="4">
        <f>('[1]Qc, Summer, S1'!Q4*Main!$B$5)</f>
        <v>0.19242757534919117</v>
      </c>
      <c r="R4" s="4">
        <f>('[1]Qc, Summer, S1'!R4*Main!$B$5)</f>
        <v>0.23879566579477937</v>
      </c>
      <c r="S4" s="4">
        <f>('[1]Qc, Summer, S1'!S4*Main!$B$5)</f>
        <v>0.21329321604970583</v>
      </c>
      <c r="T4" s="4">
        <f>('[1]Qc, Summer, S1'!T4*Main!$B$5)</f>
        <v>3.9412876878749989E-2</v>
      </c>
      <c r="U4" s="4">
        <f>('[1]Qc, Summer, S1'!U4*Main!$B$5)</f>
        <v>0.17156193464867645</v>
      </c>
      <c r="V4" s="4">
        <f>('[1]Qc, Summer, S1'!V4*Main!$B$5)</f>
        <v>0.24111407031705875</v>
      </c>
      <c r="W4" s="4">
        <f>('[1]Qc, Summer, S1'!W4*Main!$B$5)</f>
        <v>0.15765150751499998</v>
      </c>
      <c r="X4" s="4">
        <f>('[1]Qc, Summer, S1'!X4*Main!$B$5)</f>
        <v>-0.1460594849036029</v>
      </c>
      <c r="Y4" s="4">
        <f>('[1]Qc, Summer, S1'!Y4*Main!$B$5)</f>
        <v>-0.29907418337404407</v>
      </c>
    </row>
    <row r="5" spans="1:25" x14ac:dyDescent="0.25">
      <c r="A5">
        <v>4</v>
      </c>
      <c r="B5" s="4">
        <f>('[1]Qc, Summer, S1'!B5*Main!$B$5)</f>
        <v>-0.41684127410745769</v>
      </c>
      <c r="C5" s="4">
        <f>('[1]Qc, Summer, S1'!C5*Main!$B$5)</f>
        <v>-0.4208493632815678</v>
      </c>
      <c r="D5" s="4">
        <f>('[1]Qc, Summer, S1'!D5*Main!$B$5)</f>
        <v>-0.43287363080389835</v>
      </c>
      <c r="E5" s="4">
        <f>('[1]Qc, Summer, S1'!E5*Main!$B$5)</f>
        <v>-0.43287363080389835</v>
      </c>
      <c r="F5" s="4">
        <f>('[1]Qc, Summer, S1'!F5*Main!$B$5)</f>
        <v>-0.44289385373917373</v>
      </c>
      <c r="G5" s="4">
        <f>('[1]Qc, Summer, S1'!G5*Main!$B$5)</f>
        <v>-0.45491812126150427</v>
      </c>
      <c r="H5" s="4">
        <f>('[1]Qc, Summer, S1'!H5*Main!$B$5)</f>
        <v>-0.41283318493334747</v>
      </c>
      <c r="I5" s="4">
        <f>('[1]Qc, Summer, S1'!I5*Main!$B$5)</f>
        <v>-0.27856219760065681</v>
      </c>
      <c r="J5" s="4">
        <f>('[1]Qc, Summer, S1'!J5*Main!$B$5)</f>
        <v>-0.20842063705372885</v>
      </c>
      <c r="K5" s="4">
        <f>('[1]Qc, Summer, S1'!K5*Main!$B$5)</f>
        <v>-0.22044490457605934</v>
      </c>
      <c r="L5" s="4">
        <f>('[1]Qc, Summer, S1'!L5*Main!$B$5)</f>
        <v>-0.27856219760065681</v>
      </c>
      <c r="M5" s="4">
        <f>('[1]Qc, Summer, S1'!M5*Main!$B$5)</f>
        <v>-0.3026107326453179</v>
      </c>
      <c r="N5" s="4">
        <f>('[1]Qc, Summer, S1'!N5*Main!$B$5)</f>
        <v>-0.28056624218771187</v>
      </c>
      <c r="O5" s="4">
        <f>('[1]Qc, Summer, S1'!O5*Main!$B$5)</f>
        <v>-0.3046147772323729</v>
      </c>
      <c r="P5" s="4">
        <f>('[1]Qc, Summer, S1'!P5*Main!$B$5)</f>
        <v>-0.28657837594887714</v>
      </c>
      <c r="Q5" s="4">
        <f>('[1]Qc, Summer, S1'!Q5*Main!$B$5)</f>
        <v>-0.33868353521230926</v>
      </c>
      <c r="R5" s="4">
        <f>('[1]Qc, Summer, S1'!R5*Main!$B$5)</f>
        <v>-0.38076847154046611</v>
      </c>
      <c r="S5" s="4">
        <f>('[1]Qc, Summer, S1'!S5*Main!$B$5)</f>
        <v>-0.33868353521230926</v>
      </c>
      <c r="T5" s="4">
        <f>('[1]Qc, Summer, S1'!T5*Main!$B$5)</f>
        <v>-0.23848130585955507</v>
      </c>
      <c r="U5" s="4">
        <f>('[1]Qc, Summer, S1'!U5*Main!$B$5)</f>
        <v>-0.21443277081489409</v>
      </c>
      <c r="V5" s="4">
        <f>('[1]Qc, Summer, S1'!V5*Main!$B$5)</f>
        <v>-0.21443277081489409</v>
      </c>
      <c r="W5" s="4">
        <f>('[1]Qc, Summer, S1'!W5*Main!$B$5)</f>
        <v>-0.28257028677476698</v>
      </c>
      <c r="X5" s="4">
        <f>('[1]Qc, Summer, S1'!X5*Main!$B$5)</f>
        <v>-0.35070780273463981</v>
      </c>
      <c r="Y5" s="4">
        <f>('[1]Qc, Summer, S1'!Y5*Main!$B$5)</f>
        <v>-0.36473611484402546</v>
      </c>
    </row>
    <row r="6" spans="1:25" x14ac:dyDescent="0.25">
      <c r="A6">
        <v>5</v>
      </c>
      <c r="B6" s="4">
        <f>('[1]Qc, Summer, S1'!B6*Main!$B$5)</f>
        <v>-0.25954821359176827</v>
      </c>
      <c r="C6" s="4">
        <f>('[1]Qc, Summer, S1'!C6*Main!$B$5)</f>
        <v>-0.34029654670920745</v>
      </c>
      <c r="D6" s="4">
        <f>('[1]Qc, Summer, S1'!D6*Main!$B$5)</f>
        <v>-0.40085779654728665</v>
      </c>
      <c r="E6" s="4">
        <f>('[1]Qc, Summer, S1'!E6*Main!$B$5)</f>
        <v>-0.39797392750737809</v>
      </c>
      <c r="F6" s="4">
        <f>('[1]Qc, Summer, S1'!F6*Main!$B$5)</f>
        <v>-0.39797392750737803</v>
      </c>
      <c r="G6" s="4">
        <f>('[1]Qc, Summer, S1'!G6*Main!$B$5)</f>
        <v>-0.43546422502618898</v>
      </c>
      <c r="H6" s="4">
        <f>('[1]Qc, Summer, S1'!H6*Main!$B$5)</f>
        <v>-0.39220618942756102</v>
      </c>
      <c r="I6" s="4">
        <f>('[1]Qc, Summer, S1'!I6*Main!$B$5)</f>
        <v>-0.15572892815506098</v>
      </c>
      <c r="J6" s="4">
        <f>('[1]Qc, Summer, S1'!J6*Main!$B$5)</f>
        <v>5.190964271835366E-2</v>
      </c>
      <c r="K6" s="4">
        <f>('[1]Qc, Summer, S1'!K6*Main!$B$5)</f>
        <v>0.17303214239451226</v>
      </c>
      <c r="L6" s="4">
        <f>('[1]Qc, Summer, S1'!L6*Main!$B$5)</f>
        <v>0.28550303495094514</v>
      </c>
      <c r="M6" s="4">
        <f>('[1]Qc, Summer, S1'!M6*Main!$B$5)</f>
        <v>0.30280624919039634</v>
      </c>
      <c r="N6" s="4">
        <f>('[1]Qc, Summer, S1'!N6*Main!$B$5)</f>
        <v>0.26531595167158539</v>
      </c>
      <c r="O6" s="4">
        <f>('[1]Qc, Summer, S1'!O6*Main!$B$5)</f>
        <v>0.2191740470330488</v>
      </c>
      <c r="P6" s="4">
        <f>('[1]Qc, Summer, S1'!P6*Main!$B$5)</f>
        <v>0.14419345199542682</v>
      </c>
      <c r="Q6" s="4">
        <f>('[1]Qc, Summer, S1'!Q6*Main!$B$5)</f>
        <v>9.2283809277073178E-2</v>
      </c>
      <c r="R6" s="4">
        <f>('[1]Qc, Summer, S1'!R6*Main!$B$5)</f>
        <v>7.786446407753049E-2</v>
      </c>
      <c r="S6" s="4">
        <f>('[1]Qc, Summer, S1'!S6*Main!$B$5)</f>
        <v>7.2096725997713412E-2</v>
      </c>
      <c r="T6" s="4">
        <f>('[1]Qc, Summer, S1'!T6*Main!$B$5)</f>
        <v>7.2096725997713412E-2</v>
      </c>
      <c r="U6" s="4">
        <f>('[1]Qc, Summer, S1'!U6*Main!$B$5)</f>
        <v>1.730321423945122E-2</v>
      </c>
      <c r="V6" s="4">
        <f>('[1]Qc, Summer, S1'!V6*Main!$B$5)</f>
        <v>0.15284505911515245</v>
      </c>
      <c r="W6" s="4">
        <f>('[1]Qc, Summer, S1'!W6*Main!$B$5)</f>
        <v>7.2096725997713412E-2</v>
      </c>
      <c r="X6" s="4">
        <f>('[1]Qc, Summer, S1'!X6*Main!$B$5)</f>
        <v>4.0374166558719518E-2</v>
      </c>
      <c r="Y6" s="4">
        <f>('[1]Qc, Summer, S1'!Y6*Main!$B$5)</f>
        <v>-6.3445118877987816E-2</v>
      </c>
    </row>
    <row r="7" spans="1:25" x14ac:dyDescent="0.25">
      <c r="A7">
        <v>6</v>
      </c>
      <c r="B7" s="4">
        <f>('[1]Qc, Summer, S1'!B7*Main!$B$5)</f>
        <v>0.18918180901799997</v>
      </c>
      <c r="C7" s="4">
        <f>('[1]Qc, Summer, S1'!C7*Main!$B$5)</f>
        <v>0.20987356937934373</v>
      </c>
      <c r="D7" s="4">
        <f>('[1]Qc, Summer, S1'!D7*Main!$B$5)</f>
        <v>0.15962215135893751</v>
      </c>
      <c r="E7" s="4">
        <f>('[1]Qc, Summer, S1'!E7*Main!$B$5)</f>
        <v>0.18770382613504685</v>
      </c>
      <c r="F7" s="4">
        <f>('[1]Qc, Summer, S1'!F7*Main!$B$5)</f>
        <v>0.19213777478390626</v>
      </c>
      <c r="G7" s="4">
        <f>('[1]Qc, Summer, S1'!G7*Main!$B$5)</f>
        <v>0.19731071487424218</v>
      </c>
      <c r="H7" s="4">
        <f>('[1]Qc, Summer, S1'!H7*Main!$B$5)</f>
        <v>0.19065979190095314</v>
      </c>
      <c r="I7" s="4">
        <f>('[1]Qc, Summer, S1'!I7*Main!$B$5)</f>
        <v>0.35323790902579683</v>
      </c>
      <c r="J7" s="4">
        <f>('[1]Qc, Summer, S1'!J7*Main!$B$5)</f>
        <v>0.4049673099291563</v>
      </c>
      <c r="K7" s="4">
        <f>('[1]Qc, Summer, S1'!K7*Main!$B$5)</f>
        <v>0.40422831848767971</v>
      </c>
      <c r="L7" s="4">
        <f>('[1]Qc, Summer, S1'!L7*Main!$B$5)</f>
        <v>0.35323790902579677</v>
      </c>
      <c r="M7" s="4">
        <f>('[1]Qc, Summer, S1'!M7*Main!$B$5)</f>
        <v>0.42196411308311721</v>
      </c>
      <c r="N7" s="4">
        <f>('[1]Qc, Summer, S1'!N7*Main!$B$5)</f>
        <v>0.43969990767855471</v>
      </c>
      <c r="O7" s="4">
        <f>('[1]Qc, Summer, S1'!O7*Main!$B$5)</f>
        <v>0.4049673099291563</v>
      </c>
      <c r="P7" s="4">
        <f>('[1]Qc, Summer, S1'!P7*Main!$B$5)</f>
        <v>0.35249891758432028</v>
      </c>
      <c r="Q7" s="4">
        <f>('[1]Qc, Summer, S1'!Q7*Main!$B$5)</f>
        <v>0.31037640542015626</v>
      </c>
      <c r="R7" s="4">
        <f>('[1]Qc, Summer, S1'!R7*Main!$B$5)</f>
        <v>0.37836361803599994</v>
      </c>
      <c r="S7" s="4">
        <f>('[1]Qc, Summer, S1'!S7*Main!$B$5)</f>
        <v>0.3665397549723749</v>
      </c>
      <c r="T7" s="4">
        <f>('[1]Qc, Summer, S1'!T7*Main!$B$5)</f>
        <v>0.28746767073438279</v>
      </c>
      <c r="U7" s="4">
        <f>('[1]Qc, Summer, S1'!U7*Main!$B$5)</f>
        <v>0.26677591037303899</v>
      </c>
      <c r="V7" s="4">
        <f>('[1]Qc, Summer, S1'!V7*Main!$B$5)</f>
        <v>0.31407136262753904</v>
      </c>
      <c r="W7" s="4">
        <f>('[1]Qc, Summer, S1'!W7*Main!$B$5)</f>
        <v>0.24756213289464843</v>
      </c>
      <c r="X7" s="4">
        <f>('[1]Qc, Summer, S1'!X7*Main!$B$5)</f>
        <v>0.18844281757652342</v>
      </c>
      <c r="Y7" s="4">
        <f>('[1]Qc, Summer, S1'!Y7*Main!$B$5)</f>
        <v>0.21061256082082028</v>
      </c>
    </row>
    <row r="8" spans="1:25" x14ac:dyDescent="0.25">
      <c r="A8">
        <v>7</v>
      </c>
      <c r="B8" s="4">
        <f>('[1]Qc, Summer, S1'!B8*Main!$B$5)</f>
        <v>-0.36499751196407604</v>
      </c>
      <c r="C8" s="4">
        <f>('[1]Qc, Summer, S1'!C8*Main!$B$5)</f>
        <v>-0.37527913201940216</v>
      </c>
      <c r="D8" s="4">
        <f>('[1]Qc, Summer, S1'!D8*Main!$B$5)</f>
        <v>-0.39841277714388579</v>
      </c>
      <c r="E8" s="4">
        <f>('[1]Qc, Summer, S1'!E8*Main!$B$5)</f>
        <v>-0.40869439719921202</v>
      </c>
      <c r="F8" s="4">
        <f>('[1]Qc, Summer, S1'!F8*Main!$B$5)</f>
        <v>-0.38299034706089674</v>
      </c>
      <c r="G8" s="4">
        <f>('[1]Qc, Summer, S1'!G8*Main!$B$5)</f>
        <v>-0.413835207226875</v>
      </c>
      <c r="H8" s="4">
        <f>('[1]Qc, Summer, S1'!H8*Main!$B$5)</f>
        <v>-0.35471589190875003</v>
      </c>
      <c r="I8" s="4">
        <f>('[1]Qc, Summer, S1'!I8*Main!$B$5)</f>
        <v>-0.16193551587138585</v>
      </c>
      <c r="J8" s="4">
        <f>('[1]Qc, Summer, S1'!J8*Main!$B$5)</f>
        <v>-2.8274455152146733E-2</v>
      </c>
      <c r="K8" s="4">
        <f>('[1]Qc, Summer, S1'!K8*Main!$B$5)</f>
        <v>-2.3133645124483692E-2</v>
      </c>
      <c r="L8" s="4">
        <f>('[1]Qc, Summer, S1'!L8*Main!$B$5)</f>
        <v>4.8837695262798908E-2</v>
      </c>
      <c r="M8" s="4">
        <f>('[1]Qc, Summer, S1'!M8*Main!$B$5)</f>
        <v>1.542243008298913E-2</v>
      </c>
      <c r="N8" s="4">
        <f>('[1]Qc, Summer, S1'!N8*Main!$B$5)</f>
        <v>5.1408100276630437E-3</v>
      </c>
      <c r="O8" s="4">
        <f>('[1]Qc, Summer, S1'!O8*Main!$B$5)</f>
        <v>0</v>
      </c>
      <c r="P8" s="4">
        <f>('[1]Qc, Summer, S1'!P8*Main!$B$5)</f>
        <v>-4.112648022130435E-2</v>
      </c>
      <c r="Q8" s="4">
        <f>('[1]Qc, Summer, S1'!Q8*Main!$B$5)</f>
        <v>-7.1971340387282617E-2</v>
      </c>
      <c r="R8" s="4">
        <f>('[1]Qc, Summer, S1'!R8*Main!$B$5)</f>
        <v>-0.10538660556709238</v>
      </c>
      <c r="S8" s="4">
        <f>('[1]Qc, Summer, S1'!S8*Main!$B$5)</f>
        <v>-0.13880187074690217</v>
      </c>
      <c r="T8" s="4">
        <f>('[1]Qc, Summer, S1'!T8*Main!$B$5)</f>
        <v>-0.12080903565008153</v>
      </c>
      <c r="U8" s="4">
        <f>('[1]Qc, Summer, S1'!U8*Main!$B$5)</f>
        <v>-0.14651308578839675</v>
      </c>
      <c r="V8" s="4">
        <f>('[1]Qc, Summer, S1'!V8*Main!$B$5)</f>
        <v>-0.10281620055326086</v>
      </c>
      <c r="W8" s="4">
        <f>('[1]Qc, Summer, S1'!W8*Main!$B$5)</f>
        <v>-0.19278037603736409</v>
      </c>
      <c r="X8" s="4">
        <f>('[1]Qc, Summer, S1'!X8*Main!$B$5)</f>
        <v>-0.24418847631399451</v>
      </c>
      <c r="Y8" s="4">
        <f>('[1]Qc, Summer, S1'!Y8*Main!$B$5)</f>
        <v>-0.26218131141081519</v>
      </c>
    </row>
    <row r="9" spans="1:25" x14ac:dyDescent="0.25">
      <c r="A9">
        <v>8</v>
      </c>
      <c r="B9" s="4">
        <f>('[1]Qc, Summer, S1'!B9*Main!$B$5)</f>
        <v>-0.45693509516847569</v>
      </c>
      <c r="C9" s="4">
        <f>('[1]Qc, Summer, S1'!C9*Main!$B$5)</f>
        <v>-0.45998641466876605</v>
      </c>
      <c r="D9" s="4">
        <f>('[1]Qc, Summer, S1'!D9*Main!$B$5)</f>
        <v>-0.46456339391920159</v>
      </c>
      <c r="E9" s="4">
        <f>('[1]Qc, Summer, S1'!E9*Main!$B$5)</f>
        <v>-0.46685188354441937</v>
      </c>
      <c r="F9" s="4">
        <f>('[1]Qc, Summer, S1'!F9*Main!$B$5)</f>
        <v>-0.46074924454383875</v>
      </c>
      <c r="G9" s="4">
        <f>('[1]Qc, Summer, S1'!G9*Main!$B$5)</f>
        <v>-0.4500696262928226</v>
      </c>
      <c r="H9" s="4">
        <f>('[1]Qc, Summer, S1'!H9*Main!$B$5)</f>
        <v>-0.38217776741136283</v>
      </c>
      <c r="I9" s="4">
        <f>('[1]Qc, Summer, S1'!I9*Main!$B$5)</f>
        <v>-0.31581156828004842</v>
      </c>
      <c r="J9" s="4">
        <f>('[1]Qc, Summer, S1'!J9*Main!$B$5)</f>
        <v>-0.30894609940439516</v>
      </c>
      <c r="K9" s="4">
        <f>('[1]Qc, Summer, S1'!K9*Main!$B$5)</f>
        <v>-0.30436912015395962</v>
      </c>
      <c r="L9" s="4">
        <f>('[1]Qc, Summer, S1'!L9*Main!$B$5)</f>
        <v>-0.29902931102845154</v>
      </c>
      <c r="M9" s="4">
        <f>('[1]Qc, Summer, S1'!M9*Main!$B$5)</f>
        <v>-0.29674082140323388</v>
      </c>
      <c r="N9" s="4">
        <f>('[1]Qc, Summer, S1'!N9*Main!$B$5)</f>
        <v>-0.30360629027888708</v>
      </c>
      <c r="O9" s="4">
        <f>('[1]Qc, Summer, S1'!O9*Main!$B$5)</f>
        <v>-0.31504873840497577</v>
      </c>
      <c r="P9" s="4">
        <f>('[1]Qc, Summer, S1'!P9*Main!$B$5)</f>
        <v>-0.34708759315802412</v>
      </c>
      <c r="Q9" s="4">
        <f>('[1]Qc, Summer, S1'!Q9*Main!$B$5)</f>
        <v>-0.36234419065947582</v>
      </c>
      <c r="R9" s="4">
        <f>('[1]Qc, Summer, S1'!R9*Main!$B$5)</f>
        <v>-0.3745494686606371</v>
      </c>
      <c r="S9" s="4">
        <f>('[1]Qc, Summer, S1'!S9*Main!$B$5)</f>
        <v>-0.37607512841078222</v>
      </c>
      <c r="T9" s="4">
        <f>('[1]Qc, Summer, S1'!T9*Main!$B$5)</f>
        <v>-0.38294059728643548</v>
      </c>
      <c r="U9" s="4">
        <f>('[1]Qc, Summer, S1'!U9*Main!$B$5)</f>
        <v>-0.39590870516266935</v>
      </c>
      <c r="V9" s="4">
        <f>('[1]Qc, Summer, S1'!V9*Main!$B$5)</f>
        <v>-0.4210820910400645</v>
      </c>
      <c r="W9" s="4">
        <f>('[1]Qc, Summer, S1'!W9*Main!$B$5)</f>
        <v>-0.43786434829166127</v>
      </c>
      <c r="X9" s="4">
        <f>('[1]Qc, Summer, S1'!X9*Main!$B$5)</f>
        <v>-0.44472981716731452</v>
      </c>
      <c r="Y9" s="4">
        <f>('[1]Qc, Summer, S1'!Y9*Main!$B$5)</f>
        <v>-0.45312094579311279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0.34217783577416777</v>
      </c>
      <c r="C2" s="4">
        <f>('[1]Qc, Summer, S2'!C2*Main!$B$5)</f>
        <v>0.38952090090006497</v>
      </c>
      <c r="D2" s="4">
        <f>('[1]Qc, Summer, S2'!D2*Main!$B$5)</f>
        <v>0.37071381669819159</v>
      </c>
      <c r="E2" s="4">
        <f>('[1]Qc, Summer, S2'!E2*Main!$B$5)</f>
        <v>0.36707936751487602</v>
      </c>
      <c r="F2" s="4">
        <f>('[1]Qc, Summer, S2'!F2*Main!$B$5)</f>
        <v>0.35906453416302286</v>
      </c>
      <c r="G2" s="4">
        <f>('[1]Qc, Summer, S2'!G2*Main!$B$5)</f>
        <v>0.36861885035671704</v>
      </c>
      <c r="H2" s="4">
        <f>('[1]Qc, Summer, S2'!H2*Main!$B$5)</f>
        <v>0.38725135403013422</v>
      </c>
      <c r="I2" s="4">
        <f>('[1]Qc, Summer, S2'!I2*Main!$B$5)</f>
        <v>0.73980879576888026</v>
      </c>
      <c r="J2" s="4">
        <f>('[1]Qc, Summer, S2'!J2*Main!$B$5)</f>
        <v>0.8527782686371792</v>
      </c>
      <c r="K2" s="4">
        <f>('[1]Qc, Summer, S2'!K2*Main!$B$5)</f>
        <v>0.82884486528154622</v>
      </c>
      <c r="L2" s="4">
        <f>('[1]Qc, Summer, S2'!L2*Main!$B$5)</f>
        <v>0.7776768994867449</v>
      </c>
      <c r="M2" s="4">
        <f>('[1]Qc, Summer, S2'!M2*Main!$B$5)</f>
        <v>0.79988036851494826</v>
      </c>
      <c r="N2" s="4">
        <f>('[1]Qc, Summer, S2'!N2*Main!$B$5)</f>
        <v>0.8427478237295134</v>
      </c>
      <c r="O2" s="4">
        <f>('[1]Qc, Summer, S2'!O2*Main!$B$5)</f>
        <v>0.82552783524087836</v>
      </c>
      <c r="P2" s="4">
        <f>('[1]Qc, Summer, S2'!P2*Main!$B$5)</f>
        <v>0.57294155247901002</v>
      </c>
      <c r="Q2" s="4">
        <f>('[1]Qc, Summer, S2'!Q2*Main!$B$5)</f>
        <v>0.73412699311548724</v>
      </c>
      <c r="R2" s="4">
        <f>('[1]Qc, Summer, S2'!R2*Main!$B$5)</f>
        <v>0.77380438594644363</v>
      </c>
      <c r="S2" s="4">
        <f>('[1]Qc, Summer, S2'!S2*Main!$B$5)</f>
        <v>0.69679850194012349</v>
      </c>
      <c r="T2" s="4">
        <f>('[1]Qc, Summer, S2'!T2*Main!$B$5)</f>
        <v>0.57468735776357216</v>
      </c>
      <c r="U2" s="4">
        <f>('[1]Qc, Summer, S2'!U2*Main!$B$5)</f>
        <v>0.52126571605597249</v>
      </c>
      <c r="V2" s="4">
        <f>('[1]Qc, Summer, S2'!V2*Main!$B$5)</f>
        <v>0.54716711809602081</v>
      </c>
      <c r="W2" s="4">
        <f>('[1]Qc, Summer, S2'!W2*Main!$B$5)</f>
        <v>0.53802544678776842</v>
      </c>
      <c r="X2" s="4">
        <f>('[1]Qc, Summer, S2'!X2*Main!$B$5)</f>
        <v>0.37880800483570665</v>
      </c>
      <c r="Y2" s="4">
        <f>('[1]Qc, Summer, S2'!Y2*Main!$B$5)</f>
        <v>0.37188826752598797</v>
      </c>
    </row>
    <row r="3" spans="1:25" x14ac:dyDescent="0.25">
      <c r="A3">
        <v>2</v>
      </c>
      <c r="B3" s="4">
        <f>('[1]Qc, Summer, S2'!B3*Main!$B$5)</f>
        <v>1.4305414570805551E-2</v>
      </c>
      <c r="C3" s="4">
        <f>('[1]Qc, Summer, S2'!C3*Main!$B$5)</f>
        <v>-8.583248742483332E-2</v>
      </c>
      <c r="D3" s="4">
        <f>('[1]Qc, Summer, S2'!D3*Main!$B$5)</f>
        <v>-9.6780508780041644E-2</v>
      </c>
      <c r="E3" s="4">
        <f>('[1]Qc, Summer, S2'!E3*Main!$B$5)</f>
        <v>-0.14144843590929165</v>
      </c>
      <c r="F3" s="4">
        <f>('[1]Qc, Summer, S2'!F3*Main!$B$5)</f>
        <v>-0.1678696607798611</v>
      </c>
      <c r="G3" s="4">
        <f>('[1]Qc, Summer, S2'!G3*Main!$B$5)</f>
        <v>-0.13137625626249999</v>
      </c>
      <c r="H3" s="4">
        <f>('[1]Qc, Summer, S2'!H3*Main!$B$5)</f>
        <v>-0.16451226756426388</v>
      </c>
      <c r="I3" s="4">
        <f>('[1]Qc, Summer, S2'!I3*Main!$B$5)</f>
        <v>0.42332349240138889</v>
      </c>
      <c r="J3" s="4">
        <f>('[1]Qc, Summer, S2'!J3*Main!$B$5)</f>
        <v>0.54010238685694423</v>
      </c>
      <c r="K3" s="4">
        <f>('[1]Qc, Summer, S2'!K3*Main!$B$5)</f>
        <v>0.67950719211326371</v>
      </c>
      <c r="L3" s="4">
        <f>('[1]Qc, Summer, S2'!L3*Main!$B$5)</f>
        <v>0.39412876878749997</v>
      </c>
      <c r="M3" s="4">
        <f>('[1]Qc, Summer, S2'!M3*Main!$B$5)</f>
        <v>0.35048265698473602</v>
      </c>
      <c r="N3" s="4">
        <f>('[1]Qc, Summer, S2'!N3*Main!$B$5)</f>
        <v>0.245673599210875</v>
      </c>
      <c r="O3" s="4">
        <f>('[1]Qc, Summer, S2'!O3*Main!$B$5)</f>
        <v>0.32902453512852775</v>
      </c>
      <c r="P3" s="4">
        <f>('[1]Qc, Summer, S2'!P3*Main!$B$5)</f>
        <v>0.14889309043083332</v>
      </c>
      <c r="Q3" s="4">
        <f>('[1]Qc, Summer, S2'!Q3*Main!$B$5)</f>
        <v>0.12283679960543747</v>
      </c>
      <c r="R3" s="4">
        <f>('[1]Qc, Summer, S2'!R3*Main!$B$5)</f>
        <v>0.14305414570805555</v>
      </c>
      <c r="S3" s="4">
        <f>('[1]Qc, Summer, S2'!S3*Main!$B$5)</f>
        <v>0.26012498739974999</v>
      </c>
      <c r="T3" s="4">
        <f>('[1]Qc, Summer, S2'!T3*Main!$B$5)</f>
        <v>0.51368116198637503</v>
      </c>
      <c r="U3" s="4">
        <f>('[1]Qc, Summer, S2'!U3*Main!$B$5)</f>
        <v>0.51601673987548591</v>
      </c>
      <c r="V3" s="4">
        <f>('[1]Qc, Summer, S2'!V3*Main!$B$5)</f>
        <v>0.4005516079825554</v>
      </c>
      <c r="W3" s="4">
        <f>('[1]Qc, Summer, S2'!W3*Main!$B$5)</f>
        <v>0.31384327884930552</v>
      </c>
      <c r="X3" s="4">
        <f>('[1]Qc, Summer, S2'!X3*Main!$B$5)</f>
        <v>0.14743335425013884</v>
      </c>
      <c r="Y3" s="4">
        <f>('[1]Qc, Summer, S2'!Y3*Main!$B$5)</f>
        <v>2.9486670850027773E-2</v>
      </c>
    </row>
    <row r="4" spans="1:25" x14ac:dyDescent="0.25">
      <c r="A4">
        <v>3</v>
      </c>
      <c r="B4" s="4">
        <f>('[1]Qc, Summer, S2'!B4*Main!$B$5)</f>
        <v>-8.9861359283549991E-2</v>
      </c>
      <c r="C4" s="4">
        <f>('[1]Qc, Summer, S2'!C4*Main!$B$5)</f>
        <v>-0.21282953514524991</v>
      </c>
      <c r="D4" s="4">
        <f>('[1]Qc, Summer, S2'!D4*Main!$B$5)</f>
        <v>-0.37126930019782489</v>
      </c>
      <c r="E4" s="4">
        <f>('[1]Qc, Summer, S2'!E4*Main!$B$5)</f>
        <v>-0.33953034228781986</v>
      </c>
      <c r="F4" s="4">
        <f>('[1]Qc, Summer, S2'!F4*Main!$B$5)</f>
        <v>-0.34998634668329992</v>
      </c>
      <c r="G4" s="4">
        <f>('[1]Qc, Summer, S2'!G4*Main!$B$5)</f>
        <v>-0.33016398801781099</v>
      </c>
      <c r="H4" s="4">
        <f>('[1]Qc, Summer, S2'!H4*Main!$B$5)</f>
        <v>-1.8176291454670587E-2</v>
      </c>
      <c r="I4" s="4">
        <f>('[1]Qc, Summer, S2'!I4*Main!$B$5)</f>
        <v>0.38789226062256826</v>
      </c>
      <c r="J4" s="4">
        <f>('[1]Qc, Summer, S2'!J4*Main!$B$5)</f>
        <v>0.52497952002494985</v>
      </c>
      <c r="K4" s="4">
        <f>('[1]Qc, Summer, S2'!K4*Main!$B$5)</f>
        <v>0.52451583912049415</v>
      </c>
      <c r="L4" s="4">
        <f>('[1]Qc, Summer, S2'!L4*Main!$B$5)</f>
        <v>0.42920622920958745</v>
      </c>
      <c r="M4" s="4">
        <f>('[1]Qc, Summer, S2'!M4*Main!$B$5)</f>
        <v>0.53708159163124847</v>
      </c>
      <c r="N4" s="4">
        <f>('[1]Qc, Summer, S2'!N4*Main!$B$5)</f>
        <v>0.48167172354877058</v>
      </c>
      <c r="O4" s="4">
        <f>('[1]Qc, Summer, S2'!O4*Main!$B$5)</f>
        <v>0.42032673988925723</v>
      </c>
      <c r="P4" s="4">
        <f>('[1]Qc, Summer, S2'!P4*Main!$B$5)</f>
        <v>0.30526432344853005</v>
      </c>
      <c r="Q4" s="4">
        <f>('[1]Qc, Summer, S2'!Q4*Main!$B$5)</f>
        <v>0.1943518511026831</v>
      </c>
      <c r="R4" s="4">
        <f>('[1]Qc, Summer, S2'!R4*Main!$B$5)</f>
        <v>0.23879566579477937</v>
      </c>
      <c r="S4" s="4">
        <f>('[1]Qc, Summer, S2'!S4*Main!$B$5)</f>
        <v>0.21329321604970583</v>
      </c>
      <c r="T4" s="4">
        <f>('[1]Qc, Summer, S2'!T4*Main!$B$5)</f>
        <v>4.0201134416324988E-2</v>
      </c>
      <c r="U4" s="4">
        <f>('[1]Qc, Summer, S2'!U4*Main!$B$5)</f>
        <v>0.16984631530218966</v>
      </c>
      <c r="V4" s="4">
        <f>('[1]Qc, Summer, S2'!V4*Main!$B$5)</f>
        <v>0.24111407031705875</v>
      </c>
      <c r="W4" s="4">
        <f>('[1]Qc, Summer, S2'!W4*Main!$B$5)</f>
        <v>0.15922802259014998</v>
      </c>
      <c r="X4" s="4">
        <f>('[1]Qc, Summer, S2'!X4*Main!$B$5)</f>
        <v>-0.14752007975263895</v>
      </c>
      <c r="Y4" s="4">
        <f>('[1]Qc, Summer, S2'!Y4*Main!$B$5)</f>
        <v>-0.30505566704152498</v>
      </c>
    </row>
    <row r="5" spans="1:25" x14ac:dyDescent="0.25">
      <c r="A5">
        <v>4</v>
      </c>
      <c r="B5" s="4">
        <f>('[1]Qc, Summer, S2'!B5*Main!$B$5)</f>
        <v>-0.42517809958960678</v>
      </c>
      <c r="C5" s="4">
        <f>('[1]Qc, Summer, S2'!C5*Main!$B$5)</f>
        <v>-0.42505785691438347</v>
      </c>
      <c r="D5" s="4">
        <f>('[1]Qc, Summer, S2'!D5*Main!$B$5)</f>
        <v>-0.42854489449585936</v>
      </c>
      <c r="E5" s="4">
        <f>('[1]Qc, Summer, S2'!E5*Main!$B$5)</f>
        <v>-0.44153110341997637</v>
      </c>
      <c r="F5" s="4">
        <f>('[1]Qc, Summer, S2'!F5*Main!$B$5)</f>
        <v>-0.43403597666439026</v>
      </c>
      <c r="G5" s="4">
        <f>('[1]Qc, Summer, S2'!G5*Main!$B$5)</f>
        <v>-0.45036894004888922</v>
      </c>
      <c r="H5" s="4">
        <f>('[1]Qc, Summer, S2'!H5*Main!$B$5)</f>
        <v>-0.4169615167826809</v>
      </c>
      <c r="I5" s="4">
        <f>('[1]Qc, Summer, S2'!I5*Main!$B$5)</f>
        <v>-0.27299095364864367</v>
      </c>
      <c r="J5" s="4">
        <f>('[1]Qc, Summer, S2'!J5*Main!$B$5)</f>
        <v>-0.20425222431265422</v>
      </c>
      <c r="K5" s="4">
        <f>('[1]Qc, Summer, S2'!K5*Main!$B$5)</f>
        <v>-0.22485380266758051</v>
      </c>
      <c r="L5" s="4">
        <f>('[1]Qc, Summer, S2'!L5*Main!$B$5)</f>
        <v>-0.28413344155266995</v>
      </c>
      <c r="M5" s="4">
        <f>('[1]Qc, Summer, S2'!M5*Main!$B$5)</f>
        <v>-0.29958462531886465</v>
      </c>
      <c r="N5" s="4">
        <f>('[1]Qc, Summer, S2'!N5*Main!$B$5)</f>
        <v>-0.27495491734395761</v>
      </c>
      <c r="O5" s="4">
        <f>('[1]Qc, Summer, S2'!O5*Main!$B$5)</f>
        <v>-0.3015686294600492</v>
      </c>
      <c r="P5" s="4">
        <f>('[1]Qc, Summer, S2'!P5*Main!$B$5)</f>
        <v>-0.28657837594887714</v>
      </c>
      <c r="Q5" s="4">
        <f>('[1]Qc, Summer, S2'!Q5*Main!$B$5)</f>
        <v>-0.34545720591655549</v>
      </c>
      <c r="R5" s="4">
        <f>('[1]Qc, Summer, S2'!R5*Main!$B$5)</f>
        <v>-0.3731531021096568</v>
      </c>
      <c r="S5" s="4">
        <f>('[1]Qc, Summer, S2'!S5*Main!$B$5)</f>
        <v>-0.34545720591655549</v>
      </c>
      <c r="T5" s="4">
        <f>('[1]Qc, Summer, S2'!T5*Main!$B$5)</f>
        <v>-0.24325093197674613</v>
      </c>
      <c r="U5" s="4">
        <f>('[1]Qc, Summer, S2'!U5*Main!$B$5)</f>
        <v>-0.21228844310674513</v>
      </c>
      <c r="V5" s="4">
        <f>('[1]Qc, Summer, S2'!V5*Main!$B$5)</f>
        <v>-0.21657709852304302</v>
      </c>
      <c r="W5" s="4">
        <f>('[1]Qc, Summer, S2'!W5*Main!$B$5)</f>
        <v>-0.28822169251026231</v>
      </c>
      <c r="X5" s="4">
        <f>('[1]Qc, Summer, S2'!X5*Main!$B$5)</f>
        <v>-0.34720072470729341</v>
      </c>
      <c r="Y5" s="4">
        <f>('[1]Qc, Summer, S2'!Y5*Main!$B$5)</f>
        <v>-0.37203083714090596</v>
      </c>
    </row>
    <row r="6" spans="1:25" x14ac:dyDescent="0.25">
      <c r="A6">
        <v>5</v>
      </c>
      <c r="B6" s="4">
        <f>('[1]Qc, Summer, S2'!B6*Main!$B$5)</f>
        <v>-0.26473917786360368</v>
      </c>
      <c r="C6" s="4">
        <f>('[1]Qc, Summer, S2'!C6*Main!$B$5)</f>
        <v>-0.33689358124211533</v>
      </c>
      <c r="D6" s="4">
        <f>('[1]Qc, Summer, S2'!D6*Main!$B$5)</f>
        <v>-0.39284064061634077</v>
      </c>
      <c r="E6" s="4">
        <f>('[1]Qc, Summer, S2'!E6*Main!$B$5)</f>
        <v>-0.40593340605752565</v>
      </c>
      <c r="F6" s="4">
        <f>('[1]Qc, Summer, S2'!F6*Main!$B$5)</f>
        <v>-0.39797392750737803</v>
      </c>
      <c r="G6" s="4">
        <f>('[1]Qc, Summer, S2'!G6*Main!$B$5)</f>
        <v>-0.43546422502618898</v>
      </c>
      <c r="H6" s="4">
        <f>('[1]Qc, Summer, S2'!H6*Main!$B$5)</f>
        <v>-0.3961282513218366</v>
      </c>
      <c r="I6" s="4">
        <f>('[1]Qc, Summer, S2'!I6*Main!$B$5)</f>
        <v>-0.15572892815506098</v>
      </c>
      <c r="J6" s="4">
        <f>('[1]Qc, Summer, S2'!J6*Main!$B$5)</f>
        <v>5.2947835572720731E-2</v>
      </c>
      <c r="K6" s="4">
        <f>('[1]Qc, Summer, S2'!K6*Main!$B$5)</f>
        <v>0.17130182097056712</v>
      </c>
      <c r="L6" s="4">
        <f>('[1]Qc, Summer, S2'!L6*Main!$B$5)</f>
        <v>0.291213095649964</v>
      </c>
      <c r="M6" s="4">
        <f>('[1]Qc, Summer, S2'!M6*Main!$B$5)</f>
        <v>0.3058343116823003</v>
      </c>
      <c r="N6" s="4">
        <f>('[1]Qc, Summer, S2'!N6*Main!$B$5)</f>
        <v>0.26531595167158539</v>
      </c>
      <c r="O6" s="4">
        <f>('[1]Qc, Summer, S2'!O6*Main!$B$5)</f>
        <v>0.22355752797370976</v>
      </c>
      <c r="P6" s="4">
        <f>('[1]Qc, Summer, S2'!P6*Main!$B$5)</f>
        <v>0.14275151747547257</v>
      </c>
      <c r="Q6" s="4">
        <f>('[1]Qc, Summer, S2'!Q6*Main!$B$5)</f>
        <v>9.2283809277073178E-2</v>
      </c>
      <c r="R6" s="4">
        <f>('[1]Qc, Summer, S2'!R6*Main!$B$5)</f>
        <v>7.786446407753049E-2</v>
      </c>
      <c r="S6" s="4">
        <f>('[1]Qc, Summer, S2'!S6*Main!$B$5)</f>
        <v>7.0654791477759146E-2</v>
      </c>
      <c r="T6" s="4">
        <f>('[1]Qc, Summer, S2'!T6*Main!$B$5)</f>
        <v>7.2096725997713412E-2</v>
      </c>
      <c r="U6" s="4">
        <f>('[1]Qc, Summer, S2'!U6*Main!$B$5)</f>
        <v>1.7130182097056707E-2</v>
      </c>
      <c r="V6" s="4">
        <f>('[1]Qc, Summer, S2'!V6*Main!$B$5)</f>
        <v>0.15284505911515245</v>
      </c>
      <c r="W6" s="4">
        <f>('[1]Qc, Summer, S2'!W6*Main!$B$5)</f>
        <v>7.3538660517667678E-2</v>
      </c>
      <c r="X6" s="4">
        <f>('[1]Qc, Summer, S2'!X6*Main!$B$5)</f>
        <v>3.9566683227545134E-2</v>
      </c>
      <c r="Y6" s="4">
        <f>('[1]Qc, Summer, S2'!Y6*Main!$B$5)</f>
        <v>-6.3445118877987816E-2</v>
      </c>
    </row>
    <row r="7" spans="1:25" x14ac:dyDescent="0.25">
      <c r="A7">
        <v>6</v>
      </c>
      <c r="B7" s="4">
        <f>('[1]Qc, Summer, S2'!B7*Main!$B$5)</f>
        <v>0.189181809018</v>
      </c>
      <c r="C7" s="4">
        <f>('[1]Qc, Summer, S2'!C7*Main!$B$5)</f>
        <v>0.21407104076693059</v>
      </c>
      <c r="D7" s="4">
        <f>('[1]Qc, Summer, S2'!D7*Main!$B$5)</f>
        <v>0.15802592984534811</v>
      </c>
      <c r="E7" s="4">
        <f>('[1]Qc, Summer, S2'!E7*Main!$B$5)</f>
        <v>0.18582678787369641</v>
      </c>
      <c r="F7" s="4">
        <f>('[1]Qc, Summer, S2'!F7*Main!$B$5)</f>
        <v>0.19598053027958434</v>
      </c>
      <c r="G7" s="4">
        <f>('[1]Qc, Summer, S2'!G7*Main!$B$5)</f>
        <v>0.19731071487424218</v>
      </c>
      <c r="H7" s="4">
        <f>('[1]Qc, Summer, S2'!H7*Main!$B$5)</f>
        <v>0.19447298773897218</v>
      </c>
      <c r="I7" s="4">
        <f>('[1]Qc, Summer, S2'!I7*Main!$B$5)</f>
        <v>0.34970552993553883</v>
      </c>
      <c r="J7" s="4">
        <f>('[1]Qc, Summer, S2'!J7*Main!$B$5)</f>
        <v>0.4090169830284478</v>
      </c>
      <c r="K7" s="4">
        <f>('[1]Qc, Summer, S2'!K7*Main!$B$5)</f>
        <v>0.40018603530280283</v>
      </c>
      <c r="L7" s="4">
        <f>('[1]Qc, Summer, S2'!L7*Main!$B$5)</f>
        <v>0.35677028811605477</v>
      </c>
      <c r="M7" s="4">
        <f>('[1]Qc, Summer, S2'!M7*Main!$B$5)</f>
        <v>0.43040339534477956</v>
      </c>
      <c r="N7" s="4">
        <f>('[1]Qc, Summer, S2'!N7*Main!$B$5)</f>
        <v>0.44849390583212578</v>
      </c>
      <c r="O7" s="4">
        <f>('[1]Qc, Summer, S2'!O7*Main!$B$5)</f>
        <v>0.40091763682986475</v>
      </c>
      <c r="P7" s="4">
        <f>('[1]Qc, Summer, S2'!P7*Main!$B$5)</f>
        <v>0.35249891758432034</v>
      </c>
      <c r="Q7" s="4">
        <f>('[1]Qc, Summer, S2'!Q7*Main!$B$5)</f>
        <v>0.31348016947435781</v>
      </c>
      <c r="R7" s="4">
        <f>('[1]Qc, Summer, S2'!R7*Main!$B$5)</f>
        <v>0.38593089039671996</v>
      </c>
      <c r="S7" s="4">
        <f>('[1]Qc, Summer, S2'!S7*Main!$B$5)</f>
        <v>0.37387055007182246</v>
      </c>
      <c r="T7" s="4">
        <f>('[1]Qc, Summer, S2'!T7*Main!$B$5)</f>
        <v>0.28746767073438279</v>
      </c>
      <c r="U7" s="4">
        <f>('[1]Qc, Summer, S2'!U7*Main!$B$5)</f>
        <v>0.2694436694767694</v>
      </c>
      <c r="V7" s="4">
        <f>('[1]Qc, Summer, S2'!V7*Main!$B$5)</f>
        <v>0.31093064900126371</v>
      </c>
      <c r="W7" s="4">
        <f>('[1]Qc, Summer, S2'!W7*Main!$B$5)</f>
        <v>0.24508651156570194</v>
      </c>
      <c r="X7" s="4">
        <f>('[1]Qc, Summer, S2'!X7*Main!$B$5)</f>
        <v>0.18467396122499297</v>
      </c>
      <c r="Y7" s="4">
        <f>('[1]Qc, Summer, S2'!Y7*Main!$B$5)</f>
        <v>0.21482481203723669</v>
      </c>
    </row>
    <row r="8" spans="1:25" x14ac:dyDescent="0.25">
      <c r="A8">
        <v>7</v>
      </c>
      <c r="B8" s="4">
        <f>('[1]Qc, Summer, S2'!B8*Main!$B$5)</f>
        <v>-0.37229746220335752</v>
      </c>
      <c r="C8" s="4">
        <f>('[1]Qc, Summer, S2'!C8*Main!$B$5)</f>
        <v>-0.37527913201940216</v>
      </c>
      <c r="D8" s="4">
        <f>('[1]Qc, Summer, S2'!D8*Main!$B$5)</f>
        <v>-0.39044452160100801</v>
      </c>
      <c r="E8" s="4">
        <f>('[1]Qc, Summer, S2'!E8*Main!$B$5)</f>
        <v>-0.40460745322721992</v>
      </c>
      <c r="F8" s="4">
        <f>('[1]Qc, Summer, S2'!F8*Main!$B$5)</f>
        <v>-0.37533054011967881</v>
      </c>
      <c r="G8" s="4">
        <f>('[1]Qc, Summer, S2'!G8*Main!$B$5)</f>
        <v>-0.40969685515460635</v>
      </c>
      <c r="H8" s="4">
        <f>('[1]Qc, Summer, S2'!H8*Main!$B$5)</f>
        <v>-0.35826305082783744</v>
      </c>
      <c r="I8" s="4">
        <f>('[1]Qc, Summer, S2'!I8*Main!$B$5)</f>
        <v>-0.15869680555395813</v>
      </c>
      <c r="J8" s="4">
        <f>('[1]Qc, Summer, S2'!J8*Main!$B$5)</f>
        <v>-2.7708966049103799E-2</v>
      </c>
      <c r="K8" s="4">
        <f>('[1]Qc, Summer, S2'!K8*Main!$B$5)</f>
        <v>-2.3596318026973366E-2</v>
      </c>
      <c r="L8" s="4">
        <f>('[1]Qc, Summer, S2'!L8*Main!$B$5)</f>
        <v>4.8837695262798908E-2</v>
      </c>
      <c r="M8" s="4">
        <f>('[1]Qc, Summer, S2'!M8*Main!$B$5)</f>
        <v>1.5730878684648911E-2</v>
      </c>
      <c r="N8" s="4">
        <f>('[1]Qc, Summer, S2'!N8*Main!$B$5)</f>
        <v>5.0894019273864119E-3</v>
      </c>
      <c r="O8" s="4">
        <f>('[1]Qc, Summer, S2'!O8*Main!$B$5)</f>
        <v>0</v>
      </c>
      <c r="P8" s="4">
        <f>('[1]Qc, Summer, S2'!P8*Main!$B$5)</f>
        <v>-4.0303950616878262E-2</v>
      </c>
      <c r="Q8" s="4">
        <f>('[1]Qc, Summer, S2'!Q8*Main!$B$5)</f>
        <v>-7.2691053791155424E-2</v>
      </c>
      <c r="R8" s="4">
        <f>('[1]Qc, Summer, S2'!R8*Main!$B$5)</f>
        <v>-0.10433273951142147</v>
      </c>
      <c r="S8" s="4">
        <f>('[1]Qc, Summer, S2'!S8*Main!$B$5)</f>
        <v>-0.13741385203943318</v>
      </c>
      <c r="T8" s="4">
        <f>('[1]Qc, Summer, S2'!T8*Main!$B$5)</f>
        <v>-0.11839285493707991</v>
      </c>
      <c r="U8" s="4">
        <f>('[1]Qc, Summer, S2'!U8*Main!$B$5)</f>
        <v>-0.14944334750416471</v>
      </c>
      <c r="V8" s="4">
        <f>('[1]Qc, Summer, S2'!V8*Main!$B$5)</f>
        <v>-0.10384436255879347</v>
      </c>
      <c r="W8" s="4">
        <f>('[1]Qc, Summer, S2'!W8*Main!$B$5)</f>
        <v>-0.1966359835581114</v>
      </c>
      <c r="X8" s="4">
        <f>('[1]Qc, Summer, S2'!X8*Main!$B$5)</f>
        <v>-0.23930470678771465</v>
      </c>
      <c r="Y8" s="4">
        <f>('[1]Qc, Summer, S2'!Y8*Main!$B$5)</f>
        <v>-0.26480312452492333</v>
      </c>
    </row>
    <row r="9" spans="1:25" x14ac:dyDescent="0.25">
      <c r="A9">
        <v>8</v>
      </c>
      <c r="B9" s="4">
        <f>('[1]Qc, Summer, S2'!B9*Main!$B$5)</f>
        <v>-0.44779639326510617</v>
      </c>
      <c r="C9" s="4">
        <f>('[1]Qc, Summer, S2'!C9*Main!$B$5)</f>
        <v>-0.459986414668766</v>
      </c>
      <c r="D9" s="4">
        <f>('[1]Qc, Summer, S2'!D9*Main!$B$5)</f>
        <v>-0.45991775998000956</v>
      </c>
      <c r="E9" s="4">
        <f>('[1]Qc, Summer, S2'!E9*Main!$B$5)</f>
        <v>-0.47152040237986348</v>
      </c>
      <c r="F9" s="4">
        <f>('[1]Qc, Summer, S2'!F9*Main!$B$5)</f>
        <v>-0.4653567369892771</v>
      </c>
      <c r="G9" s="4">
        <f>('[1]Qc, Summer, S2'!G9*Main!$B$5)</f>
        <v>-0.45457032255575086</v>
      </c>
      <c r="H9" s="4">
        <f>('[1]Qc, Summer, S2'!H9*Main!$B$5)</f>
        <v>-0.38982132275959014</v>
      </c>
      <c r="I9" s="4">
        <f>('[1]Qc, Summer, S2'!I9*Main!$B$5)</f>
        <v>-0.31896968396284886</v>
      </c>
      <c r="J9" s="4">
        <f>('[1]Qc, Summer, S2'!J9*Main!$B$5)</f>
        <v>-0.3089460994043951</v>
      </c>
      <c r="K9" s="4">
        <f>('[1]Qc, Summer, S2'!K9*Main!$B$5)</f>
        <v>-0.31045650255703877</v>
      </c>
      <c r="L9" s="4">
        <f>('[1]Qc, Summer, S2'!L9*Main!$B$5)</f>
        <v>-0.30500989724902061</v>
      </c>
      <c r="M9" s="4">
        <f>('[1]Qc, Summer, S2'!M9*Main!$B$5)</f>
        <v>-0.29377341318920153</v>
      </c>
      <c r="N9" s="4">
        <f>('[1]Qc, Summer, S2'!N9*Main!$B$5)</f>
        <v>-0.30057022737609823</v>
      </c>
      <c r="O9" s="4">
        <f>('[1]Qc, Summer, S2'!O9*Main!$B$5)</f>
        <v>-0.31504873840497577</v>
      </c>
      <c r="P9" s="4">
        <f>('[1]Qc, Summer, S2'!P9*Main!$B$5)</f>
        <v>-0.34708759315802412</v>
      </c>
      <c r="Q9" s="4">
        <f>('[1]Qc, Summer, S2'!Q9*Main!$B$5)</f>
        <v>-0.36234419065947582</v>
      </c>
      <c r="R9" s="4">
        <f>('[1]Qc, Summer, S2'!R9*Main!$B$5)</f>
        <v>-0.3670584792874243</v>
      </c>
      <c r="S9" s="4">
        <f>('[1]Qc, Summer, S2'!S9*Main!$B$5)</f>
        <v>-0.38359663097899788</v>
      </c>
      <c r="T9" s="4">
        <f>('[1]Qc, Summer, S2'!T9*Main!$B$5)</f>
        <v>-0.37528178534070672</v>
      </c>
      <c r="U9" s="4">
        <f>('[1]Qc, Summer, S2'!U9*Main!$B$5)</f>
        <v>-0.39590870516266935</v>
      </c>
      <c r="V9" s="4">
        <f>('[1]Qc, Summer, S2'!V9*Main!$B$5)</f>
        <v>-0.4126604492192632</v>
      </c>
      <c r="W9" s="4">
        <f>('[1]Qc, Summer, S2'!W9*Main!$B$5)</f>
        <v>-0.43348570480874465</v>
      </c>
      <c r="X9" s="4">
        <f>('[1]Qc, Summer, S2'!X9*Main!$B$5)</f>
        <v>-0.44917711533898763</v>
      </c>
      <c r="Y9" s="4">
        <f>('[1]Qc, Summer, S2'!Y9*Main!$B$5)</f>
        <v>-0.45765215525104391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0.34217783577416777</v>
      </c>
      <c r="C2" s="4">
        <f>('[1]Qc, Summer, S3'!C2*Main!$B$5)</f>
        <v>0.38566425831689599</v>
      </c>
      <c r="D2" s="4">
        <f>('[1]Qc, Summer, S3'!D2*Main!$B$5)</f>
        <v>0.35981046914824483</v>
      </c>
      <c r="E2" s="4">
        <f>('[1]Qc, Summer, S3'!E2*Main!$B$5)</f>
        <v>0.3561760199649292</v>
      </c>
      <c r="F2" s="4">
        <f>('[1]Qc, Summer, S3'!F2*Main!$B$5)</f>
        <v>0.35195434536771542</v>
      </c>
      <c r="G2" s="4">
        <f>('[1]Qc, Summer, S3'!G2*Main!$B$5)</f>
        <v>0.36861885035671704</v>
      </c>
      <c r="H2" s="4">
        <f>('[1]Qc, Summer, S3'!H2*Main!$B$5)</f>
        <v>0.38725135403013422</v>
      </c>
      <c r="I2" s="4">
        <f>('[1]Qc, Summer, S3'!I2*Main!$B$5)</f>
        <v>0.73980879576888026</v>
      </c>
      <c r="J2" s="4">
        <f>('[1]Qc, Summer, S3'!J2*Main!$B$5)</f>
        <v>0.8527782686371792</v>
      </c>
      <c r="K2" s="4">
        <f>('[1]Qc, Summer, S3'!K2*Main!$B$5)</f>
        <v>0.81259300517798638</v>
      </c>
      <c r="L2" s="4">
        <f>('[1]Qc, Summer, S3'!L2*Main!$B$5)</f>
        <v>0.78561237805293627</v>
      </c>
      <c r="M2" s="4">
        <f>('[1]Qc, Summer, S3'!M2*Main!$B$5)</f>
        <v>0.80779997612400711</v>
      </c>
      <c r="N2" s="4">
        <f>('[1]Qc, Summer, S3'!N2*Main!$B$5)</f>
        <v>0.85960278020410352</v>
      </c>
      <c r="O2" s="4">
        <f>('[1]Qc, Summer, S3'!O2*Main!$B$5)</f>
        <v>0.80100720647134727</v>
      </c>
      <c r="P2" s="4">
        <f>('[1]Qc, Summer, S3'!P2*Main!$B$5)</f>
        <v>0.57294155247901002</v>
      </c>
      <c r="Q2" s="4">
        <f>('[1]Qc, Summer, S3'!Q2*Main!$B$5)</f>
        <v>0.74161808488197178</v>
      </c>
      <c r="R2" s="4">
        <f>('[1]Qc, Summer, S3'!R2*Main!$B$5)</f>
        <v>0.77380438594644363</v>
      </c>
      <c r="S2" s="4">
        <f>('[1]Qc, Summer, S3'!S2*Main!$B$5)</f>
        <v>0.70390869073543083</v>
      </c>
      <c r="T2" s="4">
        <f>('[1]Qc, Summer, S3'!T2*Main!$B$5)</f>
        <v>0.55215059863558891</v>
      </c>
      <c r="U2" s="4">
        <f>('[1]Qc, Summer, S3'!U2*Main!$B$5)</f>
        <v>0.51615526785934529</v>
      </c>
      <c r="V2" s="4">
        <f>('[1]Qc, Summer, S3'!V2*Main!$B$5)</f>
        <v>0.54716711809602081</v>
      </c>
      <c r="W2" s="4">
        <f>('[1]Qc, Summer, S3'!W2*Main!$B$5)</f>
        <v>0.527264937852013</v>
      </c>
      <c r="X2" s="4">
        <f>('[1]Qc, Summer, S3'!X2*Main!$B$5)</f>
        <v>0.3639527889597966</v>
      </c>
      <c r="Y2" s="4">
        <f>('[1]Qc, Summer, S3'!Y2*Main!$B$5)</f>
        <v>0.3608420813618497</v>
      </c>
    </row>
    <row r="3" spans="1:25" x14ac:dyDescent="0.25">
      <c r="A3">
        <v>2</v>
      </c>
      <c r="B3" s="4">
        <f>('[1]Qc, Summer, S3'!B3*Main!$B$5)</f>
        <v>1.4451388188875E-2</v>
      </c>
      <c r="C3" s="4">
        <f>('[1]Qc, Summer, S3'!C3*Main!$B$5)</f>
        <v>-8.758417084166667E-2</v>
      </c>
      <c r="D3" s="4">
        <f>('[1]Qc, Summer, S3'!D3*Main!$B$5)</f>
        <v>-9.5831680262590271E-2</v>
      </c>
      <c r="E3" s="4">
        <f>('[1]Qc, Summer, S3'!E3*Main!$B$5)</f>
        <v>-0.13728818779431251</v>
      </c>
      <c r="F3" s="4">
        <f>('[1]Qc, Summer, S3'!F3*Main!$B$5)</f>
        <v>-0.16954835738765967</v>
      </c>
      <c r="G3" s="4">
        <f>('[1]Qc, Summer, S3'!G3*Main!$B$5)</f>
        <v>-0.12874873113725002</v>
      </c>
      <c r="H3" s="4">
        <f>('[1]Qc, Summer, S3'!H3*Main!$B$5)</f>
        <v>-0.1678696607798611</v>
      </c>
      <c r="I3" s="4">
        <f>('[1]Qc, Summer, S3'!I3*Main!$B$5)</f>
        <v>0.42755672732540279</v>
      </c>
      <c r="J3" s="4">
        <f>('[1]Qc, Summer, S3'!J3*Main!$B$5)</f>
        <v>0.55090443459408334</v>
      </c>
      <c r="K3" s="4">
        <f>('[1]Qc, Summer, S3'!K3*Main!$B$5)</f>
        <v>0.69337468582986095</v>
      </c>
      <c r="L3" s="4">
        <f>('[1]Qc, Summer, S3'!L3*Main!$B$5)</f>
        <v>0.39807005647537502</v>
      </c>
      <c r="M3" s="4">
        <f>('[1]Qc, Summer, S3'!M3*Main!$B$5)</f>
        <v>0.35048265698473602</v>
      </c>
      <c r="N3" s="4">
        <f>('[1]Qc, Summer, S3'!N3*Main!$B$5)</f>
        <v>0.24319204770369443</v>
      </c>
      <c r="O3" s="4">
        <f>('[1]Qc, Summer, S3'!O3*Main!$B$5)</f>
        <v>0.33909671477531933</v>
      </c>
      <c r="P3" s="4">
        <f>('[1]Qc, Summer, S3'!P3*Main!$B$5)</f>
        <v>0.14305414570805555</v>
      </c>
      <c r="Q3" s="4">
        <f>('[1]Qc, Summer, S3'!Q3*Main!$B$5)</f>
        <v>0.12283679960543747</v>
      </c>
      <c r="R3" s="4">
        <f>('[1]Qc, Summer, S3'!R3*Main!$B$5)</f>
        <v>0.14451388188874997</v>
      </c>
      <c r="S3" s="4">
        <f>('[1]Qc, Summer, S3'!S3*Main!$B$5)</f>
        <v>0.26275251252499993</v>
      </c>
      <c r="T3" s="4">
        <f>('[1]Qc, Summer, S3'!T3*Main!$B$5)</f>
        <v>0.49353680269279165</v>
      </c>
      <c r="U3" s="4">
        <f>('[1]Qc, Summer, S3'!U3*Main!$B$5)</f>
        <v>0.51601673987548591</v>
      </c>
      <c r="V3" s="4">
        <f>('[1]Qc, Summer, S3'!V3*Main!$B$5)</f>
        <v>0.40463886928849985</v>
      </c>
      <c r="W3" s="4">
        <f>('[1]Qc, Summer, S3'!W3*Main!$B$5)</f>
        <v>0.31384327884930552</v>
      </c>
      <c r="X3" s="4">
        <f>('[1]Qc, Summer, S3'!X3*Main!$B$5)</f>
        <v>0.14305414570805552</v>
      </c>
      <c r="Y3" s="4">
        <f>('[1]Qc, Summer, S3'!Y3*Main!$B$5)</f>
        <v>2.8902776377749999E-2</v>
      </c>
    </row>
    <row r="4" spans="1:25" x14ac:dyDescent="0.25">
      <c r="A4">
        <v>3</v>
      </c>
      <c r="B4" s="4">
        <f>('[1]Qc, Summer, S3'!B4*Main!$B$5)</f>
        <v>-8.8099371846617633E-2</v>
      </c>
      <c r="C4" s="4">
        <f>('[1]Qc, Summer, S3'!C4*Main!$B$5)</f>
        <v>-0.20865640700514701</v>
      </c>
      <c r="D4" s="4">
        <f>('[1]Qc, Summer, S3'!D4*Main!$B$5)</f>
        <v>-0.36398950999786756</v>
      </c>
      <c r="E4" s="4">
        <f>('[1]Qc, Summer, S3'!E4*Main!$B$5)</f>
        <v>-0.33953034228781986</v>
      </c>
      <c r="F4" s="4">
        <f>('[1]Qc, Summer, S3'!F4*Main!$B$5)</f>
        <v>-0.33969263060437932</v>
      </c>
      <c r="G4" s="4">
        <f>('[1]Qc, Summer, S3'!G4*Main!$B$5)</f>
        <v>-0.33016398801781099</v>
      </c>
      <c r="H4" s="4">
        <f>('[1]Qc, Summer, S3'!H4*Main!$B$5)</f>
        <v>-1.8176291454670587E-2</v>
      </c>
      <c r="I4" s="4">
        <f>('[1]Qc, Summer, S3'!I4*Main!$B$5)</f>
        <v>0.39964657155052491</v>
      </c>
      <c r="J4" s="4">
        <f>('[1]Qc, Summer, S3'!J4*Main!$B$5)</f>
        <v>0.52497952002494985</v>
      </c>
      <c r="K4" s="4">
        <f>('[1]Qc, Summer, S3'!K4*Main!$B$5)</f>
        <v>0.51932261299058824</v>
      </c>
      <c r="L4" s="4">
        <f>('[1]Qc, Summer, S3'!L4*Main!$B$5)</f>
        <v>0.42920622920958745</v>
      </c>
      <c r="M4" s="4">
        <f>('[1]Qc, Summer, S3'!M4*Main!$B$5)</f>
        <v>0.54793172479551611</v>
      </c>
      <c r="N4" s="4">
        <f>('[1]Qc, Summer, S3'!N4*Main!$B$5)</f>
        <v>0.4964167763104676</v>
      </c>
      <c r="O4" s="4">
        <f>('[1]Qc, Summer, S3'!O4*Main!$B$5)</f>
        <v>0.4289048366216911</v>
      </c>
      <c r="P4" s="4">
        <f>('[1]Qc, Summer, S3'!P4*Main!$B$5)</f>
        <v>0.31143127947779331</v>
      </c>
      <c r="Q4" s="4">
        <f>('[1]Qc, Summer, S3'!Q4*Main!$B$5)</f>
        <v>0.19242757534919117</v>
      </c>
      <c r="R4" s="4">
        <f>('[1]Qc, Summer, S3'!R4*Main!$B$5)</f>
        <v>0.24118362245272718</v>
      </c>
      <c r="S4" s="4">
        <f>('[1]Qc, Summer, S3'!S4*Main!$B$5)</f>
        <v>0.21542614821020287</v>
      </c>
      <c r="T4" s="4">
        <f>('[1]Qc, Summer, S3'!T4*Main!$B$5)</f>
        <v>4.0201134416324988E-2</v>
      </c>
      <c r="U4" s="4">
        <f>('[1]Qc, Summer, S3'!U4*Main!$B$5)</f>
        <v>0.16813069595570293</v>
      </c>
      <c r="V4" s="4">
        <f>('[1]Qc, Summer, S3'!V4*Main!$B$5)</f>
        <v>0.23870292961388823</v>
      </c>
      <c r="W4" s="4">
        <f>('[1]Qc, Summer, S3'!W4*Main!$B$5)</f>
        <v>0.15607499243984999</v>
      </c>
      <c r="X4" s="4">
        <f>('[1]Qc, Summer, S3'!X4*Main!$B$5)</f>
        <v>-0.14898067460167494</v>
      </c>
      <c r="Y4" s="4">
        <f>('[1]Qc, Summer, S3'!Y4*Main!$B$5)</f>
        <v>-0.30206492520778455</v>
      </c>
    </row>
    <row r="5" spans="1:25" x14ac:dyDescent="0.25">
      <c r="A5">
        <v>4</v>
      </c>
      <c r="B5" s="4">
        <f>('[1]Qc, Summer, S3'!B5*Main!$B$5)</f>
        <v>-0.42517809958960678</v>
      </c>
      <c r="C5" s="4">
        <f>('[1]Qc, Summer, S3'!C5*Main!$B$5)</f>
        <v>-0.41664086964875213</v>
      </c>
      <c r="D5" s="4">
        <f>('[1]Qc, Summer, S3'!D5*Main!$B$5)</f>
        <v>-0.42421615818782038</v>
      </c>
      <c r="E5" s="4">
        <f>('[1]Qc, Summer, S3'!E5*Main!$B$5)</f>
        <v>-0.44153110341997637</v>
      </c>
      <c r="F5" s="4">
        <f>('[1]Qc, Summer, S3'!F5*Main!$B$5)</f>
        <v>-0.45175173081395725</v>
      </c>
      <c r="G5" s="4">
        <f>('[1]Qc, Summer, S3'!G5*Main!$B$5)</f>
        <v>-0.44581975883627423</v>
      </c>
      <c r="H5" s="4">
        <f>('[1]Qc, Summer, S3'!H5*Main!$B$5)</f>
        <v>-0.40870485308401405</v>
      </c>
      <c r="I5" s="4">
        <f>('[1]Qc, Summer, S3'!I5*Main!$B$5)</f>
        <v>-0.28413344155266995</v>
      </c>
      <c r="J5" s="4">
        <f>('[1]Qc, Summer, S3'!J5*Main!$B$5)</f>
        <v>-0.20633643068319152</v>
      </c>
      <c r="K5" s="4">
        <f>('[1]Qc, Summer, S3'!K5*Main!$B$5)</f>
        <v>-0.22264935362181992</v>
      </c>
      <c r="L5" s="4">
        <f>('[1]Qc, Summer, S3'!L5*Main!$B$5)</f>
        <v>-0.27856219760065681</v>
      </c>
      <c r="M5" s="4">
        <f>('[1]Qc, Summer, S3'!M5*Main!$B$5)</f>
        <v>-0.3026107326453179</v>
      </c>
      <c r="N5" s="4">
        <f>('[1]Qc, Summer, S3'!N5*Main!$B$5)</f>
        <v>-0.28617756703146607</v>
      </c>
      <c r="O5" s="4">
        <f>('[1]Qc, Summer, S3'!O5*Main!$B$5)</f>
        <v>-0.3046147772323729</v>
      </c>
      <c r="P5" s="4">
        <f>('[1]Qc, Summer, S3'!P5*Main!$B$5)</f>
        <v>-0.2894441597083659</v>
      </c>
      <c r="Q5" s="4">
        <f>('[1]Qc, Summer, S3'!Q5*Main!$B$5)</f>
        <v>-0.33190986450806309</v>
      </c>
      <c r="R5" s="4">
        <f>('[1]Qc, Summer, S3'!R5*Main!$B$5)</f>
        <v>-0.38838384097127548</v>
      </c>
      <c r="S5" s="4">
        <f>('[1]Qc, Summer, S3'!S5*Main!$B$5)</f>
        <v>-0.33868353521230926</v>
      </c>
      <c r="T5" s="4">
        <f>('[1]Qc, Summer, S3'!T5*Main!$B$5)</f>
        <v>-0.23371167974236395</v>
      </c>
      <c r="U5" s="4">
        <f>('[1]Qc, Summer, S3'!U5*Main!$B$5)</f>
        <v>-0.21657709852304302</v>
      </c>
      <c r="V5" s="4">
        <f>('[1]Qc, Summer, S3'!V5*Main!$B$5)</f>
        <v>-0.21228844310674513</v>
      </c>
      <c r="W5" s="4">
        <f>('[1]Qc, Summer, S3'!W5*Main!$B$5)</f>
        <v>-0.27974458390701928</v>
      </c>
      <c r="X5" s="4">
        <f>('[1]Qc, Summer, S3'!X5*Main!$B$5)</f>
        <v>-0.35421488076198626</v>
      </c>
      <c r="Y5" s="4">
        <f>('[1]Qc, Summer, S3'!Y5*Main!$B$5)</f>
        <v>-0.36108875369558519</v>
      </c>
    </row>
    <row r="6" spans="1:25" x14ac:dyDescent="0.25">
      <c r="A6">
        <v>5</v>
      </c>
      <c r="B6" s="4">
        <f>('[1]Qc, Summer, S3'!B6*Main!$B$5)</f>
        <v>-0.25695273145585062</v>
      </c>
      <c r="C6" s="4">
        <f>('[1]Qc, Summer, S3'!C6*Main!$B$5)</f>
        <v>-0.33689358124211533</v>
      </c>
      <c r="D6" s="4">
        <f>('[1]Qc, Summer, S3'!D6*Main!$B$5)</f>
        <v>-0.40085779654728665</v>
      </c>
      <c r="E6" s="4">
        <f>('[1]Qc, Summer, S3'!E6*Main!$B$5)</f>
        <v>-0.40593340605752565</v>
      </c>
      <c r="F6" s="4">
        <f>('[1]Qc, Summer, S3'!F6*Main!$B$5)</f>
        <v>-0.40593340605752559</v>
      </c>
      <c r="G6" s="4">
        <f>('[1]Qc, Summer, S3'!G6*Main!$B$5)</f>
        <v>-0.43981886727645081</v>
      </c>
      <c r="H6" s="4">
        <f>('[1]Qc, Summer, S3'!H6*Main!$B$5)</f>
        <v>-0.38828412753328539</v>
      </c>
      <c r="I6" s="4">
        <f>('[1]Qc, Summer, S3'!I6*Main!$B$5)</f>
        <v>-0.15728621743661159</v>
      </c>
      <c r="J6" s="4">
        <f>('[1]Qc, Summer, S3'!J6*Main!$B$5)</f>
        <v>5.2428739145537195E-2</v>
      </c>
      <c r="K6" s="4">
        <f>('[1]Qc, Summer, S3'!K6*Main!$B$5)</f>
        <v>0.17303214239451226</v>
      </c>
      <c r="L6" s="4">
        <f>('[1]Qc, Summer, S3'!L6*Main!$B$5)</f>
        <v>0.291213095649964</v>
      </c>
      <c r="M6" s="4">
        <f>('[1]Qc, Summer, S3'!M6*Main!$B$5)</f>
        <v>0.30886237417420426</v>
      </c>
      <c r="N6" s="4">
        <f>('[1]Qc, Summer, S3'!N6*Main!$B$5)</f>
        <v>0.26796911118830125</v>
      </c>
      <c r="O6" s="4">
        <f>('[1]Qc, Summer, S3'!O6*Main!$B$5)</f>
        <v>0.2191740470330488</v>
      </c>
      <c r="P6" s="4">
        <f>('[1]Qc, Summer, S3'!P6*Main!$B$5)</f>
        <v>0.14275151747547257</v>
      </c>
      <c r="Q6" s="4">
        <f>('[1]Qc, Summer, S3'!Q6*Main!$B$5)</f>
        <v>9.3206647369843909E-2</v>
      </c>
      <c r="R6" s="4">
        <f>('[1]Qc, Summer, S3'!R6*Main!$B$5)</f>
        <v>7.942175335908111E-2</v>
      </c>
      <c r="S6" s="4">
        <f>('[1]Qc, Summer, S3'!S6*Main!$B$5)</f>
        <v>7.0654791477759146E-2</v>
      </c>
      <c r="T6" s="4">
        <f>('[1]Qc, Summer, S3'!T6*Main!$B$5)</f>
        <v>7.2817693257690552E-2</v>
      </c>
      <c r="U6" s="4">
        <f>('[1]Qc, Summer, S3'!U6*Main!$B$5)</f>
        <v>1.7476246381845733E-2</v>
      </c>
      <c r="V6" s="4">
        <f>('[1]Qc, Summer, S3'!V6*Main!$B$5)</f>
        <v>0.15284505911515245</v>
      </c>
      <c r="W6" s="4">
        <f>('[1]Qc, Summer, S3'!W6*Main!$B$5)</f>
        <v>7.2096725997713412E-2</v>
      </c>
      <c r="X6" s="4">
        <f>('[1]Qc, Summer, S3'!X6*Main!$B$5)</f>
        <v>3.9566683227545134E-2</v>
      </c>
      <c r="Y6" s="4">
        <f>('[1]Qc, Summer, S3'!Y6*Main!$B$5)</f>
        <v>-6.4079570066767705E-2</v>
      </c>
    </row>
    <row r="7" spans="1:25" x14ac:dyDescent="0.25">
      <c r="A7">
        <v>6</v>
      </c>
      <c r="B7" s="4">
        <f>('[1]Qc, Summer, S3'!B7*Main!$B$5)</f>
        <v>0.189181809018</v>
      </c>
      <c r="C7" s="4">
        <f>('[1]Qc, Summer, S3'!C7*Main!$B$5)</f>
        <v>0.20987356937934373</v>
      </c>
      <c r="D7" s="4">
        <f>('[1]Qc, Summer, S3'!D7*Main!$B$5)</f>
        <v>0.15802592984534811</v>
      </c>
      <c r="E7" s="4">
        <f>('[1]Qc, Summer, S3'!E7*Main!$B$5)</f>
        <v>0.18958086439639729</v>
      </c>
      <c r="F7" s="4">
        <f>('[1]Qc, Summer, S3'!F7*Main!$B$5)</f>
        <v>0.1940591525317453</v>
      </c>
      <c r="G7" s="4">
        <f>('[1]Qc, Summer, S3'!G7*Main!$B$5)</f>
        <v>0.19731071487424218</v>
      </c>
      <c r="H7" s="4">
        <f>('[1]Qc, Summer, S3'!H7*Main!$B$5)</f>
        <v>0.18684659606293405</v>
      </c>
      <c r="I7" s="4">
        <f>('[1]Qc, Summer, S3'!I7*Main!$B$5)</f>
        <v>0.36030266720631277</v>
      </c>
      <c r="J7" s="4">
        <f>('[1]Qc, Summer, S3'!J7*Main!$B$5)</f>
        <v>0.40496730992915625</v>
      </c>
      <c r="K7" s="4">
        <f>('[1]Qc, Summer, S3'!K7*Main!$B$5)</f>
        <v>0.40018603530280283</v>
      </c>
      <c r="L7" s="4">
        <f>('[1]Qc, Summer, S3'!L7*Main!$B$5)</f>
        <v>0.35677028811605477</v>
      </c>
      <c r="M7" s="4">
        <f>('[1]Qc, Summer, S3'!M7*Main!$B$5)</f>
        <v>0.41774447195228598</v>
      </c>
      <c r="N7" s="4">
        <f>('[1]Qc, Summer, S3'!N7*Main!$B$5)</f>
        <v>0.43530290860176918</v>
      </c>
      <c r="O7" s="4">
        <f>('[1]Qc, Summer, S3'!O7*Main!$B$5)</f>
        <v>0.4090169830284478</v>
      </c>
      <c r="P7" s="4">
        <f>('[1]Qc, Summer, S3'!P7*Main!$B$5)</f>
        <v>0.35602390676016349</v>
      </c>
      <c r="Q7" s="4">
        <f>('[1]Qc, Summer, S3'!Q7*Main!$B$5)</f>
        <v>0.31037640542015626</v>
      </c>
      <c r="R7" s="4">
        <f>('[1]Qc, Summer, S3'!R7*Main!$B$5)</f>
        <v>0.38593089039671996</v>
      </c>
      <c r="S7" s="4">
        <f>('[1]Qc, Summer, S3'!S7*Main!$B$5)</f>
        <v>0.37387055007182246</v>
      </c>
      <c r="T7" s="4">
        <f>('[1]Qc, Summer, S3'!T7*Main!$B$5)</f>
        <v>0.28746767073438279</v>
      </c>
      <c r="U7" s="4">
        <f>('[1]Qc, Summer, S3'!U7*Main!$B$5)</f>
        <v>0.26144039216557824</v>
      </c>
      <c r="V7" s="4">
        <f>('[1]Qc, Summer, S3'!V7*Main!$B$5)</f>
        <v>0.32035278988008981</v>
      </c>
      <c r="W7" s="4">
        <f>('[1]Qc, Summer, S3'!W7*Main!$B$5)</f>
        <v>0.25003775422359492</v>
      </c>
      <c r="X7" s="4">
        <f>('[1]Qc, Summer, S3'!X7*Main!$B$5)</f>
        <v>0.18467396122499297</v>
      </c>
      <c r="Y7" s="4">
        <f>('[1]Qc, Summer, S3'!Y7*Main!$B$5)</f>
        <v>0.20850643521261206</v>
      </c>
    </row>
    <row r="8" spans="1:25" x14ac:dyDescent="0.25">
      <c r="A8">
        <v>7</v>
      </c>
      <c r="B8" s="4">
        <f>('[1]Qc, Summer, S3'!B8*Main!$B$5)</f>
        <v>-0.36864748708371675</v>
      </c>
      <c r="C8" s="4">
        <f>('[1]Qc, Summer, S3'!C8*Main!$B$5)</f>
        <v>-0.37527913201940216</v>
      </c>
      <c r="D8" s="4">
        <f>('[1]Qc, Summer, S3'!D8*Main!$B$5)</f>
        <v>-0.40638103268676351</v>
      </c>
      <c r="E8" s="4">
        <f>('[1]Qc, Summer, S3'!E8*Main!$B$5)</f>
        <v>-0.41686828514319629</v>
      </c>
      <c r="F8" s="4">
        <f>('[1]Qc, Summer, S3'!F8*Main!$B$5)</f>
        <v>-0.39065015400211467</v>
      </c>
      <c r="G8" s="4">
        <f>('[1]Qc, Summer, S3'!G8*Main!$B$5)</f>
        <v>-0.41797355929914382</v>
      </c>
      <c r="H8" s="4">
        <f>('[1]Qc, Summer, S3'!H8*Main!$B$5)</f>
        <v>-0.34762157407057498</v>
      </c>
      <c r="I8" s="4">
        <f>('[1]Qc, Summer, S3'!I8*Main!$B$5)</f>
        <v>-0.16031616071267199</v>
      </c>
      <c r="J8" s="4">
        <f>('[1]Qc, Summer, S3'!J8*Main!$B$5)</f>
        <v>-2.7708966049103799E-2</v>
      </c>
      <c r="K8" s="4">
        <f>('[1]Qc, Summer, S3'!K8*Main!$B$5)</f>
        <v>-2.2670972221994014E-2</v>
      </c>
      <c r="L8" s="4">
        <f>('[1]Qc, Summer, S3'!L8*Main!$B$5)</f>
        <v>4.9326072215426897E-2</v>
      </c>
      <c r="M8" s="4">
        <f>('[1]Qc, Summer, S3'!M8*Main!$B$5)</f>
        <v>1.5576654383819021E-2</v>
      </c>
      <c r="N8" s="4">
        <f>('[1]Qc, Summer, S3'!N8*Main!$B$5)</f>
        <v>5.1922181279396738E-3</v>
      </c>
      <c r="O8" s="4">
        <f>('[1]Qc, Summer, S3'!O8*Main!$B$5)</f>
        <v>0</v>
      </c>
      <c r="P8" s="4">
        <f>('[1]Qc, Summer, S3'!P8*Main!$B$5)</f>
        <v>-4.112648022130435E-2</v>
      </c>
      <c r="Q8" s="4">
        <f>('[1]Qc, Summer, S3'!Q8*Main!$B$5)</f>
        <v>-7.1971340387282617E-2</v>
      </c>
      <c r="R8" s="4">
        <f>('[1]Qc, Summer, S3'!R8*Main!$B$5)</f>
        <v>-0.10538660556709238</v>
      </c>
      <c r="S8" s="4">
        <f>('[1]Qc, Summer, S3'!S8*Main!$B$5)</f>
        <v>-0.14018988945437122</v>
      </c>
      <c r="T8" s="4">
        <f>('[1]Qc, Summer, S3'!T8*Main!$B$5)</f>
        <v>-0.12201712600658234</v>
      </c>
      <c r="U8" s="4">
        <f>('[1]Qc, Summer, S3'!U8*Main!$B$5)</f>
        <v>-0.14358282407262882</v>
      </c>
      <c r="V8" s="4">
        <f>('[1]Qc, Summer, S3'!V8*Main!$B$5)</f>
        <v>-0.10281620055326086</v>
      </c>
      <c r="W8" s="4">
        <f>('[1]Qc, Summer, S3'!W8*Main!$B$5)</f>
        <v>-0.19278037603736409</v>
      </c>
      <c r="X8" s="4">
        <f>('[1]Qc, Summer, S3'!X8*Main!$B$5)</f>
        <v>-0.24174659155085457</v>
      </c>
      <c r="Y8" s="4">
        <f>('[1]Qc, Summer, S3'!Y8*Main!$B$5)</f>
        <v>-0.26742493763903152</v>
      </c>
    </row>
    <row r="9" spans="1:25" x14ac:dyDescent="0.25">
      <c r="A9">
        <v>8</v>
      </c>
      <c r="B9" s="4">
        <f>('[1]Qc, Summer, S3'!B9*Main!$B$5)</f>
        <v>-0.45693509516847569</v>
      </c>
      <c r="C9" s="4">
        <f>('[1]Qc, Summer, S3'!C9*Main!$B$5)</f>
        <v>-0.459986414668766</v>
      </c>
      <c r="D9" s="4">
        <f>('[1]Qc, Summer, S3'!D9*Main!$B$5)</f>
        <v>-0.45527212604081757</v>
      </c>
      <c r="E9" s="4">
        <f>('[1]Qc, Summer, S3'!E9*Main!$B$5)</f>
        <v>-0.46218336470897509</v>
      </c>
      <c r="F9" s="4">
        <f>('[1]Qc, Summer, S3'!F9*Main!$B$5)</f>
        <v>-0.4653567369892771</v>
      </c>
      <c r="G9" s="4">
        <f>('[1]Qc, Summer, S3'!G9*Main!$B$5)</f>
        <v>-0.4500696262928226</v>
      </c>
      <c r="H9" s="4">
        <f>('[1]Qc, Summer, S3'!H9*Main!$B$5)</f>
        <v>-0.37835598973724915</v>
      </c>
      <c r="I9" s="4">
        <f>('[1]Qc, Summer, S3'!I9*Main!$B$5)</f>
        <v>-0.31265345259724792</v>
      </c>
      <c r="J9" s="4">
        <f>('[1]Qc, Summer, S3'!J9*Main!$B$5)</f>
        <v>-0.3089460994043951</v>
      </c>
      <c r="K9" s="4">
        <f>('[1]Qc, Summer, S3'!K9*Main!$B$5)</f>
        <v>-0.30436912015395962</v>
      </c>
      <c r="L9" s="4">
        <f>('[1]Qc, Summer, S3'!L9*Main!$B$5)</f>
        <v>-0.30201960413873613</v>
      </c>
      <c r="M9" s="4">
        <f>('[1]Qc, Summer, S3'!M9*Main!$B$5)</f>
        <v>-0.29674082140323388</v>
      </c>
      <c r="N9" s="4">
        <f>('[1]Qc, Summer, S3'!N9*Main!$B$5)</f>
        <v>-0.30360629027888714</v>
      </c>
      <c r="O9" s="4">
        <f>('[1]Qc, Summer, S3'!O9*Main!$B$5)</f>
        <v>-0.31819922578902554</v>
      </c>
      <c r="P9" s="4">
        <f>('[1]Qc, Summer, S3'!P9*Main!$B$5)</f>
        <v>-0.3540293450211846</v>
      </c>
      <c r="Q9" s="4">
        <f>('[1]Qc, Summer, S3'!Q9*Main!$B$5)</f>
        <v>-0.36234419065947582</v>
      </c>
      <c r="R9" s="4">
        <f>('[1]Qc, Summer, S3'!R9*Main!$B$5)</f>
        <v>-0.38204045803384978</v>
      </c>
      <c r="S9" s="4">
        <f>('[1]Qc, Summer, S3'!S9*Main!$B$5)</f>
        <v>-0.37231437712667431</v>
      </c>
      <c r="T9" s="4">
        <f>('[1]Qc, Summer, S3'!T9*Main!$B$5)</f>
        <v>-0.37911119131357113</v>
      </c>
      <c r="U9" s="4">
        <f>('[1]Qc, Summer, S3'!U9*Main!$B$5)</f>
        <v>-0.39986779221429603</v>
      </c>
      <c r="V9" s="4">
        <f>('[1]Qc, Summer, S3'!V9*Main!$B$5)</f>
        <v>-0.4210820910400645</v>
      </c>
      <c r="W9" s="4">
        <f>('[1]Qc, Summer, S3'!W9*Main!$B$5)</f>
        <v>-0.42910706132582799</v>
      </c>
      <c r="X9" s="4">
        <f>('[1]Qc, Summer, S3'!X9*Main!$B$5)</f>
        <v>-0.43583522082396819</v>
      </c>
      <c r="Y9" s="4">
        <f>('[1]Qc, Summer, S3'!Y9*Main!$B$5)</f>
        <v>-0.46218336470897503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0.14746565583224999</v>
      </c>
      <c r="C2" s="4">
        <f>('FL Characterization'!C$4-'FL Characterization'!C$2)*VLOOKUP($A2,'FL Ratio'!$A$2:$B$9,2,FALSE)</f>
        <v>0.16234097269949999</v>
      </c>
      <c r="D2" s="4">
        <f>('FL Characterization'!D$4-'FL Characterization'!D$2)*VLOOKUP($A2,'FL Ratio'!$A$2:$B$9,2,FALSE)</f>
        <v>0.21130219651275006</v>
      </c>
      <c r="E2" s="4">
        <f>('FL Characterization'!E$4-'FL Characterization'!E$2)*VLOOKUP($A2,'FL Ratio'!$A$2:$B$9,2,FALSE)</f>
        <v>0.24224947184025003</v>
      </c>
      <c r="F2" s="4">
        <f>('FL Characterization'!F$4-'FL Characterization'!F$2)*VLOOKUP($A2,'FL Ratio'!$A$2:$B$9,2,FALSE)</f>
        <v>0.28483030886624999</v>
      </c>
      <c r="G2" s="4">
        <f>('FL Characterization'!G$4-'FL Characterization'!G$2)*VLOOKUP($A2,'FL Ratio'!$A$2:$B$9,2,FALSE)</f>
        <v>0.33294612377250005</v>
      </c>
      <c r="H2" s="4">
        <f>('FL Characterization'!H$4-'FL Characterization'!H$2)*VLOOKUP($A2,'FL Ratio'!$A$2:$B$9,2,FALSE)</f>
        <v>0.29679161967000006</v>
      </c>
      <c r="I2" s="4">
        <f>('FL Characterization'!I$4-'FL Characterization'!I$2)*VLOOKUP($A2,'FL Ratio'!$A$2:$B$9,2,FALSE)</f>
        <v>0.42429623186475007</v>
      </c>
      <c r="J2" s="4">
        <f>('FL Characterization'!J$4-'FL Characterization'!J$2)*VLOOKUP($A2,'FL Ratio'!$A$2:$B$9,2,FALSE)</f>
        <v>0.38924443503225009</v>
      </c>
      <c r="K2" s="4">
        <f>('FL Characterization'!K$4-'FL Characterization'!K$2)*VLOOKUP($A2,'FL Ratio'!$A$2:$B$9,2,FALSE)</f>
        <v>0.43962896804400009</v>
      </c>
      <c r="L2" s="4">
        <f>('FL Characterization'!L$4-'FL Characterization'!L$2)*VLOOKUP($A2,'FL Ratio'!$A$2:$B$9,2,FALSE)</f>
        <v>0.45182103055425005</v>
      </c>
      <c r="M2" s="4">
        <f>('FL Characterization'!M$4-'FL Characterization'!M$2)*VLOOKUP($A2,'FL Ratio'!$A$2:$B$9,2,FALSE)</f>
        <v>0.41910125539275001</v>
      </c>
      <c r="N2" s="4">
        <f>('FL Characterization'!N$4-'FL Characterization'!N$2)*VLOOKUP($A2,'FL Ratio'!$A$2:$B$9,2,FALSE)</f>
        <v>0.39536139730500008</v>
      </c>
      <c r="O2" s="4">
        <f>('FL Characterization'!O$4-'FL Characterization'!O$2)*VLOOKUP($A2,'FL Ratio'!$A$2:$B$9,2,FALSE)</f>
        <v>0.36398733342300005</v>
      </c>
      <c r="P2" s="4">
        <f>('FL Characterization'!P$4-'FL Characterization'!P$2)*VLOOKUP($A2,'FL Ratio'!$A$2:$B$9,2,FALSE)</f>
        <v>0.33527201929200007</v>
      </c>
      <c r="Q2" s="4">
        <f>('FL Characterization'!Q$4-'FL Characterization'!Q$2)*VLOOKUP($A2,'FL Ratio'!$A$2:$B$9,2,FALSE)</f>
        <v>0.30174052905675008</v>
      </c>
      <c r="R2" s="4">
        <f>('FL Characterization'!R$4-'FL Characterization'!R$2)*VLOOKUP($A2,'FL Ratio'!$A$2:$B$9,2,FALSE)</f>
        <v>0.29859985538775002</v>
      </c>
      <c r="S2" s="4">
        <f>('FL Characterization'!S$4-'FL Characterization'!S$2)*VLOOKUP($A2,'FL Ratio'!$A$2:$B$9,2,FALSE)</f>
        <v>0.23658380272800003</v>
      </c>
      <c r="T2" s="4">
        <f>('FL Characterization'!T$4-'FL Characterization'!T$2)*VLOOKUP($A2,'FL Ratio'!$A$2:$B$9,2,FALSE)</f>
        <v>0.19574483477850002</v>
      </c>
      <c r="U2" s="4">
        <f>('FL Characterization'!U$4-'FL Characterization'!U$2)*VLOOKUP($A2,'FL Ratio'!$A$2:$B$9,2,FALSE)</f>
        <v>0.23227711822350008</v>
      </c>
      <c r="V2" s="4">
        <f>('FL Characterization'!V$4-'FL Characterization'!V$2)*VLOOKUP($A2,'FL Ratio'!$A$2:$B$9,2,FALSE)</f>
        <v>0.23666752679850001</v>
      </c>
      <c r="W2" s="4">
        <f>('FL Characterization'!W$4-'FL Characterization'!W$2)*VLOOKUP($A2,'FL Ratio'!$A$2:$B$9,2,FALSE)</f>
        <v>0.27046346257350001</v>
      </c>
      <c r="X2" s="4">
        <f>('FL Characterization'!X$4-'FL Characterization'!X$2)*VLOOKUP($A2,'FL Ratio'!$A$2:$B$9,2,FALSE)</f>
        <v>0.13132426765499999</v>
      </c>
      <c r="Y2" s="4">
        <f>('FL Characterization'!Y$4-'FL Characterization'!Y$2)*VLOOKUP($A2,'FL Ratio'!$A$2:$B$9,2,FALSE)</f>
        <v>0.12608640812250002</v>
      </c>
    </row>
    <row r="3" spans="1:25" x14ac:dyDescent="0.25">
      <c r="A3">
        <v>2</v>
      </c>
      <c r="B3" s="4">
        <f>('FL Characterization'!B$4-'FL Characterization'!B$2)*VLOOKUP($A3,'FL Ratio'!$A$2:$B$9,2,FALSE)</f>
        <v>0.12288804652687497</v>
      </c>
      <c r="C3" s="4">
        <f>('FL Characterization'!C$4-'FL Characterization'!C$2)*VLOOKUP($A3,'FL Ratio'!$A$2:$B$9,2,FALSE)</f>
        <v>0.13528414391624999</v>
      </c>
      <c r="D3" s="4">
        <f>('FL Characterization'!D$4-'FL Characterization'!D$2)*VLOOKUP($A3,'FL Ratio'!$A$2:$B$9,2,FALSE)</f>
        <v>0.17608516376062502</v>
      </c>
      <c r="E3" s="4">
        <f>('FL Characterization'!E$4-'FL Characterization'!E$2)*VLOOKUP($A3,'FL Ratio'!$A$2:$B$9,2,FALSE)</f>
        <v>0.201874559866875</v>
      </c>
      <c r="F3" s="4">
        <f>('FL Characterization'!F$4-'FL Characterization'!F$2)*VLOOKUP($A3,'FL Ratio'!$A$2:$B$9,2,FALSE)</f>
        <v>0.23735859072187498</v>
      </c>
      <c r="G3" s="4">
        <f>('FL Characterization'!G$4-'FL Characterization'!G$2)*VLOOKUP($A3,'FL Ratio'!$A$2:$B$9,2,FALSE)</f>
        <v>0.27745510314374999</v>
      </c>
      <c r="H3" s="4">
        <f>('FL Characterization'!H$4-'FL Characterization'!H$2)*VLOOKUP($A3,'FL Ratio'!$A$2:$B$9,2,FALSE)</f>
        <v>0.24732634972500003</v>
      </c>
      <c r="I3" s="4">
        <f>('FL Characterization'!I$4-'FL Characterization'!I$2)*VLOOKUP($A3,'FL Ratio'!$A$2:$B$9,2,FALSE)</f>
        <v>0.35358019322062506</v>
      </c>
      <c r="J3" s="4">
        <f>('FL Characterization'!J$4-'FL Characterization'!J$2)*VLOOKUP($A3,'FL Ratio'!$A$2:$B$9,2,FALSE)</f>
        <v>0.32437036252687501</v>
      </c>
      <c r="K3" s="4">
        <f>('FL Characterization'!K$4-'FL Characterization'!K$2)*VLOOKUP($A3,'FL Ratio'!$A$2:$B$9,2,FALSE)</f>
        <v>0.36635747337000002</v>
      </c>
      <c r="L3" s="4">
        <f>('FL Characterization'!L$4-'FL Characterization'!L$2)*VLOOKUP($A3,'FL Ratio'!$A$2:$B$9,2,FALSE)</f>
        <v>0.376517525461875</v>
      </c>
      <c r="M3" s="4">
        <f>('FL Characterization'!M$4-'FL Characterization'!M$2)*VLOOKUP($A3,'FL Ratio'!$A$2:$B$9,2,FALSE)</f>
        <v>0.34925104616062497</v>
      </c>
      <c r="N3" s="4">
        <f>('FL Characterization'!N$4-'FL Characterization'!N$2)*VLOOKUP($A3,'FL Ratio'!$A$2:$B$9,2,FALSE)</f>
        <v>0.3294678310875</v>
      </c>
      <c r="O3" s="4">
        <f>('FL Characterization'!O$4-'FL Characterization'!O$2)*VLOOKUP($A3,'FL Ratio'!$A$2:$B$9,2,FALSE)</f>
        <v>0.3033227778525</v>
      </c>
      <c r="P3" s="4">
        <f>('FL Characterization'!P$4-'FL Characterization'!P$2)*VLOOKUP($A3,'FL Ratio'!$A$2:$B$9,2,FALSE)</f>
        <v>0.27939334941000005</v>
      </c>
      <c r="Q3" s="4">
        <f>('FL Characterization'!Q$4-'FL Characterization'!Q$2)*VLOOKUP($A3,'FL Ratio'!$A$2:$B$9,2,FALSE)</f>
        <v>0.25145044088062501</v>
      </c>
      <c r="R3" s="4">
        <f>('FL Characterization'!R$4-'FL Characterization'!R$2)*VLOOKUP($A3,'FL Ratio'!$A$2:$B$9,2,FALSE)</f>
        <v>0.24883321282312501</v>
      </c>
      <c r="S3" s="4">
        <f>('FL Characterization'!S$4-'FL Characterization'!S$2)*VLOOKUP($A3,'FL Ratio'!$A$2:$B$9,2,FALSE)</f>
        <v>0.19715316894000001</v>
      </c>
      <c r="T3" s="4">
        <f>('FL Characterization'!T$4-'FL Characterization'!T$2)*VLOOKUP($A3,'FL Ratio'!$A$2:$B$9,2,FALSE)</f>
        <v>0.16312069564875001</v>
      </c>
      <c r="U3" s="4">
        <f>('FL Characterization'!U$4-'FL Characterization'!U$2)*VLOOKUP($A3,'FL Ratio'!$A$2:$B$9,2,FALSE)</f>
        <v>0.19356426518625006</v>
      </c>
      <c r="V3" s="4">
        <f>('FL Characterization'!V$4-'FL Characterization'!V$2)*VLOOKUP($A3,'FL Ratio'!$A$2:$B$9,2,FALSE)</f>
        <v>0.19722293899874999</v>
      </c>
      <c r="W3" s="4">
        <f>('FL Characterization'!W$4-'FL Characterization'!W$2)*VLOOKUP($A3,'FL Ratio'!$A$2:$B$9,2,FALSE)</f>
        <v>0.22538621881125001</v>
      </c>
      <c r="X3" s="4">
        <f>('FL Characterization'!X$4-'FL Characterization'!X$2)*VLOOKUP($A3,'FL Ratio'!$A$2:$B$9,2,FALSE)</f>
        <v>0.10943688971249999</v>
      </c>
      <c r="Y3" s="4">
        <f>('FL Characterization'!Y$4-'FL Characterization'!Y$2)*VLOOKUP($A3,'FL Ratio'!$A$2:$B$9,2,FALSE)</f>
        <v>0.10507200676875002</v>
      </c>
    </row>
    <row r="4" spans="1:25" x14ac:dyDescent="0.25">
      <c r="A4">
        <v>3</v>
      </c>
      <c r="B4" s="4">
        <f>('FL Characterization'!B$4-'FL Characterization'!B$2)*VLOOKUP($A4,'FL Ratio'!$A$2:$B$9,2,FALSE)</f>
        <v>9.8310437221499986E-2</v>
      </c>
      <c r="C4" s="4">
        <f>('FL Characterization'!C$4-'FL Characterization'!C$2)*VLOOKUP($A4,'FL Ratio'!$A$2:$B$9,2,FALSE)</f>
        <v>0.10822731513299999</v>
      </c>
      <c r="D4" s="4">
        <f>('FL Characterization'!D$4-'FL Characterization'!D$2)*VLOOKUP($A4,'FL Ratio'!$A$2:$B$9,2,FALSE)</f>
        <v>0.14086813100850001</v>
      </c>
      <c r="E4" s="4">
        <f>('FL Characterization'!E$4-'FL Characterization'!E$2)*VLOOKUP($A4,'FL Ratio'!$A$2:$B$9,2,FALSE)</f>
        <v>0.16149964789349999</v>
      </c>
      <c r="F4" s="4">
        <f>('FL Characterization'!F$4-'FL Characterization'!F$2)*VLOOKUP($A4,'FL Ratio'!$A$2:$B$9,2,FALSE)</f>
        <v>0.1898868725775</v>
      </c>
      <c r="G4" s="4">
        <f>('FL Characterization'!G$4-'FL Characterization'!G$2)*VLOOKUP($A4,'FL Ratio'!$A$2:$B$9,2,FALSE)</f>
        <v>0.22196408251500002</v>
      </c>
      <c r="H4" s="4">
        <f>('FL Characterization'!H$4-'FL Characterization'!H$2)*VLOOKUP($A4,'FL Ratio'!$A$2:$B$9,2,FALSE)</f>
        <v>0.19786107978000003</v>
      </c>
      <c r="I4" s="4">
        <f>('FL Characterization'!I$4-'FL Characterization'!I$2)*VLOOKUP($A4,'FL Ratio'!$A$2:$B$9,2,FALSE)</f>
        <v>0.28286415457650005</v>
      </c>
      <c r="J4" s="4">
        <f>('FL Characterization'!J$4-'FL Characterization'!J$2)*VLOOKUP($A4,'FL Ratio'!$A$2:$B$9,2,FALSE)</f>
        <v>0.25949629002150004</v>
      </c>
      <c r="K4" s="4">
        <f>('FL Characterization'!K$4-'FL Characterization'!K$2)*VLOOKUP($A4,'FL Ratio'!$A$2:$B$9,2,FALSE)</f>
        <v>0.29308597869600006</v>
      </c>
      <c r="L4" s="4">
        <f>('FL Characterization'!L$4-'FL Characterization'!L$2)*VLOOKUP($A4,'FL Ratio'!$A$2:$B$9,2,FALSE)</f>
        <v>0.30121402036950001</v>
      </c>
      <c r="M4" s="4">
        <f>('FL Characterization'!M$4-'FL Characterization'!M$2)*VLOOKUP($A4,'FL Ratio'!$A$2:$B$9,2,FALSE)</f>
        <v>0.27940083692849998</v>
      </c>
      <c r="N4" s="4">
        <f>('FL Characterization'!N$4-'FL Characterization'!N$2)*VLOOKUP($A4,'FL Ratio'!$A$2:$B$9,2,FALSE)</f>
        <v>0.26357426487000002</v>
      </c>
      <c r="O4" s="4">
        <f>('FL Characterization'!O$4-'FL Characterization'!O$2)*VLOOKUP($A4,'FL Ratio'!$A$2:$B$9,2,FALSE)</f>
        <v>0.24265822228200001</v>
      </c>
      <c r="P4" s="4">
        <f>('FL Characterization'!P$4-'FL Characterization'!P$2)*VLOOKUP($A4,'FL Ratio'!$A$2:$B$9,2,FALSE)</f>
        <v>0.22351467952800003</v>
      </c>
      <c r="Q4" s="4">
        <f>('FL Characterization'!Q$4-'FL Characterization'!Q$2)*VLOOKUP($A4,'FL Ratio'!$A$2:$B$9,2,FALSE)</f>
        <v>0.20116035270450003</v>
      </c>
      <c r="R4" s="4">
        <f>('FL Characterization'!R$4-'FL Characterization'!R$2)*VLOOKUP($A4,'FL Ratio'!$A$2:$B$9,2,FALSE)</f>
        <v>0.19906657025850003</v>
      </c>
      <c r="S4" s="4">
        <f>('FL Characterization'!S$4-'FL Characterization'!S$2)*VLOOKUP($A4,'FL Ratio'!$A$2:$B$9,2,FALSE)</f>
        <v>0.15772253515200002</v>
      </c>
      <c r="T4" s="4">
        <f>('FL Characterization'!T$4-'FL Characterization'!T$2)*VLOOKUP($A4,'FL Ratio'!$A$2:$B$9,2,FALSE)</f>
        <v>0.13049655651900002</v>
      </c>
      <c r="U4" s="4">
        <f>('FL Characterization'!U$4-'FL Characterization'!U$2)*VLOOKUP($A4,'FL Ratio'!$A$2:$B$9,2,FALSE)</f>
        <v>0.15485141214900006</v>
      </c>
      <c r="V4" s="4">
        <f>('FL Characterization'!V$4-'FL Characterization'!V$2)*VLOOKUP($A4,'FL Ratio'!$A$2:$B$9,2,FALSE)</f>
        <v>0.15777835119899999</v>
      </c>
      <c r="W4" s="4">
        <f>('FL Characterization'!W$4-'FL Characterization'!W$2)*VLOOKUP($A4,'FL Ratio'!$A$2:$B$9,2,FALSE)</f>
        <v>0.18030897504900001</v>
      </c>
      <c r="X4" s="4">
        <f>('FL Characterization'!X$4-'FL Characterization'!X$2)*VLOOKUP($A4,'FL Ratio'!$A$2:$B$9,2,FALSE)</f>
        <v>8.7549511769999991E-2</v>
      </c>
      <c r="Y4" s="4">
        <f>('FL Characterization'!Y$4-'FL Characterization'!Y$2)*VLOOKUP($A4,'FL Ratio'!$A$2:$B$9,2,FALSE)</f>
        <v>8.4057605415000014E-2</v>
      </c>
    </row>
    <row r="5" spans="1:25" x14ac:dyDescent="0.25">
      <c r="A5">
        <v>4</v>
      </c>
      <c r="B5" s="4">
        <f>('FL Characterization'!B$4-'FL Characterization'!B$2)*VLOOKUP($A5,'FL Ratio'!$A$2:$B$9,2,FALSE)</f>
        <v>7.3732827916124996E-2</v>
      </c>
      <c r="C5" s="4">
        <f>('FL Characterization'!C$4-'FL Characterization'!C$2)*VLOOKUP($A5,'FL Ratio'!$A$2:$B$9,2,FALSE)</f>
        <v>8.1170486349749993E-2</v>
      </c>
      <c r="D5" s="4">
        <f>('FL Characterization'!D$4-'FL Characterization'!D$2)*VLOOKUP($A5,'FL Ratio'!$A$2:$B$9,2,FALSE)</f>
        <v>0.10565109825637503</v>
      </c>
      <c r="E5" s="4">
        <f>('FL Characterization'!E$4-'FL Characterization'!E$2)*VLOOKUP($A5,'FL Ratio'!$A$2:$B$9,2,FALSE)</f>
        <v>0.12112473592012502</v>
      </c>
      <c r="F5" s="4">
        <f>('FL Characterization'!F$4-'FL Characterization'!F$2)*VLOOKUP($A5,'FL Ratio'!$A$2:$B$9,2,FALSE)</f>
        <v>0.142415154433125</v>
      </c>
      <c r="G5" s="4">
        <f>('FL Characterization'!G$4-'FL Characterization'!G$2)*VLOOKUP($A5,'FL Ratio'!$A$2:$B$9,2,FALSE)</f>
        <v>0.16647306188625002</v>
      </c>
      <c r="H5" s="4">
        <f>('FL Characterization'!H$4-'FL Characterization'!H$2)*VLOOKUP($A5,'FL Ratio'!$A$2:$B$9,2,FALSE)</f>
        <v>0.14839580983500003</v>
      </c>
      <c r="I5" s="4">
        <f>('FL Characterization'!I$4-'FL Characterization'!I$2)*VLOOKUP($A5,'FL Ratio'!$A$2:$B$9,2,FALSE)</f>
        <v>0.21214811593237504</v>
      </c>
      <c r="J5" s="4">
        <f>('FL Characterization'!J$4-'FL Characterization'!J$2)*VLOOKUP($A5,'FL Ratio'!$A$2:$B$9,2,FALSE)</f>
        <v>0.19462221751612505</v>
      </c>
      <c r="K5" s="4">
        <f>('FL Characterization'!K$4-'FL Characterization'!K$2)*VLOOKUP($A5,'FL Ratio'!$A$2:$B$9,2,FALSE)</f>
        <v>0.21981448402200005</v>
      </c>
      <c r="L5" s="4">
        <f>('FL Characterization'!L$4-'FL Characterization'!L$2)*VLOOKUP($A5,'FL Ratio'!$A$2:$B$9,2,FALSE)</f>
        <v>0.22591051527712502</v>
      </c>
      <c r="M5" s="4">
        <f>('FL Characterization'!M$4-'FL Characterization'!M$2)*VLOOKUP($A5,'FL Ratio'!$A$2:$B$9,2,FALSE)</f>
        <v>0.209550627696375</v>
      </c>
      <c r="N5" s="4">
        <f>('FL Characterization'!N$4-'FL Characterization'!N$2)*VLOOKUP($A5,'FL Ratio'!$A$2:$B$9,2,FALSE)</f>
        <v>0.19768069865250004</v>
      </c>
      <c r="O5" s="4">
        <f>('FL Characterization'!O$4-'FL Characterization'!O$2)*VLOOKUP($A5,'FL Ratio'!$A$2:$B$9,2,FALSE)</f>
        <v>0.18199366671150002</v>
      </c>
      <c r="P5" s="4">
        <f>('FL Characterization'!P$4-'FL Characterization'!P$2)*VLOOKUP($A5,'FL Ratio'!$A$2:$B$9,2,FALSE)</f>
        <v>0.16763600964600003</v>
      </c>
      <c r="Q5" s="4">
        <f>('FL Characterization'!Q$4-'FL Characterization'!Q$2)*VLOOKUP($A5,'FL Ratio'!$A$2:$B$9,2,FALSE)</f>
        <v>0.15087026452837504</v>
      </c>
      <c r="R5" s="4">
        <f>('FL Characterization'!R$4-'FL Characterization'!R$2)*VLOOKUP($A5,'FL Ratio'!$A$2:$B$9,2,FALSE)</f>
        <v>0.14929992769387501</v>
      </c>
      <c r="S5" s="4">
        <f>('FL Characterization'!S$4-'FL Characterization'!S$2)*VLOOKUP($A5,'FL Ratio'!$A$2:$B$9,2,FALSE)</f>
        <v>0.11829190136400002</v>
      </c>
      <c r="T5" s="4">
        <f>('FL Characterization'!T$4-'FL Characterization'!T$2)*VLOOKUP($A5,'FL Ratio'!$A$2:$B$9,2,FALSE)</f>
        <v>9.787241738925001E-2</v>
      </c>
      <c r="U5" s="4">
        <f>('FL Characterization'!U$4-'FL Characterization'!U$2)*VLOOKUP($A5,'FL Ratio'!$A$2:$B$9,2,FALSE)</f>
        <v>0.11613855911175004</v>
      </c>
      <c r="V5" s="4">
        <f>('FL Characterization'!V$4-'FL Characterization'!V$2)*VLOOKUP($A5,'FL Ratio'!$A$2:$B$9,2,FALSE)</f>
        <v>0.11833376339925</v>
      </c>
      <c r="W5" s="4">
        <f>('FL Characterization'!W$4-'FL Characterization'!W$2)*VLOOKUP($A5,'FL Ratio'!$A$2:$B$9,2,FALSE)</f>
        <v>0.13523173128675001</v>
      </c>
      <c r="X5" s="4">
        <f>('FL Characterization'!X$4-'FL Characterization'!X$2)*VLOOKUP($A5,'FL Ratio'!$A$2:$B$9,2,FALSE)</f>
        <v>6.5662133827499997E-2</v>
      </c>
      <c r="Y5" s="4">
        <f>('FL Characterization'!Y$4-'FL Characterization'!Y$2)*VLOOKUP($A5,'FL Ratio'!$A$2:$B$9,2,FALSE)</f>
        <v>6.3043204061250011E-2</v>
      </c>
    </row>
    <row r="6" spans="1:25" x14ac:dyDescent="0.25">
      <c r="A6">
        <v>5</v>
      </c>
      <c r="B6" s="4">
        <f>('FL Characterization'!B$4-'FL Characterization'!B$2)*VLOOKUP($A6,'FL Ratio'!$A$2:$B$9,2,FALSE)</f>
        <v>7.3732827916124996E-2</v>
      </c>
      <c r="C6" s="4">
        <f>('FL Characterization'!C$4-'FL Characterization'!C$2)*VLOOKUP($A6,'FL Ratio'!$A$2:$B$9,2,FALSE)</f>
        <v>8.1170486349749993E-2</v>
      </c>
      <c r="D6" s="4">
        <f>('FL Characterization'!D$4-'FL Characterization'!D$2)*VLOOKUP($A6,'FL Ratio'!$A$2:$B$9,2,FALSE)</f>
        <v>0.10565109825637503</v>
      </c>
      <c r="E6" s="4">
        <f>('FL Characterization'!E$4-'FL Characterization'!E$2)*VLOOKUP($A6,'FL Ratio'!$A$2:$B$9,2,FALSE)</f>
        <v>0.12112473592012502</v>
      </c>
      <c r="F6" s="4">
        <f>('FL Characterization'!F$4-'FL Characterization'!F$2)*VLOOKUP($A6,'FL Ratio'!$A$2:$B$9,2,FALSE)</f>
        <v>0.142415154433125</v>
      </c>
      <c r="G6" s="4">
        <f>('FL Characterization'!G$4-'FL Characterization'!G$2)*VLOOKUP($A6,'FL Ratio'!$A$2:$B$9,2,FALSE)</f>
        <v>0.16647306188625002</v>
      </c>
      <c r="H6" s="4">
        <f>('FL Characterization'!H$4-'FL Characterization'!H$2)*VLOOKUP($A6,'FL Ratio'!$A$2:$B$9,2,FALSE)</f>
        <v>0.14839580983500003</v>
      </c>
      <c r="I6" s="4">
        <f>('FL Characterization'!I$4-'FL Characterization'!I$2)*VLOOKUP($A6,'FL Ratio'!$A$2:$B$9,2,FALSE)</f>
        <v>0.21214811593237504</v>
      </c>
      <c r="J6" s="4">
        <f>('FL Characterization'!J$4-'FL Characterization'!J$2)*VLOOKUP($A6,'FL Ratio'!$A$2:$B$9,2,FALSE)</f>
        <v>0.19462221751612505</v>
      </c>
      <c r="K6" s="4">
        <f>('FL Characterization'!K$4-'FL Characterization'!K$2)*VLOOKUP($A6,'FL Ratio'!$A$2:$B$9,2,FALSE)</f>
        <v>0.21981448402200005</v>
      </c>
      <c r="L6" s="4">
        <f>('FL Characterization'!L$4-'FL Characterization'!L$2)*VLOOKUP($A6,'FL Ratio'!$A$2:$B$9,2,FALSE)</f>
        <v>0.22591051527712502</v>
      </c>
      <c r="M6" s="4">
        <f>('FL Characterization'!M$4-'FL Characterization'!M$2)*VLOOKUP($A6,'FL Ratio'!$A$2:$B$9,2,FALSE)</f>
        <v>0.209550627696375</v>
      </c>
      <c r="N6" s="4">
        <f>('FL Characterization'!N$4-'FL Characterization'!N$2)*VLOOKUP($A6,'FL Ratio'!$A$2:$B$9,2,FALSE)</f>
        <v>0.19768069865250004</v>
      </c>
      <c r="O6" s="4">
        <f>('FL Characterization'!O$4-'FL Characterization'!O$2)*VLOOKUP($A6,'FL Ratio'!$A$2:$B$9,2,FALSE)</f>
        <v>0.18199366671150002</v>
      </c>
      <c r="P6" s="4">
        <f>('FL Characterization'!P$4-'FL Characterization'!P$2)*VLOOKUP($A6,'FL Ratio'!$A$2:$B$9,2,FALSE)</f>
        <v>0.16763600964600003</v>
      </c>
      <c r="Q6" s="4">
        <f>('FL Characterization'!Q$4-'FL Characterization'!Q$2)*VLOOKUP($A6,'FL Ratio'!$A$2:$B$9,2,FALSE)</f>
        <v>0.15087026452837504</v>
      </c>
      <c r="R6" s="4">
        <f>('FL Characterization'!R$4-'FL Characterization'!R$2)*VLOOKUP($A6,'FL Ratio'!$A$2:$B$9,2,FALSE)</f>
        <v>0.14929992769387501</v>
      </c>
      <c r="S6" s="4">
        <f>('FL Characterization'!S$4-'FL Characterization'!S$2)*VLOOKUP($A6,'FL Ratio'!$A$2:$B$9,2,FALSE)</f>
        <v>0.11829190136400002</v>
      </c>
      <c r="T6" s="4">
        <f>('FL Characterization'!T$4-'FL Characterization'!T$2)*VLOOKUP($A6,'FL Ratio'!$A$2:$B$9,2,FALSE)</f>
        <v>9.787241738925001E-2</v>
      </c>
      <c r="U6" s="4">
        <f>('FL Characterization'!U$4-'FL Characterization'!U$2)*VLOOKUP($A6,'FL Ratio'!$A$2:$B$9,2,FALSE)</f>
        <v>0.11613855911175004</v>
      </c>
      <c r="V6" s="4">
        <f>('FL Characterization'!V$4-'FL Characterization'!V$2)*VLOOKUP($A6,'FL Ratio'!$A$2:$B$9,2,FALSE)</f>
        <v>0.11833376339925</v>
      </c>
      <c r="W6" s="4">
        <f>('FL Characterization'!W$4-'FL Characterization'!W$2)*VLOOKUP($A6,'FL Ratio'!$A$2:$B$9,2,FALSE)</f>
        <v>0.13523173128675001</v>
      </c>
      <c r="X6" s="4">
        <f>('FL Characterization'!X$4-'FL Characterization'!X$2)*VLOOKUP($A6,'FL Ratio'!$A$2:$B$9,2,FALSE)</f>
        <v>6.5662133827499997E-2</v>
      </c>
      <c r="Y6" s="4">
        <f>('FL Characterization'!Y$4-'FL Characterization'!Y$2)*VLOOKUP($A6,'FL Ratio'!$A$2:$B$9,2,FALSE)</f>
        <v>6.3043204061250011E-2</v>
      </c>
    </row>
    <row r="7" spans="1:25" x14ac:dyDescent="0.25">
      <c r="A7">
        <v>6</v>
      </c>
      <c r="B7" s="4">
        <f>('FL Characterization'!B$4-'FL Characterization'!B$2)*VLOOKUP($A7,'FL Ratio'!$A$2:$B$9,2,FALSE)</f>
        <v>7.3732827916124996E-2</v>
      </c>
      <c r="C7" s="4">
        <f>('FL Characterization'!C$4-'FL Characterization'!C$2)*VLOOKUP($A7,'FL Ratio'!$A$2:$B$9,2,FALSE)</f>
        <v>8.1170486349749993E-2</v>
      </c>
      <c r="D7" s="4">
        <f>('FL Characterization'!D$4-'FL Characterization'!D$2)*VLOOKUP($A7,'FL Ratio'!$A$2:$B$9,2,FALSE)</f>
        <v>0.10565109825637503</v>
      </c>
      <c r="E7" s="4">
        <f>('FL Characterization'!E$4-'FL Characterization'!E$2)*VLOOKUP($A7,'FL Ratio'!$A$2:$B$9,2,FALSE)</f>
        <v>0.12112473592012502</v>
      </c>
      <c r="F7" s="4">
        <f>('FL Characterization'!F$4-'FL Characterization'!F$2)*VLOOKUP($A7,'FL Ratio'!$A$2:$B$9,2,FALSE)</f>
        <v>0.142415154433125</v>
      </c>
      <c r="G7" s="4">
        <f>('FL Characterization'!G$4-'FL Characterization'!G$2)*VLOOKUP($A7,'FL Ratio'!$A$2:$B$9,2,FALSE)</f>
        <v>0.16647306188625002</v>
      </c>
      <c r="H7" s="4">
        <f>('FL Characterization'!H$4-'FL Characterization'!H$2)*VLOOKUP($A7,'FL Ratio'!$A$2:$B$9,2,FALSE)</f>
        <v>0.14839580983500003</v>
      </c>
      <c r="I7" s="4">
        <f>('FL Characterization'!I$4-'FL Characterization'!I$2)*VLOOKUP($A7,'FL Ratio'!$A$2:$B$9,2,FALSE)</f>
        <v>0.21214811593237504</v>
      </c>
      <c r="J7" s="4">
        <f>('FL Characterization'!J$4-'FL Characterization'!J$2)*VLOOKUP($A7,'FL Ratio'!$A$2:$B$9,2,FALSE)</f>
        <v>0.19462221751612505</v>
      </c>
      <c r="K7" s="4">
        <f>('FL Characterization'!K$4-'FL Characterization'!K$2)*VLOOKUP($A7,'FL Ratio'!$A$2:$B$9,2,FALSE)</f>
        <v>0.21981448402200005</v>
      </c>
      <c r="L7" s="4">
        <f>('FL Characterization'!L$4-'FL Characterization'!L$2)*VLOOKUP($A7,'FL Ratio'!$A$2:$B$9,2,FALSE)</f>
        <v>0.22591051527712502</v>
      </c>
      <c r="M7" s="4">
        <f>('FL Characterization'!M$4-'FL Characterization'!M$2)*VLOOKUP($A7,'FL Ratio'!$A$2:$B$9,2,FALSE)</f>
        <v>0.209550627696375</v>
      </c>
      <c r="N7" s="4">
        <f>('FL Characterization'!N$4-'FL Characterization'!N$2)*VLOOKUP($A7,'FL Ratio'!$A$2:$B$9,2,FALSE)</f>
        <v>0.19768069865250004</v>
      </c>
      <c r="O7" s="4">
        <f>('FL Characterization'!O$4-'FL Characterization'!O$2)*VLOOKUP($A7,'FL Ratio'!$A$2:$B$9,2,FALSE)</f>
        <v>0.18199366671150002</v>
      </c>
      <c r="P7" s="4">
        <f>('FL Characterization'!P$4-'FL Characterization'!P$2)*VLOOKUP($A7,'FL Ratio'!$A$2:$B$9,2,FALSE)</f>
        <v>0.16763600964600003</v>
      </c>
      <c r="Q7" s="4">
        <f>('FL Characterization'!Q$4-'FL Characterization'!Q$2)*VLOOKUP($A7,'FL Ratio'!$A$2:$B$9,2,FALSE)</f>
        <v>0.15087026452837504</v>
      </c>
      <c r="R7" s="4">
        <f>('FL Characterization'!R$4-'FL Characterization'!R$2)*VLOOKUP($A7,'FL Ratio'!$A$2:$B$9,2,FALSE)</f>
        <v>0.14929992769387501</v>
      </c>
      <c r="S7" s="4">
        <f>('FL Characterization'!S$4-'FL Characterization'!S$2)*VLOOKUP($A7,'FL Ratio'!$A$2:$B$9,2,FALSE)</f>
        <v>0.11829190136400002</v>
      </c>
      <c r="T7" s="4">
        <f>('FL Characterization'!T$4-'FL Characterization'!T$2)*VLOOKUP($A7,'FL Ratio'!$A$2:$B$9,2,FALSE)</f>
        <v>9.787241738925001E-2</v>
      </c>
      <c r="U7" s="4">
        <f>('FL Characterization'!U$4-'FL Characterization'!U$2)*VLOOKUP($A7,'FL Ratio'!$A$2:$B$9,2,FALSE)</f>
        <v>0.11613855911175004</v>
      </c>
      <c r="V7" s="4">
        <f>('FL Characterization'!V$4-'FL Characterization'!V$2)*VLOOKUP($A7,'FL Ratio'!$A$2:$B$9,2,FALSE)</f>
        <v>0.11833376339925</v>
      </c>
      <c r="W7" s="4">
        <f>('FL Characterization'!W$4-'FL Characterization'!W$2)*VLOOKUP($A7,'FL Ratio'!$A$2:$B$9,2,FALSE)</f>
        <v>0.13523173128675001</v>
      </c>
      <c r="X7" s="4">
        <f>('FL Characterization'!X$4-'FL Characterization'!X$2)*VLOOKUP($A7,'FL Ratio'!$A$2:$B$9,2,FALSE)</f>
        <v>6.5662133827499997E-2</v>
      </c>
      <c r="Y7" s="4">
        <f>('FL Characterization'!Y$4-'FL Characterization'!Y$2)*VLOOKUP($A7,'FL Ratio'!$A$2:$B$9,2,FALSE)</f>
        <v>6.3043204061250011E-2</v>
      </c>
    </row>
    <row r="8" spans="1:25" x14ac:dyDescent="0.25">
      <c r="A8">
        <v>7</v>
      </c>
      <c r="B8" s="4">
        <f>('FL Characterization'!B$4-'FL Characterization'!B$2)*VLOOKUP($A8,'FL Ratio'!$A$2:$B$9,2,FALSE)</f>
        <v>7.3732827916124996E-2</v>
      </c>
      <c r="C8" s="4">
        <f>('FL Characterization'!C$4-'FL Characterization'!C$2)*VLOOKUP($A8,'FL Ratio'!$A$2:$B$9,2,FALSE)</f>
        <v>8.1170486349749993E-2</v>
      </c>
      <c r="D8" s="4">
        <f>('FL Characterization'!D$4-'FL Characterization'!D$2)*VLOOKUP($A8,'FL Ratio'!$A$2:$B$9,2,FALSE)</f>
        <v>0.10565109825637503</v>
      </c>
      <c r="E8" s="4">
        <f>('FL Characterization'!E$4-'FL Characterization'!E$2)*VLOOKUP($A8,'FL Ratio'!$A$2:$B$9,2,FALSE)</f>
        <v>0.12112473592012502</v>
      </c>
      <c r="F8" s="4">
        <f>('FL Characterization'!F$4-'FL Characterization'!F$2)*VLOOKUP($A8,'FL Ratio'!$A$2:$B$9,2,FALSE)</f>
        <v>0.142415154433125</v>
      </c>
      <c r="G8" s="4">
        <f>('FL Characterization'!G$4-'FL Characterization'!G$2)*VLOOKUP($A8,'FL Ratio'!$A$2:$B$9,2,FALSE)</f>
        <v>0.16647306188625002</v>
      </c>
      <c r="H8" s="4">
        <f>('FL Characterization'!H$4-'FL Characterization'!H$2)*VLOOKUP($A8,'FL Ratio'!$A$2:$B$9,2,FALSE)</f>
        <v>0.14839580983500003</v>
      </c>
      <c r="I8" s="4">
        <f>('FL Characterization'!I$4-'FL Characterization'!I$2)*VLOOKUP($A8,'FL Ratio'!$A$2:$B$9,2,FALSE)</f>
        <v>0.21214811593237504</v>
      </c>
      <c r="J8" s="4">
        <f>('FL Characterization'!J$4-'FL Characterization'!J$2)*VLOOKUP($A8,'FL Ratio'!$A$2:$B$9,2,FALSE)</f>
        <v>0.19462221751612505</v>
      </c>
      <c r="K8" s="4">
        <f>('FL Characterization'!K$4-'FL Characterization'!K$2)*VLOOKUP($A8,'FL Ratio'!$A$2:$B$9,2,FALSE)</f>
        <v>0.21981448402200005</v>
      </c>
      <c r="L8" s="4">
        <f>('FL Characterization'!L$4-'FL Characterization'!L$2)*VLOOKUP($A8,'FL Ratio'!$A$2:$B$9,2,FALSE)</f>
        <v>0.22591051527712502</v>
      </c>
      <c r="M8" s="4">
        <f>('FL Characterization'!M$4-'FL Characterization'!M$2)*VLOOKUP($A8,'FL Ratio'!$A$2:$B$9,2,FALSE)</f>
        <v>0.209550627696375</v>
      </c>
      <c r="N8" s="4">
        <f>('FL Characterization'!N$4-'FL Characterization'!N$2)*VLOOKUP($A8,'FL Ratio'!$A$2:$B$9,2,FALSE)</f>
        <v>0.19768069865250004</v>
      </c>
      <c r="O8" s="4">
        <f>('FL Characterization'!O$4-'FL Characterization'!O$2)*VLOOKUP($A8,'FL Ratio'!$A$2:$B$9,2,FALSE)</f>
        <v>0.18199366671150002</v>
      </c>
      <c r="P8" s="4">
        <f>('FL Characterization'!P$4-'FL Characterization'!P$2)*VLOOKUP($A8,'FL Ratio'!$A$2:$B$9,2,FALSE)</f>
        <v>0.16763600964600003</v>
      </c>
      <c r="Q8" s="4">
        <f>('FL Characterization'!Q$4-'FL Characterization'!Q$2)*VLOOKUP($A8,'FL Ratio'!$A$2:$B$9,2,FALSE)</f>
        <v>0.15087026452837504</v>
      </c>
      <c r="R8" s="4">
        <f>('FL Characterization'!R$4-'FL Characterization'!R$2)*VLOOKUP($A8,'FL Ratio'!$A$2:$B$9,2,FALSE)</f>
        <v>0.14929992769387501</v>
      </c>
      <c r="S8" s="4">
        <f>('FL Characterization'!S$4-'FL Characterization'!S$2)*VLOOKUP($A8,'FL Ratio'!$A$2:$B$9,2,FALSE)</f>
        <v>0.11829190136400002</v>
      </c>
      <c r="T8" s="4">
        <f>('FL Characterization'!T$4-'FL Characterization'!T$2)*VLOOKUP($A8,'FL Ratio'!$A$2:$B$9,2,FALSE)</f>
        <v>9.787241738925001E-2</v>
      </c>
      <c r="U8" s="4">
        <f>('FL Characterization'!U$4-'FL Characterization'!U$2)*VLOOKUP($A8,'FL Ratio'!$A$2:$B$9,2,FALSE)</f>
        <v>0.11613855911175004</v>
      </c>
      <c r="V8" s="4">
        <f>('FL Characterization'!V$4-'FL Characterization'!V$2)*VLOOKUP($A8,'FL Ratio'!$A$2:$B$9,2,FALSE)</f>
        <v>0.11833376339925</v>
      </c>
      <c r="W8" s="4">
        <f>('FL Characterization'!W$4-'FL Characterization'!W$2)*VLOOKUP($A8,'FL Ratio'!$A$2:$B$9,2,FALSE)</f>
        <v>0.13523173128675001</v>
      </c>
      <c r="X8" s="4">
        <f>('FL Characterization'!X$4-'FL Characterization'!X$2)*VLOOKUP($A8,'FL Ratio'!$A$2:$B$9,2,FALSE)</f>
        <v>6.5662133827499997E-2</v>
      </c>
      <c r="Y8" s="4">
        <f>('FL Characterization'!Y$4-'FL Characterization'!Y$2)*VLOOKUP($A8,'FL Ratio'!$A$2:$B$9,2,FALSE)</f>
        <v>6.3043204061250011E-2</v>
      </c>
    </row>
    <row r="9" spans="1:25" x14ac:dyDescent="0.25">
      <c r="A9">
        <v>8</v>
      </c>
      <c r="B9" s="4">
        <f>('FL Characterization'!B$4-'FL Characterization'!B$2)*VLOOKUP($A9,'FL Ratio'!$A$2:$B$9,2,FALSE)</f>
        <v>7.3732827916124996E-2</v>
      </c>
      <c r="C9" s="4">
        <f>('FL Characterization'!C$4-'FL Characterization'!C$2)*VLOOKUP($A9,'FL Ratio'!$A$2:$B$9,2,FALSE)</f>
        <v>8.1170486349749993E-2</v>
      </c>
      <c r="D9" s="4">
        <f>('FL Characterization'!D$4-'FL Characterization'!D$2)*VLOOKUP($A9,'FL Ratio'!$A$2:$B$9,2,FALSE)</f>
        <v>0.10565109825637503</v>
      </c>
      <c r="E9" s="4">
        <f>('FL Characterization'!E$4-'FL Characterization'!E$2)*VLOOKUP($A9,'FL Ratio'!$A$2:$B$9,2,FALSE)</f>
        <v>0.12112473592012502</v>
      </c>
      <c r="F9" s="4">
        <f>('FL Characterization'!F$4-'FL Characterization'!F$2)*VLOOKUP($A9,'FL Ratio'!$A$2:$B$9,2,FALSE)</f>
        <v>0.142415154433125</v>
      </c>
      <c r="G9" s="4">
        <f>('FL Characterization'!G$4-'FL Characterization'!G$2)*VLOOKUP($A9,'FL Ratio'!$A$2:$B$9,2,FALSE)</f>
        <v>0.16647306188625002</v>
      </c>
      <c r="H9" s="4">
        <f>('FL Characterization'!H$4-'FL Characterization'!H$2)*VLOOKUP($A9,'FL Ratio'!$A$2:$B$9,2,FALSE)</f>
        <v>0.14839580983500003</v>
      </c>
      <c r="I9" s="4">
        <f>('FL Characterization'!I$4-'FL Characterization'!I$2)*VLOOKUP($A9,'FL Ratio'!$A$2:$B$9,2,FALSE)</f>
        <v>0.21214811593237504</v>
      </c>
      <c r="J9" s="4">
        <f>('FL Characterization'!J$4-'FL Characterization'!J$2)*VLOOKUP($A9,'FL Ratio'!$A$2:$B$9,2,FALSE)</f>
        <v>0.19462221751612505</v>
      </c>
      <c r="K9" s="4">
        <f>('FL Characterization'!K$4-'FL Characterization'!K$2)*VLOOKUP($A9,'FL Ratio'!$A$2:$B$9,2,FALSE)</f>
        <v>0.21981448402200005</v>
      </c>
      <c r="L9" s="4">
        <f>('FL Characterization'!L$4-'FL Characterization'!L$2)*VLOOKUP($A9,'FL Ratio'!$A$2:$B$9,2,FALSE)</f>
        <v>0.22591051527712502</v>
      </c>
      <c r="M9" s="4">
        <f>('FL Characterization'!M$4-'FL Characterization'!M$2)*VLOOKUP($A9,'FL Ratio'!$A$2:$B$9,2,FALSE)</f>
        <v>0.209550627696375</v>
      </c>
      <c r="N9" s="4">
        <f>('FL Characterization'!N$4-'FL Characterization'!N$2)*VLOOKUP($A9,'FL Ratio'!$A$2:$B$9,2,FALSE)</f>
        <v>0.19768069865250004</v>
      </c>
      <c r="O9" s="4">
        <f>('FL Characterization'!O$4-'FL Characterization'!O$2)*VLOOKUP($A9,'FL Ratio'!$A$2:$B$9,2,FALSE)</f>
        <v>0.18199366671150002</v>
      </c>
      <c r="P9" s="4">
        <f>('FL Characterization'!P$4-'FL Characterization'!P$2)*VLOOKUP($A9,'FL Ratio'!$A$2:$B$9,2,FALSE)</f>
        <v>0.16763600964600003</v>
      </c>
      <c r="Q9" s="4">
        <f>('FL Characterization'!Q$4-'FL Characterization'!Q$2)*VLOOKUP($A9,'FL Ratio'!$A$2:$B$9,2,FALSE)</f>
        <v>0.15087026452837504</v>
      </c>
      <c r="R9" s="4">
        <f>('FL Characterization'!R$4-'FL Characterization'!R$2)*VLOOKUP($A9,'FL Ratio'!$A$2:$B$9,2,FALSE)</f>
        <v>0.14929992769387501</v>
      </c>
      <c r="S9" s="4">
        <f>('FL Characterization'!S$4-'FL Characterization'!S$2)*VLOOKUP($A9,'FL Ratio'!$A$2:$B$9,2,FALSE)</f>
        <v>0.11829190136400002</v>
      </c>
      <c r="T9" s="4">
        <f>('FL Characterization'!T$4-'FL Characterization'!T$2)*VLOOKUP($A9,'FL Ratio'!$A$2:$B$9,2,FALSE)</f>
        <v>9.787241738925001E-2</v>
      </c>
      <c r="U9" s="4">
        <f>('FL Characterization'!U$4-'FL Characterization'!U$2)*VLOOKUP($A9,'FL Ratio'!$A$2:$B$9,2,FALSE)</f>
        <v>0.11613855911175004</v>
      </c>
      <c r="V9" s="4">
        <f>('FL Characterization'!V$4-'FL Characterization'!V$2)*VLOOKUP($A9,'FL Ratio'!$A$2:$B$9,2,FALSE)</f>
        <v>0.11833376339925</v>
      </c>
      <c r="W9" s="4">
        <f>('FL Characterization'!W$4-'FL Characterization'!W$2)*VLOOKUP($A9,'FL Ratio'!$A$2:$B$9,2,FALSE)</f>
        <v>0.13523173128675001</v>
      </c>
      <c r="X9" s="4">
        <f>('FL Characterization'!X$4-'FL Characterization'!X$2)*VLOOKUP($A9,'FL Ratio'!$A$2:$B$9,2,FALSE)</f>
        <v>6.5662133827499997E-2</v>
      </c>
      <c r="Y9" s="4">
        <f>('FL Characterization'!Y$4-'FL Characterization'!Y$2)*VLOOKUP($A9,'FL Ratio'!$A$2:$B$9,2,FALSE)</f>
        <v>6.3043204061250011E-2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0.40882872035250006</v>
      </c>
      <c r="C2" s="4">
        <f>('FL Characterization'!C$2-'FL Characterization'!C$3)*VLOOKUP($A2,'FL Ratio'!$A$2:$B$9,2,FALSE)</f>
        <v>0.43265944968750003</v>
      </c>
      <c r="D2" s="4">
        <f>('FL Characterization'!D$2-'FL Characterization'!D$3)*VLOOKUP($A2,'FL Ratio'!$A$2:$B$9,2,FALSE)</f>
        <v>0.45687816861750008</v>
      </c>
      <c r="E2" s="4">
        <f>('FL Characterization'!E$2-'FL Characterization'!E$3)*VLOOKUP($A2,'FL Ratio'!$A$2:$B$9,2,FALSE)</f>
        <v>0.47764582220250013</v>
      </c>
      <c r="F2" s="4">
        <f>('FL Characterization'!F$2-'FL Characterization'!F$3)*VLOOKUP($A2,'FL Ratio'!$A$2:$B$9,2,FALSE)</f>
        <v>0.48306746628000002</v>
      </c>
      <c r="G2" s="4">
        <f>('FL Characterization'!G$2-'FL Characterization'!G$3)*VLOOKUP($A2,'FL Ratio'!$A$2:$B$9,2,FALSE)</f>
        <v>0.50531560647750007</v>
      </c>
      <c r="H2" s="4">
        <f>('FL Characterization'!H$2-'FL Characterization'!H$3)*VLOOKUP($A2,'FL Ratio'!$A$2:$B$9,2,FALSE)</f>
        <v>0.50273241259500012</v>
      </c>
      <c r="I2" s="4">
        <f>('FL Characterization'!I$2-'FL Characterization'!I$3)*VLOOKUP($A2,'FL Ratio'!$A$2:$B$9,2,FALSE)</f>
        <v>0.47519944570350009</v>
      </c>
      <c r="J2" s="4">
        <f>('FL Characterization'!J$2-'FL Characterization'!J$3)*VLOOKUP($A2,'FL Ratio'!$A$2:$B$9,2,FALSE)</f>
        <v>0.43055001152100003</v>
      </c>
      <c r="K2" s="4">
        <f>('FL Characterization'!K$2-'FL Characterization'!K$3)*VLOOKUP($A2,'FL Ratio'!$A$2:$B$9,2,FALSE)</f>
        <v>0.63225048658275007</v>
      </c>
      <c r="L2" s="4">
        <f>('FL Characterization'!L$2-'FL Characterization'!L$3)*VLOOKUP($A2,'FL Ratio'!$A$2:$B$9,2,FALSE)</f>
        <v>0.61741805277600015</v>
      </c>
      <c r="M2" s="4">
        <f>('FL Characterization'!M$2-'FL Characterization'!M$3)*VLOOKUP($A2,'FL Ratio'!$A$2:$B$9,2,FALSE)</f>
        <v>0.56853136380600011</v>
      </c>
      <c r="N2" s="4">
        <f>('FL Characterization'!N$2-'FL Characterization'!N$3)*VLOOKUP($A2,'FL Ratio'!$A$2:$B$9,2,FALSE)</f>
        <v>0.55471689217350018</v>
      </c>
      <c r="O2" s="4">
        <f>('FL Characterization'!O$2-'FL Characterization'!O$3)*VLOOKUP($A2,'FL Ratio'!$A$2:$B$9,2,FALSE)</f>
        <v>0.55699684155675022</v>
      </c>
      <c r="P2" s="4">
        <f>('FL Characterization'!P$2-'FL Characterization'!P$3)*VLOOKUP($A2,'FL Ratio'!$A$2:$B$9,2,FALSE)</f>
        <v>0.53060844397050011</v>
      </c>
      <c r="Q2" s="4">
        <f>('FL Characterization'!Q$2-'FL Characterization'!Q$3)*VLOOKUP($A2,'FL Ratio'!$A$2:$B$9,2,FALSE)</f>
        <v>0.48638171424150001</v>
      </c>
      <c r="R2" s="4">
        <f>('FL Characterization'!R$2-'FL Characterization'!R$3)*VLOOKUP($A2,'FL Ratio'!$A$2:$B$9,2,FALSE)</f>
        <v>0.43712541413100009</v>
      </c>
      <c r="S2" s="4">
        <f>('FL Characterization'!S$2-'FL Characterization'!S$3)*VLOOKUP($A2,'FL Ratio'!$A$2:$B$9,2,FALSE)</f>
        <v>0.4214445083415001</v>
      </c>
      <c r="T2" s="4">
        <f>('FL Characterization'!T$2-'FL Characterization'!T$3)*VLOOKUP($A2,'FL Ratio'!$A$2:$B$9,2,FALSE)</f>
        <v>0.26491827444075006</v>
      </c>
      <c r="U2" s="4">
        <f>('FL Characterization'!U$2-'FL Characterization'!U$3)*VLOOKUP($A2,'FL Ratio'!$A$2:$B$9,2,FALSE)</f>
        <v>0.28330591816799999</v>
      </c>
      <c r="V2" s="4">
        <f>('FL Characterization'!V$2-'FL Characterization'!V$3)*VLOOKUP($A2,'FL Ratio'!$A$2:$B$9,2,FALSE)</f>
        <v>0.30974434599150008</v>
      </c>
      <c r="W2" s="4">
        <f>('FL Characterization'!W$2-'FL Characterization'!W$3)*VLOOKUP($A2,'FL Ratio'!$A$2:$B$9,2,FALSE)</f>
        <v>0.31713554777625003</v>
      </c>
      <c r="X2" s="4">
        <f>('FL Characterization'!X$2-'FL Characterization'!X$3)*VLOOKUP($A2,'FL Ratio'!$A$2:$B$9,2,FALSE)</f>
        <v>0.33075091948500002</v>
      </c>
      <c r="Y2" s="4">
        <f>('FL Characterization'!Y$2-'FL Characterization'!Y$3)*VLOOKUP($A2,'FL Ratio'!$A$2:$B$9,2,FALSE)</f>
        <v>0.36508799864250002</v>
      </c>
    </row>
    <row r="3" spans="1:25" x14ac:dyDescent="0.25">
      <c r="A3">
        <v>2</v>
      </c>
      <c r="B3" s="4">
        <f>('FL Characterization'!B$2-'FL Characterization'!B$3)*VLOOKUP($A3,'FL Ratio'!$A$2:$B$9,2,FALSE)</f>
        <v>0.34069060029375003</v>
      </c>
      <c r="C3" s="4">
        <f>('FL Characterization'!C$2-'FL Characterization'!C$3)*VLOOKUP($A3,'FL Ratio'!$A$2:$B$9,2,FALSE)</f>
        <v>0.36054954140624995</v>
      </c>
      <c r="D3" s="4">
        <f>('FL Characterization'!D$2-'FL Characterization'!D$3)*VLOOKUP($A3,'FL Ratio'!$A$2:$B$9,2,FALSE)</f>
        <v>0.38073180718125005</v>
      </c>
      <c r="E3" s="4">
        <f>('FL Characterization'!E$2-'FL Characterization'!E$3)*VLOOKUP($A3,'FL Ratio'!$A$2:$B$9,2,FALSE)</f>
        <v>0.39803818516875006</v>
      </c>
      <c r="F3" s="4">
        <f>('FL Characterization'!F$2-'FL Characterization'!F$3)*VLOOKUP($A3,'FL Ratio'!$A$2:$B$9,2,FALSE)</f>
        <v>0.40255622189999996</v>
      </c>
      <c r="G3" s="4">
        <f>('FL Characterization'!G$2-'FL Characterization'!G$3)*VLOOKUP($A3,'FL Ratio'!$A$2:$B$9,2,FALSE)</f>
        <v>0.42109633873124996</v>
      </c>
      <c r="H3" s="4">
        <f>('FL Characterization'!H$2-'FL Characterization'!H$3)*VLOOKUP($A3,'FL Ratio'!$A$2:$B$9,2,FALSE)</f>
        <v>0.41894367716250003</v>
      </c>
      <c r="I3" s="4">
        <f>('FL Characterization'!I$2-'FL Characterization'!I$3)*VLOOKUP($A3,'FL Ratio'!$A$2:$B$9,2,FALSE)</f>
        <v>0.39599953808625005</v>
      </c>
      <c r="J3" s="4">
        <f>('FL Characterization'!J$2-'FL Characterization'!J$3)*VLOOKUP($A3,'FL Ratio'!$A$2:$B$9,2,FALSE)</f>
        <v>0.35879167626749997</v>
      </c>
      <c r="K3" s="4">
        <f>('FL Characterization'!K$2-'FL Characterization'!K$3)*VLOOKUP($A3,'FL Ratio'!$A$2:$B$9,2,FALSE)</f>
        <v>0.52687540548562495</v>
      </c>
      <c r="L3" s="4">
        <f>('FL Characterization'!L$2-'FL Characterization'!L$3)*VLOOKUP($A3,'FL Ratio'!$A$2:$B$9,2,FALSE)</f>
        <v>0.51451504398000003</v>
      </c>
      <c r="M3" s="4">
        <f>('FL Characterization'!M$2-'FL Characterization'!M$3)*VLOOKUP($A3,'FL Ratio'!$A$2:$B$9,2,FALSE)</f>
        <v>0.47377613650500006</v>
      </c>
      <c r="N3" s="4">
        <f>('FL Characterization'!N$2-'FL Characterization'!N$3)*VLOOKUP($A3,'FL Ratio'!$A$2:$B$9,2,FALSE)</f>
        <v>0.46226407681125009</v>
      </c>
      <c r="O3" s="4">
        <f>('FL Characterization'!O$2-'FL Characterization'!O$3)*VLOOKUP($A3,'FL Ratio'!$A$2:$B$9,2,FALSE)</f>
        <v>0.46416403463062511</v>
      </c>
      <c r="P3" s="4">
        <f>('FL Characterization'!P$2-'FL Characterization'!P$3)*VLOOKUP($A3,'FL Ratio'!$A$2:$B$9,2,FALSE)</f>
        <v>0.44217370330875005</v>
      </c>
      <c r="Q3" s="4">
        <f>('FL Characterization'!Q$2-'FL Characterization'!Q$3)*VLOOKUP($A3,'FL Ratio'!$A$2:$B$9,2,FALSE)</f>
        <v>0.40531809520124995</v>
      </c>
      <c r="R3" s="4">
        <f>('FL Characterization'!R$2-'FL Characterization'!R$3)*VLOOKUP($A3,'FL Ratio'!$A$2:$B$9,2,FALSE)</f>
        <v>0.36427117844250001</v>
      </c>
      <c r="S3" s="4">
        <f>('FL Characterization'!S$2-'FL Characterization'!S$3)*VLOOKUP($A3,'FL Ratio'!$A$2:$B$9,2,FALSE)</f>
        <v>0.35120375695125006</v>
      </c>
      <c r="T3" s="4">
        <f>('FL Characterization'!T$2-'FL Characterization'!T$3)*VLOOKUP($A3,'FL Ratio'!$A$2:$B$9,2,FALSE)</f>
        <v>0.22076522870062501</v>
      </c>
      <c r="U3" s="4">
        <f>('FL Characterization'!U$2-'FL Characterization'!U$3)*VLOOKUP($A3,'FL Ratio'!$A$2:$B$9,2,FALSE)</f>
        <v>0.23608826513999998</v>
      </c>
      <c r="V3" s="4">
        <f>('FL Characterization'!V$2-'FL Characterization'!V$3)*VLOOKUP($A3,'FL Ratio'!$A$2:$B$9,2,FALSE)</f>
        <v>0.25812028832625</v>
      </c>
      <c r="W3" s="4">
        <f>('FL Characterization'!W$2-'FL Characterization'!W$3)*VLOOKUP($A3,'FL Ratio'!$A$2:$B$9,2,FALSE)</f>
        <v>0.26427962314687498</v>
      </c>
      <c r="X3" s="4">
        <f>('FL Characterization'!X$2-'FL Characterization'!X$3)*VLOOKUP($A3,'FL Ratio'!$A$2:$B$9,2,FALSE)</f>
        <v>0.27562576623750001</v>
      </c>
      <c r="Y3" s="4">
        <f>('FL Characterization'!Y$2-'FL Characterization'!Y$3)*VLOOKUP($A3,'FL Ratio'!$A$2:$B$9,2,FALSE)</f>
        <v>0.30423999886874997</v>
      </c>
    </row>
    <row r="4" spans="1:25" x14ac:dyDescent="0.25">
      <c r="A4">
        <v>3</v>
      </c>
      <c r="B4" s="4">
        <f>('FL Characterization'!B$2-'FL Characterization'!B$3)*VLOOKUP($A4,'FL Ratio'!$A$2:$B$9,2,FALSE)</f>
        <v>0.27255248023500006</v>
      </c>
      <c r="C4" s="4">
        <f>('FL Characterization'!C$2-'FL Characterization'!C$3)*VLOOKUP($A4,'FL Ratio'!$A$2:$B$9,2,FALSE)</f>
        <v>0.28843963312499998</v>
      </c>
      <c r="D4" s="4">
        <f>('FL Characterization'!D$2-'FL Characterization'!D$3)*VLOOKUP($A4,'FL Ratio'!$A$2:$B$9,2,FALSE)</f>
        <v>0.30458544574500007</v>
      </c>
      <c r="E4" s="4">
        <f>('FL Characterization'!E$2-'FL Characterization'!E$3)*VLOOKUP($A4,'FL Ratio'!$A$2:$B$9,2,FALSE)</f>
        <v>0.31843054813500005</v>
      </c>
      <c r="F4" s="4">
        <f>('FL Characterization'!F$2-'FL Characterization'!F$3)*VLOOKUP($A4,'FL Ratio'!$A$2:$B$9,2,FALSE)</f>
        <v>0.32204497752</v>
      </c>
      <c r="G4" s="4">
        <f>('FL Characterization'!G$2-'FL Characterization'!G$3)*VLOOKUP($A4,'FL Ratio'!$A$2:$B$9,2,FALSE)</f>
        <v>0.33687707098499997</v>
      </c>
      <c r="H4" s="4">
        <f>('FL Characterization'!H$2-'FL Characterization'!H$3)*VLOOKUP($A4,'FL Ratio'!$A$2:$B$9,2,FALSE)</f>
        <v>0.33515494173000004</v>
      </c>
      <c r="I4" s="4">
        <f>('FL Characterization'!I$2-'FL Characterization'!I$3)*VLOOKUP($A4,'FL Ratio'!$A$2:$B$9,2,FALSE)</f>
        <v>0.31679963046900006</v>
      </c>
      <c r="J4" s="4">
        <f>('FL Characterization'!J$2-'FL Characterization'!J$3)*VLOOKUP($A4,'FL Ratio'!$A$2:$B$9,2,FALSE)</f>
        <v>0.28703334101400002</v>
      </c>
      <c r="K4" s="4">
        <f>('FL Characterization'!K$2-'FL Characterization'!K$3)*VLOOKUP($A4,'FL Ratio'!$A$2:$B$9,2,FALSE)</f>
        <v>0.42150032438849999</v>
      </c>
      <c r="L4" s="4">
        <f>('FL Characterization'!L$2-'FL Characterization'!L$3)*VLOOKUP($A4,'FL Ratio'!$A$2:$B$9,2,FALSE)</f>
        <v>0.41161203518400002</v>
      </c>
      <c r="M4" s="4">
        <f>('FL Characterization'!M$2-'FL Characterization'!M$3)*VLOOKUP($A4,'FL Ratio'!$A$2:$B$9,2,FALSE)</f>
        <v>0.37902090920400006</v>
      </c>
      <c r="N4" s="4">
        <f>('FL Characterization'!N$2-'FL Characterization'!N$3)*VLOOKUP($A4,'FL Ratio'!$A$2:$B$9,2,FALSE)</f>
        <v>0.36981126144900006</v>
      </c>
      <c r="O4" s="4">
        <f>('FL Characterization'!O$2-'FL Characterization'!O$3)*VLOOKUP($A4,'FL Ratio'!$A$2:$B$9,2,FALSE)</f>
        <v>0.37133122770450011</v>
      </c>
      <c r="P4" s="4">
        <f>('FL Characterization'!P$2-'FL Characterization'!P$3)*VLOOKUP($A4,'FL Ratio'!$A$2:$B$9,2,FALSE)</f>
        <v>0.35373896264700005</v>
      </c>
      <c r="Q4" s="4">
        <f>('FL Characterization'!Q$2-'FL Characterization'!Q$3)*VLOOKUP($A4,'FL Ratio'!$A$2:$B$9,2,FALSE)</f>
        <v>0.324254476161</v>
      </c>
      <c r="R4" s="4">
        <f>('FL Characterization'!R$2-'FL Characterization'!R$3)*VLOOKUP($A4,'FL Ratio'!$A$2:$B$9,2,FALSE)</f>
        <v>0.29141694275400004</v>
      </c>
      <c r="S4" s="4">
        <f>('FL Characterization'!S$2-'FL Characterization'!S$3)*VLOOKUP($A4,'FL Ratio'!$A$2:$B$9,2,FALSE)</f>
        <v>0.28096300556100007</v>
      </c>
      <c r="T4" s="4">
        <f>('FL Characterization'!T$2-'FL Characterization'!T$3)*VLOOKUP($A4,'FL Ratio'!$A$2:$B$9,2,FALSE)</f>
        <v>0.17661218296050002</v>
      </c>
      <c r="U4" s="4">
        <f>('FL Characterization'!U$2-'FL Characterization'!U$3)*VLOOKUP($A4,'FL Ratio'!$A$2:$B$9,2,FALSE)</f>
        <v>0.18887061211199999</v>
      </c>
      <c r="V4" s="4">
        <f>('FL Characterization'!V$2-'FL Characterization'!V$3)*VLOOKUP($A4,'FL Ratio'!$A$2:$B$9,2,FALSE)</f>
        <v>0.20649623066100004</v>
      </c>
      <c r="W4" s="4">
        <f>('FL Characterization'!W$2-'FL Characterization'!W$3)*VLOOKUP($A4,'FL Ratio'!$A$2:$B$9,2,FALSE)</f>
        <v>0.21142369851749998</v>
      </c>
      <c r="X4" s="4">
        <f>('FL Characterization'!X$2-'FL Characterization'!X$3)*VLOOKUP($A4,'FL Ratio'!$A$2:$B$9,2,FALSE)</f>
        <v>0.22050061299000001</v>
      </c>
      <c r="Y4" s="4">
        <f>('FL Characterization'!Y$2-'FL Characterization'!Y$3)*VLOOKUP($A4,'FL Ratio'!$A$2:$B$9,2,FALSE)</f>
        <v>0.24339199909500001</v>
      </c>
    </row>
    <row r="5" spans="1:25" x14ac:dyDescent="0.25">
      <c r="A5">
        <v>4</v>
      </c>
      <c r="B5" s="4">
        <f>('FL Characterization'!B$2-'FL Characterization'!B$3)*VLOOKUP($A5,'FL Ratio'!$A$2:$B$9,2,FALSE)</f>
        <v>0.20441436017625003</v>
      </c>
      <c r="C5" s="4">
        <f>('FL Characterization'!C$2-'FL Characterization'!C$3)*VLOOKUP($A5,'FL Ratio'!$A$2:$B$9,2,FALSE)</f>
        <v>0.21632972484375002</v>
      </c>
      <c r="D5" s="4">
        <f>('FL Characterization'!D$2-'FL Characterization'!D$3)*VLOOKUP($A5,'FL Ratio'!$A$2:$B$9,2,FALSE)</f>
        <v>0.22843908430875004</v>
      </c>
      <c r="E5" s="4">
        <f>('FL Characterization'!E$2-'FL Characterization'!E$3)*VLOOKUP($A5,'FL Ratio'!$A$2:$B$9,2,FALSE)</f>
        <v>0.23882291110125006</v>
      </c>
      <c r="F5" s="4">
        <f>('FL Characterization'!F$2-'FL Characterization'!F$3)*VLOOKUP($A5,'FL Ratio'!$A$2:$B$9,2,FALSE)</f>
        <v>0.24153373314000001</v>
      </c>
      <c r="G5" s="4">
        <f>('FL Characterization'!G$2-'FL Characterization'!G$3)*VLOOKUP($A5,'FL Ratio'!$A$2:$B$9,2,FALSE)</f>
        <v>0.25265780323875003</v>
      </c>
      <c r="H5" s="4">
        <f>('FL Characterization'!H$2-'FL Characterization'!H$3)*VLOOKUP($A5,'FL Ratio'!$A$2:$B$9,2,FALSE)</f>
        <v>0.25136620629750006</v>
      </c>
      <c r="I5" s="4">
        <f>('FL Characterization'!I$2-'FL Characterization'!I$3)*VLOOKUP($A5,'FL Ratio'!$A$2:$B$9,2,FALSE)</f>
        <v>0.23759972285175004</v>
      </c>
      <c r="J5" s="4">
        <f>('FL Characterization'!J$2-'FL Characterization'!J$3)*VLOOKUP($A5,'FL Ratio'!$A$2:$B$9,2,FALSE)</f>
        <v>0.21527500576050002</v>
      </c>
      <c r="K5" s="4">
        <f>('FL Characterization'!K$2-'FL Characterization'!K$3)*VLOOKUP($A5,'FL Ratio'!$A$2:$B$9,2,FALSE)</f>
        <v>0.31612524329137504</v>
      </c>
      <c r="L5" s="4">
        <f>('FL Characterization'!L$2-'FL Characterization'!L$3)*VLOOKUP($A5,'FL Ratio'!$A$2:$B$9,2,FALSE)</f>
        <v>0.30870902638800007</v>
      </c>
      <c r="M5" s="4">
        <f>('FL Characterization'!M$2-'FL Characterization'!M$3)*VLOOKUP($A5,'FL Ratio'!$A$2:$B$9,2,FALSE)</f>
        <v>0.28426568190300006</v>
      </c>
      <c r="N5" s="4">
        <f>('FL Characterization'!N$2-'FL Characterization'!N$3)*VLOOKUP($A5,'FL Ratio'!$A$2:$B$9,2,FALSE)</f>
        <v>0.27735844608675009</v>
      </c>
      <c r="O5" s="4">
        <f>('FL Characterization'!O$2-'FL Characterization'!O$3)*VLOOKUP($A5,'FL Ratio'!$A$2:$B$9,2,FALSE)</f>
        <v>0.27849842077837511</v>
      </c>
      <c r="P5" s="4">
        <f>('FL Characterization'!P$2-'FL Characterization'!P$3)*VLOOKUP($A5,'FL Ratio'!$A$2:$B$9,2,FALSE)</f>
        <v>0.26530422198525005</v>
      </c>
      <c r="Q5" s="4">
        <f>('FL Characterization'!Q$2-'FL Characterization'!Q$3)*VLOOKUP($A5,'FL Ratio'!$A$2:$B$9,2,FALSE)</f>
        <v>0.24319085712075</v>
      </c>
      <c r="R5" s="4">
        <f>('FL Characterization'!R$2-'FL Characterization'!R$3)*VLOOKUP($A5,'FL Ratio'!$A$2:$B$9,2,FALSE)</f>
        <v>0.21856270706550004</v>
      </c>
      <c r="S5" s="4">
        <f>('FL Characterization'!S$2-'FL Characterization'!S$3)*VLOOKUP($A5,'FL Ratio'!$A$2:$B$9,2,FALSE)</f>
        <v>0.21072225417075005</v>
      </c>
      <c r="T5" s="4">
        <f>('FL Characterization'!T$2-'FL Characterization'!T$3)*VLOOKUP($A5,'FL Ratio'!$A$2:$B$9,2,FALSE)</f>
        <v>0.13245913722037503</v>
      </c>
      <c r="U5" s="4">
        <f>('FL Characterization'!U$2-'FL Characterization'!U$3)*VLOOKUP($A5,'FL Ratio'!$A$2:$B$9,2,FALSE)</f>
        <v>0.141652959084</v>
      </c>
      <c r="V5" s="4">
        <f>('FL Characterization'!V$2-'FL Characterization'!V$3)*VLOOKUP($A5,'FL Ratio'!$A$2:$B$9,2,FALSE)</f>
        <v>0.15487217299575004</v>
      </c>
      <c r="W5" s="4">
        <f>('FL Characterization'!W$2-'FL Characterization'!W$3)*VLOOKUP($A5,'FL Ratio'!$A$2:$B$9,2,FALSE)</f>
        <v>0.15856777388812501</v>
      </c>
      <c r="X5" s="4">
        <f>('FL Characterization'!X$2-'FL Characterization'!X$3)*VLOOKUP($A5,'FL Ratio'!$A$2:$B$9,2,FALSE)</f>
        <v>0.16537545974250001</v>
      </c>
      <c r="Y5" s="4">
        <f>('FL Characterization'!Y$2-'FL Characterization'!Y$3)*VLOOKUP($A5,'FL Ratio'!$A$2:$B$9,2,FALSE)</f>
        <v>0.18254399932125001</v>
      </c>
    </row>
    <row r="6" spans="1:25" x14ac:dyDescent="0.25">
      <c r="A6">
        <v>5</v>
      </c>
      <c r="B6" s="4">
        <f>('FL Characterization'!B$2-'FL Characterization'!B$3)*VLOOKUP($A6,'FL Ratio'!$A$2:$B$9,2,FALSE)</f>
        <v>0.20441436017625003</v>
      </c>
      <c r="C6" s="4">
        <f>('FL Characterization'!C$2-'FL Characterization'!C$3)*VLOOKUP($A6,'FL Ratio'!$A$2:$B$9,2,FALSE)</f>
        <v>0.21632972484375002</v>
      </c>
      <c r="D6" s="4">
        <f>('FL Characterization'!D$2-'FL Characterization'!D$3)*VLOOKUP($A6,'FL Ratio'!$A$2:$B$9,2,FALSE)</f>
        <v>0.22843908430875004</v>
      </c>
      <c r="E6" s="4">
        <f>('FL Characterization'!E$2-'FL Characterization'!E$3)*VLOOKUP($A6,'FL Ratio'!$A$2:$B$9,2,FALSE)</f>
        <v>0.23882291110125006</v>
      </c>
      <c r="F6" s="4">
        <f>('FL Characterization'!F$2-'FL Characterization'!F$3)*VLOOKUP($A6,'FL Ratio'!$A$2:$B$9,2,FALSE)</f>
        <v>0.24153373314000001</v>
      </c>
      <c r="G6" s="4">
        <f>('FL Characterization'!G$2-'FL Characterization'!G$3)*VLOOKUP($A6,'FL Ratio'!$A$2:$B$9,2,FALSE)</f>
        <v>0.25265780323875003</v>
      </c>
      <c r="H6" s="4">
        <f>('FL Characterization'!H$2-'FL Characterization'!H$3)*VLOOKUP($A6,'FL Ratio'!$A$2:$B$9,2,FALSE)</f>
        <v>0.25136620629750006</v>
      </c>
      <c r="I6" s="4">
        <f>('FL Characterization'!I$2-'FL Characterization'!I$3)*VLOOKUP($A6,'FL Ratio'!$A$2:$B$9,2,FALSE)</f>
        <v>0.23759972285175004</v>
      </c>
      <c r="J6" s="4">
        <f>('FL Characterization'!J$2-'FL Characterization'!J$3)*VLOOKUP($A6,'FL Ratio'!$A$2:$B$9,2,FALSE)</f>
        <v>0.21527500576050002</v>
      </c>
      <c r="K6" s="4">
        <f>('FL Characterization'!K$2-'FL Characterization'!K$3)*VLOOKUP($A6,'FL Ratio'!$A$2:$B$9,2,FALSE)</f>
        <v>0.31612524329137504</v>
      </c>
      <c r="L6" s="4">
        <f>('FL Characterization'!L$2-'FL Characterization'!L$3)*VLOOKUP($A6,'FL Ratio'!$A$2:$B$9,2,FALSE)</f>
        <v>0.30870902638800007</v>
      </c>
      <c r="M6" s="4">
        <f>('FL Characterization'!M$2-'FL Characterization'!M$3)*VLOOKUP($A6,'FL Ratio'!$A$2:$B$9,2,FALSE)</f>
        <v>0.28426568190300006</v>
      </c>
      <c r="N6" s="4">
        <f>('FL Characterization'!N$2-'FL Characterization'!N$3)*VLOOKUP($A6,'FL Ratio'!$A$2:$B$9,2,FALSE)</f>
        <v>0.27735844608675009</v>
      </c>
      <c r="O6" s="4">
        <f>('FL Characterization'!O$2-'FL Characterization'!O$3)*VLOOKUP($A6,'FL Ratio'!$A$2:$B$9,2,FALSE)</f>
        <v>0.27849842077837511</v>
      </c>
      <c r="P6" s="4">
        <f>('FL Characterization'!P$2-'FL Characterization'!P$3)*VLOOKUP($A6,'FL Ratio'!$A$2:$B$9,2,FALSE)</f>
        <v>0.26530422198525005</v>
      </c>
      <c r="Q6" s="4">
        <f>('FL Characterization'!Q$2-'FL Characterization'!Q$3)*VLOOKUP($A6,'FL Ratio'!$A$2:$B$9,2,FALSE)</f>
        <v>0.24319085712075</v>
      </c>
      <c r="R6" s="4">
        <f>('FL Characterization'!R$2-'FL Characterization'!R$3)*VLOOKUP($A6,'FL Ratio'!$A$2:$B$9,2,FALSE)</f>
        <v>0.21856270706550004</v>
      </c>
      <c r="S6" s="4">
        <f>('FL Characterization'!S$2-'FL Characterization'!S$3)*VLOOKUP($A6,'FL Ratio'!$A$2:$B$9,2,FALSE)</f>
        <v>0.21072225417075005</v>
      </c>
      <c r="T6" s="4">
        <f>('FL Characterization'!T$2-'FL Characterization'!T$3)*VLOOKUP($A6,'FL Ratio'!$A$2:$B$9,2,FALSE)</f>
        <v>0.13245913722037503</v>
      </c>
      <c r="U6" s="4">
        <f>('FL Characterization'!U$2-'FL Characterization'!U$3)*VLOOKUP($A6,'FL Ratio'!$A$2:$B$9,2,FALSE)</f>
        <v>0.141652959084</v>
      </c>
      <c r="V6" s="4">
        <f>('FL Characterization'!V$2-'FL Characterization'!V$3)*VLOOKUP($A6,'FL Ratio'!$A$2:$B$9,2,FALSE)</f>
        <v>0.15487217299575004</v>
      </c>
      <c r="W6" s="4">
        <f>('FL Characterization'!W$2-'FL Characterization'!W$3)*VLOOKUP($A6,'FL Ratio'!$A$2:$B$9,2,FALSE)</f>
        <v>0.15856777388812501</v>
      </c>
      <c r="X6" s="4">
        <f>('FL Characterization'!X$2-'FL Characterization'!X$3)*VLOOKUP($A6,'FL Ratio'!$A$2:$B$9,2,FALSE)</f>
        <v>0.16537545974250001</v>
      </c>
      <c r="Y6" s="4">
        <f>('FL Characterization'!Y$2-'FL Characterization'!Y$3)*VLOOKUP($A6,'FL Ratio'!$A$2:$B$9,2,FALSE)</f>
        <v>0.18254399932125001</v>
      </c>
    </row>
    <row r="7" spans="1:25" x14ac:dyDescent="0.25">
      <c r="A7">
        <v>6</v>
      </c>
      <c r="B7" s="4">
        <f>('FL Characterization'!B$2-'FL Characterization'!B$3)*VLOOKUP($A7,'FL Ratio'!$A$2:$B$9,2,FALSE)</f>
        <v>0.20441436017625003</v>
      </c>
      <c r="C7" s="4">
        <f>('FL Characterization'!C$2-'FL Characterization'!C$3)*VLOOKUP($A7,'FL Ratio'!$A$2:$B$9,2,FALSE)</f>
        <v>0.21632972484375002</v>
      </c>
      <c r="D7" s="4">
        <f>('FL Characterization'!D$2-'FL Characterization'!D$3)*VLOOKUP($A7,'FL Ratio'!$A$2:$B$9,2,FALSE)</f>
        <v>0.22843908430875004</v>
      </c>
      <c r="E7" s="4">
        <f>('FL Characterization'!E$2-'FL Characterization'!E$3)*VLOOKUP($A7,'FL Ratio'!$A$2:$B$9,2,FALSE)</f>
        <v>0.23882291110125006</v>
      </c>
      <c r="F7" s="4">
        <f>('FL Characterization'!F$2-'FL Characterization'!F$3)*VLOOKUP($A7,'FL Ratio'!$A$2:$B$9,2,FALSE)</f>
        <v>0.24153373314000001</v>
      </c>
      <c r="G7" s="4">
        <f>('FL Characterization'!G$2-'FL Characterization'!G$3)*VLOOKUP($A7,'FL Ratio'!$A$2:$B$9,2,FALSE)</f>
        <v>0.25265780323875003</v>
      </c>
      <c r="H7" s="4">
        <f>('FL Characterization'!H$2-'FL Characterization'!H$3)*VLOOKUP($A7,'FL Ratio'!$A$2:$B$9,2,FALSE)</f>
        <v>0.25136620629750006</v>
      </c>
      <c r="I7" s="4">
        <f>('FL Characterization'!I$2-'FL Characterization'!I$3)*VLOOKUP($A7,'FL Ratio'!$A$2:$B$9,2,FALSE)</f>
        <v>0.23759972285175004</v>
      </c>
      <c r="J7" s="4">
        <f>('FL Characterization'!J$2-'FL Characterization'!J$3)*VLOOKUP($A7,'FL Ratio'!$A$2:$B$9,2,FALSE)</f>
        <v>0.21527500576050002</v>
      </c>
      <c r="K7" s="4">
        <f>('FL Characterization'!K$2-'FL Characterization'!K$3)*VLOOKUP($A7,'FL Ratio'!$A$2:$B$9,2,FALSE)</f>
        <v>0.31612524329137504</v>
      </c>
      <c r="L7" s="4">
        <f>('FL Characterization'!L$2-'FL Characterization'!L$3)*VLOOKUP($A7,'FL Ratio'!$A$2:$B$9,2,FALSE)</f>
        <v>0.30870902638800007</v>
      </c>
      <c r="M7" s="4">
        <f>('FL Characterization'!M$2-'FL Characterization'!M$3)*VLOOKUP($A7,'FL Ratio'!$A$2:$B$9,2,FALSE)</f>
        <v>0.28426568190300006</v>
      </c>
      <c r="N7" s="4">
        <f>('FL Characterization'!N$2-'FL Characterization'!N$3)*VLOOKUP($A7,'FL Ratio'!$A$2:$B$9,2,FALSE)</f>
        <v>0.27735844608675009</v>
      </c>
      <c r="O7" s="4">
        <f>('FL Characterization'!O$2-'FL Characterization'!O$3)*VLOOKUP($A7,'FL Ratio'!$A$2:$B$9,2,FALSE)</f>
        <v>0.27849842077837511</v>
      </c>
      <c r="P7" s="4">
        <f>('FL Characterization'!P$2-'FL Characterization'!P$3)*VLOOKUP($A7,'FL Ratio'!$A$2:$B$9,2,FALSE)</f>
        <v>0.26530422198525005</v>
      </c>
      <c r="Q7" s="4">
        <f>('FL Characterization'!Q$2-'FL Characterization'!Q$3)*VLOOKUP($A7,'FL Ratio'!$A$2:$B$9,2,FALSE)</f>
        <v>0.24319085712075</v>
      </c>
      <c r="R7" s="4">
        <f>('FL Characterization'!R$2-'FL Characterization'!R$3)*VLOOKUP($A7,'FL Ratio'!$A$2:$B$9,2,FALSE)</f>
        <v>0.21856270706550004</v>
      </c>
      <c r="S7" s="4">
        <f>('FL Characterization'!S$2-'FL Characterization'!S$3)*VLOOKUP($A7,'FL Ratio'!$A$2:$B$9,2,FALSE)</f>
        <v>0.21072225417075005</v>
      </c>
      <c r="T7" s="4">
        <f>('FL Characterization'!T$2-'FL Characterization'!T$3)*VLOOKUP($A7,'FL Ratio'!$A$2:$B$9,2,FALSE)</f>
        <v>0.13245913722037503</v>
      </c>
      <c r="U7" s="4">
        <f>('FL Characterization'!U$2-'FL Characterization'!U$3)*VLOOKUP($A7,'FL Ratio'!$A$2:$B$9,2,FALSE)</f>
        <v>0.141652959084</v>
      </c>
      <c r="V7" s="4">
        <f>('FL Characterization'!V$2-'FL Characterization'!V$3)*VLOOKUP($A7,'FL Ratio'!$A$2:$B$9,2,FALSE)</f>
        <v>0.15487217299575004</v>
      </c>
      <c r="W7" s="4">
        <f>('FL Characterization'!W$2-'FL Characterization'!W$3)*VLOOKUP($A7,'FL Ratio'!$A$2:$B$9,2,FALSE)</f>
        <v>0.15856777388812501</v>
      </c>
      <c r="X7" s="4">
        <f>('FL Characterization'!X$2-'FL Characterization'!X$3)*VLOOKUP($A7,'FL Ratio'!$A$2:$B$9,2,FALSE)</f>
        <v>0.16537545974250001</v>
      </c>
      <c r="Y7" s="4">
        <f>('FL Characterization'!Y$2-'FL Characterization'!Y$3)*VLOOKUP($A7,'FL Ratio'!$A$2:$B$9,2,FALSE)</f>
        <v>0.18254399932125001</v>
      </c>
    </row>
    <row r="8" spans="1:25" x14ac:dyDescent="0.25">
      <c r="A8">
        <v>7</v>
      </c>
      <c r="B8" s="4">
        <f>('FL Characterization'!B$2-'FL Characterization'!B$3)*VLOOKUP($A8,'FL Ratio'!$A$2:$B$9,2,FALSE)</f>
        <v>0.20441436017625003</v>
      </c>
      <c r="C8" s="4">
        <f>('FL Characterization'!C$2-'FL Characterization'!C$3)*VLOOKUP($A8,'FL Ratio'!$A$2:$B$9,2,FALSE)</f>
        <v>0.21632972484375002</v>
      </c>
      <c r="D8" s="4">
        <f>('FL Characterization'!D$2-'FL Characterization'!D$3)*VLOOKUP($A8,'FL Ratio'!$A$2:$B$9,2,FALSE)</f>
        <v>0.22843908430875004</v>
      </c>
      <c r="E8" s="4">
        <f>('FL Characterization'!E$2-'FL Characterization'!E$3)*VLOOKUP($A8,'FL Ratio'!$A$2:$B$9,2,FALSE)</f>
        <v>0.23882291110125006</v>
      </c>
      <c r="F8" s="4">
        <f>('FL Characterization'!F$2-'FL Characterization'!F$3)*VLOOKUP($A8,'FL Ratio'!$A$2:$B$9,2,FALSE)</f>
        <v>0.24153373314000001</v>
      </c>
      <c r="G8" s="4">
        <f>('FL Characterization'!G$2-'FL Characterization'!G$3)*VLOOKUP($A8,'FL Ratio'!$A$2:$B$9,2,FALSE)</f>
        <v>0.25265780323875003</v>
      </c>
      <c r="H8" s="4">
        <f>('FL Characterization'!H$2-'FL Characterization'!H$3)*VLOOKUP($A8,'FL Ratio'!$A$2:$B$9,2,FALSE)</f>
        <v>0.25136620629750006</v>
      </c>
      <c r="I8" s="4">
        <f>('FL Characterization'!I$2-'FL Characterization'!I$3)*VLOOKUP($A8,'FL Ratio'!$A$2:$B$9,2,FALSE)</f>
        <v>0.23759972285175004</v>
      </c>
      <c r="J8" s="4">
        <f>('FL Characterization'!J$2-'FL Characterization'!J$3)*VLOOKUP($A8,'FL Ratio'!$A$2:$B$9,2,FALSE)</f>
        <v>0.21527500576050002</v>
      </c>
      <c r="K8" s="4">
        <f>('FL Characterization'!K$2-'FL Characterization'!K$3)*VLOOKUP($A8,'FL Ratio'!$A$2:$B$9,2,FALSE)</f>
        <v>0.31612524329137504</v>
      </c>
      <c r="L8" s="4">
        <f>('FL Characterization'!L$2-'FL Characterization'!L$3)*VLOOKUP($A8,'FL Ratio'!$A$2:$B$9,2,FALSE)</f>
        <v>0.30870902638800007</v>
      </c>
      <c r="M8" s="4">
        <f>('FL Characterization'!M$2-'FL Characterization'!M$3)*VLOOKUP($A8,'FL Ratio'!$A$2:$B$9,2,FALSE)</f>
        <v>0.28426568190300006</v>
      </c>
      <c r="N8" s="4">
        <f>('FL Characterization'!N$2-'FL Characterization'!N$3)*VLOOKUP($A8,'FL Ratio'!$A$2:$B$9,2,FALSE)</f>
        <v>0.27735844608675009</v>
      </c>
      <c r="O8" s="4">
        <f>('FL Characterization'!O$2-'FL Characterization'!O$3)*VLOOKUP($A8,'FL Ratio'!$A$2:$B$9,2,FALSE)</f>
        <v>0.27849842077837511</v>
      </c>
      <c r="P8" s="4">
        <f>('FL Characterization'!P$2-'FL Characterization'!P$3)*VLOOKUP($A8,'FL Ratio'!$A$2:$B$9,2,FALSE)</f>
        <v>0.26530422198525005</v>
      </c>
      <c r="Q8" s="4">
        <f>('FL Characterization'!Q$2-'FL Characterization'!Q$3)*VLOOKUP($A8,'FL Ratio'!$A$2:$B$9,2,FALSE)</f>
        <v>0.24319085712075</v>
      </c>
      <c r="R8" s="4">
        <f>('FL Characterization'!R$2-'FL Characterization'!R$3)*VLOOKUP($A8,'FL Ratio'!$A$2:$B$9,2,FALSE)</f>
        <v>0.21856270706550004</v>
      </c>
      <c r="S8" s="4">
        <f>('FL Characterization'!S$2-'FL Characterization'!S$3)*VLOOKUP($A8,'FL Ratio'!$A$2:$B$9,2,FALSE)</f>
        <v>0.21072225417075005</v>
      </c>
      <c r="T8" s="4">
        <f>('FL Characterization'!T$2-'FL Characterization'!T$3)*VLOOKUP($A8,'FL Ratio'!$A$2:$B$9,2,FALSE)</f>
        <v>0.13245913722037503</v>
      </c>
      <c r="U8" s="4">
        <f>('FL Characterization'!U$2-'FL Characterization'!U$3)*VLOOKUP($A8,'FL Ratio'!$A$2:$B$9,2,FALSE)</f>
        <v>0.141652959084</v>
      </c>
      <c r="V8" s="4">
        <f>('FL Characterization'!V$2-'FL Characterization'!V$3)*VLOOKUP($A8,'FL Ratio'!$A$2:$B$9,2,FALSE)</f>
        <v>0.15487217299575004</v>
      </c>
      <c r="W8" s="4">
        <f>('FL Characterization'!W$2-'FL Characterization'!W$3)*VLOOKUP($A8,'FL Ratio'!$A$2:$B$9,2,FALSE)</f>
        <v>0.15856777388812501</v>
      </c>
      <c r="X8" s="4">
        <f>('FL Characterization'!X$2-'FL Characterization'!X$3)*VLOOKUP($A8,'FL Ratio'!$A$2:$B$9,2,FALSE)</f>
        <v>0.16537545974250001</v>
      </c>
      <c r="Y8" s="4">
        <f>('FL Characterization'!Y$2-'FL Characterization'!Y$3)*VLOOKUP($A8,'FL Ratio'!$A$2:$B$9,2,FALSE)</f>
        <v>0.18254399932125001</v>
      </c>
    </row>
    <row r="9" spans="1:25" x14ac:dyDescent="0.25">
      <c r="A9">
        <v>8</v>
      </c>
      <c r="B9" s="4">
        <f>('FL Characterization'!B$2-'FL Characterization'!B$3)*VLOOKUP($A9,'FL Ratio'!$A$2:$B$9,2,FALSE)</f>
        <v>0.20441436017625003</v>
      </c>
      <c r="C9" s="4">
        <f>('FL Characterization'!C$2-'FL Characterization'!C$3)*VLOOKUP($A9,'FL Ratio'!$A$2:$B$9,2,FALSE)</f>
        <v>0.21632972484375002</v>
      </c>
      <c r="D9" s="4">
        <f>('FL Characterization'!D$2-'FL Characterization'!D$3)*VLOOKUP($A9,'FL Ratio'!$A$2:$B$9,2,FALSE)</f>
        <v>0.22843908430875004</v>
      </c>
      <c r="E9" s="4">
        <f>('FL Characterization'!E$2-'FL Characterization'!E$3)*VLOOKUP($A9,'FL Ratio'!$A$2:$B$9,2,FALSE)</f>
        <v>0.23882291110125006</v>
      </c>
      <c r="F9" s="4">
        <f>('FL Characterization'!F$2-'FL Characterization'!F$3)*VLOOKUP($A9,'FL Ratio'!$A$2:$B$9,2,FALSE)</f>
        <v>0.24153373314000001</v>
      </c>
      <c r="G9" s="4">
        <f>('FL Characterization'!G$2-'FL Characterization'!G$3)*VLOOKUP($A9,'FL Ratio'!$A$2:$B$9,2,FALSE)</f>
        <v>0.25265780323875003</v>
      </c>
      <c r="H9" s="4">
        <f>('FL Characterization'!H$2-'FL Characterization'!H$3)*VLOOKUP($A9,'FL Ratio'!$A$2:$B$9,2,FALSE)</f>
        <v>0.25136620629750006</v>
      </c>
      <c r="I9" s="4">
        <f>('FL Characterization'!I$2-'FL Characterization'!I$3)*VLOOKUP($A9,'FL Ratio'!$A$2:$B$9,2,FALSE)</f>
        <v>0.23759972285175004</v>
      </c>
      <c r="J9" s="4">
        <f>('FL Characterization'!J$2-'FL Characterization'!J$3)*VLOOKUP($A9,'FL Ratio'!$A$2:$B$9,2,FALSE)</f>
        <v>0.21527500576050002</v>
      </c>
      <c r="K9" s="4">
        <f>('FL Characterization'!K$2-'FL Characterization'!K$3)*VLOOKUP($A9,'FL Ratio'!$A$2:$B$9,2,FALSE)</f>
        <v>0.31612524329137504</v>
      </c>
      <c r="L9" s="4">
        <f>('FL Characterization'!L$2-'FL Characterization'!L$3)*VLOOKUP($A9,'FL Ratio'!$A$2:$B$9,2,FALSE)</f>
        <v>0.30870902638800007</v>
      </c>
      <c r="M9" s="4">
        <f>('FL Characterization'!M$2-'FL Characterization'!M$3)*VLOOKUP($A9,'FL Ratio'!$A$2:$B$9,2,FALSE)</f>
        <v>0.28426568190300006</v>
      </c>
      <c r="N9" s="4">
        <f>('FL Characterization'!N$2-'FL Characterization'!N$3)*VLOOKUP($A9,'FL Ratio'!$A$2:$B$9,2,FALSE)</f>
        <v>0.27735844608675009</v>
      </c>
      <c r="O9" s="4">
        <f>('FL Characterization'!O$2-'FL Characterization'!O$3)*VLOOKUP($A9,'FL Ratio'!$A$2:$B$9,2,FALSE)</f>
        <v>0.27849842077837511</v>
      </c>
      <c r="P9" s="4">
        <f>('FL Characterization'!P$2-'FL Characterization'!P$3)*VLOOKUP($A9,'FL Ratio'!$A$2:$B$9,2,FALSE)</f>
        <v>0.26530422198525005</v>
      </c>
      <c r="Q9" s="4">
        <f>('FL Characterization'!Q$2-'FL Characterization'!Q$3)*VLOOKUP($A9,'FL Ratio'!$A$2:$B$9,2,FALSE)</f>
        <v>0.24319085712075</v>
      </c>
      <c r="R9" s="4">
        <f>('FL Characterization'!R$2-'FL Characterization'!R$3)*VLOOKUP($A9,'FL Ratio'!$A$2:$B$9,2,FALSE)</f>
        <v>0.21856270706550004</v>
      </c>
      <c r="S9" s="4">
        <f>('FL Characterization'!S$2-'FL Characterization'!S$3)*VLOOKUP($A9,'FL Ratio'!$A$2:$B$9,2,FALSE)</f>
        <v>0.21072225417075005</v>
      </c>
      <c r="T9" s="4">
        <f>('FL Characterization'!T$2-'FL Characterization'!T$3)*VLOOKUP($A9,'FL Ratio'!$A$2:$B$9,2,FALSE)</f>
        <v>0.13245913722037503</v>
      </c>
      <c r="U9" s="4">
        <f>('FL Characterization'!U$2-'FL Characterization'!U$3)*VLOOKUP($A9,'FL Ratio'!$A$2:$B$9,2,FALSE)</f>
        <v>0.141652959084</v>
      </c>
      <c r="V9" s="4">
        <f>('FL Characterization'!V$2-'FL Characterization'!V$3)*VLOOKUP($A9,'FL Ratio'!$A$2:$B$9,2,FALSE)</f>
        <v>0.15487217299575004</v>
      </c>
      <c r="W9" s="4">
        <f>('FL Characterization'!W$2-'FL Characterization'!W$3)*VLOOKUP($A9,'FL Ratio'!$A$2:$B$9,2,FALSE)</f>
        <v>0.15856777388812501</v>
      </c>
      <c r="X9" s="4">
        <f>('FL Characterization'!X$2-'FL Characterization'!X$3)*VLOOKUP($A9,'FL Ratio'!$A$2:$B$9,2,FALSE)</f>
        <v>0.16537545974250001</v>
      </c>
      <c r="Y9" s="4">
        <f>('FL Characterization'!Y$2-'FL Characterization'!Y$3)*VLOOKUP($A9,'FL Ratio'!$A$2:$B$9,2,FALSE)</f>
        <v>0.18254399932125001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3.3258800402304106E-5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1.0382762570671291</v>
      </c>
      <c r="K3" s="7">
        <f ca="1">VLOOKUP($A3,'RES installed'!$A$2:$C$6,3,FALSE)*(AVERAGE('[1]Profiles, RES, Summer'!K$2:K$4)*(RANDBETWEEN(95,105)/100))</f>
        <v>2.7237025387281131</v>
      </c>
      <c r="L3" s="7">
        <f ca="1">VLOOKUP($A3,'RES installed'!$A$2:$C$6,3,FALSE)*(AVERAGE('[1]Profiles, RES, Summer'!L$2:L$4)*(RANDBETWEEN(95,105)/100))</f>
        <v>3.7425704060849583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3.5022250291261199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0.34717774780815991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5.7110963114754101E-5</v>
      </c>
      <c r="D4" s="7">
        <f ca="1">VLOOKUP($A4,'RES installed'!$A$2:$C$6,3,FALSE)*(AVERAGE('[1]Profiles, RES, Summer'!D$2:D$4)*(RANDBETWEEN(95,105)/100))</f>
        <v>3.1941620188351465E-5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5.3383036450218087E-2</v>
      </c>
      <c r="J4" s="7">
        <f ca="1">VLOOKUP($A4,'RES installed'!$A$2:$C$6,3,FALSE)*(AVERAGE('[1]Profiles, RES, Summer'!J$2:J$4)*(RANDBETWEEN(95,105)/100))</f>
        <v>1.0601347045843319</v>
      </c>
      <c r="K4" s="7">
        <f ca="1">VLOOKUP($A4,'RES installed'!$A$2:$C$6,3,FALSE)*(AVERAGE('[1]Profiles, RES, Summer'!K$2:K$4)*(RANDBETWEEN(95,105)/100))</f>
        <v>2.561898427516542</v>
      </c>
      <c r="L4" s="7">
        <f ca="1">VLOOKUP($A4,'RES installed'!$A$2:$C$6,3,FALSE)*(AVERAGE('[1]Profiles, RES, Summer'!L$2:L$4)*(RANDBETWEEN(95,105)/100))</f>
        <v>3.633563501053358</v>
      </c>
      <c r="M4" s="7">
        <f ca="1">VLOOKUP($A4,'RES installed'!$A$2:$C$6,3,FALSE)*(AVERAGE('[1]Profiles, RES, Summer'!M$2:M$4)*(RANDBETWEEN(95,105)/100))</f>
        <v>3.8774919281274078</v>
      </c>
      <c r="N4" s="7">
        <f ca="1">VLOOKUP($A4,'RES installed'!$A$2:$C$6,3,FALSE)*(AVERAGE('[1]Profiles, RES, Summer'!N$2:N$4)*(RANDBETWEEN(95,105)/100))</f>
        <v>4.2108310508758899</v>
      </c>
      <c r="O4" s="7">
        <f ca="1">VLOOKUP($A4,'RES installed'!$A$2:$C$6,3,FALSE)*(AVERAGE('[1]Profiles, RES, Summer'!O$2:O$4)*(RANDBETWEEN(95,105)/100))</f>
        <v>3.8340147687275419</v>
      </c>
      <c r="P4" s="7">
        <f ca="1">VLOOKUP($A4,'RES installed'!$A$2:$C$6,3,FALSE)*(AVERAGE('[1]Profiles, RES, Summer'!P$2:P$4)*(RANDBETWEEN(95,105)/100))</f>
        <v>2.956575792963962</v>
      </c>
      <c r="Q4" s="7">
        <f ca="1">VLOOKUP($A4,'RES installed'!$A$2:$C$6,3,FALSE)*(AVERAGE('[1]Profiles, RES, Summer'!Q$2:Q$4)*(RANDBETWEEN(95,105)/100))</f>
        <v>1.6300443302336838</v>
      </c>
      <c r="R4" s="7">
        <f ca="1">VLOOKUP($A4,'RES installed'!$A$2:$C$6,3,FALSE)*(AVERAGE('[1]Profiles, RES, Summer'!R$2:R$4)*(RANDBETWEEN(95,105)/100))</f>
        <v>0.32981886041775188</v>
      </c>
      <c r="S4" s="7">
        <f ca="1">VLOOKUP($A4,'RES installed'!$A$2:$C$6,3,FALSE)*(AVERAGE('[1]Profiles, RES, Summer'!S$2:S$4)*(RANDBETWEEN(95,105)/100))</f>
        <v>2.1292745631838225E-3</v>
      </c>
      <c r="T4" s="7">
        <f ca="1">VLOOKUP($A4,'RES installed'!$A$2:$C$6,3,FALSE)*(AVERAGE('[1]Profiles, RES, Summer'!T$2:T$4)*(RANDBETWEEN(95,105)/100))</f>
        <v>3.797094861479382E-4</v>
      </c>
      <c r="U4" s="7">
        <f ca="1">VLOOKUP($A4,'RES installed'!$A$2:$C$6,3,FALSE)*(AVERAGE('[1]Profiles, RES, Summer'!U$2:U$4)*(RANDBETWEEN(95,105)/100))</f>
        <v>9.6794744902624103E-5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2.9420799180327868E-5</v>
      </c>
      <c r="D5" s="7">
        <f ca="1">VLOOKUP($A5,'RES installed'!$A$2:$C$6,3,FALSE)*(AVERAGE('[1]Profiles, RES, Summer'!D$2:D$4)*(RANDBETWEEN(95,105)/100))</f>
        <v>1.6794047727896131E-5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2.5898700852085999E-2</v>
      </c>
      <c r="J5" s="7">
        <f ca="1">VLOOKUP($A5,'RES installed'!$A$2:$C$6,3,FALSE)*(AVERAGE('[1]Profiles, RES, Summer'!J$2:J$4)*(RANDBETWEEN(95,105)/100))</f>
        <v>0.56831963544727071</v>
      </c>
      <c r="K5" s="7">
        <f ca="1">VLOOKUP($A5,'RES installed'!$A$2:$C$6,3,FALSE)*(AVERAGE('[1]Profiles, RES, Summer'!K$2:K$4)*(RANDBETWEEN(95,105)/100))</f>
        <v>1.3214002415611636</v>
      </c>
      <c r="L5" s="7">
        <f ca="1">VLOOKUP($A5,'RES installed'!$A$2:$C$6,3,FALSE)*(AVERAGE('[1]Profiles, RES, Summer'!L$2:L$4)*(RANDBETWEEN(95,105)/100))</f>
        <v>1.7986139330214121</v>
      </c>
      <c r="M5" s="7">
        <f ca="1">VLOOKUP($A5,'RES installed'!$A$2:$C$6,3,FALSE)*(AVERAGE('[1]Profiles, RES, Summer'!M$2:M$4)*(RANDBETWEEN(95,105)/100))</f>
        <v>1.9187588922692327</v>
      </c>
      <c r="N5" s="7">
        <f ca="1">VLOOKUP($A5,'RES installed'!$A$2:$C$6,3,FALSE)*(AVERAGE('[1]Profiles, RES, Summer'!N$2:N$4)*(RANDBETWEEN(95,105)/100))</f>
        <v>2.0843613701835655</v>
      </c>
      <c r="O5" s="7">
        <f ca="1">VLOOKUP($A5,'RES installed'!$A$2:$C$6,3,FALSE)*(AVERAGE('[1]Profiles, RES, Summer'!O$2:O$4)*(RANDBETWEEN(95,105)/100))</f>
        <v>1.9354401476749608</v>
      </c>
      <c r="P5" s="7">
        <f ca="1">VLOOKUP($A5,'RES installed'!$A$2:$C$6,3,FALSE)*(AVERAGE('[1]Profiles, RES, Summer'!P$2:P$4)*(RANDBETWEEN(95,105)/100))</f>
        <v>1.478287896481981</v>
      </c>
      <c r="Q5" s="7">
        <f ca="1">VLOOKUP($A5,'RES installed'!$A$2:$C$6,3,FALSE)*(AVERAGE('[1]Profiles, RES, Summer'!Q$2:Q$4)*(RANDBETWEEN(95,105)/100))</f>
        <v>0.76068735410905219</v>
      </c>
      <c r="R5" s="7">
        <f ca="1">VLOOKUP($A5,'RES installed'!$A$2:$C$6,3,FALSE)*(AVERAGE('[1]Profiles, RES, Summer'!R$2:R$4)*(RANDBETWEEN(95,105)/100))</f>
        <v>0.17185298516503913</v>
      </c>
      <c r="S5" s="7">
        <f ca="1">VLOOKUP($A5,'RES installed'!$A$2:$C$6,3,FALSE)*(AVERAGE('[1]Profiles, RES, Summer'!S$2:S$4)*(RANDBETWEEN(95,105)/100))</f>
        <v>1.0646372815919113E-3</v>
      </c>
      <c r="T5" s="7">
        <f ca="1">VLOOKUP($A5,'RES installed'!$A$2:$C$6,3,FALSE)*(AVERAGE('[1]Profiles, RES, Summer'!T$2:T$4)*(RANDBETWEEN(95,105)/100))</f>
        <v>1.8421549327969278E-4</v>
      </c>
      <c r="U5" s="7">
        <f ca="1">VLOOKUP($A5,'RES installed'!$A$2:$C$6,3,FALSE)*(AVERAGE('[1]Profiles, RES, Summer'!U$2:U$4)*(RANDBETWEEN(95,105)/100))</f>
        <v>4.6441923059339852E-5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2.9132359972677593E-5</v>
      </c>
      <c r="D6" s="7">
        <f ca="1">VLOOKUP($A6,'RES installed'!$A$2:$C$6,3,FALSE)*(AVERAGE('[1]Profiles, RES, Summer'!D$2:D$4)*(RANDBETWEEN(95,105)/100))</f>
        <v>1.5806162567431651E-5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2.6691518225109043E-2</v>
      </c>
      <c r="J6" s="7">
        <f ca="1">VLOOKUP($A6,'RES installed'!$A$2:$C$6,3,FALSE)*(AVERAGE('[1]Profiles, RES, Summer'!J$2:J$4)*(RANDBETWEEN(95,105)/100))</f>
        <v>0.54646118793006793</v>
      </c>
      <c r="K6" s="7">
        <f ca="1">VLOOKUP($A6,'RES installed'!$A$2:$C$6,3,FALSE)*(AVERAGE('[1]Profiles, RES, Summer'!K$2:K$4)*(RANDBETWEEN(95,105)/100))</f>
        <v>1.3348839174954614</v>
      </c>
      <c r="L6" s="7">
        <f ca="1">VLOOKUP($A6,'RES installed'!$A$2:$C$6,3,FALSE)*(AVERAGE('[1]Profiles, RES, Summer'!L$2:L$4)*(RANDBETWEEN(95,105)/100))</f>
        <v>1.7622782980108787</v>
      </c>
      <c r="M6" s="7">
        <f ca="1">VLOOKUP($A6,'RES installed'!$A$2:$C$6,3,FALSE)*(AVERAGE('[1]Profiles, RES, Summer'!M$2:M$4)*(RANDBETWEEN(95,105)/100))</f>
        <v>1.9187588922692327</v>
      </c>
      <c r="N6" s="7">
        <f ca="1">VLOOKUP($A6,'RES installed'!$A$2:$C$6,3,FALSE)*(AVERAGE('[1]Profiles, RES, Summer'!N$2:N$4)*(RANDBETWEEN(95,105)/100))</f>
        <v>2.0001447491660476</v>
      </c>
      <c r="O6" s="7">
        <f ca="1">VLOOKUP($A6,'RES installed'!$A$2:$C$6,3,FALSE)*(AVERAGE('[1]Profiles, RES, Summer'!O$2:O$4)*(RANDBETWEEN(95,105)/100))</f>
        <v>1.8248435678078203</v>
      </c>
      <c r="P6" s="7">
        <f ca="1">VLOOKUP($A6,'RES installed'!$A$2:$C$6,3,FALSE)*(AVERAGE('[1]Profiles, RES, Summer'!P$2:P$4)*(RANDBETWEEN(95,105)/100))</f>
        <v>1.3634694190853223</v>
      </c>
      <c r="Q6" s="7">
        <f ca="1">VLOOKUP($A6,'RES installed'!$A$2:$C$6,3,FALSE)*(AVERAGE('[1]Profiles, RES, Summer'!Q$2:Q$4)*(RANDBETWEEN(95,105)/100))</f>
        <v>0.81502216511684189</v>
      </c>
      <c r="R6" s="7">
        <f ca="1">VLOOKUP($A6,'RES installed'!$A$2:$C$6,3,FALSE)*(AVERAGE('[1]Profiles, RES, Summer'!R$2:R$4)*(RANDBETWEEN(95,105)/100))</f>
        <v>0.17879654012120233</v>
      </c>
      <c r="S6" s="7">
        <f ca="1">VLOOKUP($A6,'RES installed'!$A$2:$C$6,3,FALSE)*(AVERAGE('[1]Profiles, RES, Summer'!S$2:S$4)*(RANDBETWEEN(95,105)/100))</f>
        <v>1.0865885657484454E-3</v>
      </c>
      <c r="T6" s="7">
        <f ca="1">VLOOKUP($A6,'RES installed'!$A$2:$C$6,3,FALSE)*(AVERAGE('[1]Profiles, RES, Summer'!T$2:T$4)*(RANDBETWEEN(95,105)/100))</f>
        <v>1.9549399286824539E-4</v>
      </c>
      <c r="U6" s="7">
        <f ca="1">VLOOKUP($A6,'RES installed'!$A$2:$C$6,3,FALSE)*(AVERAGE('[1]Profiles, RES, Summer'!U$2:U$4)*(RANDBETWEEN(95,105)/100))</f>
        <v>4.6930785407332907E-5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2.7690163934426229E-5</v>
      </c>
      <c r="D7" s="7">
        <f ca="1">VLOOKUP($A7,'RES installed'!$A$2:$C$6,3,FALSE)*(AVERAGE('[1]Profiles, RES, Summer'!D$2:D$4)*(RANDBETWEEN(95,105)/100))</f>
        <v>1.6958695254640212E-5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2.5898700852085999E-2</v>
      </c>
      <c r="J7" s="7">
        <f ca="1">VLOOKUP($A7,'RES installed'!$A$2:$C$6,3,FALSE)*(AVERAGE('[1]Profiles, RES, Summer'!J$2:J$4)*(RANDBETWEEN(95,105)/100))</f>
        <v>0.51913812853356456</v>
      </c>
      <c r="K7" s="7">
        <f ca="1">VLOOKUP($A7,'RES installed'!$A$2:$C$6,3,FALSE)*(AVERAGE('[1]Profiles, RES, Summer'!K$2:K$4)*(RANDBETWEEN(95,105)/100))</f>
        <v>1.3214002415611636</v>
      </c>
      <c r="L7" s="7">
        <f ca="1">VLOOKUP($A7,'RES installed'!$A$2:$C$6,3,FALSE)*(AVERAGE('[1]Profiles, RES, Summer'!L$2:L$4)*(RANDBETWEEN(95,105)/100))</f>
        <v>1.9076208380530129</v>
      </c>
      <c r="M7" s="7">
        <f ca="1">VLOOKUP($A7,'RES installed'!$A$2:$C$6,3,FALSE)*(AVERAGE('[1]Profiles, RES, Summer'!M$2:M$4)*(RANDBETWEEN(95,105)/100))</f>
        <v>1.9587330358581752</v>
      </c>
      <c r="N7" s="7">
        <f ca="1">VLOOKUP($A7,'RES installed'!$A$2:$C$6,3,FALSE)*(AVERAGE('[1]Profiles, RES, Summer'!N$2:N$4)*(RANDBETWEEN(95,105)/100))</f>
        <v>2.063307214929186</v>
      </c>
      <c r="O7" s="7">
        <f ca="1">VLOOKUP($A7,'RES installed'!$A$2:$C$6,3,FALSE)*(AVERAGE('[1]Profiles, RES, Summer'!O$2:O$4)*(RANDBETWEEN(95,105)/100))</f>
        <v>1.9354401476749608</v>
      </c>
      <c r="P7" s="7">
        <f ca="1">VLOOKUP($A7,'RES installed'!$A$2:$C$6,3,FALSE)*(AVERAGE('[1]Profiles, RES, Summer'!P$2:P$4)*(RANDBETWEEN(95,105)/100))</f>
        <v>1.3778217287599046</v>
      </c>
      <c r="Q7" s="7">
        <f ca="1">VLOOKUP($A7,'RES installed'!$A$2:$C$6,3,FALSE)*(AVERAGE('[1]Profiles, RES, Summer'!Q$2:Q$4)*(RANDBETWEEN(95,105)/100))</f>
        <v>0.7684494699673079</v>
      </c>
      <c r="R7" s="7">
        <f ca="1">VLOOKUP($A7,'RES installed'!$A$2:$C$6,3,FALSE)*(AVERAGE('[1]Profiles, RES, Summer'!R$2:R$4)*(RANDBETWEEN(95,105)/100))</f>
        <v>0.17011709642599834</v>
      </c>
      <c r="S7" s="7">
        <f ca="1">VLOOKUP($A7,'RES installed'!$A$2:$C$6,3,FALSE)*(AVERAGE('[1]Profiles, RES, Summer'!S$2:S$4)*(RANDBETWEEN(95,105)/100))</f>
        <v>1.0756129236701784E-3</v>
      </c>
      <c r="T7" s="7">
        <f ca="1">VLOOKUP($A7,'RES installed'!$A$2:$C$6,3,FALSE)*(AVERAGE('[1]Profiles, RES, Summer'!T$2:T$4)*(RANDBETWEEN(95,105)/100))</f>
        <v>1.8421549327969278E-4</v>
      </c>
      <c r="U7" s="7">
        <f ca="1">VLOOKUP($A7,'RES installed'!$A$2:$C$6,3,FALSE)*(AVERAGE('[1]Profiles, RES, Summer'!U$2:U$4)*(RANDBETWEEN(95,105)/100))</f>
        <v>5.1330546539270368E-5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5.941847677595628E-5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5.3911581365566771E-2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3.7789060410954924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3.7602837154827813</v>
      </c>
      <c r="P3" s="7">
        <f ca="1">VLOOKUP($A3,'RES installed'!$A$2:$C$6,3,FALSE)*(AVERAGE('[1]Profiles, RES, Summer'!P$2:P$4)*(RANDBETWEEN(95,105)/100))</f>
        <v>2.8704619349164679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9.6794744902624103E-5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6.0572233606557372E-5</v>
      </c>
      <c r="D4" s="7">
        <f ca="1">VLOOKUP($A4,'RES installed'!$A$2:$C$6,3,FALSE)*(AVERAGE('[1]Profiles, RES, Summer'!D$2:D$4)*(RANDBETWEEN(95,105)/100))</f>
        <v>3.3588095455792262E-5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5.0740311873474608E-2</v>
      </c>
      <c r="J4" s="7">
        <f ca="1">VLOOKUP($A4,'RES installed'!$A$2:$C$6,3,FALSE)*(AVERAGE('[1]Profiles, RES, Summer'!J$2:J$4)*(RANDBETWEEN(95,105)/100))</f>
        <v>1.0492054808257303</v>
      </c>
      <c r="K4" s="7">
        <f ca="1">VLOOKUP($A4,'RES installed'!$A$2:$C$6,3,FALSE)*(AVERAGE('[1]Profiles, RES, Summer'!K$2:K$4)*(RANDBETWEEN(95,105)/100))</f>
        <v>2.7506698905967086</v>
      </c>
      <c r="L4" s="7">
        <f ca="1">VLOOKUP($A4,'RES installed'!$A$2:$C$6,3,FALSE)*(AVERAGE('[1]Profiles, RES, Summer'!L$2:L$4)*(RANDBETWEEN(95,105)/100))</f>
        <v>3.5245565960217573</v>
      </c>
      <c r="M4" s="7">
        <f ca="1">VLOOKUP($A4,'RES installed'!$A$2:$C$6,3,FALSE)*(AVERAGE('[1]Profiles, RES, Summer'!M$2:M$4)*(RANDBETWEEN(95,105)/100))</f>
        <v>3.8375177845384654</v>
      </c>
      <c r="N4" s="7">
        <f ca="1">VLOOKUP($A4,'RES installed'!$A$2:$C$6,3,FALSE)*(AVERAGE('[1]Profiles, RES, Summer'!N$2:N$4)*(RANDBETWEEN(95,105)/100))</f>
        <v>4.3792642929109258</v>
      </c>
      <c r="O4" s="7">
        <f ca="1">VLOOKUP($A4,'RES installed'!$A$2:$C$6,3,FALSE)*(AVERAGE('[1]Profiles, RES, Summer'!O$2:O$4)*(RANDBETWEEN(95,105)/100))</f>
        <v>3.5022250291261199</v>
      </c>
      <c r="P4" s="7">
        <f ca="1">VLOOKUP($A4,'RES installed'!$A$2:$C$6,3,FALSE)*(AVERAGE('[1]Profiles, RES, Summer'!P$2:P$4)*(RANDBETWEEN(95,105)/100))</f>
        <v>2.9278711736147973</v>
      </c>
      <c r="Q4" s="7">
        <f ca="1">VLOOKUP($A4,'RES installed'!$A$2:$C$6,3,FALSE)*(AVERAGE('[1]Profiles, RES, Summer'!Q$2:Q$4)*(RANDBETWEEN(95,105)/100))</f>
        <v>1.5058504765015934</v>
      </c>
      <c r="R4" s="7">
        <f ca="1">VLOOKUP($A4,'RES installed'!$A$2:$C$6,3,FALSE)*(AVERAGE('[1]Profiles, RES, Summer'!R$2:R$4)*(RANDBETWEEN(95,105)/100))</f>
        <v>0.35064952528624149</v>
      </c>
      <c r="S4" s="7">
        <f ca="1">VLOOKUP($A4,'RES installed'!$A$2:$C$6,3,FALSE)*(AVERAGE('[1]Profiles, RES, Summer'!S$2:S$4)*(RANDBETWEEN(95,105)/100))</f>
        <v>2.1512258473403568E-3</v>
      </c>
      <c r="T4" s="7">
        <f ca="1">VLOOKUP($A4,'RES installed'!$A$2:$C$6,3,FALSE)*(AVERAGE('[1]Profiles, RES, Summer'!T$2:T$4)*(RANDBETWEEN(95,105)/100))</f>
        <v>3.8346898601078906E-4</v>
      </c>
      <c r="U4" s="7">
        <f ca="1">VLOOKUP($A4,'RES installed'!$A$2:$C$6,3,FALSE)*(AVERAGE('[1]Profiles, RES, Summer'!U$2:U$4)*(RANDBETWEEN(95,105)/100))</f>
        <v>9.6794744902624103E-5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2.7401724726775957E-5</v>
      </c>
      <c r="D5" s="7">
        <f ca="1">VLOOKUP($A5,'RES installed'!$A$2:$C$6,3,FALSE)*(AVERAGE('[1]Profiles, RES, Summer'!D$2:D$4)*(RANDBETWEEN(95,105)/100))</f>
        <v>1.5970810094175732E-5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2.7484335598132081E-2</v>
      </c>
      <c r="J5" s="7">
        <f ca="1">VLOOKUP($A5,'RES installed'!$A$2:$C$6,3,FALSE)*(AVERAGE('[1]Profiles, RES, Summer'!J$2:J$4)*(RANDBETWEEN(95,105)/100))</f>
        <v>0.5628550235679699</v>
      </c>
      <c r="K5" s="7">
        <f ca="1">VLOOKUP($A5,'RES installed'!$A$2:$C$6,3,FALSE)*(AVERAGE('[1]Profiles, RES, Summer'!K$2:K$4)*(RANDBETWEEN(95,105)/100))</f>
        <v>1.3079165656268663</v>
      </c>
      <c r="L5" s="7">
        <f ca="1">VLOOKUP($A5,'RES installed'!$A$2:$C$6,3,FALSE)*(AVERAGE('[1]Profiles, RES, Summer'!L$2:L$4)*(RANDBETWEEN(95,105)/100))</f>
        <v>1.7259426630003449</v>
      </c>
      <c r="M5" s="7">
        <f ca="1">VLOOKUP($A5,'RES installed'!$A$2:$C$6,3,FALSE)*(AVERAGE('[1]Profiles, RES, Summer'!M$2:M$4)*(RANDBETWEEN(95,105)/100))</f>
        <v>2.0386813230360601</v>
      </c>
      <c r="N5" s="7">
        <f ca="1">VLOOKUP($A5,'RES installed'!$A$2:$C$6,3,FALSE)*(AVERAGE('[1]Profiles, RES, Summer'!N$2:N$4)*(RANDBETWEEN(95,105)/100))</f>
        <v>2.042253059674807</v>
      </c>
      <c r="O5" s="7">
        <f ca="1">VLOOKUP($A5,'RES installed'!$A$2:$C$6,3,FALSE)*(AVERAGE('[1]Profiles, RES, Summer'!O$2:O$4)*(RANDBETWEEN(95,105)/100))</f>
        <v>1.7511125145630599</v>
      </c>
      <c r="P5" s="7">
        <f ca="1">VLOOKUP($A5,'RES installed'!$A$2:$C$6,3,FALSE)*(AVERAGE('[1]Profiles, RES, Summer'!P$2:P$4)*(RANDBETWEEN(95,105)/100))</f>
        <v>1.3921740384344869</v>
      </c>
      <c r="Q5" s="7">
        <f ca="1">VLOOKUP($A5,'RES installed'!$A$2:$C$6,3,FALSE)*(AVERAGE('[1]Profiles, RES, Summer'!Q$2:Q$4)*(RANDBETWEEN(95,105)/100))</f>
        <v>0.73740100653428531</v>
      </c>
      <c r="R5" s="7">
        <f ca="1">VLOOKUP($A5,'RES installed'!$A$2:$C$6,3,FALSE)*(AVERAGE('[1]Profiles, RES, Summer'!R$2:R$4)*(RANDBETWEEN(95,105)/100))</f>
        <v>0.17532476264312075</v>
      </c>
      <c r="S5" s="7">
        <f ca="1">VLOOKUP($A5,'RES installed'!$A$2:$C$6,3,FALSE)*(AVERAGE('[1]Profiles, RES, Summer'!S$2:S$4)*(RANDBETWEEN(95,105)/100))</f>
        <v>1.130491134061514E-3</v>
      </c>
      <c r="T5" s="7">
        <f ca="1">VLOOKUP($A5,'RES installed'!$A$2:$C$6,3,FALSE)*(AVERAGE('[1]Profiles, RES, Summer'!T$2:T$4)*(RANDBETWEEN(95,105)/100))</f>
        <v>1.898547430739691E-4</v>
      </c>
      <c r="U5" s="7">
        <f ca="1">VLOOKUP($A5,'RES installed'!$A$2:$C$6,3,FALSE)*(AVERAGE('[1]Profiles, RES, Summer'!U$2:U$4)*(RANDBETWEEN(95,105)/100))</f>
        <v>4.7908510103319003E-5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2.7401724726775957E-5</v>
      </c>
      <c r="D6" s="7">
        <f ca="1">VLOOKUP($A6,'RES installed'!$A$2:$C$6,3,FALSE)*(AVERAGE('[1]Profiles, RES, Summer'!D$2:D$4)*(RANDBETWEEN(95,105)/100))</f>
        <v>1.6464752674407972E-5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2.5370155936737304E-2</v>
      </c>
      <c r="J6" s="7">
        <f ca="1">VLOOKUP($A6,'RES installed'!$A$2:$C$6,3,FALSE)*(AVERAGE('[1]Profiles, RES, Summer'!J$2:J$4)*(RANDBETWEEN(95,105)/100))</f>
        <v>0.5737842473265713</v>
      </c>
      <c r="K6" s="7">
        <f ca="1">VLOOKUP($A6,'RES installed'!$A$2:$C$6,3,FALSE)*(AVERAGE('[1]Profiles, RES, Summer'!K$2:K$4)*(RANDBETWEEN(95,105)/100))</f>
        <v>1.2944328896925685</v>
      </c>
      <c r="L6" s="7">
        <f ca="1">VLOOKUP($A6,'RES installed'!$A$2:$C$6,3,FALSE)*(AVERAGE('[1]Profiles, RES, Summer'!L$2:L$4)*(RANDBETWEEN(95,105)/100))</f>
        <v>1.8531173855372127</v>
      </c>
      <c r="M6" s="7">
        <f ca="1">VLOOKUP($A6,'RES installed'!$A$2:$C$6,3,FALSE)*(AVERAGE('[1]Profiles, RES, Summer'!M$2:M$4)*(RANDBETWEEN(95,105)/100))</f>
        <v>1.9787201076526464</v>
      </c>
      <c r="N6" s="7">
        <f ca="1">VLOOKUP($A6,'RES installed'!$A$2:$C$6,3,FALSE)*(AVERAGE('[1]Profiles, RES, Summer'!N$2:N$4)*(RANDBETWEEN(95,105)/100))</f>
        <v>2.1896321464554629</v>
      </c>
      <c r="O6" s="7">
        <f ca="1">VLOOKUP($A6,'RES installed'!$A$2:$C$6,3,FALSE)*(AVERAGE('[1]Profiles, RES, Summer'!O$2:O$4)*(RANDBETWEEN(95,105)/100))</f>
        <v>1.8985746210525805</v>
      </c>
      <c r="P6" s="7">
        <f ca="1">VLOOKUP($A6,'RES installed'!$A$2:$C$6,3,FALSE)*(AVERAGE('[1]Profiles, RES, Summer'!P$2:P$4)*(RANDBETWEEN(95,105)/100))</f>
        <v>1.4926402061565633</v>
      </c>
      <c r="Q6" s="7">
        <f ca="1">VLOOKUP($A6,'RES installed'!$A$2:$C$6,3,FALSE)*(AVERAGE('[1]Profiles, RES, Summer'!Q$2:Q$4)*(RANDBETWEEN(95,105)/100))</f>
        <v>0.79949793340033048</v>
      </c>
      <c r="R6" s="7">
        <f ca="1">VLOOKUP($A6,'RES installed'!$A$2:$C$6,3,FALSE)*(AVERAGE('[1]Profiles, RES, Summer'!R$2:R$4)*(RANDBETWEEN(95,105)/100))</f>
        <v>0.17358887390407995</v>
      </c>
      <c r="S6" s="7">
        <f ca="1">VLOOKUP($A6,'RES installed'!$A$2:$C$6,3,FALSE)*(AVERAGE('[1]Profiles, RES, Summer'!S$2:S$4)*(RANDBETWEEN(95,105)/100))</f>
        <v>1.0646372815919113E-3</v>
      </c>
      <c r="T6" s="7">
        <f ca="1">VLOOKUP($A6,'RES installed'!$A$2:$C$6,3,FALSE)*(AVERAGE('[1]Profiles, RES, Summer'!T$2:T$4)*(RANDBETWEEN(95,105)/100))</f>
        <v>1.7857624348541646E-4</v>
      </c>
      <c r="U6" s="7">
        <f ca="1">VLOOKUP($A6,'RES installed'!$A$2:$C$6,3,FALSE)*(AVERAGE('[1]Profiles, RES, Summer'!U$2:U$4)*(RANDBETWEEN(95,105)/100))</f>
        <v>5.0841684191277313E-5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2.9132359972677593E-5</v>
      </c>
      <c r="D7" s="7">
        <f ca="1">VLOOKUP($A7,'RES installed'!$A$2:$C$6,3,FALSE)*(AVERAGE('[1]Profiles, RES, Summer'!D$2:D$4)*(RANDBETWEEN(95,105)/100))</f>
        <v>1.6794047727896131E-5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2.563442839441165E-2</v>
      </c>
      <c r="J7" s="7">
        <f ca="1">VLOOKUP($A7,'RES installed'!$A$2:$C$6,3,FALSE)*(AVERAGE('[1]Profiles, RES, Summer'!J$2:J$4)*(RANDBETWEEN(95,105)/100))</f>
        <v>0.53553196417146653</v>
      </c>
      <c r="K7" s="7">
        <f ca="1">VLOOKUP($A7,'RES installed'!$A$2:$C$6,3,FALSE)*(AVERAGE('[1]Profiles, RES, Summer'!K$2:K$4)*(RANDBETWEEN(95,105)/100))</f>
        <v>1.3214002415611636</v>
      </c>
      <c r="L7" s="7">
        <f ca="1">VLOOKUP($A7,'RES installed'!$A$2:$C$6,3,FALSE)*(AVERAGE('[1]Profiles, RES, Summer'!L$2:L$4)*(RANDBETWEEN(95,105)/100))</f>
        <v>1.8349495680319459</v>
      </c>
      <c r="M7" s="7">
        <f ca="1">VLOOKUP($A7,'RES installed'!$A$2:$C$6,3,FALSE)*(AVERAGE('[1]Profiles, RES, Summer'!M$2:M$4)*(RANDBETWEEN(95,105)/100))</f>
        <v>2.0186942512415889</v>
      </c>
      <c r="N7" s="7">
        <f ca="1">VLOOKUP($A7,'RES installed'!$A$2:$C$6,3,FALSE)*(AVERAGE('[1]Profiles, RES, Summer'!N$2:N$4)*(RANDBETWEEN(95,105)/100))</f>
        <v>2.1685779912010834</v>
      </c>
      <c r="O7" s="7">
        <f ca="1">VLOOKUP($A7,'RES installed'!$A$2:$C$6,3,FALSE)*(AVERAGE('[1]Profiles, RES, Summer'!O$2:O$4)*(RANDBETWEEN(95,105)/100))</f>
        <v>1.7879780411854402</v>
      </c>
      <c r="P7" s="7">
        <f ca="1">VLOOKUP($A7,'RES installed'!$A$2:$C$6,3,FALSE)*(AVERAGE('[1]Profiles, RES, Summer'!P$2:P$4)*(RANDBETWEEN(95,105)/100))</f>
        <v>1.435230967458234</v>
      </c>
      <c r="Q7" s="7">
        <f ca="1">VLOOKUP($A7,'RES installed'!$A$2:$C$6,3,FALSE)*(AVERAGE('[1]Profiles, RES, Summer'!Q$2:Q$4)*(RANDBETWEEN(95,105)/100))</f>
        <v>0.7762115858255636</v>
      </c>
      <c r="R7" s="7">
        <f ca="1">VLOOKUP($A7,'RES installed'!$A$2:$C$6,3,FALSE)*(AVERAGE('[1]Profiles, RES, Summer'!R$2:R$4)*(RANDBETWEEN(95,105)/100))</f>
        <v>0.17879654012120233</v>
      </c>
      <c r="S7" s="7">
        <f ca="1">VLOOKUP($A7,'RES installed'!$A$2:$C$6,3,FALSE)*(AVERAGE('[1]Profiles, RES, Summer'!S$2:S$4)*(RANDBETWEEN(95,105)/100))</f>
        <v>1.0536616395136441E-3</v>
      </c>
      <c r="T7" s="7">
        <f ca="1">VLOOKUP($A7,'RES installed'!$A$2:$C$6,3,FALSE)*(AVERAGE('[1]Profiles, RES, Summer'!T$2:T$4)*(RANDBETWEEN(95,105)/100))</f>
        <v>1.8609524321111821E-4</v>
      </c>
      <c r="U7" s="7">
        <f ca="1">VLOOKUP($A7,'RES installed'!$A$2:$C$6,3,FALSE)*(AVERAGE('[1]Profiles, RES, Summer'!U$2:U$4)*(RANDBETWEEN(95,105)/100))</f>
        <v>5.0352821843284265E-5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1.1257100471359398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4.2950476718934079</v>
      </c>
      <c r="O3" s="7">
        <f ca="1">VLOOKUP($A3,'RES installed'!$A$2:$C$6,3,FALSE)*(AVERAGE('[1]Profiles, RES, Summer'!O$2:O$4)*(RANDBETWEEN(95,105)/100))</f>
        <v>3.8340147687275419</v>
      </c>
      <c r="P3" s="7">
        <f ca="1">VLOOKUP($A3,'RES installed'!$A$2:$C$6,3,FALSE)*(AVERAGE('[1]Profiles, RES, Summer'!P$2:P$4)*(RANDBETWEEN(95,105)/100))</f>
        <v>2.8991665542656326</v>
      </c>
      <c r="Q3" s="7">
        <f ca="1">VLOOKUP($A3,'RES installed'!$A$2:$C$6,3,FALSE)*(AVERAGE('[1]Profiles, RES, Summer'!Q$2:Q$4)*(RANDBETWEEN(95,105)/100))</f>
        <v>1.5679474033676386</v>
      </c>
      <c r="R3" s="7">
        <f ca="1">VLOOKUP($A3,'RES installed'!$A$2:$C$6,3,FALSE)*(AVERAGE('[1]Profiles, RES, Summer'!R$2:R$4)*(RANDBETWEEN(95,105)/100))</f>
        <v>0.35759308024240466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5.4803449453551915E-5</v>
      </c>
      <c r="D4" s="7">
        <f ca="1">VLOOKUP($A4,'RES installed'!$A$2:$C$6,3,FALSE)*(AVERAGE('[1]Profiles, RES, Summer'!D$2:D$4)*(RANDBETWEEN(95,105)/100))</f>
        <v>3.4246685562768586E-5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5.021176695812591E-2</v>
      </c>
      <c r="J4" s="7">
        <f ca="1">VLOOKUP($A4,'RES installed'!$A$2:$C$6,3,FALSE)*(AVERAGE('[1]Profiles, RES, Summer'!J$2:J$4)*(RANDBETWEEN(95,105)/100))</f>
        <v>1.0819931521015345</v>
      </c>
      <c r="K4" s="7">
        <f ca="1">VLOOKUP($A4,'RES installed'!$A$2:$C$6,3,FALSE)*(AVERAGE('[1]Profiles, RES, Summer'!K$2:K$4)*(RANDBETWEEN(95,105)/100))</f>
        <v>2.8046045943338989</v>
      </c>
      <c r="L4" s="7">
        <f ca="1">VLOOKUP($A4,'RES installed'!$A$2:$C$6,3,FALSE)*(AVERAGE('[1]Profiles, RES, Summer'!L$2:L$4)*(RANDBETWEEN(95,105)/100))</f>
        <v>3.4882209610112236</v>
      </c>
      <c r="M4" s="7">
        <f ca="1">VLOOKUP($A4,'RES installed'!$A$2:$C$6,3,FALSE)*(AVERAGE('[1]Profiles, RES, Summer'!M$2:M$4)*(RANDBETWEEN(95,105)/100))</f>
        <v>4.1173367896610626</v>
      </c>
      <c r="N4" s="7">
        <f ca="1">VLOOKUP($A4,'RES installed'!$A$2:$C$6,3,FALSE)*(AVERAGE('[1]Profiles, RES, Summer'!N$2:N$4)*(RANDBETWEEN(95,105)/100))</f>
        <v>4.126614429858372</v>
      </c>
      <c r="O4" s="7">
        <f ca="1">VLOOKUP($A4,'RES installed'!$A$2:$C$6,3,FALSE)*(AVERAGE('[1]Profiles, RES, Summer'!O$2:O$4)*(RANDBETWEEN(95,105)/100))</f>
        <v>3.7971492421051609</v>
      </c>
      <c r="P4" s="7">
        <f ca="1">VLOOKUP($A4,'RES installed'!$A$2:$C$6,3,FALSE)*(AVERAGE('[1]Profiles, RES, Summer'!P$2:P$4)*(RANDBETWEEN(95,105)/100))</f>
        <v>2.8991665542656326</v>
      </c>
      <c r="Q4" s="7">
        <f ca="1">VLOOKUP($A4,'RES installed'!$A$2:$C$6,3,FALSE)*(AVERAGE('[1]Profiles, RES, Summer'!Q$2:Q$4)*(RANDBETWEEN(95,105)/100))</f>
        <v>1.58347163508415</v>
      </c>
      <c r="R4" s="7">
        <f ca="1">VLOOKUP($A4,'RES installed'!$A$2:$C$6,3,FALSE)*(AVERAGE('[1]Profiles, RES, Summer'!R$2:R$4)*(RANDBETWEEN(95,105)/100))</f>
        <v>0.33329063789583346</v>
      </c>
      <c r="S4" s="7">
        <f ca="1">VLOOKUP($A4,'RES installed'!$A$2:$C$6,3,FALSE)*(AVERAGE('[1]Profiles, RES, Summer'!S$2:S$4)*(RANDBETWEEN(95,105)/100))</f>
        <v>2.1951284156534251E-3</v>
      </c>
      <c r="T4" s="7">
        <f ca="1">VLOOKUP($A4,'RES installed'!$A$2:$C$6,3,FALSE)*(AVERAGE('[1]Profiles, RES, Summer'!T$2:T$4)*(RANDBETWEEN(95,105)/100))</f>
        <v>3.6467148669653464E-4</v>
      </c>
      <c r="U4" s="7">
        <f ca="1">VLOOKUP($A4,'RES installed'!$A$2:$C$6,3,FALSE)*(AVERAGE('[1]Profiles, RES, Summer'!U$2:U$4)*(RANDBETWEEN(95,105)/100))</f>
        <v>9.972791899058242E-5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2.8843920765027322E-5</v>
      </c>
      <c r="D5" s="7">
        <f ca="1">VLOOKUP($A5,'RES installed'!$A$2:$C$6,3,FALSE)*(AVERAGE('[1]Profiles, RES, Summer'!D$2:D$4)*(RANDBETWEEN(95,105)/100))</f>
        <v>1.6300105147663891E-5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2.7220063140457738E-2</v>
      </c>
      <c r="J5" s="7">
        <f ca="1">VLOOKUP($A5,'RES installed'!$A$2:$C$6,3,FALSE)*(AVERAGE('[1]Profiles, RES, Summer'!J$2:J$4)*(RANDBETWEEN(95,105)/100))</f>
        <v>0.54646118793006793</v>
      </c>
      <c r="K5" s="7">
        <f ca="1">VLOOKUP($A5,'RES installed'!$A$2:$C$6,3,FALSE)*(AVERAGE('[1]Profiles, RES, Summer'!K$2:K$4)*(RANDBETWEEN(95,105)/100))</f>
        <v>1.3079165656268663</v>
      </c>
      <c r="L5" s="7">
        <f ca="1">VLOOKUP($A5,'RES installed'!$A$2:$C$6,3,FALSE)*(AVERAGE('[1]Profiles, RES, Summer'!L$2:L$4)*(RANDBETWEEN(95,105)/100))</f>
        <v>1.7441104805056118</v>
      </c>
      <c r="M5" s="7">
        <f ca="1">VLOOKUP($A5,'RES installed'!$A$2:$C$6,3,FALSE)*(AVERAGE('[1]Profiles, RES, Summer'!M$2:M$4)*(RANDBETWEEN(95,105)/100))</f>
        <v>2.0986425384194733</v>
      </c>
      <c r="N5" s="7">
        <f ca="1">VLOOKUP($A5,'RES installed'!$A$2:$C$6,3,FALSE)*(AVERAGE('[1]Profiles, RES, Summer'!N$2:N$4)*(RANDBETWEEN(95,105)/100))</f>
        <v>2.1264696806923244</v>
      </c>
      <c r="O5" s="7">
        <f ca="1">VLOOKUP($A5,'RES installed'!$A$2:$C$6,3,FALSE)*(AVERAGE('[1]Profiles, RES, Summer'!O$2:O$4)*(RANDBETWEEN(95,105)/100))</f>
        <v>1.8248435678078203</v>
      </c>
      <c r="P5" s="7">
        <f ca="1">VLOOKUP($A5,'RES installed'!$A$2:$C$6,3,FALSE)*(AVERAGE('[1]Profiles, RES, Summer'!P$2:P$4)*(RANDBETWEEN(95,105)/100))</f>
        <v>1.3634694190853223</v>
      </c>
      <c r="Q5" s="7">
        <f ca="1">VLOOKUP($A5,'RES installed'!$A$2:$C$6,3,FALSE)*(AVERAGE('[1]Profiles, RES, Summer'!Q$2:Q$4)*(RANDBETWEEN(95,105)/100))</f>
        <v>0.75292523825079671</v>
      </c>
      <c r="R5" s="7">
        <f ca="1">VLOOKUP($A5,'RES installed'!$A$2:$C$6,3,FALSE)*(AVERAGE('[1]Profiles, RES, Summer'!R$2:R$4)*(RANDBETWEEN(95,105)/100))</f>
        <v>0.17358887390407995</v>
      </c>
      <c r="S5" s="7">
        <f ca="1">VLOOKUP($A5,'RES installed'!$A$2:$C$6,3,FALSE)*(AVERAGE('[1]Profiles, RES, Summer'!S$2:S$4)*(RANDBETWEEN(95,105)/100))</f>
        <v>1.1414667761397812E-3</v>
      </c>
      <c r="T5" s="7">
        <f ca="1">VLOOKUP($A5,'RES installed'!$A$2:$C$6,3,FALSE)*(AVERAGE('[1]Profiles, RES, Summer'!T$2:T$4)*(RANDBETWEEN(95,105)/100))</f>
        <v>1.9173449300539453E-4</v>
      </c>
      <c r="U5" s="7">
        <f ca="1">VLOOKUP($A5,'RES installed'!$A$2:$C$6,3,FALSE)*(AVERAGE('[1]Profiles, RES, Summer'!U$2:U$4)*(RANDBETWEEN(95,105)/100))</f>
        <v>4.7419647755325955E-5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2.7401724726775957E-5</v>
      </c>
      <c r="D6" s="7">
        <f ca="1">VLOOKUP($A6,'RES installed'!$A$2:$C$6,3,FALSE)*(AVERAGE('[1]Profiles, RES, Summer'!D$2:D$4)*(RANDBETWEEN(95,105)/100))</f>
        <v>1.6300105147663891E-5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2.6427245767434694E-2</v>
      </c>
      <c r="J6" s="7">
        <f ca="1">VLOOKUP($A6,'RES installed'!$A$2:$C$6,3,FALSE)*(AVERAGE('[1]Profiles, RES, Summer'!J$2:J$4)*(RANDBETWEEN(95,105)/100))</f>
        <v>0.54099657605076723</v>
      </c>
      <c r="K6" s="7">
        <f ca="1">VLOOKUP($A6,'RES installed'!$A$2:$C$6,3,FALSE)*(AVERAGE('[1]Profiles, RES, Summer'!K$2:K$4)*(RANDBETWEEN(95,105)/100))</f>
        <v>1.348367593429759</v>
      </c>
      <c r="L6" s="7">
        <f ca="1">VLOOKUP($A6,'RES installed'!$A$2:$C$6,3,FALSE)*(AVERAGE('[1]Profiles, RES, Summer'!L$2:L$4)*(RANDBETWEEN(95,105)/100))</f>
        <v>1.7986139330214121</v>
      </c>
      <c r="M6" s="7">
        <f ca="1">VLOOKUP($A6,'RES installed'!$A$2:$C$6,3,FALSE)*(AVERAGE('[1]Profiles, RES, Summer'!M$2:M$4)*(RANDBETWEEN(95,105)/100))</f>
        <v>2.0986425384194733</v>
      </c>
      <c r="N6" s="7">
        <f ca="1">VLOOKUP($A6,'RES installed'!$A$2:$C$6,3,FALSE)*(AVERAGE('[1]Profiles, RES, Summer'!N$2:N$4)*(RANDBETWEEN(95,105)/100))</f>
        <v>2.0843613701835655</v>
      </c>
      <c r="O6" s="7">
        <f ca="1">VLOOKUP($A6,'RES installed'!$A$2:$C$6,3,FALSE)*(AVERAGE('[1]Profiles, RES, Summer'!O$2:O$4)*(RANDBETWEEN(95,105)/100))</f>
        <v>1.7511125145630599</v>
      </c>
      <c r="P6" s="7">
        <f ca="1">VLOOKUP($A6,'RES installed'!$A$2:$C$6,3,FALSE)*(AVERAGE('[1]Profiles, RES, Summer'!P$2:P$4)*(RANDBETWEEN(95,105)/100))</f>
        <v>1.4926402061565633</v>
      </c>
      <c r="Q6" s="7">
        <f ca="1">VLOOKUP($A6,'RES installed'!$A$2:$C$6,3,FALSE)*(AVERAGE('[1]Profiles, RES, Summer'!Q$2:Q$4)*(RANDBETWEEN(95,105)/100))</f>
        <v>0.7684494699673079</v>
      </c>
      <c r="R6" s="7">
        <f ca="1">VLOOKUP($A6,'RES installed'!$A$2:$C$6,3,FALSE)*(AVERAGE('[1]Profiles, RES, Summer'!R$2:R$4)*(RANDBETWEEN(95,105)/100))</f>
        <v>0.16838120768695755</v>
      </c>
      <c r="S6" s="7">
        <f ca="1">VLOOKUP($A6,'RES installed'!$A$2:$C$6,3,FALSE)*(AVERAGE('[1]Profiles, RES, Summer'!S$2:S$4)*(RANDBETWEEN(95,105)/100))</f>
        <v>1.1414667761397812E-3</v>
      </c>
      <c r="T6" s="7">
        <f ca="1">VLOOKUP($A6,'RES installed'!$A$2:$C$6,3,FALSE)*(AVERAGE('[1]Profiles, RES, Summer'!T$2:T$4)*(RANDBETWEEN(95,105)/100))</f>
        <v>1.8421549327969278E-4</v>
      </c>
      <c r="U6" s="7">
        <f ca="1">VLOOKUP($A6,'RES installed'!$A$2:$C$6,3,FALSE)*(AVERAGE('[1]Profiles, RES, Summer'!U$2:U$4)*(RANDBETWEEN(95,105)/100))</f>
        <v>4.986395949529121E-5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2.970923838797814E-5</v>
      </c>
      <c r="D7" s="7">
        <f ca="1">VLOOKUP($A7,'RES installed'!$A$2:$C$6,3,FALSE)*(AVERAGE('[1]Profiles, RES, Summer'!D$2:D$4)*(RANDBETWEEN(95,105)/100))</f>
        <v>1.6135457620919813E-5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2.5370155936737304E-2</v>
      </c>
      <c r="J7" s="7">
        <f ca="1">VLOOKUP($A7,'RES installed'!$A$2:$C$6,3,FALSE)*(AVERAGE('[1]Profiles, RES, Summer'!J$2:J$4)*(RANDBETWEEN(95,105)/100))</f>
        <v>0.51913812853356456</v>
      </c>
      <c r="K7" s="7">
        <f ca="1">VLOOKUP($A7,'RES installed'!$A$2:$C$6,3,FALSE)*(AVERAGE('[1]Profiles, RES, Summer'!K$2:K$4)*(RANDBETWEEN(95,105)/100))</f>
        <v>1.3753349452983543</v>
      </c>
      <c r="L7" s="7">
        <f ca="1">VLOOKUP($A7,'RES installed'!$A$2:$C$6,3,FALSE)*(AVERAGE('[1]Profiles, RES, Summer'!L$2:L$4)*(RANDBETWEEN(95,105)/100))</f>
        <v>1.8894530205477462</v>
      </c>
      <c r="M7" s="7">
        <f ca="1">VLOOKUP($A7,'RES installed'!$A$2:$C$6,3,FALSE)*(AVERAGE('[1]Profiles, RES, Summer'!M$2:M$4)*(RANDBETWEEN(95,105)/100))</f>
        <v>2.0786554666250021</v>
      </c>
      <c r="N7" s="7">
        <f ca="1">VLOOKUP($A7,'RES installed'!$A$2:$C$6,3,FALSE)*(AVERAGE('[1]Profiles, RES, Summer'!N$2:N$4)*(RANDBETWEEN(95,105)/100))</f>
        <v>2.0001447491660476</v>
      </c>
      <c r="O7" s="7">
        <f ca="1">VLOOKUP($A7,'RES installed'!$A$2:$C$6,3,FALSE)*(AVERAGE('[1]Profiles, RES, Summer'!O$2:O$4)*(RANDBETWEEN(95,105)/100))</f>
        <v>1.8617090944302004</v>
      </c>
      <c r="P7" s="7">
        <f ca="1">VLOOKUP($A7,'RES installed'!$A$2:$C$6,3,FALSE)*(AVERAGE('[1]Profiles, RES, Summer'!P$2:P$4)*(RANDBETWEEN(95,105)/100))</f>
        <v>1.478287896481981</v>
      </c>
      <c r="Q7" s="7">
        <f ca="1">VLOOKUP($A7,'RES installed'!$A$2:$C$6,3,FALSE)*(AVERAGE('[1]Profiles, RES, Summer'!Q$2:Q$4)*(RANDBETWEEN(95,105)/100))</f>
        <v>0.81502216511684189</v>
      </c>
      <c r="R7" s="7">
        <f ca="1">VLOOKUP($A7,'RES installed'!$A$2:$C$6,3,FALSE)*(AVERAGE('[1]Profiles, RES, Summer'!R$2:R$4)*(RANDBETWEEN(95,105)/100))</f>
        <v>0.17532476264312075</v>
      </c>
      <c r="S7" s="7">
        <f ca="1">VLOOKUP($A7,'RES installed'!$A$2:$C$6,3,FALSE)*(AVERAGE('[1]Profiles, RES, Summer'!S$2:S$4)*(RANDBETWEEN(95,105)/100))</f>
        <v>1.1524424182180483E-3</v>
      </c>
      <c r="T7" s="7">
        <f ca="1">VLOOKUP($A7,'RES installed'!$A$2:$C$6,3,FALSE)*(AVERAGE('[1]Profiles, RES, Summer'!T$2:T$4)*(RANDBETWEEN(95,105)/100))</f>
        <v>1.8797499314254364E-4</v>
      </c>
      <c r="U7" s="7">
        <f ca="1">VLOOKUP($A7,'RES installed'!$A$2:$C$6,3,FALSE)*(AVERAGE('[1]Profiles, RES, Summer'!U$2:U$4)*(RANDBETWEEN(95,105)/100))</f>
        <v>4.6930785407332907E-5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0.62747106738750014</v>
      </c>
      <c r="C2" s="4">
        <f>'[1]FL Profiles'!C2*Main!$B$6</f>
        <v>0.64840208501250007</v>
      </c>
      <c r="D2" s="4">
        <f>'[1]FL Profiles'!D2*Main!$B$6</f>
        <v>0.5806060084125001</v>
      </c>
      <c r="E2" s="4">
        <f>'[1]FL Profiles'!E2*Main!$B$6</f>
        <v>0.55033260975000009</v>
      </c>
      <c r="F2" s="4">
        <f>'[1]FL Profiles'!F2*Main!$B$6</f>
        <v>0.45088475040000003</v>
      </c>
      <c r="G2" s="4">
        <f>'[1]FL Profiles'!G2*Main!$B$6</f>
        <v>0.38268026370000002</v>
      </c>
      <c r="H2" s="4">
        <f>'[1]FL Profiles'!H2*Main!$B$6</f>
        <v>0.46798692333750008</v>
      </c>
      <c r="I2" s="4">
        <f>'[1]FL Profiles'!I2*Main!$B$6</f>
        <v>8.1273609900000016E-2</v>
      </c>
      <c r="J2" s="4">
        <f>'[1]FL Profiles'!J2*Main!$B$6</f>
        <v>7.1471767500000019E-2</v>
      </c>
      <c r="K2" s="4">
        <f>'[1]FL Profiles'!K2*Main!$B$6</f>
        <v>0.10419562676250002</v>
      </c>
      <c r="L2" s="4">
        <f>'[1]FL Profiles'!L2*Main!$B$6</f>
        <v>6.1363617525000004E-2</v>
      </c>
      <c r="M2" s="4">
        <f>'[1]FL Profiles'!M2*Main!$B$6</f>
        <v>7.6678996275000008E-2</v>
      </c>
      <c r="N2" s="4">
        <f>'[1]FL Profiles'!N2*Main!$B$6</f>
        <v>0.12216567116250002</v>
      </c>
      <c r="O2" s="4">
        <f>'[1]FL Profiles'!O2*Main!$B$6</f>
        <v>0.22508501636250006</v>
      </c>
      <c r="P2" s="4">
        <f>'[1]FL Profiles'!P2*Main!$B$6</f>
        <v>0.24014513880000002</v>
      </c>
      <c r="Q2" s="4">
        <f>'[1]FL Profiles'!Q2*Main!$B$6</f>
        <v>0.23616314032500005</v>
      </c>
      <c r="R2" s="4">
        <f>'[1]FL Profiles'!R2*Main!$B$6</f>
        <v>0.13247802618750001</v>
      </c>
      <c r="S2" s="4">
        <f>'[1]FL Profiles'!S2*Main!$B$6</f>
        <v>0.26985697357499999</v>
      </c>
      <c r="T2" s="4">
        <f>'[1]FL Profiles'!T2*Main!$B$6</f>
        <v>0.15836101627500002</v>
      </c>
      <c r="U2" s="4">
        <f>'[1]FL Profiles'!U2*Main!$B$6</f>
        <v>0.1113428035125</v>
      </c>
      <c r="V2" s="4">
        <f>'[1]FL Profiles'!V2*Main!$B$6</f>
        <v>0.16908178139999999</v>
      </c>
      <c r="W2" s="4">
        <f>'[1]FL Profiles'!W2*Main!$B$6</f>
        <v>0.1045019343375</v>
      </c>
      <c r="X2" s="4">
        <f>'[1]FL Profiles'!X2*Main!$B$6</f>
        <v>0.47697194553750005</v>
      </c>
      <c r="Y2" s="4">
        <f>'[1]FL Profiles'!Y2*Main!$B$6</f>
        <v>0.57499036953750005</v>
      </c>
    </row>
    <row r="3" spans="1:25" x14ac:dyDescent="0.25">
      <c r="A3" t="s">
        <v>16</v>
      </c>
      <c r="B3" s="4">
        <f>'[1]FL Profiles'!B3*Main!$B$6</f>
        <v>-1.416672534375</v>
      </c>
      <c r="C3" s="4">
        <f>'[1]FL Profiles'!C3*Main!$B$6</f>
        <v>-1.5148951634250001</v>
      </c>
      <c r="D3" s="4">
        <f>'[1]FL Profiles'!D3*Main!$B$6</f>
        <v>-1.7037848346750004</v>
      </c>
      <c r="E3" s="4">
        <f>'[1]FL Profiles'!E3*Main!$B$6</f>
        <v>-1.8378965012625001</v>
      </c>
      <c r="F3" s="4">
        <f>'[1]FL Profiles'!F3*Main!$B$6</f>
        <v>-1.964452581</v>
      </c>
      <c r="G3" s="4">
        <f>'[1]FL Profiles'!G3*Main!$B$6</f>
        <v>-2.1438977686874998</v>
      </c>
      <c r="H3" s="4">
        <f>'[1]FL Profiles'!H3*Main!$B$6</f>
        <v>-2.0456751396375004</v>
      </c>
      <c r="I3" s="4">
        <f>'[1]FL Profiles'!I3*Main!$B$6</f>
        <v>-2.2947236186175002</v>
      </c>
      <c r="J3" s="4">
        <f>'[1]FL Profiles'!J3*Main!$B$6</f>
        <v>-2.0812782901050002</v>
      </c>
      <c r="K3" s="4">
        <f>'[1]FL Profiles'!K3*Main!$B$6</f>
        <v>-3.05705680615125</v>
      </c>
      <c r="L3" s="4">
        <f>'[1]FL Profiles'!L3*Main!$B$6</f>
        <v>-3.0257266463550003</v>
      </c>
      <c r="M3" s="4">
        <f>'[1]FL Profiles'!M3*Main!$B$6</f>
        <v>-2.7659778227550005</v>
      </c>
      <c r="N3" s="4">
        <f>'[1]FL Profiles'!N3*Main!$B$6</f>
        <v>-2.6514187897050006</v>
      </c>
      <c r="O3" s="4">
        <f>'[1]FL Profiles'!O3*Main!$B$6</f>
        <v>-2.5598991914212506</v>
      </c>
      <c r="P3" s="4">
        <f>'[1]FL Profiles'!P3*Main!$B$6</f>
        <v>-2.4128970810525003</v>
      </c>
      <c r="Q3" s="4">
        <f>'[1]FL Profiles'!Q3*Main!$B$6</f>
        <v>-2.1957454308825</v>
      </c>
      <c r="R3" s="4">
        <f>'[1]FL Profiles'!R3*Main!$B$6</f>
        <v>-2.0531490444675002</v>
      </c>
      <c r="S3" s="4">
        <f>'[1]FL Profiles'!S3*Main!$B$6</f>
        <v>-1.8373655681325003</v>
      </c>
      <c r="T3" s="4">
        <f>'[1]FL Profiles'!T3*Main!$B$6</f>
        <v>-1.1662303559287501</v>
      </c>
      <c r="U3" s="4">
        <f>'[1]FL Profiles'!U3*Main!$B$6</f>
        <v>-1.3051867873275</v>
      </c>
      <c r="V3" s="4">
        <f>'[1]FL Profiles'!V3*Main!$B$6</f>
        <v>-1.3796399485575002</v>
      </c>
      <c r="W3" s="4">
        <f>'[1]FL Profiles'!W3*Main!$B$6</f>
        <v>-1.48117580454375</v>
      </c>
      <c r="X3" s="4">
        <f>'[1]FL Profiles'!X3*Main!$B$6</f>
        <v>-1.1767826518875</v>
      </c>
      <c r="Y3" s="4">
        <f>'[1]FL Profiles'!Y3*Main!$B$6</f>
        <v>-1.250449623675</v>
      </c>
    </row>
    <row r="4" spans="1:25" x14ac:dyDescent="0.25">
      <c r="A4" t="s">
        <v>17</v>
      </c>
      <c r="B4" s="4">
        <f>'[1]FL Profiles'!B4*Main!$B$6</f>
        <v>1.36479934654875</v>
      </c>
      <c r="C4" s="4">
        <f>'[1]FL Profiles'!C4*Main!$B$6</f>
        <v>1.46010694851</v>
      </c>
      <c r="D4" s="4">
        <f>'[1]FL Profiles'!D4*Main!$B$6</f>
        <v>1.6371169909762502</v>
      </c>
      <c r="E4" s="4">
        <f>'[1]FL Profiles'!E4*Main!$B$6</f>
        <v>1.7615799689512501</v>
      </c>
      <c r="F4" s="4">
        <f>'[1]FL Profiles'!F4*Main!$B$6</f>
        <v>1.87503629473125</v>
      </c>
      <c r="G4" s="4">
        <f>'[1]FL Profiles'!G4*Main!$B$6</f>
        <v>2.0474108825625001</v>
      </c>
      <c r="H4" s="4">
        <f>'[1]FL Profiles'!H4*Main!$B$6</f>
        <v>1.9519450216875003</v>
      </c>
      <c r="I4" s="4">
        <f>'[1]FL Profiles'!I4*Main!$B$6</f>
        <v>2.2027547692237506</v>
      </c>
      <c r="J4" s="4">
        <f>'[1]FL Profiles'!J4*Main!$B$6</f>
        <v>2.0176939426612504</v>
      </c>
      <c r="K4" s="4">
        <f>'[1]FL Profiles'!K4*Main!$B$6</f>
        <v>2.3023404669825003</v>
      </c>
      <c r="L4" s="4">
        <f>'[1]FL Profiles'!L4*Main!$B$6</f>
        <v>2.3204687702962503</v>
      </c>
      <c r="M4" s="4">
        <f>'[1]FL Profiles'!M4*Main!$B$6</f>
        <v>2.1721852732387501</v>
      </c>
      <c r="N4" s="4">
        <f>'[1]FL Profiles'!N4*Main!$B$6</f>
        <v>2.0989726576875003</v>
      </c>
      <c r="O4" s="4">
        <f>'[1]FL Profiles'!O4*Main!$B$6</f>
        <v>2.0450216834775001</v>
      </c>
      <c r="P4" s="4">
        <f>'[1]FL Profiles'!P4*Main!$B$6</f>
        <v>1.9165052352600003</v>
      </c>
      <c r="Q4" s="4">
        <f>'[1]FL Profiles'!Q4*Main!$B$6</f>
        <v>1.7448657856087502</v>
      </c>
      <c r="R4" s="4">
        <f>'[1]FL Profiles'!R4*Main!$B$6</f>
        <v>1.6254773031262502</v>
      </c>
      <c r="S4" s="4">
        <f>'[1]FL Profiles'!S4*Main!$B$6</f>
        <v>1.4527759872150001</v>
      </c>
      <c r="T4" s="4">
        <f>'[1]FL Profiles'!T4*Main!$B$6</f>
        <v>1.1370851901675001</v>
      </c>
      <c r="U4" s="4">
        <f>'[1]FL Profiles'!U4*Main!$B$6</f>
        <v>1.2727283946300003</v>
      </c>
      <c r="V4" s="4">
        <f>'[1]FL Profiles'!V4*Main!$B$6</f>
        <v>1.3524194153925</v>
      </c>
      <c r="W4" s="4">
        <f>'[1]FL Profiles'!W4*Main!$B$6</f>
        <v>1.4568192472050001</v>
      </c>
      <c r="X4" s="4">
        <f>'[1]FL Profiles'!X4*Main!$B$6</f>
        <v>1.1335932838125</v>
      </c>
      <c r="Y4" s="4">
        <f>'[1]FL Profiles'!Y4*Main!$B$6</f>
        <v>1.2054224101500002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2.5431522261755455</v>
      </c>
      <c r="C2" s="4">
        <f>('[1]Pc, Winter, S1'!C2*Main!$B$5)+(VLOOKUP($A2,'FL Ratio'!$A$2:$B$9,2,FALSE)*'FL Characterization'!C$2)</f>
        <v>2.4569879310581353</v>
      </c>
      <c r="D2" s="4">
        <f>('[1]Pc, Winter, S1'!D2*Main!$B$5)+(VLOOKUP($A2,'FL Ratio'!$A$2:$B$9,2,FALSE)*'FL Characterization'!D$2)</f>
        <v>2.3605320380329449</v>
      </c>
      <c r="E2" s="4">
        <f>('[1]Pc, Winter, S1'!E2*Main!$B$5)+(VLOOKUP($A2,'FL Ratio'!$A$2:$B$9,2,FALSE)*'FL Characterization'!E$2)</f>
        <v>2.4222184073419224</v>
      </c>
      <c r="F2" s="4">
        <f>('[1]Pc, Winter, S1'!F2*Main!$B$5)+(VLOOKUP($A2,'FL Ratio'!$A$2:$B$9,2,FALSE)*'FL Characterization'!F$2)</f>
        <v>2.3370850716084046</v>
      </c>
      <c r="G2" s="4">
        <f>('[1]Pc, Winter, S1'!G2*Main!$B$5)+(VLOOKUP($A2,'FL Ratio'!$A$2:$B$9,2,FALSE)*'FL Characterization'!G$2)</f>
        <v>2.3264367777814541</v>
      </c>
      <c r="H2" s="4">
        <f>('[1]Pc, Winter, S1'!H2*Main!$B$5)+(VLOOKUP($A2,'FL Ratio'!$A$2:$B$9,2,FALSE)*'FL Characterization'!H$2)</f>
        <v>2.3642646794818876</v>
      </c>
      <c r="I2" s="4">
        <f>('[1]Pc, Winter, S1'!I2*Main!$B$5)+(VLOOKUP($A2,'FL Ratio'!$A$2:$B$9,2,FALSE)*'FL Characterization'!I$2)</f>
        <v>2.963573003857142</v>
      </c>
      <c r="J2" s="4">
        <f>('[1]Pc, Winter, S1'!J2*Main!$B$5)+(VLOOKUP($A2,'FL Ratio'!$A$2:$B$9,2,FALSE)*'FL Characterization'!J$2)</f>
        <v>3.0205378256796656</v>
      </c>
      <c r="K2" s="4">
        <f>('[1]Pc, Winter, S1'!K2*Main!$B$5)+(VLOOKUP($A2,'FL Ratio'!$A$2:$B$9,2,FALSE)*'FL Characterization'!K$2)</f>
        <v>2.9984015097223415</v>
      </c>
      <c r="L2" s="4">
        <f>('[1]Pc, Winter, S1'!L2*Main!$B$5)+(VLOOKUP($A2,'FL Ratio'!$A$2:$B$9,2,FALSE)*'FL Characterization'!L$2)</f>
        <v>2.9807950949224069</v>
      </c>
      <c r="M2" s="4">
        <f>('[1]Pc, Winter, S1'!M2*Main!$B$5)+(VLOOKUP($A2,'FL Ratio'!$A$2:$B$9,2,FALSE)*'FL Characterization'!M$2)</f>
        <v>3.0462417359148488</v>
      </c>
      <c r="N2" s="4">
        <f>('[1]Pc, Winter, S1'!N2*Main!$B$5)+(VLOOKUP($A2,'FL Ratio'!$A$2:$B$9,2,FALSE)*'FL Characterization'!N$2)</f>
        <v>3.0227124727315564</v>
      </c>
      <c r="O2" s="4">
        <f>('[1]Pc, Winter, S1'!O2*Main!$B$5)+(VLOOKUP($A2,'FL Ratio'!$A$2:$B$9,2,FALSE)*'FL Characterization'!O$2)</f>
        <v>2.9902206773858997</v>
      </c>
      <c r="P2" s="4">
        <f>('[1]Pc, Winter, S1'!P2*Main!$B$5)+(VLOOKUP($A2,'FL Ratio'!$A$2:$B$9,2,FALSE)*'FL Characterization'!P$2)</f>
        <v>2.6100821104548375</v>
      </c>
      <c r="Q2" s="4">
        <f>('[1]Pc, Winter, S1'!Q2*Main!$B$5)+(VLOOKUP($A2,'FL Ratio'!$A$2:$B$9,2,FALSE)*'FL Characterization'!Q$2)</f>
        <v>2.803600198386643</v>
      </c>
      <c r="R2" s="4">
        <f>('[1]Pc, Winter, S1'!R2*Main!$B$5)+(VLOOKUP($A2,'FL Ratio'!$A$2:$B$9,2,FALSE)*'FL Characterization'!R$2)</f>
        <v>3.0232178262447489</v>
      </c>
      <c r="S2" s="4">
        <f>('[1]Pc, Winter, S1'!S2*Main!$B$5)+(VLOOKUP($A2,'FL Ratio'!$A$2:$B$9,2,FALSE)*'FL Characterization'!S$2)</f>
        <v>3.0050475739807463</v>
      </c>
      <c r="T2" s="4">
        <f>('[1]Pc, Winter, S1'!T2*Main!$B$5)+(VLOOKUP($A2,'FL Ratio'!$A$2:$B$9,2,FALSE)*'FL Characterization'!T$2)</f>
        <v>2.8306838707763498</v>
      </c>
      <c r="U2" s="4">
        <f>('[1]Pc, Winter, S1'!U2*Main!$B$5)+(VLOOKUP($A2,'FL Ratio'!$A$2:$B$9,2,FALSE)*'FL Characterization'!U$2)</f>
        <v>2.691494572901497</v>
      </c>
      <c r="V2" s="4">
        <f>('[1]Pc, Winter, S1'!V2*Main!$B$5)+(VLOOKUP($A2,'FL Ratio'!$A$2:$B$9,2,FALSE)*'FL Characterization'!V$2)</f>
        <v>2.684185193363557</v>
      </c>
      <c r="W2" s="4">
        <f>('[1]Pc, Winter, S1'!W2*Main!$B$5)+(VLOOKUP($A2,'FL Ratio'!$A$2:$B$9,2,FALSE)*'FL Characterization'!W$2)</f>
        <v>2.5534809543299768</v>
      </c>
      <c r="X2" s="4">
        <f>('[1]Pc, Winter, S1'!X2*Main!$B$5)+(VLOOKUP($A2,'FL Ratio'!$A$2:$B$9,2,FALSE)*'FL Characterization'!X$2)</f>
        <v>2.3826937437034856</v>
      </c>
      <c r="Y2" s="4">
        <f>('[1]Pc, Winter, S1'!Y2*Main!$B$5)+(VLOOKUP($A2,'FL Ratio'!$A$2:$B$9,2,FALSE)*'FL Characterization'!Y$2)</f>
        <v>2.3527427833794063</v>
      </c>
    </row>
    <row r="3" spans="1:25" x14ac:dyDescent="0.25">
      <c r="A3">
        <v>2</v>
      </c>
      <c r="B3" s="4">
        <f>('[1]Pc, Winter, S1'!B3*Main!$B$5)+(VLOOKUP($A3,'FL Ratio'!$A$2:$B$9,2,FALSE)*'FL Characterization'!B$2)</f>
        <v>1.5619519039258911</v>
      </c>
      <c r="C3" s="4">
        <f>('[1]Pc, Winter, S1'!C3*Main!$B$5)+(VLOOKUP($A3,'FL Ratio'!$A$2:$B$9,2,FALSE)*'FL Characterization'!C$2)</f>
        <v>1.5239632214960732</v>
      </c>
      <c r="D3" s="4">
        <f>('[1]Pc, Winter, S1'!D3*Main!$B$5)+(VLOOKUP($A3,'FL Ratio'!$A$2:$B$9,2,FALSE)*'FL Characterization'!D$2)</f>
        <v>1.4525221757176778</v>
      </c>
      <c r="E3" s="4">
        <f>('[1]Pc, Winter, S1'!E3*Main!$B$5)+(VLOOKUP($A3,'FL Ratio'!$A$2:$B$9,2,FALSE)*'FL Characterization'!E$2)</f>
        <v>1.4362506830747492</v>
      </c>
      <c r="F3" s="4">
        <f>('[1]Pc, Winter, S1'!F3*Main!$B$5)+(VLOOKUP($A3,'FL Ratio'!$A$2:$B$9,2,FALSE)*'FL Characterization'!F$2)</f>
        <v>1.4331861410191382</v>
      </c>
      <c r="G3" s="4">
        <f>('[1]Pc, Winter, S1'!G3*Main!$B$5)+(VLOOKUP($A3,'FL Ratio'!$A$2:$B$9,2,FALSE)*'FL Characterization'!G$2)</f>
        <v>1.5137747370182772</v>
      </c>
      <c r="H3" s="4">
        <f>('[1]Pc, Winter, S1'!H3*Main!$B$5)+(VLOOKUP($A3,'FL Ratio'!$A$2:$B$9,2,FALSE)*'FL Characterization'!H$2)</f>
        <v>1.8260419524387821</v>
      </c>
      <c r="I3" s="4">
        <f>('[1]Pc, Winter, S1'!I3*Main!$B$5)+(VLOOKUP($A3,'FL Ratio'!$A$2:$B$9,2,FALSE)*'FL Characterization'!I$2)</f>
        <v>2.0543192678977347</v>
      </c>
      <c r="J3" s="4">
        <f>('[1]Pc, Winter, S1'!J3*Main!$B$5)+(VLOOKUP($A3,'FL Ratio'!$A$2:$B$9,2,FALSE)*'FL Characterization'!J$2)</f>
        <v>2.2305114472411205</v>
      </c>
      <c r="K3" s="4">
        <f>('[1]Pc, Winter, S1'!K3*Main!$B$5)+(VLOOKUP($A3,'FL Ratio'!$A$2:$B$9,2,FALSE)*'FL Characterization'!K$2)</f>
        <v>2.3029749856689747</v>
      </c>
      <c r="L3" s="4">
        <f>('[1]Pc, Winter, S1'!L3*Main!$B$5)+(VLOOKUP($A3,'FL Ratio'!$A$2:$B$9,2,FALSE)*'FL Characterization'!L$2)</f>
        <v>2.290892190267988</v>
      </c>
      <c r="M3" s="4">
        <f>('[1]Pc, Winter, S1'!M3*Main!$B$5)+(VLOOKUP($A3,'FL Ratio'!$A$2:$B$9,2,FALSE)*'FL Characterization'!M$2)</f>
        <v>2.2391336603347844</v>
      </c>
      <c r="N3" s="4">
        <f>('[1]Pc, Winter, S1'!N3*Main!$B$5)+(VLOOKUP($A3,'FL Ratio'!$A$2:$B$9,2,FALSE)*'FL Characterization'!N$2)</f>
        <v>2.1659545549739851</v>
      </c>
      <c r="O3" s="4">
        <f>('[1]Pc, Winter, S1'!O3*Main!$B$5)+(VLOOKUP($A3,'FL Ratio'!$A$2:$B$9,2,FALSE)*'FL Characterization'!O$2)</f>
        <v>2.077987257117877</v>
      </c>
      <c r="P3" s="4">
        <f>('[1]Pc, Winter, S1'!P3*Main!$B$5)+(VLOOKUP($A3,'FL Ratio'!$A$2:$B$9,2,FALSE)*'FL Characterization'!P$2)</f>
        <v>1.9404366931408092</v>
      </c>
      <c r="Q3" s="4">
        <f>('[1]Pc, Winter, S1'!Q3*Main!$B$5)+(VLOOKUP($A3,'FL Ratio'!$A$2:$B$9,2,FALSE)*'FL Characterization'!Q$2)</f>
        <v>1.9987578561495376</v>
      </c>
      <c r="R3" s="4">
        <f>('[1]Pc, Winter, S1'!R3*Main!$B$5)+(VLOOKUP($A3,'FL Ratio'!$A$2:$B$9,2,FALSE)*'FL Characterization'!R$2)</f>
        <v>2.2016064645943962</v>
      </c>
      <c r="S3" s="4">
        <f>('[1]Pc, Winter, S1'!S3*Main!$B$5)+(VLOOKUP($A3,'FL Ratio'!$A$2:$B$9,2,FALSE)*'FL Characterization'!S$2)</f>
        <v>2.6508008273233554</v>
      </c>
      <c r="T3" s="4">
        <f>('[1]Pc, Winter, S1'!T3*Main!$B$5)+(VLOOKUP($A3,'FL Ratio'!$A$2:$B$9,2,FALSE)*'FL Characterization'!T$2)</f>
        <v>2.5082976113914759</v>
      </c>
      <c r="U3" s="4">
        <f>('[1]Pc, Winter, S1'!U3*Main!$B$5)+(VLOOKUP($A3,'FL Ratio'!$A$2:$B$9,2,FALSE)*'FL Characterization'!U$2)</f>
        <v>2.3111090804309722</v>
      </c>
      <c r="V3" s="4">
        <f>('[1]Pc, Winter, S1'!V3*Main!$B$5)+(VLOOKUP($A3,'FL Ratio'!$A$2:$B$9,2,FALSE)*'FL Characterization'!V$2)</f>
        <v>2.2506568996068967</v>
      </c>
      <c r="W3" s="4">
        <f>('[1]Pc, Winter, S1'!W3*Main!$B$5)+(VLOOKUP($A3,'FL Ratio'!$A$2:$B$9,2,FALSE)*'FL Characterization'!W$2)</f>
        <v>2.0901851725293956</v>
      </c>
      <c r="X3" s="4">
        <f>('[1]Pc, Winter, S1'!X3*Main!$B$5)+(VLOOKUP($A3,'FL Ratio'!$A$2:$B$9,2,FALSE)*'FL Characterization'!X$2)</f>
        <v>1.9764965102132237</v>
      </c>
      <c r="Y3" s="4">
        <f>('[1]Pc, Winter, S1'!Y3*Main!$B$5)+(VLOOKUP($A3,'FL Ratio'!$A$2:$B$9,2,FALSE)*'FL Characterization'!Y$2)</f>
        <v>1.7738155831295011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1.0669176972159082</v>
      </c>
      <c r="C4" s="4">
        <f>('[1]Pc, Winter, S1'!C4*Main!$B$5)+(VLOOKUP($A4,'FL Ratio'!$A$2:$B$9,2,FALSE)*'FL Characterization'!C$2)</f>
        <v>1.0109454504230797</v>
      </c>
      <c r="D4" s="4">
        <f>('[1]Pc, Winter, S1'!D4*Main!$B$5)+(VLOOKUP($A4,'FL Ratio'!$A$2:$B$9,2,FALSE)*'FL Characterization'!D$2)</f>
        <v>0.97202264596137455</v>
      </c>
      <c r="E4" s="4">
        <f>('[1]Pc, Winter, S1'!E4*Main!$B$5)+(VLOOKUP($A4,'FL Ratio'!$A$2:$B$9,2,FALSE)*'FL Characterization'!E$2)</f>
        <v>0.98669959279284591</v>
      </c>
      <c r="F4" s="4">
        <f>('[1]Pc, Winter, S1'!F4*Main!$B$5)+(VLOOKUP($A4,'FL Ratio'!$A$2:$B$9,2,FALSE)*'FL Characterization'!F$2)</f>
        <v>0.98203179484000125</v>
      </c>
      <c r="G4" s="4">
        <f>('[1]Pc, Winter, S1'!G4*Main!$B$5)+(VLOOKUP($A4,'FL Ratio'!$A$2:$B$9,2,FALSE)*'FL Characterization'!G$2)</f>
        <v>1.105102957892085</v>
      </c>
      <c r="H4" s="4">
        <f>('[1]Pc, Winter, S1'!H4*Main!$B$5)+(VLOOKUP($A4,'FL Ratio'!$A$2:$B$9,2,FALSE)*'FL Characterization'!H$2)</f>
        <v>1.7647379997312851</v>
      </c>
      <c r="I4" s="4">
        <f>('[1]Pc, Winter, S1'!I4*Main!$B$5)+(VLOOKUP($A4,'FL Ratio'!$A$2:$B$9,2,FALSE)*'FL Characterization'!I$2)</f>
        <v>2.0067546259343789</v>
      </c>
      <c r="J4" s="4">
        <f>('[1]Pc, Winter, S1'!J4*Main!$B$5)+(VLOOKUP($A4,'FL Ratio'!$A$2:$B$9,2,FALSE)*'FL Characterization'!J$2)</f>
        <v>2.094798658256805</v>
      </c>
      <c r="K4" s="4">
        <f>('[1]Pc, Winter, S1'!K4*Main!$B$5)+(VLOOKUP($A4,'FL Ratio'!$A$2:$B$9,2,FALSE)*'FL Characterization'!K$2)</f>
        <v>2.0332584738508004</v>
      </c>
      <c r="L4" s="4">
        <f>('[1]Pc, Winter, S1'!L4*Main!$B$5)+(VLOOKUP($A4,'FL Ratio'!$A$2:$B$9,2,FALSE)*'FL Characterization'!L$2)</f>
        <v>1.9533261254586396</v>
      </c>
      <c r="M4" s="4">
        <f>('[1]Pc, Winter, S1'!M4*Main!$B$5)+(VLOOKUP($A4,'FL Ratio'!$A$2:$B$9,2,FALSE)*'FL Characterization'!M$2)</f>
        <v>2.0794537787337011</v>
      </c>
      <c r="N4" s="4">
        <f>('[1]Pc, Winter, S1'!N4*Main!$B$5)+(VLOOKUP($A4,'FL Ratio'!$A$2:$B$9,2,FALSE)*'FL Characterization'!N$2)</f>
        <v>1.9345665901424578</v>
      </c>
      <c r="O4" s="4">
        <f>('[1]Pc, Winter, S1'!O4*Main!$B$5)+(VLOOKUP($A4,'FL Ratio'!$A$2:$B$9,2,FALSE)*'FL Characterization'!O$2)</f>
        <v>1.8565440787271137</v>
      </c>
      <c r="P4" s="4">
        <f>('[1]Pc, Winter, S1'!P4*Main!$B$5)+(VLOOKUP($A4,'FL Ratio'!$A$2:$B$9,2,FALSE)*'FL Characterization'!P$2)</f>
        <v>1.6117647871975638</v>
      </c>
      <c r="Q4" s="4">
        <f>('[1]Pc, Winter, S1'!Q4*Main!$B$5)+(VLOOKUP($A4,'FL Ratio'!$A$2:$B$9,2,FALSE)*'FL Characterization'!Q$2)</f>
        <v>1.604708969276069</v>
      </c>
      <c r="R4" s="4">
        <f>('[1]Pc, Winter, S1'!R4*Main!$B$5)+(VLOOKUP($A4,'FL Ratio'!$A$2:$B$9,2,FALSE)*'FL Characterization'!R$2)</f>
        <v>1.656960964565916</v>
      </c>
      <c r="S4" s="4">
        <f>('[1]Pc, Winter, S1'!S4*Main!$B$5)+(VLOOKUP($A4,'FL Ratio'!$A$2:$B$9,2,FALSE)*'FL Characterization'!S$2)</f>
        <v>1.8064576483853314</v>
      </c>
      <c r="T4" s="4">
        <f>('[1]Pc, Winter, S1'!T4*Main!$B$5)+(VLOOKUP($A4,'FL Ratio'!$A$2:$B$9,2,FALSE)*'FL Characterization'!T$2)</f>
        <v>1.6390239196726892</v>
      </c>
      <c r="U4" s="4">
        <f>('[1]Pc, Winter, S1'!U4*Main!$B$5)+(VLOOKUP($A4,'FL Ratio'!$A$2:$B$9,2,FALSE)*'FL Characterization'!U$2)</f>
        <v>1.6961423045487323</v>
      </c>
      <c r="V4" s="4">
        <f>('[1]Pc, Winter, S1'!V4*Main!$B$5)+(VLOOKUP($A4,'FL Ratio'!$A$2:$B$9,2,FALSE)*'FL Characterization'!V$2)</f>
        <v>1.6549910563956503</v>
      </c>
      <c r="W4" s="4">
        <f>('[1]Pc, Winter, S1'!W4*Main!$B$5)+(VLOOKUP($A4,'FL Ratio'!$A$2:$B$9,2,FALSE)*'FL Characterization'!W$2)</f>
        <v>1.5491079383770916</v>
      </c>
      <c r="X4" s="4">
        <f>('[1]Pc, Winter, S1'!X4*Main!$B$5)+(VLOOKUP($A4,'FL Ratio'!$A$2:$B$9,2,FALSE)*'FL Characterization'!X$2)</f>
        <v>1.3389055974707549</v>
      </c>
      <c r="Y4" s="4">
        <f>('[1]Pc, Winter, S1'!Y4*Main!$B$5)+(VLOOKUP($A4,'FL Ratio'!$A$2:$B$9,2,FALSE)*'FL Characterization'!Y$2)</f>
        <v>1.2014775601424907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0.36521202089496613</v>
      </c>
      <c r="C5" s="4">
        <f>('[1]Pc, Winter, S1'!C5*Main!$B$5)+(VLOOKUP($A5,'FL Ratio'!$A$2:$B$9,2,FALSE)*'FL Characterization'!C$2)</f>
        <v>0.26135208841532148</v>
      </c>
      <c r="D5" s="4">
        <f>('[1]Pc, Winter, S1'!D5*Main!$B$5)+(VLOOKUP($A5,'FL Ratio'!$A$2:$B$9,2,FALSE)*'FL Characterization'!D$2)</f>
        <v>0.2546653083787262</v>
      </c>
      <c r="E5" s="4">
        <f>('[1]Pc, Winter, S1'!E5*Main!$B$5)+(VLOOKUP($A5,'FL Ratio'!$A$2:$B$9,2,FALSE)*'FL Characterization'!E$2)</f>
        <v>0.23017956673402473</v>
      </c>
      <c r="F5" s="4">
        <f>('[1]Pc, Winter, S1'!F5*Main!$B$5)+(VLOOKUP($A5,'FL Ratio'!$A$2:$B$9,2,FALSE)*'FL Characterization'!F$2)</f>
        <v>0.22955244594418123</v>
      </c>
      <c r="G5" s="4">
        <f>('[1]Pc, Winter, S1'!G5*Main!$B$5)+(VLOOKUP($A5,'FL Ratio'!$A$2:$B$9,2,FALSE)*'FL Characterization'!G$2)</f>
        <v>0.41466450038533498</v>
      </c>
      <c r="H5" s="4">
        <f>('[1]Pc, Winter, S1'!H5*Main!$B$5)+(VLOOKUP($A5,'FL Ratio'!$A$2:$B$9,2,FALSE)*'FL Characterization'!H$2)</f>
        <v>0.8015597720652724</v>
      </c>
      <c r="I5" s="4">
        <f>('[1]Pc, Winter, S1'!I5*Main!$B$5)+(VLOOKUP($A5,'FL Ratio'!$A$2:$B$9,2,FALSE)*'FL Characterization'!I$2)</f>
        <v>0.94765048110059902</v>
      </c>
      <c r="J5" s="4">
        <f>('[1]Pc, Winter, S1'!J5*Main!$B$5)+(VLOOKUP($A5,'FL Ratio'!$A$2:$B$9,2,FALSE)*'FL Characterization'!J$2)</f>
        <v>1.0427890901339991</v>
      </c>
      <c r="K5" s="4">
        <f>('[1]Pc, Winter, S1'!K5*Main!$B$5)+(VLOOKUP($A5,'FL Ratio'!$A$2:$B$9,2,FALSE)*'FL Characterization'!K$2)</f>
        <v>0.98028125987288428</v>
      </c>
      <c r="L5" s="4">
        <f>('[1]Pc, Winter, S1'!L5*Main!$B$5)+(VLOOKUP($A5,'FL Ratio'!$A$2:$B$9,2,FALSE)*'FL Characterization'!L$2)</f>
        <v>0.96762160053709556</v>
      </c>
      <c r="M5" s="4">
        <f>('[1]Pc, Winter, S1'!M5*Main!$B$5)+(VLOOKUP($A5,'FL Ratio'!$A$2:$B$9,2,FALSE)*'FL Characterization'!M$2)</f>
        <v>0.90130523522383554</v>
      </c>
      <c r="N5" s="4">
        <f>('[1]Pc, Winter, S1'!N5*Main!$B$5)+(VLOOKUP($A5,'FL Ratio'!$A$2:$B$9,2,FALSE)*'FL Characterization'!N$2)</f>
        <v>0.88276537534183941</v>
      </c>
      <c r="O5" s="4">
        <f>('[1]Pc, Winter, S1'!O5*Main!$B$5)+(VLOOKUP($A5,'FL Ratio'!$A$2:$B$9,2,FALSE)*'FL Characterization'!O$2)</f>
        <v>0.84241348340159028</v>
      </c>
      <c r="P5" s="4">
        <f>('[1]Pc, Winter, S1'!P5*Main!$B$5)+(VLOOKUP($A5,'FL Ratio'!$A$2:$B$9,2,FALSE)*'FL Characterization'!P$2)</f>
        <v>0.80664895434976114</v>
      </c>
      <c r="Q5" s="4">
        <f>('[1]Pc, Winter, S1'!Q5*Main!$B$5)+(VLOOKUP($A5,'FL Ratio'!$A$2:$B$9,2,FALSE)*'FL Characterization'!Q$2)</f>
        <v>0.82407754688848567</v>
      </c>
      <c r="R5" s="4">
        <f>('[1]Pc, Winter, S1'!R5*Main!$B$5)+(VLOOKUP($A5,'FL Ratio'!$A$2:$B$9,2,FALSE)*'FL Characterization'!R$2)</f>
        <v>1.0235213651039126</v>
      </c>
      <c r="S5" s="4">
        <f>('[1]Pc, Winter, S1'!S5*Main!$B$5)+(VLOOKUP($A5,'FL Ratio'!$A$2:$B$9,2,FALSE)*'FL Characterization'!S$2)</f>
        <v>1.5507627539089608</v>
      </c>
      <c r="T5" s="4">
        <f>('[1]Pc, Winter, S1'!T5*Main!$B$5)+(VLOOKUP($A5,'FL Ratio'!$A$2:$B$9,2,FALSE)*'FL Characterization'!T$2)</f>
        <v>1.3856933163534273</v>
      </c>
      <c r="U5" s="4">
        <f>('[1]Pc, Winter, S1'!U5*Main!$B$5)+(VLOOKUP($A5,'FL Ratio'!$A$2:$B$9,2,FALSE)*'FL Characterization'!U$2)</f>
        <v>1.170410444892527</v>
      </c>
      <c r="V5" s="4">
        <f>('[1]Pc, Winter, S1'!V5*Main!$B$5)+(VLOOKUP($A5,'FL Ratio'!$A$2:$B$9,2,FALSE)*'FL Characterization'!V$2)</f>
        <v>1.1377341915580841</v>
      </c>
      <c r="W5" s="4">
        <f>('[1]Pc, Winter, S1'!W5*Main!$B$5)+(VLOOKUP($A5,'FL Ratio'!$A$2:$B$9,2,FALSE)*'FL Characterization'!W$2)</f>
        <v>1.0082117803630273</v>
      </c>
      <c r="X5" s="4">
        <f>('[1]Pc, Winter, S1'!X5*Main!$B$5)+(VLOOKUP($A5,'FL Ratio'!$A$2:$B$9,2,FALSE)*'FL Characterization'!X$2)</f>
        <v>0.79441307044814358</v>
      </c>
      <c r="Y5" s="4">
        <f>('[1]Pc, Winter, S1'!Y5*Main!$B$5)+(VLOOKUP($A5,'FL Ratio'!$A$2:$B$9,2,FALSE)*'FL Characterization'!Y$2)</f>
        <v>0.63798191978269847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0.93477407742305085</v>
      </c>
      <c r="C6" s="4">
        <f>('[1]Pc, Winter, S1'!C6*Main!$B$5)+(VLOOKUP($A6,'FL Ratio'!$A$2:$B$9,2,FALSE)*'FL Characterization'!C$2)</f>
        <v>0.85800479678859598</v>
      </c>
      <c r="D6" s="4">
        <f>('[1]Pc, Winter, S1'!D6*Main!$B$5)+(VLOOKUP($A6,'FL Ratio'!$A$2:$B$9,2,FALSE)*'FL Characterization'!D$2)</f>
        <v>0.78491403665344706</v>
      </c>
      <c r="E6" s="4">
        <f>('[1]Pc, Winter, S1'!E6*Main!$B$5)+(VLOOKUP($A6,'FL Ratio'!$A$2:$B$9,2,FALSE)*'FL Characterization'!E$2)</f>
        <v>0.79140357279195983</v>
      </c>
      <c r="F6" s="4">
        <f>('[1]Pc, Winter, S1'!F6*Main!$B$5)+(VLOOKUP($A6,'FL Ratio'!$A$2:$B$9,2,FALSE)*'FL Characterization'!F$2)</f>
        <v>0.79787863229638245</v>
      </c>
      <c r="G6" s="4">
        <f>('[1]Pc, Winter, S1'!G6*Main!$B$5)+(VLOOKUP($A6,'FL Ratio'!$A$2:$B$9,2,FALSE)*'FL Characterization'!G$2)</f>
        <v>0.88638136906837228</v>
      </c>
      <c r="H6" s="4">
        <f>('[1]Pc, Winter, S1'!H6*Main!$B$5)+(VLOOKUP($A6,'FL Ratio'!$A$2:$B$9,2,FALSE)*'FL Characterization'!H$2)</f>
        <v>1.1431211995590969</v>
      </c>
      <c r="I6" s="4">
        <f>('[1]Pc, Winter, S1'!I6*Main!$B$5)+(VLOOKUP($A6,'FL Ratio'!$A$2:$B$9,2,FALSE)*'FL Characterization'!I$2)</f>
        <v>1.222357270100721</v>
      </c>
      <c r="J6" s="4">
        <f>('[1]Pc, Winter, S1'!J6*Main!$B$5)+(VLOOKUP($A6,'FL Ratio'!$A$2:$B$9,2,FALSE)*'FL Characterization'!J$2)</f>
        <v>1.2625856528125965</v>
      </c>
      <c r="K6" s="4">
        <f>('[1]Pc, Winter, S1'!K6*Main!$B$5)+(VLOOKUP($A6,'FL Ratio'!$A$2:$B$9,2,FALSE)*'FL Characterization'!K$2)</f>
        <v>1.3158731681710822</v>
      </c>
      <c r="L6" s="4">
        <f>('[1]Pc, Winter, S1'!L6*Main!$B$5)+(VLOOKUP($A6,'FL Ratio'!$A$2:$B$9,2,FALSE)*'FL Characterization'!L$2)</f>
        <v>1.3483271660017941</v>
      </c>
      <c r="M6" s="4">
        <f>('[1]Pc, Winter, S1'!M6*Main!$B$5)+(VLOOKUP($A6,'FL Ratio'!$A$2:$B$9,2,FALSE)*'FL Characterization'!M$2)</f>
        <v>1.3722981862242467</v>
      </c>
      <c r="N6" s="4">
        <f>('[1]Pc, Winter, S1'!N6*Main!$B$5)+(VLOOKUP($A6,'FL Ratio'!$A$2:$B$9,2,FALSE)*'FL Characterization'!N$2)</f>
        <v>1.3503653458423042</v>
      </c>
      <c r="O6" s="4">
        <f>('[1]Pc, Winter, S1'!O6*Main!$B$5)+(VLOOKUP($A6,'FL Ratio'!$A$2:$B$9,2,FALSE)*'FL Characterization'!O$2)</f>
        <v>1.2958945362418415</v>
      </c>
      <c r="P6" s="4">
        <f>('[1]Pc, Winter, S1'!P6*Main!$B$5)+(VLOOKUP($A6,'FL Ratio'!$A$2:$B$9,2,FALSE)*'FL Characterization'!P$2)</f>
        <v>1.2934080267850228</v>
      </c>
      <c r="Q6" s="4">
        <f>('[1]Pc, Winter, S1'!Q6*Main!$B$5)+(VLOOKUP($A6,'FL Ratio'!$A$2:$B$9,2,FALSE)*'FL Characterization'!Q$2)</f>
        <v>1.2827252227491444</v>
      </c>
      <c r="R6" s="4">
        <f>('[1]Pc, Winter, S1'!R6*Main!$B$5)+(VLOOKUP($A6,'FL Ratio'!$A$2:$B$9,2,FALSE)*'FL Characterization'!R$2)</f>
        <v>1.35902644703713</v>
      </c>
      <c r="S6" s="4">
        <f>('[1]Pc, Winter, S1'!S6*Main!$B$5)+(VLOOKUP($A6,'FL Ratio'!$A$2:$B$9,2,FALSE)*'FL Characterization'!S$2)</f>
        <v>1.5698147408160601</v>
      </c>
      <c r="T6" s="4">
        <f>('[1]Pc, Winter, S1'!T6*Main!$B$5)+(VLOOKUP($A6,'FL Ratio'!$A$2:$B$9,2,FALSE)*'FL Characterization'!T$2)</f>
        <v>1.5385708382611816</v>
      </c>
      <c r="U6" s="4">
        <f>('[1]Pc, Winter, S1'!U6*Main!$B$5)+(VLOOKUP($A6,'FL Ratio'!$A$2:$B$9,2,FALSE)*'FL Characterization'!U$2)</f>
        <v>1.5005916536631616</v>
      </c>
      <c r="V6" s="4">
        <f>('[1]Pc, Winter, S1'!V6*Main!$B$5)+(VLOOKUP($A6,'FL Ratio'!$A$2:$B$9,2,FALSE)*'FL Characterization'!V$2)</f>
        <v>1.4929019011437794</v>
      </c>
      <c r="W6" s="4">
        <f>('[1]Pc, Winter, S1'!W6*Main!$B$5)+(VLOOKUP($A6,'FL Ratio'!$A$2:$B$9,2,FALSE)*'FL Characterization'!W$2)</f>
        <v>1.3885441093920188</v>
      </c>
      <c r="X6" s="4">
        <f>('[1]Pc, Winter, S1'!X6*Main!$B$5)+(VLOOKUP($A6,'FL Ratio'!$A$2:$B$9,2,FALSE)*'FL Characterization'!X$2)</f>
        <v>1.2738590191198267</v>
      </c>
      <c r="Y6" s="4">
        <f>('[1]Pc, Winter, S1'!Y6*Main!$B$5)+(VLOOKUP($A6,'FL Ratio'!$A$2:$B$9,2,FALSE)*'FL Characterization'!Y$2)</f>
        <v>1.1685857904760124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1.0967881685494878</v>
      </c>
      <c r="C7" s="4">
        <f>('[1]Pc, Winter, S1'!C7*Main!$B$5)+(VLOOKUP($A7,'FL Ratio'!$A$2:$B$9,2,FALSE)*'FL Characterization'!C$2)</f>
        <v>1.0371339734759237</v>
      </c>
      <c r="D7" s="4">
        <f>('[1]Pc, Winter, S1'!D7*Main!$B$5)+(VLOOKUP($A7,'FL Ratio'!$A$2:$B$9,2,FALSE)*'FL Characterization'!D$2)</f>
        <v>1.0056389496197446</v>
      </c>
      <c r="E7" s="4">
        <f>('[1]Pc, Winter, S1'!E7*Main!$B$5)+(VLOOKUP($A7,'FL Ratio'!$A$2:$B$9,2,FALSE)*'FL Characterization'!E$2)</f>
        <v>1.0141504902197429</v>
      </c>
      <c r="F7" s="4">
        <f>('[1]Pc, Winter, S1'!F7*Main!$B$5)+(VLOOKUP($A7,'FL Ratio'!$A$2:$B$9,2,FALSE)*'FL Characterization'!F$2)</f>
        <v>1.014705921713549</v>
      </c>
      <c r="G7" s="4">
        <f>('[1]Pc, Winter, S1'!G7*Main!$B$5)+(VLOOKUP($A7,'FL Ratio'!$A$2:$B$9,2,FALSE)*'FL Characterization'!G$2)</f>
        <v>1.0890330631553791</v>
      </c>
      <c r="H7" s="4">
        <f>('[1]Pc, Winter, S1'!H7*Main!$B$5)+(VLOOKUP($A7,'FL Ratio'!$A$2:$B$9,2,FALSE)*'FL Characterization'!H$2)</f>
        <v>1.2337324319322223</v>
      </c>
      <c r="I7" s="4">
        <f>('[1]Pc, Winter, S1'!I7*Main!$B$5)+(VLOOKUP($A7,'FL Ratio'!$A$2:$B$9,2,FALSE)*'FL Characterization'!I$2)</f>
        <v>1.4474324077214253</v>
      </c>
      <c r="J7" s="4">
        <f>('[1]Pc, Winter, S1'!J7*Main!$B$5)+(VLOOKUP($A7,'FL Ratio'!$A$2:$B$9,2,FALSE)*'FL Characterization'!J$2)</f>
        <v>1.5163488898604287</v>
      </c>
      <c r="K7" s="4">
        <f>('[1]Pc, Winter, S1'!K7*Main!$B$5)+(VLOOKUP($A7,'FL Ratio'!$A$2:$B$9,2,FALSE)*'FL Characterization'!K$2)</f>
        <v>1.5709792559073492</v>
      </c>
      <c r="L7" s="4">
        <f>('[1]Pc, Winter, S1'!L7*Main!$B$5)+(VLOOKUP($A7,'FL Ratio'!$A$2:$B$9,2,FALSE)*'FL Characterization'!L$2)</f>
        <v>1.5414940402145285</v>
      </c>
      <c r="M7" s="4">
        <f>('[1]Pc, Winter, S1'!M7*Main!$B$5)+(VLOOKUP($A7,'FL Ratio'!$A$2:$B$9,2,FALSE)*'FL Characterization'!M$2)</f>
        <v>1.5665629458114212</v>
      </c>
      <c r="N7" s="4">
        <f>('[1]Pc, Winter, S1'!N7*Main!$B$5)+(VLOOKUP($A7,'FL Ratio'!$A$2:$B$9,2,FALSE)*'FL Characterization'!N$2)</f>
        <v>1.5632871150946812</v>
      </c>
      <c r="O7" s="4">
        <f>('[1]Pc, Winter, S1'!O7*Main!$B$5)+(VLOOKUP($A7,'FL Ratio'!$A$2:$B$9,2,FALSE)*'FL Characterization'!O$2)</f>
        <v>1.5505420402369385</v>
      </c>
      <c r="P7" s="4">
        <f>('[1]Pc, Winter, S1'!P7*Main!$B$5)+(VLOOKUP($A7,'FL Ratio'!$A$2:$B$9,2,FALSE)*'FL Characterization'!P$2)</f>
        <v>1.4480029049921606</v>
      </c>
      <c r="Q7" s="4">
        <f>('[1]Pc, Winter, S1'!Q7*Main!$B$5)+(VLOOKUP($A7,'FL Ratio'!$A$2:$B$9,2,FALSE)*'FL Characterization'!Q$2)</f>
        <v>1.4509677900801825</v>
      </c>
      <c r="R7" s="4">
        <f>('[1]Pc, Winter, S1'!R7*Main!$B$5)+(VLOOKUP($A7,'FL Ratio'!$A$2:$B$9,2,FALSE)*'FL Characterization'!R$2)</f>
        <v>1.3979511719430189</v>
      </c>
      <c r="S7" s="4">
        <f>('[1]Pc, Winter, S1'!S7*Main!$B$5)+(VLOOKUP($A7,'FL Ratio'!$A$2:$B$9,2,FALSE)*'FL Characterization'!S$2)</f>
        <v>1.4781824671207899</v>
      </c>
      <c r="T7" s="4">
        <f>('[1]Pc, Winter, S1'!T7*Main!$B$5)+(VLOOKUP($A7,'FL Ratio'!$A$2:$B$9,2,FALSE)*'FL Characterization'!T$2)</f>
        <v>1.4218305156016704</v>
      </c>
      <c r="U7" s="4">
        <f>('[1]Pc, Winter, S1'!U7*Main!$B$5)+(VLOOKUP($A7,'FL Ratio'!$A$2:$B$9,2,FALSE)*'FL Characterization'!U$2)</f>
        <v>1.3950378189911781</v>
      </c>
      <c r="V7" s="4">
        <f>('[1]Pc, Winter, S1'!V7*Main!$B$5)+(VLOOKUP($A7,'FL Ratio'!$A$2:$B$9,2,FALSE)*'FL Characterization'!V$2)</f>
        <v>1.3702080075924894</v>
      </c>
      <c r="W7" s="4">
        <f>('[1]Pc, Winter, S1'!W7*Main!$B$5)+(VLOOKUP($A7,'FL Ratio'!$A$2:$B$9,2,FALSE)*'FL Characterization'!W$2)</f>
        <v>1.3173098820070437</v>
      </c>
      <c r="X7" s="4">
        <f>('[1]Pc, Winter, S1'!X7*Main!$B$5)+(VLOOKUP($A7,'FL Ratio'!$A$2:$B$9,2,FALSE)*'FL Characterization'!X$2)</f>
        <v>1.2206609056008006</v>
      </c>
      <c r="Y7" s="4">
        <f>('[1]Pc, Winter, S1'!Y7*Main!$B$5)+(VLOOKUP($A7,'FL Ratio'!$A$2:$B$9,2,FALSE)*'FL Characterization'!Y$2)</f>
        <v>1.1471967284199829</v>
      </c>
    </row>
    <row r="8" spans="1:25" x14ac:dyDescent="0.25">
      <c r="A8">
        <v>7</v>
      </c>
      <c r="B8" s="4">
        <f>('[1]Pc, Winter, S1'!B8*Main!$B$5)+(VLOOKUP($A8,'FL Ratio'!$A$2:$B$9,2,FALSE)*'FL Characterization'!B$2)</f>
        <v>0.90095163253712407</v>
      </c>
      <c r="C8" s="4">
        <f>('[1]Pc, Winter, S1'!C8*Main!$B$5)+(VLOOKUP($A8,'FL Ratio'!$A$2:$B$9,2,FALSE)*'FL Characterization'!C$2)</f>
        <v>0.84292864082064378</v>
      </c>
      <c r="D8" s="4">
        <f>('[1]Pc, Winter, S1'!D8*Main!$B$5)+(VLOOKUP($A8,'FL Ratio'!$A$2:$B$9,2,FALSE)*'FL Characterization'!D$2)</f>
        <v>0.80433576726167122</v>
      </c>
      <c r="E8" s="4">
        <f>('[1]Pc, Winter, S1'!E8*Main!$B$5)+(VLOOKUP($A8,'FL Ratio'!$A$2:$B$9,2,FALSE)*'FL Characterization'!E$2)</f>
        <v>0.80810298964269534</v>
      </c>
      <c r="F8" s="4">
        <f>('[1]Pc, Winter, S1'!F8*Main!$B$5)+(VLOOKUP($A8,'FL Ratio'!$A$2:$B$9,2,FALSE)*'FL Characterization'!F$2)</f>
        <v>0.8011858444166331</v>
      </c>
      <c r="G8" s="4">
        <f>('[1]Pc, Winter, S1'!G8*Main!$B$5)+(VLOOKUP($A8,'FL Ratio'!$A$2:$B$9,2,FALSE)*'FL Characterization'!G$2)</f>
        <v>0.8817315636883073</v>
      </c>
      <c r="H8" s="4">
        <f>('[1]Pc, Winter, S1'!H8*Main!$B$5)+(VLOOKUP($A8,'FL Ratio'!$A$2:$B$9,2,FALSE)*'FL Characterization'!H$2)</f>
        <v>1.1299540690932113</v>
      </c>
      <c r="I8" s="4">
        <f>('[1]Pc, Winter, S1'!I8*Main!$B$5)+(VLOOKUP($A8,'FL Ratio'!$A$2:$B$9,2,FALSE)*'FL Characterization'!I$2)</f>
        <v>1.3061473651734568</v>
      </c>
      <c r="J8" s="4">
        <f>('[1]Pc, Winter, S1'!J8*Main!$B$5)+(VLOOKUP($A8,'FL Ratio'!$A$2:$B$9,2,FALSE)*'FL Characterization'!J$2)</f>
        <v>1.373566401280689</v>
      </c>
      <c r="K8" s="4">
        <f>('[1]Pc, Winter, S1'!K8*Main!$B$5)+(VLOOKUP($A8,'FL Ratio'!$A$2:$B$9,2,FALSE)*'FL Characterization'!K$2)</f>
        <v>1.3788438809336618</v>
      </c>
      <c r="L8" s="4">
        <f>('[1]Pc, Winter, S1'!L8*Main!$B$5)+(VLOOKUP($A8,'FL Ratio'!$A$2:$B$9,2,FALSE)*'FL Characterization'!L$2)</f>
        <v>1.3645617104115657</v>
      </c>
      <c r="M8" s="4">
        <f>('[1]Pc, Winter, S1'!M8*Main!$B$5)+(VLOOKUP($A8,'FL Ratio'!$A$2:$B$9,2,FALSE)*'FL Characterization'!M$2)</f>
        <v>1.3777262942446791</v>
      </c>
      <c r="N8" s="4">
        <f>('[1]Pc, Winter, S1'!N8*Main!$B$5)+(VLOOKUP($A8,'FL Ratio'!$A$2:$B$9,2,FALSE)*'FL Characterization'!N$2)</f>
        <v>1.3430452913726396</v>
      </c>
      <c r="O8" s="4">
        <f>('[1]Pc, Winter, S1'!O8*Main!$B$5)+(VLOOKUP($A8,'FL Ratio'!$A$2:$B$9,2,FALSE)*'FL Characterization'!O$2)</f>
        <v>1.3038601353148969</v>
      </c>
      <c r="P8" s="4">
        <f>('[1]Pc, Winter, S1'!P8*Main!$B$5)+(VLOOKUP($A8,'FL Ratio'!$A$2:$B$9,2,FALSE)*'FL Characterization'!P$2)</f>
        <v>1.2043644246061704</v>
      </c>
      <c r="Q8" s="4">
        <f>('[1]Pc, Winter, S1'!Q8*Main!$B$5)+(VLOOKUP($A8,'FL Ratio'!$A$2:$B$9,2,FALSE)*'FL Characterization'!Q$2)</f>
        <v>1.2270595165929847</v>
      </c>
      <c r="R8" s="4">
        <f>('[1]Pc, Winter, S1'!R8*Main!$B$5)+(VLOOKUP($A8,'FL Ratio'!$A$2:$B$9,2,FALSE)*'FL Characterization'!R$2)</f>
        <v>1.3092987498979183</v>
      </c>
      <c r="S8" s="4">
        <f>('[1]Pc, Winter, S1'!S8*Main!$B$5)+(VLOOKUP($A8,'FL Ratio'!$A$2:$B$9,2,FALSE)*'FL Characterization'!S$2)</f>
        <v>1.5077679135865325</v>
      </c>
      <c r="T8" s="4">
        <f>('[1]Pc, Winter, S1'!T8*Main!$B$5)+(VLOOKUP($A8,'FL Ratio'!$A$2:$B$9,2,FALSE)*'FL Characterization'!T$2)</f>
        <v>1.4159471853656427</v>
      </c>
      <c r="U8" s="4">
        <f>('[1]Pc, Winter, S1'!U8*Main!$B$5)+(VLOOKUP($A8,'FL Ratio'!$A$2:$B$9,2,FALSE)*'FL Characterization'!U$2)</f>
        <v>1.3450932301112912</v>
      </c>
      <c r="V8" s="4">
        <f>('[1]Pc, Winter, S1'!V8*Main!$B$5)+(VLOOKUP($A8,'FL Ratio'!$A$2:$B$9,2,FALSE)*'FL Characterization'!V$2)</f>
        <v>1.3224290215061678</v>
      </c>
      <c r="W8" s="4">
        <f>('[1]Pc, Winter, S1'!W8*Main!$B$5)+(VLOOKUP($A8,'FL Ratio'!$A$2:$B$9,2,FALSE)*'FL Characterization'!W$2)</f>
        <v>1.2344580510379222</v>
      </c>
      <c r="X8" s="4">
        <f>('[1]Pc, Winter, S1'!X8*Main!$B$5)+(VLOOKUP($A8,'FL Ratio'!$A$2:$B$9,2,FALSE)*'FL Characterization'!X$2)</f>
        <v>1.1117261618752527</v>
      </c>
      <c r="Y8" s="4">
        <f>('[1]Pc, Winter, S1'!Y8*Main!$B$5)+(VLOOKUP($A8,'FL Ratio'!$A$2:$B$9,2,FALSE)*'FL Characterization'!Y$2)</f>
        <v>1.0159222250588276</v>
      </c>
    </row>
    <row r="9" spans="1:25" x14ac:dyDescent="0.25">
      <c r="A9">
        <v>8</v>
      </c>
      <c r="B9" s="4">
        <f>('[1]Pc, Winter, S1'!B9*Main!$B$5)+(VLOOKUP($A9,'FL Ratio'!$A$2:$B$9,2,FALSE)*'FL Characterization'!B$2)</f>
        <v>0.67875638852301268</v>
      </c>
      <c r="C9" s="4">
        <f>('[1]Pc, Winter, S1'!C9*Main!$B$5)+(VLOOKUP($A9,'FL Ratio'!$A$2:$B$9,2,FALSE)*'FL Characterization'!C$2)</f>
        <v>0.64841500316802192</v>
      </c>
      <c r="D9" s="4">
        <f>('[1]Pc, Winter, S1'!D9*Main!$B$5)+(VLOOKUP($A9,'FL Ratio'!$A$2:$B$9,2,FALSE)*'FL Characterization'!D$2)</f>
        <v>0.62869718154820198</v>
      </c>
      <c r="E9" s="4">
        <f>('[1]Pc, Winter, S1'!E9*Main!$B$5)+(VLOOKUP($A9,'FL Ratio'!$A$2:$B$9,2,FALSE)*'FL Characterization'!E$2)</f>
        <v>0.61952663098533722</v>
      </c>
      <c r="F9" s="4">
        <f>('[1]Pc, Winter, S1'!F9*Main!$B$5)+(VLOOKUP($A9,'FL Ratio'!$A$2:$B$9,2,FALSE)*'FL Characterization'!F$2)</f>
        <v>0.64315211906571568</v>
      </c>
      <c r="G9" s="4">
        <f>('[1]Pc, Winter, S1'!G9*Main!$B$5)+(VLOOKUP($A9,'FL Ratio'!$A$2:$B$9,2,FALSE)*'FL Characterization'!G$2)</f>
        <v>0.76779805278417301</v>
      </c>
      <c r="H9" s="4">
        <f>('[1]Pc, Winter, S1'!H9*Main!$B$5)+(VLOOKUP($A9,'FL Ratio'!$A$2:$B$9,2,FALSE)*'FL Characterization'!H$2)</f>
        <v>1.2449379351555019</v>
      </c>
      <c r="I9" s="4">
        <f>('[1]Pc, Winter, S1'!I9*Main!$B$5)+(VLOOKUP($A9,'FL Ratio'!$A$2:$B$9,2,FALSE)*'FL Characterization'!I$2)</f>
        <v>1.4493306311876035</v>
      </c>
      <c r="J9" s="4">
        <f>('[1]Pc, Winter, S1'!J9*Main!$B$5)+(VLOOKUP($A9,'FL Ratio'!$A$2:$B$9,2,FALSE)*'FL Characterization'!J$2)</f>
        <v>1.5042913829222564</v>
      </c>
      <c r="K9" s="4">
        <f>('[1]Pc, Winter, S1'!K9*Main!$B$5)+(VLOOKUP($A9,'FL Ratio'!$A$2:$B$9,2,FALSE)*'FL Characterization'!K$2)</f>
        <v>1.4993764577199571</v>
      </c>
      <c r="L9" s="4">
        <f>('[1]Pc, Winter, S1'!L9*Main!$B$5)+(VLOOKUP($A9,'FL Ratio'!$A$2:$B$9,2,FALSE)*'FL Characterization'!L$2)</f>
        <v>1.5499386718005626</v>
      </c>
      <c r="M9" s="4">
        <f>('[1]Pc, Winter, S1'!M9*Main!$B$5)+(VLOOKUP($A9,'FL Ratio'!$A$2:$B$9,2,FALSE)*'FL Characterization'!M$2)</f>
        <v>1.540960423040495</v>
      </c>
      <c r="N9" s="4">
        <f>('[1]Pc, Winter, S1'!N9*Main!$B$5)+(VLOOKUP($A9,'FL Ratio'!$A$2:$B$9,2,FALSE)*'FL Characterization'!N$2)</f>
        <v>1.4536766054198402</v>
      </c>
      <c r="O9" s="4">
        <f>('[1]Pc, Winter, S1'!O9*Main!$B$5)+(VLOOKUP($A9,'FL Ratio'!$A$2:$B$9,2,FALSE)*'FL Characterization'!O$2)</f>
        <v>1.428956318520151</v>
      </c>
      <c r="P9" s="4">
        <f>('[1]Pc, Winter, S1'!P9*Main!$B$5)+(VLOOKUP($A9,'FL Ratio'!$A$2:$B$9,2,FALSE)*'FL Characterization'!P$2)</f>
        <v>1.2676281641104119</v>
      </c>
      <c r="Q9" s="4">
        <f>('[1]Pc, Winter, S1'!Q9*Main!$B$5)+(VLOOKUP($A9,'FL Ratio'!$A$2:$B$9,2,FALSE)*'FL Characterization'!Q$2)</f>
        <v>1.145178280031651</v>
      </c>
      <c r="R9" s="4">
        <f>('[1]Pc, Winter, S1'!R9*Main!$B$5)+(VLOOKUP($A9,'FL Ratio'!$A$2:$B$9,2,FALSE)*'FL Characterization'!R$2)</f>
        <v>1.1648077169710391</v>
      </c>
      <c r="S9" s="4">
        <f>('[1]Pc, Winter, S1'!S9*Main!$B$5)+(VLOOKUP($A9,'FL Ratio'!$A$2:$B$9,2,FALSE)*'FL Characterization'!S$2)</f>
        <v>1.2810783389969029</v>
      </c>
      <c r="T9" s="4">
        <f>('[1]Pc, Winter, S1'!T9*Main!$B$5)+(VLOOKUP($A9,'FL Ratio'!$A$2:$B$9,2,FALSE)*'FL Characterization'!T$2)</f>
        <v>1.2482201389495771</v>
      </c>
      <c r="U9" s="4">
        <f>('[1]Pc, Winter, S1'!U9*Main!$B$5)+(VLOOKUP($A9,'FL Ratio'!$A$2:$B$9,2,FALSE)*'FL Characterization'!U$2)</f>
        <v>1.203873952312267</v>
      </c>
      <c r="V9" s="4">
        <f>('[1]Pc, Winter, S1'!V9*Main!$B$5)+(VLOOKUP($A9,'FL Ratio'!$A$2:$B$9,2,FALSE)*'FL Characterization'!V$2)</f>
        <v>1.1849257532953685</v>
      </c>
      <c r="W9" s="4">
        <f>('[1]Pc, Winter, S1'!W9*Main!$B$5)+(VLOOKUP($A9,'FL Ratio'!$A$2:$B$9,2,FALSE)*'FL Characterization'!W$2)</f>
        <v>1.0878918593339935</v>
      </c>
      <c r="X9" s="4">
        <f>('[1]Pc, Winter, S1'!X9*Main!$B$5)+(VLOOKUP($A9,'FL Ratio'!$A$2:$B$9,2,FALSE)*'FL Characterization'!X$2)</f>
        <v>0.89841217272275964</v>
      </c>
      <c r="Y9" s="4">
        <f>('[1]Pc, Winter, S1'!Y9*Main!$B$5)+(VLOOKUP($A9,'FL Ratio'!$A$2:$B$9,2,FALSE)*'FL Characterization'!Y$2)</f>
        <v>0.7947129797905933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2.5431522261755455</v>
      </c>
      <c r="C2" s="4">
        <f>('[1]Pc, Winter, S2'!C2*Main!$B$5)+(VLOOKUP($A2,'FL Ratio'!$A$2:$B$9,2,FALSE)*'FL Characterization'!C$2)</f>
        <v>2.4802610061986914</v>
      </c>
      <c r="D2" s="4">
        <f>('[1]Pc, Winter, S2'!D2*Main!$B$5)+(VLOOKUP($A2,'FL Ratio'!$A$2:$B$9,2,FALSE)*'FL Characterization'!D$2)</f>
        <v>2.3380879296694408</v>
      </c>
      <c r="E2" s="4">
        <f>('[1]Pc, Winter, S2'!E2*Main!$B$5)+(VLOOKUP($A2,'FL Ratio'!$A$2:$B$9,2,FALSE)*'FL Characterization'!E$2)</f>
        <v>2.3759753696340837</v>
      </c>
      <c r="F2" s="4">
        <f>('[1]Pc, Winter, S2'!F2*Main!$B$5)+(VLOOKUP($A2,'FL Ratio'!$A$2:$B$9,2,FALSE)*'FL Characterization'!F$2)</f>
        <v>2.3370850716084046</v>
      </c>
      <c r="G2" s="4">
        <f>('[1]Pc, Winter, S2'!G2*Main!$B$5)+(VLOOKUP($A2,'FL Ratio'!$A$2:$B$9,2,FALSE)*'FL Characterization'!G$2)</f>
        <v>2.3714347922822832</v>
      </c>
      <c r="H2" s="4">
        <f>('[1]Pc, Winter, S2'!H2*Main!$B$5)+(VLOOKUP($A2,'FL Ratio'!$A$2:$B$9,2,FALSE)*'FL Characterization'!H$2)</f>
        <v>2.3188513335855996</v>
      </c>
      <c r="I2" s="4">
        <f>('[1]Pc, Winter, S2'!I2*Main!$B$5)+(VLOOKUP($A2,'FL Ratio'!$A$2:$B$9,2,FALSE)*'FL Characterization'!I$2)</f>
        <v>3.022519369494685</v>
      </c>
      <c r="J2" s="4">
        <f>('[1]Pc, Winter, S2'!J2*Main!$B$5)+(VLOOKUP($A2,'FL Ratio'!$A$2:$B$9,2,FALSE)*'FL Characterization'!J$2)</f>
        <v>3.0506002604014628</v>
      </c>
      <c r="K2" s="4">
        <f>('[1]Pc, Winter, S2'!K2*Main!$B$5)+(VLOOKUP($A2,'FL Ratio'!$A$2:$B$9,2,FALSE)*'FL Characterization'!K$2)</f>
        <v>3.0579527574097383</v>
      </c>
      <c r="L2" s="4">
        <f>('[1]Pc, Winter, S2'!L2*Main!$B$5)+(VLOOKUP($A2,'FL Ratio'!$A$2:$B$9,2,FALSE)*'FL Characterization'!L$2)</f>
        <v>2.9511098712082324</v>
      </c>
      <c r="M2" s="4">
        <f>('[1]Pc, Winter, S2'!M2*Main!$B$5)+(VLOOKUP($A2,'FL Ratio'!$A$2:$B$9,2,FALSE)*'FL Characterization'!M$2)</f>
        <v>3.0159326765482497</v>
      </c>
      <c r="N2" s="4">
        <f>('[1]Pc, Winter, S2'!N2*Main!$B$5)+(VLOOKUP($A2,'FL Ratio'!$A$2:$B$9,2,FALSE)*'FL Characterization'!N$2)</f>
        <v>2.9927296793465663</v>
      </c>
      <c r="O2" s="4">
        <f>('[1]Pc, Winter, S2'!O2*Main!$B$5)+(VLOOKUP($A2,'FL Ratio'!$A$2:$B$9,2,FALSE)*'FL Characterization'!O$2)</f>
        <v>2.9313166039036318</v>
      </c>
      <c r="P2" s="4">
        <f>('[1]Pc, Winter, S2'!P2*Main!$B$5)+(VLOOKUP($A2,'FL Ratio'!$A$2:$B$9,2,FALSE)*'FL Characterization'!P$2)</f>
        <v>2.6357026412817861</v>
      </c>
      <c r="Q2" s="4">
        <f>('[1]Pc, Winter, S2'!Q2*Main!$B$5)+(VLOOKUP($A2,'FL Ratio'!$A$2:$B$9,2,FALSE)*'FL Characterization'!Q$2)</f>
        <v>2.858727549793076</v>
      </c>
      <c r="R2" s="4">
        <f>('[1]Pc, Winter, S2'!R2*Main!$B$5)+(VLOOKUP($A2,'FL Ratio'!$A$2:$B$9,2,FALSE)*'FL Characterization'!R$2)</f>
        <v>3.0831522706648942</v>
      </c>
      <c r="S2" s="4">
        <f>('[1]Pc, Winter, S2'!S2*Main!$B$5)+(VLOOKUP($A2,'FL Ratio'!$A$2:$B$9,2,FALSE)*'FL Characterization'!S$2)</f>
        <v>3.0640690975660614</v>
      </c>
      <c r="T2" s="4">
        <f>('[1]Pc, Winter, S2'!T2*Main!$B$5)+(VLOOKUP($A2,'FL Ratio'!$A$2:$B$9,2,FALSE)*'FL Characterization'!T$2)</f>
        <v>2.8586739874515632</v>
      </c>
      <c r="U2" s="4">
        <f>('[1]Pc, Winter, S2'!U2*Main!$B$5)+(VLOOKUP($A2,'FL Ratio'!$A$2:$B$9,2,FALSE)*'FL Characterization'!U$2)</f>
        <v>2.7181868330234868</v>
      </c>
      <c r="V2" s="4">
        <f>('[1]Pc, Winter, S2'!V2*Main!$B$5)+(VLOOKUP($A2,'FL Ratio'!$A$2:$B$9,2,FALSE)*'FL Characterization'!V$2)</f>
        <v>2.6311778166218858</v>
      </c>
      <c r="W2" s="4">
        <f>('[1]Pc, Winter, S2'!W2*Main!$B$5)+(VLOOKUP($A2,'FL Ratio'!$A$2:$B$9,2,FALSE)*'FL Characterization'!W$2)</f>
        <v>2.528155148655352</v>
      </c>
      <c r="X2" s="4">
        <f>('[1]Pc, Winter, S2'!X2*Main!$B$5)+(VLOOKUP($A2,'FL Ratio'!$A$2:$B$9,2,FALSE)*'FL Characterization'!X$2)</f>
        <v>2.4284397307954055</v>
      </c>
      <c r="Y2" s="4">
        <f>('[1]Pc, Winter, S2'!Y2*Main!$B$5)+(VLOOKUP($A2,'FL Ratio'!$A$2:$B$9,2,FALSE)*'FL Characterization'!Y$2)</f>
        <v>2.3751202304741259</v>
      </c>
    </row>
    <row r="3" spans="1:25" x14ac:dyDescent="0.25">
      <c r="A3">
        <v>2</v>
      </c>
      <c r="B3" s="4">
        <f>('[1]Pc, Winter, S2'!B3*Main!$B$5)+(VLOOKUP($A3,'FL Ratio'!$A$2:$B$9,2,FALSE)*'FL Characterization'!B$2)</f>
        <v>1.5619519039258911</v>
      </c>
      <c r="C3" s="4">
        <f>('[1]Pc, Winter, S2'!C3*Main!$B$5)+(VLOOKUP($A3,'FL Ratio'!$A$2:$B$9,2,FALSE)*'FL Characterization'!C$2)</f>
        <v>1.4956452973495267</v>
      </c>
      <c r="D3" s="4">
        <f>('[1]Pc, Winter, S2'!D3*Main!$B$5)+(VLOOKUP($A3,'FL Ratio'!$A$2:$B$9,2,FALSE)*'FL Characterization'!D$2)</f>
        <v>1.4254070855646992</v>
      </c>
      <c r="E3" s="4">
        <f>('[1]Pc, Winter, S2'!E3*Main!$B$5)+(VLOOKUP($A3,'FL Ratio'!$A$2:$B$9,2,FALSE)*'FL Characterization'!E$2)</f>
        <v>1.4362506830747492</v>
      </c>
      <c r="F3" s="4">
        <f>('[1]Pc, Winter, S2'!F3*Main!$B$5)+(VLOOKUP($A3,'FL Ratio'!$A$2:$B$9,2,FALSE)*'FL Characterization'!F$2)</f>
        <v>1.4331861410191382</v>
      </c>
      <c r="G3" s="4">
        <f>('[1]Pc, Winter, S2'!G3*Main!$B$5)+(VLOOKUP($A3,'FL Ratio'!$A$2:$B$9,2,FALSE)*'FL Characterization'!G$2)</f>
        <v>1.52827468394896</v>
      </c>
      <c r="H3" s="4">
        <f>('[1]Pc, Winter, S2'!H3*Main!$B$5)+(VLOOKUP($A3,'FL Ratio'!$A$2:$B$9,2,FALSE)*'FL Characterization'!H$2)</f>
        <v>1.7910810698011312</v>
      </c>
      <c r="I3" s="4">
        <f>('[1]Pc, Winter, S2'!I3*Main!$B$5)+(VLOOKUP($A3,'FL Ratio'!$A$2:$B$9,2,FALSE)*'FL Characterization'!I$2)</f>
        <v>2.0543192678977347</v>
      </c>
      <c r="J3" s="4">
        <f>('[1]Pc, Winter, S2'!J3*Main!$B$5)+(VLOOKUP($A3,'FL Ratio'!$A$2:$B$9,2,FALSE)*'FL Characterization'!J$2)</f>
        <v>2.2305114472411205</v>
      </c>
      <c r="K3" s="4">
        <f>('[1]Pc, Winter, S2'!K3*Main!$B$5)+(VLOOKUP($A3,'FL Ratio'!$A$2:$B$9,2,FALSE)*'FL Characterization'!K$2)</f>
        <v>2.3258310761477272</v>
      </c>
      <c r="L3" s="4">
        <f>('[1]Pc, Winter, S2'!L3*Main!$B$5)+(VLOOKUP($A3,'FL Ratio'!$A$2:$B$9,2,FALSE)*'FL Characterization'!L$2)</f>
        <v>2.2452788918543782</v>
      </c>
      <c r="M3" s="4">
        <f>('[1]Pc, Winter, S2'!M3*Main!$B$5)+(VLOOKUP($A3,'FL Ratio'!$A$2:$B$9,2,FALSE)*'FL Characterization'!M$2)</f>
        <v>2.2836607368872301</v>
      </c>
      <c r="N3" s="4">
        <f>('[1]Pc, Winter, S2'!N3*Main!$B$5)+(VLOOKUP($A3,'FL Ratio'!$A$2:$B$9,2,FALSE)*'FL Characterization'!N$2)</f>
        <v>2.2088664271695899</v>
      </c>
      <c r="O3" s="4">
        <f>('[1]Pc, Winter, S2'!O3*Main!$B$5)+(VLOOKUP($A3,'FL Ratio'!$A$2:$B$9,2,FALSE)*'FL Characterization'!O$2)</f>
        <v>2.1187967188723591</v>
      </c>
      <c r="P3" s="4">
        <f>('[1]Pc, Winter, S2'!P3*Main!$B$5)+(VLOOKUP($A3,'FL Ratio'!$A$2:$B$9,2,FALSE)*'FL Characterization'!P$2)</f>
        <v>1.9784449432076252</v>
      </c>
      <c r="Q3" s="4">
        <f>('[1]Pc, Winter, S2'!Q3*Main!$B$5)+(VLOOKUP($A3,'FL Ratio'!$A$2:$B$9,2,FALSE)*'FL Characterization'!Q$2)</f>
        <v>2.0183518294771581</v>
      </c>
      <c r="R3" s="4">
        <f>('[1]Pc, Winter, S2'!R3*Main!$B$5)+(VLOOKUP($A3,'FL Ratio'!$A$2:$B$9,2,FALSE)*'FL Characterization'!R$2)</f>
        <v>2.2016064645943962</v>
      </c>
      <c r="S3" s="4">
        <f>('[1]Pc, Winter, S2'!S3*Main!$B$5)+(VLOOKUP($A3,'FL Ratio'!$A$2:$B$9,2,FALSE)*'FL Characterization'!S$2)</f>
        <v>2.5986843340221379</v>
      </c>
      <c r="T3" s="4">
        <f>('[1]Pc, Winter, S2'!T3*Main!$B$5)+(VLOOKUP($A3,'FL Ratio'!$A$2:$B$9,2,FALSE)*'FL Characterization'!T$2)</f>
        <v>2.5331166524782658</v>
      </c>
      <c r="U3" s="4">
        <f>('[1]Pc, Winter, S2'!U3*Main!$B$5)+(VLOOKUP($A3,'FL Ratio'!$A$2:$B$9,2,FALSE)*'FL Characterization'!U$2)</f>
        <v>2.3340345998960941</v>
      </c>
      <c r="V3" s="4">
        <f>('[1]Pc, Winter, S2'!V3*Main!$B$5)+(VLOOKUP($A3,'FL Ratio'!$A$2:$B$9,2,FALSE)*'FL Characterization'!V$2)</f>
        <v>2.2951064316610346</v>
      </c>
      <c r="W3" s="4">
        <f>('[1]Pc, Winter, S2'!W3*Main!$B$5)+(VLOOKUP($A3,'FL Ratio'!$A$2:$B$9,2,FALSE)*'FL Characterization'!W$2)</f>
        <v>2.0901851725293956</v>
      </c>
      <c r="X3" s="4">
        <f>('[1]Pc, Winter, S2'!X3*Main!$B$5)+(VLOOKUP($A3,'FL Ratio'!$A$2:$B$9,2,FALSE)*'FL Characterization'!X$2)</f>
        <v>1.9385564864940839</v>
      </c>
      <c r="Y3" s="4">
        <f>('[1]Pc, Winter, S2'!Y3*Main!$B$5)+(VLOOKUP($A3,'FL Ratio'!$A$2:$B$9,2,FALSE)*'FL Characterization'!Y$2)</f>
        <v>1.7905954216782336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1.0865827949805265</v>
      </c>
      <c r="C4" s="4">
        <f>('[1]Pc, Winter, S2'!C4*Main!$B$5)+(VLOOKUP($A4,'FL Ratio'!$A$2:$B$9,2,FALSE)*'FL Characterization'!C$2)</f>
        <v>1.0294352872048413</v>
      </c>
      <c r="D4" s="4">
        <f>('[1]Pc, Winter, S2'!D4*Main!$B$5)+(VLOOKUP($A4,'FL Ratio'!$A$2:$B$9,2,FALSE)*'FL Characterization'!D$2)</f>
        <v>0.96307656084631088</v>
      </c>
      <c r="E4" s="4">
        <f>('[1]Pc, Winter, S2'!E4*Main!$B$5)+(VLOOKUP($A4,'FL Ratio'!$A$2:$B$9,2,FALSE)*'FL Characterization'!E$2)</f>
        <v>1.0049660310227029</v>
      </c>
      <c r="F4" s="4">
        <f>('[1]Pc, Winter, S2'!F4*Main!$B$5)+(VLOOKUP($A4,'FL Ratio'!$A$2:$B$9,2,FALSE)*'FL Characterization'!F$2)</f>
        <v>0.9635935182776012</v>
      </c>
      <c r="G4" s="4">
        <f>('[1]Pc, Winter, S2'!G4*Main!$B$5)+(VLOOKUP($A4,'FL Ratio'!$A$2:$B$9,2,FALSE)*'FL Characterization'!G$2)</f>
        <v>1.0840213794374431</v>
      </c>
      <c r="H4" s="4">
        <f>('[1]Pc, Winter, S2'!H4*Main!$B$5)+(VLOOKUP($A4,'FL Ratio'!$A$2:$B$9,2,FALSE)*'FL Characterization'!H$2)</f>
        <v>1.7817613971641479</v>
      </c>
      <c r="I4" s="4">
        <f>('[1]Pc, Winter, S2'!I4*Main!$B$5)+(VLOOKUP($A4,'FL Ratio'!$A$2:$B$9,2,FALSE)*'FL Characterization'!I$2)</f>
        <v>2.0067546259343785</v>
      </c>
      <c r="J4" s="4">
        <f>('[1]Pc, Winter, S2'!J4*Main!$B$5)+(VLOOKUP($A4,'FL Ratio'!$A$2:$B$9,2,FALSE)*'FL Characterization'!J$2)</f>
        <v>2.0530932764716687</v>
      </c>
      <c r="K4" s="4">
        <f>('[1]Pc, Winter, S2'!K4*Main!$B$5)+(VLOOKUP($A4,'FL Ratio'!$A$2:$B$9,2,FALSE)*'FL Characterization'!K$2)</f>
        <v>2.0130648166146421</v>
      </c>
      <c r="L4" s="4">
        <f>('[1]Pc, Winter, S2'!L4*Main!$B$5)+(VLOOKUP($A4,'FL Ratio'!$A$2:$B$9,2,FALSE)*'FL Characterization'!L$2)</f>
        <v>1.9533261254586396</v>
      </c>
      <c r="M4" s="4">
        <f>('[1]Pc, Winter, S2'!M4*Main!$B$5)+(VLOOKUP($A4,'FL Ratio'!$A$2:$B$9,2,FALSE)*'FL Characterization'!M$2)</f>
        <v>2.0380691804824274</v>
      </c>
      <c r="N4" s="4">
        <f>('[1]Pc, Winter, S2'!N4*Main!$B$5)+(VLOOKUP($A4,'FL Ratio'!$A$2:$B$9,2,FALSE)*'FL Characterization'!N$2)</f>
        <v>1.8962010334627086</v>
      </c>
      <c r="O4" s="4">
        <f>('[1]Pc, Winter, S2'!O4*Main!$B$5)+(VLOOKUP($A4,'FL Ratio'!$A$2:$B$9,2,FALSE)*'FL Characterization'!O$2)</f>
        <v>1.8565440787271137</v>
      </c>
      <c r="P4" s="4">
        <f>('[1]Pc, Winter, S2'!P4*Main!$B$5)+(VLOOKUP($A4,'FL Ratio'!$A$2:$B$9,2,FALSE)*'FL Characterization'!P$2)</f>
        <v>1.6117647871975638</v>
      </c>
      <c r="Q4" s="4">
        <f>('[1]Pc, Winter, S2'!Q4*Main!$B$5)+(VLOOKUP($A4,'FL Ratio'!$A$2:$B$9,2,FALSE)*'FL Characterization'!Q$2)</f>
        <v>1.6204411747817298</v>
      </c>
      <c r="R4" s="4">
        <f>('[1]Pc, Winter, S2'!R4*Main!$B$5)+(VLOOKUP($A4,'FL Ratio'!$A$2:$B$9,2,FALSE)*'FL Characterization'!R$2)</f>
        <v>1.6241750200110976</v>
      </c>
      <c r="S4" s="4">
        <f>('[1]Pc, Winter, S2'!S4*Main!$B$5)+(VLOOKUP($A4,'FL Ratio'!$A$2:$B$9,2,FALSE)*'FL Characterization'!S$2)</f>
        <v>1.8241624155710849</v>
      </c>
      <c r="T4" s="4">
        <f>('[1]Pc, Winter, S2'!T4*Main!$B$5)+(VLOOKUP($A4,'FL Ratio'!$A$2:$B$9,2,FALSE)*'FL Characterization'!T$2)</f>
        <v>1.6066657373226354</v>
      </c>
      <c r="U4" s="4">
        <f>('[1]Pc, Winter, S2'!U4*Main!$B$5)+(VLOOKUP($A4,'FL Ratio'!$A$2:$B$9,2,FALSE)*'FL Characterization'!U$2)</f>
        <v>1.6961423045487323</v>
      </c>
      <c r="V4" s="4">
        <f>('[1]Pc, Winter, S2'!V4*Main!$B$5)+(VLOOKUP($A4,'FL Ratio'!$A$2:$B$9,2,FALSE)*'FL Characterization'!V$2)</f>
        <v>1.6386665882068938</v>
      </c>
      <c r="W4" s="4">
        <f>('[1]Pc, Winter, S2'!W4*Main!$B$5)+(VLOOKUP($A4,'FL Ratio'!$A$2:$B$9,2,FALSE)*'FL Characterization'!W$2)</f>
        <v>1.5184044514344497</v>
      </c>
      <c r="X4" s="4">
        <f>('[1]Pc, Winter, S2'!X4*Main!$B$5)+(VLOOKUP($A4,'FL Ratio'!$A$2:$B$9,2,FALSE)*'FL Characterization'!X$2)</f>
        <v>1.3133994107094398</v>
      </c>
      <c r="Y4" s="4">
        <f>('[1]Pc, Winter, S2'!Y4*Main!$B$5)+(VLOOKUP($A4,'FL Ratio'!$A$2:$B$9,2,FALSE)*'FL Characterization'!Y$2)</f>
        <v>1.2239738036932404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0.36218737175340393</v>
      </c>
      <c r="C5" s="4">
        <f>('[1]Pc, Winter, S2'!C5*Main!$B$5)+(VLOOKUP($A5,'FL Ratio'!$A$2:$B$9,2,FALSE)*'FL Characterization'!C$2)</f>
        <v>0.26135208841532154</v>
      </c>
      <c r="D5" s="4">
        <f>('[1]Pc, Winter, S2'!D5*Main!$B$5)+(VLOOKUP($A5,'FL Ratio'!$A$2:$B$9,2,FALSE)*'FL Characterization'!D$2)</f>
        <v>0.25269926130335141</v>
      </c>
      <c r="E5" s="4">
        <f>('[1]Pc, Winter, S2'!E5*Main!$B$5)+(VLOOKUP($A5,'FL Ratio'!$A$2:$B$9,2,FALSE)*'FL Characterization'!E$2)</f>
        <v>0.23017956673402473</v>
      </c>
      <c r="F5" s="4">
        <f>('[1]Pc, Winter, S2'!F5*Main!$B$5)+(VLOOKUP($A5,'FL Ratio'!$A$2:$B$9,2,FALSE)*'FL Characterization'!F$2)</f>
        <v>0.23324172536226484</v>
      </c>
      <c r="G5" s="4">
        <f>('[1]Pc, Winter, S2'!G5*Main!$B$5)+(VLOOKUP($A5,'FL Ratio'!$A$2:$B$9,2,FALSE)*'FL Characterization'!G$2)</f>
        <v>0.41842846512548831</v>
      </c>
      <c r="H5" s="4">
        <f>('[1]Pc, Winter, S2'!H5*Main!$B$5)+(VLOOKUP($A5,'FL Ratio'!$A$2:$B$9,2,FALSE)*'FL Characterization'!H$2)</f>
        <v>0.7864645504706419</v>
      </c>
      <c r="I5" s="4">
        <f>('[1]Pc, Winter, S2'!I5*Main!$B$5)+(VLOOKUP($A5,'FL Ratio'!$A$2:$B$9,2,FALSE)*'FL Characterization'!I$2)</f>
        <v>0.92886001869838708</v>
      </c>
      <c r="J5" s="4">
        <f>('[1]Pc, Winter, S2'!J5*Main!$B$5)+(VLOOKUP($A5,'FL Ratio'!$A$2:$B$9,2,FALSE)*'FL Characterization'!J$2)</f>
        <v>1.053145509267839</v>
      </c>
      <c r="K5" s="4">
        <f>('[1]Pc, Winter, S2'!K5*Main!$B$5)+(VLOOKUP($A5,'FL Ratio'!$A$2:$B$9,2,FALSE)*'FL Characterization'!K$2)</f>
        <v>0.99967849381681695</v>
      </c>
      <c r="L5" s="4">
        <f>('[1]Pc, Winter, S2'!L5*Main!$B$5)+(VLOOKUP($A5,'FL Ratio'!$A$2:$B$9,2,FALSE)*'FL Characterization'!L$2)</f>
        <v>0.98685130531278742</v>
      </c>
      <c r="M5" s="4">
        <f>('[1]Pc, Winter, S2'!M5*Main!$B$5)+(VLOOKUP($A5,'FL Ratio'!$A$2:$B$9,2,FALSE)*'FL Characterization'!M$2)</f>
        <v>0.8834324885119087</v>
      </c>
      <c r="N5" s="4">
        <f>('[1]Pc, Winter, S2'!N5*Main!$B$5)+(VLOOKUP($A5,'FL Ratio'!$A$2:$B$9,2,FALSE)*'FL Characterization'!N$2)</f>
        <v>0.900176351506351</v>
      </c>
      <c r="O5" s="4">
        <f>('[1]Pc, Winter, S2'!O5*Main!$B$5)+(VLOOKUP($A5,'FL Ratio'!$A$2:$B$9,2,FALSE)*'FL Characterization'!O$2)</f>
        <v>0.84241348340159028</v>
      </c>
      <c r="P5" s="4">
        <f>('[1]Pc, Winter, S2'!P5*Main!$B$5)+(VLOOKUP($A5,'FL Ratio'!$A$2:$B$9,2,FALSE)*'FL Characterization'!P$2)</f>
        <v>0.82230164315915633</v>
      </c>
      <c r="Q5" s="4">
        <f>('[1]Pc, Winter, S2'!Q5*Main!$B$5)+(VLOOKUP($A5,'FL Ratio'!$A$2:$B$9,2,FALSE)*'FL Characterization'!Q$2)</f>
        <v>0.8160729345599258</v>
      </c>
      <c r="R5" s="4">
        <f>('[1]Pc, Winter, S2'!R5*Main!$B$5)+(VLOOKUP($A5,'FL Ratio'!$A$2:$B$9,2,FALSE)*'FL Characterization'!R$2)</f>
        <v>1.0033158938542095</v>
      </c>
      <c r="S5" s="4">
        <f>('[1]Pc, Winter, S2'!S5*Main!$B$5)+(VLOOKUP($A5,'FL Ratio'!$A$2:$B$9,2,FALSE)*'FL Characterization'!S$2)</f>
        <v>1.5202872127779317</v>
      </c>
      <c r="T5" s="4">
        <f>('[1]Pc, Winter, S2'!T5*Main!$B$5)+(VLOOKUP($A5,'FL Ratio'!$A$2:$B$9,2,FALSE)*'FL Characterization'!T$2)</f>
        <v>1.3582961720589086</v>
      </c>
      <c r="U5" s="4">
        <f>('[1]Pc, Winter, S2'!U5*Main!$B$5)+(VLOOKUP($A5,'FL Ratio'!$A$2:$B$9,2,FALSE)*'FL Characterization'!U$2)</f>
        <v>1.170410444892527</v>
      </c>
      <c r="V5" s="4">
        <f>('[1]Pc, Winter, S2'!V5*Main!$B$5)+(VLOOKUP($A5,'FL Ratio'!$A$2:$B$9,2,FALSE)*'FL Characterization'!V$2)</f>
        <v>1.160150711826446</v>
      </c>
      <c r="W5" s="4">
        <f>('[1]Pc, Winter, S2'!W5*Main!$B$5)+(VLOOKUP($A5,'FL Ratio'!$A$2:$B$9,2,FALSE)*'FL Characterization'!W$2)</f>
        <v>1.0082117803630273</v>
      </c>
      <c r="X5" s="4">
        <f>('[1]Pc, Winter, S2'!X5*Main!$B$5)+(VLOOKUP($A5,'FL Ratio'!$A$2:$B$9,2,FALSE)*'FL Characterization'!X$2)</f>
        <v>0.80188022920708746</v>
      </c>
      <c r="Y5" s="4">
        <f>('[1]Pc, Winter, S2'!Y5*Main!$B$5)+(VLOOKUP($A5,'FL Ratio'!$A$2:$B$9,2,FALSE)*'FL Characterization'!Y$2)</f>
        <v>0.64959157743927731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0.9522146168367368</v>
      </c>
      <c r="C6" s="4">
        <f>('[1]Pc, Winter, S2'!C6*Main!$B$5)+(VLOOKUP($A6,'FL Ratio'!$A$2:$B$9,2,FALSE)*'FL Characterization'!C$2)</f>
        <v>0.84214150502284901</v>
      </c>
      <c r="D6" s="4">
        <f>('[1]Pc, Winter, S2'!D6*Main!$B$5)+(VLOOKUP($A6,'FL Ratio'!$A$2:$B$9,2,FALSE)*'FL Characterization'!D$2)</f>
        <v>0.77037696793720301</v>
      </c>
      <c r="E6" s="4">
        <f>('[1]Pc, Winter, S2'!E6*Main!$B$5)+(VLOOKUP($A6,'FL Ratio'!$A$2:$B$9,2,FALSE)*'FL Characterization'!E$2)</f>
        <v>0.806130979028299</v>
      </c>
      <c r="F6" s="4">
        <f>('[1]Pc, Winter, S2'!F6*Main!$B$5)+(VLOOKUP($A6,'FL Ratio'!$A$2:$B$9,2,FALSE)*'FL Characterization'!F$2)</f>
        <v>0.79035073072381845</v>
      </c>
      <c r="G6" s="4">
        <f>('[1]Pc, Winter, S2'!G6*Main!$B$5)+(VLOOKUP($A6,'FL Ratio'!$A$2:$B$9,2,FALSE)*'FL Characterization'!G$2)</f>
        <v>0.86941910221440488</v>
      </c>
      <c r="H6" s="4">
        <f>('[1]Pc, Winter, S2'!H6*Main!$B$5)+(VLOOKUP($A6,'FL Ratio'!$A$2:$B$9,2,FALSE)*'FL Characterization'!H$2)</f>
        <v>1.1650476497036035</v>
      </c>
      <c r="I6" s="4">
        <f>('[1]Pc, Winter, S2'!I6*Main!$B$5)+(VLOOKUP($A6,'FL Ratio'!$A$2:$B$9,2,FALSE)*'FL Characterization'!I$2)</f>
        <v>1.2102149710096139</v>
      </c>
      <c r="J6" s="4">
        <f>('[1]Pc, Winter, S2'!J6*Main!$B$5)+(VLOOKUP($A6,'FL Ratio'!$A$2:$B$9,2,FALSE)*'FL Characterization'!J$2)</f>
        <v>1.2876944223338482</v>
      </c>
      <c r="K6" s="4">
        <f>('[1]Pc, Winter, S2'!K6*Main!$B$5)+(VLOOKUP($A6,'FL Ratio'!$A$2:$B$9,2,FALSE)*'FL Characterization'!K$2)</f>
        <v>1.2897640960611856</v>
      </c>
      <c r="L6" s="4">
        <f>('[1]Pc, Winter, S2'!L6*Main!$B$5)+(VLOOKUP($A6,'FL Ratio'!$A$2:$B$9,2,FALSE)*'FL Characterization'!L$2)</f>
        <v>1.361749074044287</v>
      </c>
      <c r="M6" s="4">
        <f>('[1]Pc, Winter, S2'!M6*Main!$B$5)+(VLOOKUP($A6,'FL Ratio'!$A$2:$B$9,2,FALSE)*'FL Characterization'!M$2)</f>
        <v>1.3450055804923118</v>
      </c>
      <c r="N6" s="4">
        <f>('[1]Pc, Winter, S2'!N6*Main!$B$5)+(VLOOKUP($A6,'FL Ratio'!$A$2:$B$9,2,FALSE)*'FL Characterization'!N$2)</f>
        <v>1.3369838580550435</v>
      </c>
      <c r="O6" s="4">
        <f>('[1]Pc, Winter, S2'!O6*Main!$B$5)+(VLOOKUP($A6,'FL Ratio'!$A$2:$B$9,2,FALSE)*'FL Characterization'!O$2)</f>
        <v>1.3086283965878973</v>
      </c>
      <c r="P6" s="4">
        <f>('[1]Pc, Winter, S2'!P6*Main!$B$5)+(VLOOKUP($A6,'FL Ratio'!$A$2:$B$9,2,FALSE)*'FL Characterization'!P$2)</f>
        <v>1.2934080267850228</v>
      </c>
      <c r="Q6" s="4">
        <f>('[1]Pc, Winter, S2'!Q6*Main!$B$5)+(VLOOKUP($A6,'FL Ratio'!$A$2:$B$9,2,FALSE)*'FL Characterization'!Q$2)</f>
        <v>1.2827252227491444</v>
      </c>
      <c r="R6" s="4">
        <f>('[1]Pc, Winter, S2'!R6*Main!$B$5)+(VLOOKUP($A6,'FL Ratio'!$A$2:$B$9,2,FALSE)*'FL Characterization'!R$2)</f>
        <v>1.3455686605929464</v>
      </c>
      <c r="S6" s="4">
        <f>('[1]Pc, Winter, S2'!S6*Main!$B$5)+(VLOOKUP($A6,'FL Ratio'!$A$2:$B$9,2,FALSE)*'FL Characterization'!S$2)</f>
        <v>1.5543864503814746</v>
      </c>
      <c r="T6" s="4">
        <f>('[1]Pc, Winter, S2'!T6*Main!$B$5)+(VLOOKUP($A6,'FL Ratio'!$A$2:$B$9,2,FALSE)*'FL Characterization'!T$2)</f>
        <v>1.5233434908948449</v>
      </c>
      <c r="U6" s="4">
        <f>('[1]Pc, Winter, S2'!U6*Main!$B$5)+(VLOOKUP($A6,'FL Ratio'!$A$2:$B$9,2,FALSE)*'FL Characterization'!U$2)</f>
        <v>1.5005916536631616</v>
      </c>
      <c r="V6" s="4">
        <f>('[1]Pc, Winter, S2'!V6*Main!$B$5)+(VLOOKUP($A6,'FL Ratio'!$A$2:$B$9,2,FALSE)*'FL Characterization'!V$2)</f>
        <v>1.4929019011437794</v>
      </c>
      <c r="W6" s="4">
        <f>('[1]Pc, Winter, S2'!W6*Main!$B$5)+(VLOOKUP($A6,'FL Ratio'!$A$2:$B$9,2,FALSE)*'FL Characterization'!W$2)</f>
        <v>1.3747631702324359</v>
      </c>
      <c r="X6" s="4">
        <f>('[1]Pc, Winter, S2'!X6*Main!$B$5)+(VLOOKUP($A6,'FL Ratio'!$A$2:$B$9,2,FALSE)*'FL Characterization'!X$2)</f>
        <v>1.2983822556111482</v>
      </c>
      <c r="Y6" s="4">
        <f>('[1]Pc, Winter, S2'!Y6*Main!$B$5)+(VLOOKUP($A6,'FL Ratio'!$A$2:$B$9,2,FALSE)*'FL Characterization'!Y$2)</f>
        <v>1.1796966580112349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1.0761073473132732</v>
      </c>
      <c r="C7" s="4">
        <f>('[1]Pc, Winter, S2'!C7*Main!$B$5)+(VLOOKUP($A7,'FL Ratio'!$A$2:$B$9,2,FALSE)*'FL Characterization'!C$2)</f>
        <v>1.027411035826177</v>
      </c>
      <c r="D7" s="4">
        <f>('[1]Pc, Winter, S2'!D7*Main!$B$5)+(VLOOKUP($A7,'FL Ratio'!$A$2:$B$9,2,FALSE)*'FL Characterization'!D$2)</f>
        <v>0.98668738264417455</v>
      </c>
      <c r="E7" s="4">
        <f>('[1]Pc, Winter, S2'!E7*Main!$B$5)+(VLOOKUP($A7,'FL Ratio'!$A$2:$B$9,2,FALSE)*'FL Characterization'!E$2)</f>
        <v>0.99496814563484826</v>
      </c>
      <c r="F7" s="4">
        <f>('[1]Pc, Winter, S2'!F7*Main!$B$5)+(VLOOKUP($A7,'FL Ratio'!$A$2:$B$9,2,FALSE)*'FL Characterization'!F$2)</f>
        <v>1.0244020961802847</v>
      </c>
      <c r="G7" s="4">
        <f>('[1]Pc, Winter, S2'!G7*Main!$B$5)+(VLOOKUP($A7,'FL Ratio'!$A$2:$B$9,2,FALSE)*'FL Characterization'!G$2)</f>
        <v>1.0890330631553791</v>
      </c>
      <c r="H7" s="4">
        <f>('[1]Pc, Winter, S2'!H7*Main!$B$5)+(VLOOKUP($A7,'FL Ratio'!$A$2:$B$9,2,FALSE)*'FL Characterization'!H$2)</f>
        <v>1.2218630945362372</v>
      </c>
      <c r="I7" s="4">
        <f>('[1]Pc, Winter, S2'!I7*Main!$B$5)+(VLOOKUP($A7,'FL Ratio'!$A$2:$B$9,2,FALSE)*'FL Characterization'!I$2)</f>
        <v>1.4618254581887398</v>
      </c>
      <c r="J7" s="4">
        <f>('[1]Pc, Winter, S2'!J7*Main!$B$5)+(VLOOKUP($A7,'FL Ratio'!$A$2:$B$9,2,FALSE)*'FL Characterization'!J$2)</f>
        <v>1.5465329241226373</v>
      </c>
      <c r="K7" s="4">
        <f>('[1]Pc, Winter, S2'!K7*Main!$B$5)+(VLOOKUP($A7,'FL Ratio'!$A$2:$B$9,2,FALSE)*'FL Characterization'!K$2)</f>
        <v>1.555373658975038</v>
      </c>
      <c r="L7" s="4">
        <f>('[1]Pc, Winter, S2'!L7*Main!$B$5)+(VLOOKUP($A7,'FL Ratio'!$A$2:$B$9,2,FALSE)*'FL Characterization'!L$2)</f>
        <v>1.5414940402145285</v>
      </c>
      <c r="M7" s="4">
        <f>('[1]Pc, Winter, S2'!M7*Main!$B$5)+(VLOOKUP($A7,'FL Ratio'!$A$2:$B$9,2,FALSE)*'FL Characterization'!M$2)</f>
        <v>1.5821518962732606</v>
      </c>
      <c r="N7" s="4">
        <f>('[1]Pc, Winter, S2'!N7*Main!$B$5)+(VLOOKUP($A7,'FL Ratio'!$A$2:$B$9,2,FALSE)*'FL Characterization'!N$2)</f>
        <v>1.5322657041351124</v>
      </c>
      <c r="O7" s="4">
        <f>('[1]Pc, Winter, S2'!O7*Main!$B$5)+(VLOOKUP($A7,'FL Ratio'!$A$2:$B$9,2,FALSE)*'FL Characterization'!O$2)</f>
        <v>1.5505420402369385</v>
      </c>
      <c r="P7" s="4">
        <f>('[1]Pc, Winter, S2'!P7*Main!$B$5)+(VLOOKUP($A7,'FL Ratio'!$A$2:$B$9,2,FALSE)*'FL Characterization'!P$2)</f>
        <v>1.4337630210810388</v>
      </c>
      <c r="Q7" s="4">
        <f>('[1]Pc, Winter, S2'!Q7*Main!$B$5)+(VLOOKUP($A7,'FL Ratio'!$A$2:$B$9,2,FALSE)*'FL Characterization'!Q$2)</f>
        <v>1.4366942753197058</v>
      </c>
      <c r="R7" s="4">
        <f>('[1]Pc, Winter, S2'!R7*Main!$B$5)+(VLOOKUP($A7,'FL Ratio'!$A$2:$B$9,2,FALSE)*'FL Characterization'!R$2)</f>
        <v>1.3702571045565335</v>
      </c>
      <c r="S7" s="4">
        <f>('[1]Pc, Winter, S2'!S7*Main!$B$5)+(VLOOKUP($A7,'FL Ratio'!$A$2:$B$9,2,FALSE)*'FL Characterization'!S$2)</f>
        <v>1.449158531725524</v>
      </c>
      <c r="T7" s="4">
        <f>('[1]Pc, Winter, S2'!T7*Main!$B$5)+(VLOOKUP($A7,'FL Ratio'!$A$2:$B$9,2,FALSE)*'FL Characterization'!T$2)</f>
        <v>1.3937106273221869</v>
      </c>
      <c r="U7" s="4">
        <f>('[1]Pc, Winter, S2'!U7*Main!$B$5)+(VLOOKUP($A7,'FL Ratio'!$A$2:$B$9,2,FALSE)*'FL Characterization'!U$2)</f>
        <v>1.3950378189911781</v>
      </c>
      <c r="V7" s="4">
        <f>('[1]Pc, Winter, S2'!V7*Main!$B$5)+(VLOOKUP($A7,'FL Ratio'!$A$2:$B$9,2,FALSE)*'FL Characterization'!V$2)</f>
        <v>1.3837410058870145</v>
      </c>
      <c r="W7" s="4">
        <f>('[1]Pc, Winter, S2'!W7*Main!$B$5)+(VLOOKUP($A7,'FL Ratio'!$A$2:$B$9,2,FALSE)*'FL Characterization'!W$2)</f>
        <v>1.3173098820070437</v>
      </c>
      <c r="X7" s="4">
        <f>('[1]Pc, Winter, S2'!X7*Main!$B$5)+(VLOOKUP($A7,'FL Ratio'!$A$2:$B$9,2,FALSE)*'FL Characterization'!X$2)</f>
        <v>1.2206609056008006</v>
      </c>
      <c r="Y7" s="4">
        <f>('[1]Pc, Winter, S2'!Y7*Main!$B$5)+(VLOOKUP($A7,'FL Ratio'!$A$2:$B$9,2,FALSE)*'FL Characterization'!Y$2)</f>
        <v>1.1471967284199829</v>
      </c>
    </row>
    <row r="8" spans="1:25" x14ac:dyDescent="0.25">
      <c r="A8">
        <v>7</v>
      </c>
      <c r="B8" s="4">
        <f>('[1]Pc, Winter, S2'!B8*Main!$B$5)+(VLOOKUP($A8,'FL Ratio'!$A$2:$B$9,2,FALSE)*'FL Characterization'!B$2)</f>
        <v>0.90933367779510776</v>
      </c>
      <c r="C8" s="4">
        <f>('[1]Pc, Winter, S2'!C8*Main!$B$5)+(VLOOKUP($A8,'FL Ratio'!$A$2:$B$9,2,FALSE)*'FL Characterization'!C$2)</f>
        <v>0.8507095251438378</v>
      </c>
      <c r="D8" s="4">
        <f>('[1]Pc, Winter, S2'!D8*Main!$B$5)+(VLOOKUP($A8,'FL Ratio'!$A$2:$B$9,2,FALSE)*'FL Characterization'!D$2)</f>
        <v>0.78941026393326275</v>
      </c>
      <c r="E8" s="4">
        <f>('[1]Pc, Winter, S2'!E8*Main!$B$5)+(VLOOKUP($A8,'FL Ratio'!$A$2:$B$9,2,FALSE)*'FL Characterization'!E$2)</f>
        <v>0.80057229235601846</v>
      </c>
      <c r="F8" s="4">
        <f>('[1]Pc, Winter, S2'!F8*Main!$B$5)+(VLOOKUP($A8,'FL Ratio'!$A$2:$B$9,2,FALSE)*'FL Characterization'!F$2)</f>
        <v>0.80874681811039939</v>
      </c>
      <c r="G8" s="4">
        <f>('[1]Pc, Winter, S2'!G8*Main!$B$5)+(VLOOKUP($A8,'FL Ratio'!$A$2:$B$9,2,FALSE)*'FL Characterization'!G$2)</f>
        <v>0.89860083443467353</v>
      </c>
      <c r="H8" s="4">
        <f>('[1]Pc, Winter, S2'!H8*Main!$B$5)+(VLOOKUP($A8,'FL Ratio'!$A$2:$B$9,2,FALSE)*'FL Characterization'!H$2)</f>
        <v>1.1299540690932113</v>
      </c>
      <c r="I8" s="4">
        <f>('[1]Pc, Winter, S2'!I8*Main!$B$5)+(VLOOKUP($A8,'FL Ratio'!$A$2:$B$9,2,FALSE)*'FL Characterization'!I$2)</f>
        <v>1.2801869650897879</v>
      </c>
      <c r="J8" s="4">
        <f>('[1]Pc, Winter, S2'!J8*Main!$B$5)+(VLOOKUP($A8,'FL Ratio'!$A$2:$B$9,2,FALSE)*'FL Characterization'!J$2)</f>
        <v>1.3872305935259959</v>
      </c>
      <c r="K8" s="4">
        <f>('[1]Pc, Winter, S2'!K8*Main!$B$5)+(VLOOKUP($A8,'FL Ratio'!$A$2:$B$9,2,FALSE)*'FL Characterization'!K$2)</f>
        <v>1.3651596377510877</v>
      </c>
      <c r="L8" s="4">
        <f>('[1]Pc, Winter, S2'!L8*Main!$B$5)+(VLOOKUP($A8,'FL Ratio'!$A$2:$B$9,2,FALSE)*'FL Characterization'!L$2)</f>
        <v>1.3509774569249751</v>
      </c>
      <c r="M8" s="4">
        <f>('[1]Pc, Winter, S2'!M8*Main!$B$5)+(VLOOKUP($A8,'FL Ratio'!$A$2:$B$9,2,FALSE)*'FL Characterization'!M$2)</f>
        <v>1.3503251263523355</v>
      </c>
      <c r="N8" s="4">
        <f>('[1]Pc, Winter, S2'!N8*Main!$B$5)+(VLOOKUP($A8,'FL Ratio'!$A$2:$B$9,2,FALSE)*'FL Characterization'!N$2)</f>
        <v>1.3297370041300758</v>
      </c>
      <c r="O8" s="4">
        <f>('[1]Pc, Winter, S2'!O8*Main!$B$5)+(VLOOKUP($A8,'FL Ratio'!$A$2:$B$9,2,FALSE)*'FL Characterization'!O$2)</f>
        <v>1.3294871679884699</v>
      </c>
      <c r="P8" s="4">
        <f>('[1]Pc, Winter, S2'!P8*Main!$B$5)+(VLOOKUP($A8,'FL Ratio'!$A$2:$B$9,2,FALSE)*'FL Characterization'!P$2)</f>
        <v>1.2161679237134322</v>
      </c>
      <c r="Q8" s="4">
        <f>('[1]Pc, Winter, S2'!Q8*Main!$B$5)+(VLOOKUP($A8,'FL Ratio'!$A$2:$B$9,2,FALSE)*'FL Characterization'!Q$2)</f>
        <v>1.2511283806441944</v>
      </c>
      <c r="R8" s="4">
        <f>('[1]Pc, Winter, S2'!R8*Main!$B$5)+(VLOOKUP($A8,'FL Ratio'!$A$2:$B$9,2,FALSE)*'FL Characterization'!R$2)</f>
        <v>1.3092987498979183</v>
      </c>
      <c r="S8" s="4">
        <f>('[1]Pc, Winter, S2'!S8*Main!$B$5)+(VLOOKUP($A8,'FL Ratio'!$A$2:$B$9,2,FALSE)*'FL Characterization'!S$2)</f>
        <v>1.5225757357488228</v>
      </c>
      <c r="T8" s="4">
        <f>('[1]Pc, Winter, S2'!T8*Main!$B$5)+(VLOOKUP($A8,'FL Ratio'!$A$2:$B$9,2,FALSE)*'FL Characterization'!T$2)</f>
        <v>1.3879449636908801</v>
      </c>
      <c r="U8" s="4">
        <f>('[1]Pc, Winter, S2'!U8*Main!$B$5)+(VLOOKUP($A8,'FL Ratio'!$A$2:$B$9,2,FALSE)*'FL Characterization'!U$2)</f>
        <v>1.3717724091064922</v>
      </c>
      <c r="V8" s="4">
        <f>('[1]Pc, Winter, S2'!V8*Main!$B$5)+(VLOOKUP($A8,'FL Ratio'!$A$2:$B$9,2,FALSE)*'FL Characterization'!V$2)</f>
        <v>1.3093738130725061</v>
      </c>
      <c r="W8" s="4">
        <f>('[1]Pc, Winter, S2'!W8*Main!$B$5)+(VLOOKUP($A8,'FL Ratio'!$A$2:$B$9,2,FALSE)*'FL Characterization'!W$2)</f>
        <v>1.2222179724618807</v>
      </c>
      <c r="X8" s="4">
        <f>('[1]Pc, Winter, S2'!X8*Main!$B$5)+(VLOOKUP($A8,'FL Ratio'!$A$2:$B$9,2,FALSE)*'FL Characterization'!X$2)</f>
        <v>1.1010858722020378</v>
      </c>
      <c r="Y8" s="4">
        <f>('[1]Pc, Winter, S2'!Y8*Main!$B$5)+(VLOOKUP($A8,'FL Ratio'!$A$2:$B$9,2,FALSE)*'FL Characterization'!Y$2)</f>
        <v>1.0159222250588276</v>
      </c>
    </row>
    <row r="9" spans="1:25" x14ac:dyDescent="0.25">
      <c r="A9">
        <v>8</v>
      </c>
      <c r="B9" s="4">
        <f>('[1]Pc, Winter, S2'!B9*Main!$B$5)+(VLOOKUP($A9,'FL Ratio'!$A$2:$B$9,2,FALSE)*'FL Characterization'!B$2)</f>
        <v>0.6725962957051701</v>
      </c>
      <c r="C9" s="4">
        <f>('[1]Pc, Winter, S2'!C9*Main!$B$5)+(VLOOKUP($A9,'FL Ratio'!$A$2:$B$9,2,FALSE)*'FL Characterization'!C$2)</f>
        <v>0.65425075111468955</v>
      </c>
      <c r="D9" s="4">
        <f>('[1]Pc, Winter, S2'!D9*Main!$B$5)+(VLOOKUP($A9,'FL Ratio'!$A$2:$B$9,2,FALSE)*'FL Characterization'!D$2)</f>
        <v>0.61728444993406295</v>
      </c>
      <c r="E9" s="4">
        <f>('[1]Pc, Winter, S2'!E9*Main!$B$5)+(VLOOKUP($A9,'FL Ratio'!$A$2:$B$9,2,FALSE)*'FL Characterization'!E$2)</f>
        <v>0.61952663098533722</v>
      </c>
      <c r="F9" s="4">
        <f>('[1]Pc, Winter, S2'!F9*Main!$B$5)+(VLOOKUP($A9,'FL Ratio'!$A$2:$B$9,2,FALSE)*'FL Characterization'!F$2)</f>
        <v>0.65511339194622986</v>
      </c>
      <c r="G9" s="4">
        <f>('[1]Pc, Winter, S2'!G9*Main!$B$5)+(VLOOKUP($A9,'FL Ratio'!$A$2:$B$9,2,FALSE)*'FL Characterization'!G$2)</f>
        <v>0.78238865331245633</v>
      </c>
      <c r="H9" s="4">
        <f>('[1]Pc, Winter, S2'!H9*Main!$B$5)+(VLOOKUP($A9,'FL Ratio'!$A$2:$B$9,2,FALSE)*'FL Characterization'!H$2)</f>
        <v>1.2329565427272846</v>
      </c>
      <c r="I9" s="4">
        <f>('[1]Pc, Winter, S2'!I9*Main!$B$5)+(VLOOKUP($A9,'FL Ratio'!$A$2:$B$9,2,FALSE)*'FL Characterization'!I$2)</f>
        <v>1.4781546965915555</v>
      </c>
      <c r="J9" s="4">
        <f>('[1]Pc, Winter, S2'!J9*Main!$B$5)+(VLOOKUP($A9,'FL Ratio'!$A$2:$B$9,2,FALSE)*'FL Characterization'!J$2)</f>
        <v>1.5042913829222564</v>
      </c>
      <c r="K9" s="4">
        <f>('[1]Pc, Winter, S2'!K9*Main!$B$5)+(VLOOKUP($A9,'FL Ratio'!$A$2:$B$9,2,FALSE)*'FL Characterization'!K$2)</f>
        <v>1.469597319819083</v>
      </c>
      <c r="L9" s="4">
        <f>('[1]Pc, Winter, S2'!L9*Main!$B$5)+(VLOOKUP($A9,'FL Ratio'!$A$2:$B$9,2,FALSE)*'FL Characterization'!L$2)</f>
        <v>1.565376694901043</v>
      </c>
      <c r="M9" s="4">
        <f>('[1]Pc, Winter, S2'!M9*Main!$B$5)+(VLOOKUP($A9,'FL Ratio'!$A$2:$B$9,2,FALSE)*'FL Characterization'!M$2)</f>
        <v>1.5716262735087547</v>
      </c>
      <c r="N9" s="4">
        <f>('[1]Pc, Winter, S2'!N9*Main!$B$5)+(VLOOKUP($A9,'FL Ratio'!$A$2:$B$9,2,FALSE)*'FL Characterization'!N$2)</f>
        <v>1.4536766054198402</v>
      </c>
      <c r="O9" s="4">
        <f>('[1]Pc, Winter, S2'!O9*Main!$B$5)+(VLOOKUP($A9,'FL Ratio'!$A$2:$B$9,2,FALSE)*'FL Characterization'!O$2)</f>
        <v>1.4430207966889901</v>
      </c>
      <c r="P9" s="4">
        <f>('[1]Pc, Winter, S2'!P9*Main!$B$5)+(VLOOKUP($A9,'FL Ratio'!$A$2:$B$9,2,FALSE)*'FL Characterization'!P$2)</f>
        <v>1.2800643006127161</v>
      </c>
      <c r="Q9" s="4">
        <f>('[1]Pc, Winter, S2'!Q9*Main!$B$5)+(VLOOKUP($A9,'FL Ratio'!$A$2:$B$9,2,FALSE)*'FL Characterization'!Q$2)</f>
        <v>1.1339626603716593</v>
      </c>
      <c r="R9" s="4">
        <f>('[1]Pc, Winter, S2'!R9*Main!$B$5)+(VLOOKUP($A9,'FL Ratio'!$A$2:$B$9,2,FALSE)*'FL Characterization'!R$2)</f>
        <v>1.153292117827516</v>
      </c>
      <c r="S9" s="4">
        <f>('[1]Pc, Winter, S2'!S9*Main!$B$5)+(VLOOKUP($A9,'FL Ratio'!$A$2:$B$9,2,FALSE)*'FL Characterization'!S$2)</f>
        <v>1.2559964861641149</v>
      </c>
      <c r="T9" s="4">
        <f>('[1]Pc, Winter, S2'!T9*Main!$B$5)+(VLOOKUP($A9,'FL Ratio'!$A$2:$B$9,2,FALSE)*'FL Characterization'!T$2)</f>
        <v>1.2482201389495771</v>
      </c>
      <c r="U9" s="4">
        <f>('[1]Pc, Winter, S2'!U9*Main!$B$5)+(VLOOKUP($A9,'FL Ratio'!$A$2:$B$9,2,FALSE)*'FL Characterization'!U$2)</f>
        <v>1.2158013490318769</v>
      </c>
      <c r="V9" s="4">
        <f>('[1]Pc, Winter, S2'!V9*Main!$B$5)+(VLOOKUP($A9,'FL Ratio'!$A$2:$B$9,2,FALSE)*'FL Characterization'!V$2)</f>
        <v>1.1615654017922612</v>
      </c>
      <c r="W9" s="4">
        <f>('[1]Pc, Winter, S2'!W9*Main!$B$5)+(VLOOKUP($A9,'FL Ratio'!$A$2:$B$9,2,FALSE)*'FL Characterization'!W$2)</f>
        <v>1.0771174426749912</v>
      </c>
      <c r="X9" s="4">
        <f>('[1]Pc, Winter, S2'!X9*Main!$B$5)+(VLOOKUP($A9,'FL Ratio'!$A$2:$B$9,2,FALSE)*'FL Characterization'!X$2)</f>
        <v>0.90691932250444973</v>
      </c>
      <c r="Y9" s="4">
        <f>('[1]Pc, Winter, S2'!Y9*Main!$B$5)+(VLOOKUP($A9,'FL Ratio'!$A$2:$B$9,2,FALSE)*'FL Characterization'!Y$2)</f>
        <v>0.80208511921896164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2.4947990659215842</v>
      </c>
      <c r="C2" s="4">
        <f>('[1]Pc, Winter, S3'!C2*Main!$B$5)+(VLOOKUP($A2,'FL Ratio'!$A$2:$B$9,2,FALSE)*'FL Characterization'!C$2)</f>
        <v>2.4337148559175792</v>
      </c>
      <c r="D2" s="4">
        <f>('[1]Pc, Winter, S3'!D2*Main!$B$5)+(VLOOKUP($A2,'FL Ratio'!$A$2:$B$9,2,FALSE)*'FL Characterization'!D$2)</f>
        <v>2.4054202547599535</v>
      </c>
      <c r="E2" s="4">
        <f>('[1]Pc, Winter, S3'!E2*Main!$B$5)+(VLOOKUP($A2,'FL Ratio'!$A$2:$B$9,2,FALSE)*'FL Characterization'!E$2)</f>
        <v>2.4684614450497606</v>
      </c>
      <c r="F2" s="4">
        <f>('[1]Pc, Winter, S3'!F2*Main!$B$5)+(VLOOKUP($A2,'FL Ratio'!$A$2:$B$9,2,FALSE)*'FL Characterization'!F$2)</f>
        <v>2.2921469091778368</v>
      </c>
      <c r="G2" s="4">
        <f>('[1]Pc, Winter, S3'!G2*Main!$B$5)+(VLOOKUP($A2,'FL Ratio'!$A$2:$B$9,2,FALSE)*'FL Characterization'!G$2)</f>
        <v>2.281438763280625</v>
      </c>
      <c r="H2" s="4">
        <f>('[1]Pc, Winter, S3'!H2*Main!$B$5)+(VLOOKUP($A2,'FL Ratio'!$A$2:$B$9,2,FALSE)*'FL Characterization'!H$2)</f>
        <v>2.3642646794818876</v>
      </c>
      <c r="I2" s="4">
        <f>('[1]Pc, Winter, S3'!I2*Main!$B$5)+(VLOOKUP($A2,'FL Ratio'!$A$2:$B$9,2,FALSE)*'FL Characterization'!I$2)</f>
        <v>2.963573003857142</v>
      </c>
      <c r="J2" s="4">
        <f>('[1]Pc, Winter, S3'!J2*Main!$B$5)+(VLOOKUP($A2,'FL Ratio'!$A$2:$B$9,2,FALSE)*'FL Characterization'!J$2)</f>
        <v>3.0806626951232592</v>
      </c>
      <c r="K2" s="4">
        <f>('[1]Pc, Winter, S3'!K2*Main!$B$5)+(VLOOKUP($A2,'FL Ratio'!$A$2:$B$9,2,FALSE)*'FL Characterization'!K$2)</f>
        <v>3.0281771335660395</v>
      </c>
      <c r="L2" s="4">
        <f>('[1]Pc, Winter, S3'!L2*Main!$B$5)+(VLOOKUP($A2,'FL Ratio'!$A$2:$B$9,2,FALSE)*'FL Characterization'!L$2)</f>
        <v>3.0401655423507545</v>
      </c>
      <c r="M2" s="4">
        <f>('[1]Pc, Winter, S3'!M2*Main!$B$5)+(VLOOKUP($A2,'FL Ratio'!$A$2:$B$9,2,FALSE)*'FL Characterization'!M$2)</f>
        <v>3.076550795281447</v>
      </c>
      <c r="N2" s="4">
        <f>('[1]Pc, Winter, S3'!N2*Main!$B$5)+(VLOOKUP($A2,'FL Ratio'!$A$2:$B$9,2,FALSE)*'FL Characterization'!N$2)</f>
        <v>2.9627468859615758</v>
      </c>
      <c r="O2" s="4">
        <f>('[1]Pc, Winter, S3'!O2*Main!$B$5)+(VLOOKUP($A2,'FL Ratio'!$A$2:$B$9,2,FALSE)*'FL Characterization'!O$2)</f>
        <v>3.0491247508681671</v>
      </c>
      <c r="P2" s="4">
        <f>('[1]Pc, Winter, S3'!P2*Main!$B$5)+(VLOOKUP($A2,'FL Ratio'!$A$2:$B$9,2,FALSE)*'FL Characterization'!P$2)</f>
        <v>2.6613231721087347</v>
      </c>
      <c r="Q2" s="4">
        <f>('[1]Pc, Winter, S3'!Q2*Main!$B$5)+(VLOOKUP($A2,'FL Ratio'!$A$2:$B$9,2,FALSE)*'FL Characterization'!Q$2)</f>
        <v>2.858727549793076</v>
      </c>
      <c r="R2" s="4">
        <f>('[1]Pc, Winter, S3'!R2*Main!$B$5)+(VLOOKUP($A2,'FL Ratio'!$A$2:$B$9,2,FALSE)*'FL Characterization'!R$2)</f>
        <v>3.0232178262447489</v>
      </c>
      <c r="S2" s="4">
        <f>('[1]Pc, Winter, S3'!S2*Main!$B$5)+(VLOOKUP($A2,'FL Ratio'!$A$2:$B$9,2,FALSE)*'FL Characterization'!S$2)</f>
        <v>3.0050475739807463</v>
      </c>
      <c r="T2" s="4">
        <f>('[1]Pc, Winter, S3'!T2*Main!$B$5)+(VLOOKUP($A2,'FL Ratio'!$A$2:$B$9,2,FALSE)*'FL Characterization'!T$2)</f>
        <v>2.8026937541011359</v>
      </c>
      <c r="U2" s="4">
        <f>('[1]Pc, Winter, S3'!U2*Main!$B$5)+(VLOOKUP($A2,'FL Ratio'!$A$2:$B$9,2,FALSE)*'FL Characterization'!U$2)</f>
        <v>2.6381100526575172</v>
      </c>
      <c r="V2" s="4">
        <f>('[1]Pc, Winter, S3'!V2*Main!$B$5)+(VLOOKUP($A2,'FL Ratio'!$A$2:$B$9,2,FALSE)*'FL Characterization'!V$2)</f>
        <v>2.6576815049927216</v>
      </c>
      <c r="W2" s="4">
        <f>('[1]Pc, Winter, S3'!W2*Main!$B$5)+(VLOOKUP($A2,'FL Ratio'!$A$2:$B$9,2,FALSE)*'FL Characterization'!W$2)</f>
        <v>2.604132565679226</v>
      </c>
      <c r="X2" s="4">
        <f>('[1]Pc, Winter, S3'!X2*Main!$B$5)+(VLOOKUP($A2,'FL Ratio'!$A$2:$B$9,2,FALSE)*'FL Characterization'!X$2)</f>
        <v>2.3369477566115657</v>
      </c>
      <c r="Y2" s="4">
        <f>('[1]Pc, Winter, S3'!Y2*Main!$B$5)+(VLOOKUP($A2,'FL Ratio'!$A$2:$B$9,2,FALSE)*'FL Characterization'!Y$2)</f>
        <v>2.3303653362846872</v>
      </c>
    </row>
    <row r="3" spans="1:25" x14ac:dyDescent="0.25">
      <c r="A3">
        <v>2</v>
      </c>
      <c r="B3" s="4">
        <f>('[1]Pc, Winter, S3'!B3*Main!$B$5)+(VLOOKUP($A3,'FL Ratio'!$A$2:$B$9,2,FALSE)*'FL Characterization'!B$2)</f>
        <v>1.5473781699989448</v>
      </c>
      <c r="C3" s="4">
        <f>('[1]Pc, Winter, S3'!C3*Main!$B$5)+(VLOOKUP($A3,'FL Ratio'!$A$2:$B$9,2,FALSE)*'FL Characterization'!C$2)</f>
        <v>1.5522811456426198</v>
      </c>
      <c r="D3" s="4">
        <f>('[1]Pc, Winter, S3'!D3*Main!$B$5)+(VLOOKUP($A3,'FL Ratio'!$A$2:$B$9,2,FALSE)*'FL Characterization'!D$2)</f>
        <v>1.4254070855646992</v>
      </c>
      <c r="E3" s="4">
        <f>('[1]Pc, Winter, S3'!E3*Main!$B$5)+(VLOOKUP($A3,'FL Ratio'!$A$2:$B$9,2,FALSE)*'FL Characterization'!E$2)</f>
        <v>1.4362506830747492</v>
      </c>
      <c r="F3" s="4">
        <f>('[1]Pc, Winter, S3'!F3*Main!$B$5)+(VLOOKUP($A3,'FL Ratio'!$A$2:$B$9,2,FALSE)*'FL Characterization'!F$2)</f>
        <v>1.419605754192947</v>
      </c>
      <c r="G3" s="4">
        <f>('[1]Pc, Winter, S3'!G3*Main!$B$5)+(VLOOKUP($A3,'FL Ratio'!$A$2:$B$9,2,FALSE)*'FL Characterization'!G$2)</f>
        <v>1.52827468394896</v>
      </c>
      <c r="H3" s="4">
        <f>('[1]Pc, Winter, S3'!H3*Main!$B$5)+(VLOOKUP($A3,'FL Ratio'!$A$2:$B$9,2,FALSE)*'FL Characterization'!H$2)</f>
        <v>1.8610028350764327</v>
      </c>
      <c r="I3" s="4">
        <f>('[1]Pc, Winter, S3'!I3*Main!$B$5)+(VLOOKUP($A3,'FL Ratio'!$A$2:$B$9,2,FALSE)*'FL Characterization'!I$2)</f>
        <v>2.0543192678977347</v>
      </c>
      <c r="J3" s="4">
        <f>('[1]Pc, Winter, S3'!J3*Main!$B$5)+(VLOOKUP($A3,'FL Ratio'!$A$2:$B$9,2,FALSE)*'FL Characterization'!J$2)</f>
        <v>2.186139457521298</v>
      </c>
      <c r="K3" s="4">
        <f>('[1]Pc, Winter, S3'!K3*Main!$B$5)+(VLOOKUP($A3,'FL Ratio'!$A$2:$B$9,2,FALSE)*'FL Characterization'!K$2)</f>
        <v>2.3486871666264793</v>
      </c>
      <c r="L3" s="4">
        <f>('[1]Pc, Winter, S3'!L3*Main!$B$5)+(VLOOKUP($A3,'FL Ratio'!$A$2:$B$9,2,FALSE)*'FL Characterization'!L$2)</f>
        <v>2.2680855410611827</v>
      </c>
      <c r="M3" s="4">
        <f>('[1]Pc, Winter, S3'!M3*Main!$B$5)+(VLOOKUP($A3,'FL Ratio'!$A$2:$B$9,2,FALSE)*'FL Characterization'!M$2)</f>
        <v>2.2836607368872301</v>
      </c>
      <c r="N3" s="4">
        <f>('[1]Pc, Winter, S3'!N3*Main!$B$5)+(VLOOKUP($A3,'FL Ratio'!$A$2:$B$9,2,FALSE)*'FL Characterization'!N$2)</f>
        <v>2.1230426827783804</v>
      </c>
      <c r="O3" s="4">
        <f>('[1]Pc, Winter, S3'!O3*Main!$B$5)+(VLOOKUP($A3,'FL Ratio'!$A$2:$B$9,2,FALSE)*'FL Characterization'!O$2)</f>
        <v>2.077987257117877</v>
      </c>
      <c r="P3" s="4">
        <f>('[1]Pc, Winter, S3'!P3*Main!$B$5)+(VLOOKUP($A3,'FL Ratio'!$A$2:$B$9,2,FALSE)*'FL Characterization'!P$2)</f>
        <v>1.9024284430739933</v>
      </c>
      <c r="Q3" s="4">
        <f>('[1]Pc, Winter, S3'!Q3*Main!$B$5)+(VLOOKUP($A3,'FL Ratio'!$A$2:$B$9,2,FALSE)*'FL Characterization'!Q$2)</f>
        <v>1.9595699094942969</v>
      </c>
      <c r="R3" s="4">
        <f>('[1]Pc, Winter, S3'!R3*Main!$B$5)+(VLOOKUP($A3,'FL Ratio'!$A$2:$B$9,2,FALSE)*'FL Characterization'!R$2)</f>
        <v>2.1580159287231333</v>
      </c>
      <c r="S3" s="4">
        <f>('[1]Pc, Winter, S3'!S3*Main!$B$5)+(VLOOKUP($A3,'FL Ratio'!$A$2:$B$9,2,FALSE)*'FL Characterization'!S$2)</f>
        <v>2.6768590739739637</v>
      </c>
      <c r="T3" s="4">
        <f>('[1]Pc, Winter, S3'!T3*Main!$B$5)+(VLOOKUP($A3,'FL Ratio'!$A$2:$B$9,2,FALSE)*'FL Characterization'!T$2)</f>
        <v>2.5082976113914759</v>
      </c>
      <c r="U3" s="4">
        <f>('[1]Pc, Winter, S3'!U3*Main!$B$5)+(VLOOKUP($A3,'FL Ratio'!$A$2:$B$9,2,FALSE)*'FL Characterization'!U$2)</f>
        <v>2.3569601193612164</v>
      </c>
      <c r="V3" s="4">
        <f>('[1]Pc, Winter, S3'!V3*Main!$B$5)+(VLOOKUP($A3,'FL Ratio'!$A$2:$B$9,2,FALSE)*'FL Characterization'!V$2)</f>
        <v>2.2284321335798274</v>
      </c>
      <c r="W3" s="4">
        <f>('[1]Pc, Winter, S3'!W3*Main!$B$5)+(VLOOKUP($A3,'FL Ratio'!$A$2:$B$9,2,FALSE)*'FL Characterization'!W$2)</f>
        <v>2.0694574906946643</v>
      </c>
      <c r="X3" s="4">
        <f>('[1]Pc, Winter, S3'!X3*Main!$B$5)+(VLOOKUP($A3,'FL Ratio'!$A$2:$B$9,2,FALSE)*'FL Characterization'!X$2)</f>
        <v>1.9954665220727934</v>
      </c>
      <c r="Y3" s="4">
        <f>('[1]Pc, Winter, S3'!Y3*Main!$B$5)+(VLOOKUP($A3,'FL Ratio'!$A$2:$B$9,2,FALSE)*'FL Characterization'!Y$2)</f>
        <v>1.7905954216782336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1.0669176972159082</v>
      </c>
      <c r="C4" s="4">
        <f>('[1]Pc, Winter, S3'!C4*Main!$B$5)+(VLOOKUP($A4,'FL Ratio'!$A$2:$B$9,2,FALSE)*'FL Characterization'!C$2)</f>
        <v>0.99245561364131807</v>
      </c>
      <c r="D4" s="4">
        <f>('[1]Pc, Winter, S3'!D4*Main!$B$5)+(VLOOKUP($A4,'FL Ratio'!$A$2:$B$9,2,FALSE)*'FL Characterization'!D$2)</f>
        <v>0.96307656084631088</v>
      </c>
      <c r="E4" s="4">
        <f>('[1]Pc, Winter, S3'!E4*Main!$B$5)+(VLOOKUP($A4,'FL Ratio'!$A$2:$B$9,2,FALSE)*'FL Characterization'!E$2)</f>
        <v>0.9958328119077744</v>
      </c>
      <c r="F4" s="4">
        <f>('[1]Pc, Winter, S3'!F4*Main!$B$5)+(VLOOKUP($A4,'FL Ratio'!$A$2:$B$9,2,FALSE)*'FL Characterization'!F$2)</f>
        <v>0.99125093312120116</v>
      </c>
      <c r="G4" s="4">
        <f>('[1]Pc, Winter, S3'!G4*Main!$B$5)+(VLOOKUP($A4,'FL Ratio'!$A$2:$B$9,2,FALSE)*'FL Characterization'!G$2)</f>
        <v>1.0840213794374431</v>
      </c>
      <c r="H4" s="4">
        <f>('[1]Pc, Winter, S3'!H4*Main!$B$5)+(VLOOKUP($A4,'FL Ratio'!$A$2:$B$9,2,FALSE)*'FL Characterization'!H$2)</f>
        <v>1.7306912048655596</v>
      </c>
      <c r="I4" s="4">
        <f>('[1]Pc, Winter, S3'!I4*Main!$B$5)+(VLOOKUP($A4,'FL Ratio'!$A$2:$B$9,2,FALSE)*'FL Characterization'!I$2)</f>
        <v>2.0067546259343785</v>
      </c>
      <c r="J4" s="4">
        <f>('[1]Pc, Winter, S3'!J4*Main!$B$5)+(VLOOKUP($A4,'FL Ratio'!$A$2:$B$9,2,FALSE)*'FL Characterization'!J$2)</f>
        <v>2.0739459673642369</v>
      </c>
      <c r="K4" s="4">
        <f>('[1]Pc, Winter, S3'!K4*Main!$B$5)+(VLOOKUP($A4,'FL Ratio'!$A$2:$B$9,2,FALSE)*'FL Characterization'!K$2)</f>
        <v>1.992871159378484</v>
      </c>
      <c r="L4" s="4">
        <f>('[1]Pc, Winter, S3'!L4*Main!$B$5)+(VLOOKUP($A4,'FL Ratio'!$A$2:$B$9,2,FALSE)*'FL Characterization'!L$2)</f>
        <v>1.9533261254586396</v>
      </c>
      <c r="M4" s="4">
        <f>('[1]Pc, Winter, S3'!M4*Main!$B$5)+(VLOOKUP($A4,'FL Ratio'!$A$2:$B$9,2,FALSE)*'FL Characterization'!M$2)</f>
        <v>2.0380691804824274</v>
      </c>
      <c r="N4" s="4">
        <f>('[1]Pc, Winter, S3'!N4*Main!$B$5)+(VLOOKUP($A4,'FL Ratio'!$A$2:$B$9,2,FALSE)*'FL Characterization'!N$2)</f>
        <v>1.8962010334627086</v>
      </c>
      <c r="O4" s="4">
        <f>('[1]Pc, Winter, S3'!O4*Main!$B$5)+(VLOOKUP($A4,'FL Ratio'!$A$2:$B$9,2,FALSE)*'FL Characterization'!O$2)</f>
        <v>1.8748094061592346</v>
      </c>
      <c r="P4" s="4">
        <f>('[1]Pc, Winter, S3'!P4*Main!$B$5)+(VLOOKUP($A4,'FL Ratio'!$A$2:$B$9,2,FALSE)*'FL Characterization'!P$2)</f>
        <v>1.6275622415511395</v>
      </c>
      <c r="Q4" s="4">
        <f>('[1]Pc, Winter, S3'!Q4*Main!$B$5)+(VLOOKUP($A4,'FL Ratio'!$A$2:$B$9,2,FALSE)*'FL Characterization'!Q$2)</f>
        <v>1.6361733802873906</v>
      </c>
      <c r="R4" s="4">
        <f>('[1]Pc, Winter, S3'!R4*Main!$B$5)+(VLOOKUP($A4,'FL Ratio'!$A$2:$B$9,2,FALSE)*'FL Characterization'!R$2)</f>
        <v>1.6241750200110976</v>
      </c>
      <c r="S4" s="4">
        <f>('[1]Pc, Winter, S3'!S4*Main!$B$5)+(VLOOKUP($A4,'FL Ratio'!$A$2:$B$9,2,FALSE)*'FL Characterization'!S$2)</f>
        <v>1.7710481140138248</v>
      </c>
      <c r="T4" s="4">
        <f>('[1]Pc, Winter, S3'!T4*Main!$B$5)+(VLOOKUP($A4,'FL Ratio'!$A$2:$B$9,2,FALSE)*'FL Characterization'!T$2)</f>
        <v>1.6713821020227431</v>
      </c>
      <c r="U4" s="4">
        <f>('[1]Pc, Winter, S3'!U4*Main!$B$5)+(VLOOKUP($A4,'FL Ratio'!$A$2:$B$9,2,FALSE)*'FL Characterization'!U$2)</f>
        <v>1.7297682364970068</v>
      </c>
      <c r="V4" s="4">
        <f>('[1]Pc, Winter, S3'!V4*Main!$B$5)+(VLOOKUP($A4,'FL Ratio'!$A$2:$B$9,2,FALSE)*'FL Characterization'!V$2)</f>
        <v>1.6549910563956503</v>
      </c>
      <c r="W4" s="4">
        <f>('[1]Pc, Winter, S3'!W4*Main!$B$5)+(VLOOKUP($A4,'FL Ratio'!$A$2:$B$9,2,FALSE)*'FL Characterization'!W$2)</f>
        <v>1.5644596818484122</v>
      </c>
      <c r="X4" s="4">
        <f>('[1]Pc, Winter, S3'!X4*Main!$B$5)+(VLOOKUP($A4,'FL Ratio'!$A$2:$B$9,2,FALSE)*'FL Characterization'!X$2)</f>
        <v>1.3133994107094398</v>
      </c>
      <c r="Y4" s="4">
        <f>('[1]Pc, Winter, S3'!Y4*Main!$B$5)+(VLOOKUP($A4,'FL Ratio'!$A$2:$B$9,2,FALSE)*'FL Characterization'!Y$2)</f>
        <v>1.2014775601424907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0.36218737175340393</v>
      </c>
      <c r="C5" s="4">
        <f>('[1]Pc, Winter, S3'!C5*Main!$B$5)+(VLOOKUP($A5,'FL Ratio'!$A$2:$B$9,2,FALSE)*'FL Characterization'!C$2)</f>
        <v>0.26528232601360296</v>
      </c>
      <c r="D5" s="4">
        <f>('[1]Pc, Winter, S3'!D5*Main!$B$5)+(VLOOKUP($A5,'FL Ratio'!$A$2:$B$9,2,FALSE)*'FL Characterization'!D$2)</f>
        <v>0.25269926130335141</v>
      </c>
      <c r="E5" s="4">
        <f>('[1]Pc, Winter, S3'!E5*Main!$B$5)+(VLOOKUP($A5,'FL Ratio'!$A$2:$B$9,2,FALSE)*'FL Characterization'!E$2)</f>
        <v>0.22667664061884424</v>
      </c>
      <c r="F5" s="4">
        <f>('[1]Pc, Winter, S3'!F5*Main!$B$5)+(VLOOKUP($A5,'FL Ratio'!$A$2:$B$9,2,FALSE)*'FL Characterization'!F$2)</f>
        <v>0.23324172536226484</v>
      </c>
      <c r="G5" s="4">
        <f>('[1]Pc, Winter, S3'!G5*Main!$B$5)+(VLOOKUP($A5,'FL Ratio'!$A$2:$B$9,2,FALSE)*'FL Characterization'!G$2)</f>
        <v>0.40713657090502831</v>
      </c>
      <c r="H5" s="4">
        <f>('[1]Pc, Winter, S3'!H5*Main!$B$5)+(VLOOKUP($A5,'FL Ratio'!$A$2:$B$9,2,FALSE)*'FL Characterization'!H$2)</f>
        <v>0.81665499365990291</v>
      </c>
      <c r="I5" s="4">
        <f>('[1]Pc, Winter, S3'!I5*Main!$B$5)+(VLOOKUP($A5,'FL Ratio'!$A$2:$B$9,2,FALSE)*'FL Characterization'!I$2)</f>
        <v>0.96644094350281107</v>
      </c>
      <c r="J5" s="4">
        <f>('[1]Pc, Winter, S3'!J5*Main!$B$5)+(VLOOKUP($A5,'FL Ratio'!$A$2:$B$9,2,FALSE)*'FL Characterization'!J$2)</f>
        <v>1.053145509267839</v>
      </c>
      <c r="K5" s="4">
        <f>('[1]Pc, Winter, S3'!K5*Main!$B$5)+(VLOOKUP($A5,'FL Ratio'!$A$2:$B$9,2,FALSE)*'FL Characterization'!K$2)</f>
        <v>0.98028125987288428</v>
      </c>
      <c r="L5" s="4">
        <f>('[1]Pc, Winter, S3'!L5*Main!$B$5)+(VLOOKUP($A5,'FL Ratio'!$A$2:$B$9,2,FALSE)*'FL Characterization'!L$2)</f>
        <v>0.96762160053709556</v>
      </c>
      <c r="M5" s="4">
        <f>('[1]Pc, Winter, S3'!M5*Main!$B$5)+(VLOOKUP($A5,'FL Ratio'!$A$2:$B$9,2,FALSE)*'FL Characterization'!M$2)</f>
        <v>0.8834324885119087</v>
      </c>
      <c r="N5" s="4">
        <f>('[1]Pc, Winter, S3'!N5*Main!$B$5)+(VLOOKUP($A5,'FL Ratio'!$A$2:$B$9,2,FALSE)*'FL Characterization'!N$2)</f>
        <v>0.900176351506351</v>
      </c>
      <c r="O5" s="4">
        <f>('[1]Pc, Winter, S3'!O5*Main!$B$5)+(VLOOKUP($A5,'FL Ratio'!$A$2:$B$9,2,FALSE)*'FL Characterization'!O$2)</f>
        <v>0.82601538376628336</v>
      </c>
      <c r="P5" s="4">
        <f>('[1]Pc, Winter, S3'!P5*Main!$B$5)+(VLOOKUP($A5,'FL Ratio'!$A$2:$B$9,2,FALSE)*'FL Characterization'!P$2)</f>
        <v>0.82230164315915633</v>
      </c>
      <c r="Q5" s="4">
        <f>('[1]Pc, Winter, S3'!Q5*Main!$B$5)+(VLOOKUP($A5,'FL Ratio'!$A$2:$B$9,2,FALSE)*'FL Characterization'!Q$2)</f>
        <v>0.82407754688848567</v>
      </c>
      <c r="R5" s="4">
        <f>('[1]Pc, Winter, S3'!R5*Main!$B$5)+(VLOOKUP($A5,'FL Ratio'!$A$2:$B$9,2,FALSE)*'FL Characterization'!R$2)</f>
        <v>1.0134186294790608</v>
      </c>
      <c r="S5" s="4">
        <f>('[1]Pc, Winter, S3'!S5*Main!$B$5)+(VLOOKUP($A5,'FL Ratio'!$A$2:$B$9,2,FALSE)*'FL Characterization'!S$2)</f>
        <v>1.5660005244744755</v>
      </c>
      <c r="T5" s="4">
        <f>('[1]Pc, Winter, S3'!T5*Main!$B$5)+(VLOOKUP($A5,'FL Ratio'!$A$2:$B$9,2,FALSE)*'FL Characterization'!T$2)</f>
        <v>1.3993918885006866</v>
      </c>
      <c r="U5" s="4">
        <f>('[1]Pc, Winter, S3'!U5*Main!$B$5)+(VLOOKUP($A5,'FL Ratio'!$A$2:$B$9,2,FALSE)*'FL Characterization'!U$2)</f>
        <v>1.1472249216017014</v>
      </c>
      <c r="V5" s="4">
        <f>('[1]Pc, Winter, S3'!V5*Main!$B$5)+(VLOOKUP($A5,'FL Ratio'!$A$2:$B$9,2,FALSE)*'FL Characterization'!V$2)</f>
        <v>1.1377341915580841</v>
      </c>
      <c r="W5" s="4">
        <f>('[1]Pc, Winter, S3'!W5*Main!$B$5)+(VLOOKUP($A5,'FL Ratio'!$A$2:$B$9,2,FALSE)*'FL Characterization'!W$2)</f>
        <v>0.99823416449373448</v>
      </c>
      <c r="X5" s="4">
        <f>('[1]Pc, Winter, S3'!X5*Main!$B$5)+(VLOOKUP($A5,'FL Ratio'!$A$2:$B$9,2,FALSE)*'FL Characterization'!X$2)</f>
        <v>0.80934738796603145</v>
      </c>
      <c r="Y5" s="4">
        <f>('[1]Pc, Winter, S3'!Y5*Main!$B$5)+(VLOOKUP($A5,'FL Ratio'!$A$2:$B$9,2,FALSE)*'FL Characterization'!Y$2)</f>
        <v>0.64959157743927731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0.92605380771620793</v>
      </c>
      <c r="C6" s="4">
        <f>('[1]Pc, Winter, S3'!C6*Main!$B$5)+(VLOOKUP($A6,'FL Ratio'!$A$2:$B$9,2,FALSE)*'FL Characterization'!C$2)</f>
        <v>0.85007315090572255</v>
      </c>
      <c r="D6" s="4">
        <f>('[1]Pc, Winter, S3'!D6*Main!$B$5)+(VLOOKUP($A6,'FL Ratio'!$A$2:$B$9,2,FALSE)*'FL Characterization'!D$2)</f>
        <v>0.78491403665344706</v>
      </c>
      <c r="E6" s="4">
        <f>('[1]Pc, Winter, S3'!E6*Main!$B$5)+(VLOOKUP($A6,'FL Ratio'!$A$2:$B$9,2,FALSE)*'FL Characterization'!E$2)</f>
        <v>0.77667616655562055</v>
      </c>
      <c r="F6" s="4">
        <f>('[1]Pc, Winter, S3'!F6*Main!$B$5)+(VLOOKUP($A6,'FL Ratio'!$A$2:$B$9,2,FALSE)*'FL Characterization'!F$2)</f>
        <v>0.79035073072381845</v>
      </c>
      <c r="G6" s="4">
        <f>('[1]Pc, Winter, S3'!G6*Main!$B$5)+(VLOOKUP($A6,'FL Ratio'!$A$2:$B$9,2,FALSE)*'FL Characterization'!G$2)</f>
        <v>0.89486250249535615</v>
      </c>
      <c r="H6" s="4">
        <f>('[1]Pc, Winter, S3'!H6*Main!$B$5)+(VLOOKUP($A6,'FL Ratio'!$A$2:$B$9,2,FALSE)*'FL Characterization'!H$2)</f>
        <v>1.1431211995590971</v>
      </c>
      <c r="I6" s="4">
        <f>('[1]Pc, Winter, S3'!I6*Main!$B$5)+(VLOOKUP($A6,'FL Ratio'!$A$2:$B$9,2,FALSE)*'FL Characterization'!I$2)</f>
        <v>1.2102149710096139</v>
      </c>
      <c r="J6" s="4">
        <f>('[1]Pc, Winter, S3'!J6*Main!$B$5)+(VLOOKUP($A6,'FL Ratio'!$A$2:$B$9,2,FALSE)*'FL Characterization'!J$2)</f>
        <v>1.2374768832913443</v>
      </c>
      <c r="K6" s="4">
        <f>('[1]Pc, Winter, S3'!K6*Main!$B$5)+(VLOOKUP($A6,'FL Ratio'!$A$2:$B$9,2,FALSE)*'FL Characterization'!K$2)</f>
        <v>1.3158731681710822</v>
      </c>
      <c r="L6" s="4">
        <f>('[1]Pc, Winter, S3'!L6*Main!$B$5)+(VLOOKUP($A6,'FL Ratio'!$A$2:$B$9,2,FALSE)*'FL Characterization'!L$2)</f>
        <v>1.3483271660017941</v>
      </c>
      <c r="M6" s="4">
        <f>('[1]Pc, Winter, S3'!M6*Main!$B$5)+(VLOOKUP($A6,'FL Ratio'!$A$2:$B$9,2,FALSE)*'FL Characterization'!M$2)</f>
        <v>1.3586518833582792</v>
      </c>
      <c r="N6" s="4">
        <f>('[1]Pc, Winter, S3'!N6*Main!$B$5)+(VLOOKUP($A6,'FL Ratio'!$A$2:$B$9,2,FALSE)*'FL Characterization'!N$2)</f>
        <v>1.3369838580550435</v>
      </c>
      <c r="O6" s="4">
        <f>('[1]Pc, Winter, S3'!O6*Main!$B$5)+(VLOOKUP($A6,'FL Ratio'!$A$2:$B$9,2,FALSE)*'FL Characterization'!O$2)</f>
        <v>1.2831606758957852</v>
      </c>
      <c r="P6" s="4">
        <f>('[1]Pc, Winter, S3'!P6*Main!$B$5)+(VLOOKUP($A6,'FL Ratio'!$A$2:$B$9,2,FALSE)*'FL Characterization'!P$2)</f>
        <v>1.2934080267850228</v>
      </c>
      <c r="Q6" s="4">
        <f>('[1]Pc, Winter, S3'!Q6*Main!$B$5)+(VLOOKUP($A6,'FL Ratio'!$A$2:$B$9,2,FALSE)*'FL Characterization'!Q$2)</f>
        <v>1.2953163118363107</v>
      </c>
      <c r="R6" s="4">
        <f>('[1]Pc, Winter, S3'!R6*Main!$B$5)+(VLOOKUP($A6,'FL Ratio'!$A$2:$B$9,2,FALSE)*'FL Characterization'!R$2)</f>
        <v>1.3724842334813139</v>
      </c>
      <c r="S6" s="4">
        <f>('[1]Pc, Winter, S3'!S6*Main!$B$5)+(VLOOKUP($A6,'FL Ratio'!$A$2:$B$9,2,FALSE)*'FL Characterization'!S$2)</f>
        <v>1.5543864503814746</v>
      </c>
      <c r="T6" s="4">
        <f>('[1]Pc, Winter, S3'!T6*Main!$B$5)+(VLOOKUP($A6,'FL Ratio'!$A$2:$B$9,2,FALSE)*'FL Characterization'!T$2)</f>
        <v>1.508116143528508</v>
      </c>
      <c r="U6" s="4">
        <f>('[1]Pc, Winter, S3'!U6*Main!$B$5)+(VLOOKUP($A6,'FL Ratio'!$A$2:$B$9,2,FALSE)*'FL Characterization'!U$2)</f>
        <v>1.4856970799300424</v>
      </c>
      <c r="V6" s="4">
        <f>('[1]Pc, Winter, S3'!V6*Main!$B$5)+(VLOOKUP($A6,'FL Ratio'!$A$2:$B$9,2,FALSE)*'FL Characterization'!V$2)</f>
        <v>1.5076618383738174</v>
      </c>
      <c r="W6" s="4">
        <f>('[1]Pc, Winter, S3'!W6*Main!$B$5)+(VLOOKUP($A6,'FL Ratio'!$A$2:$B$9,2,FALSE)*'FL Characterization'!W$2)</f>
        <v>1.4023250485516014</v>
      </c>
      <c r="X6" s="4">
        <f>('[1]Pc, Winter, S3'!X6*Main!$B$5)+(VLOOKUP($A6,'FL Ratio'!$A$2:$B$9,2,FALSE)*'FL Characterization'!X$2)</f>
        <v>1.2983822556111482</v>
      </c>
      <c r="Y6" s="4">
        <f>('[1]Pc, Winter, S3'!Y6*Main!$B$5)+(VLOOKUP($A6,'FL Ratio'!$A$2:$B$9,2,FALSE)*'FL Characterization'!Y$2)</f>
        <v>1.146364055405567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1.1174689897857026</v>
      </c>
      <c r="C7" s="4">
        <f>('[1]Pc, Winter, S3'!C7*Main!$B$5)+(VLOOKUP($A7,'FL Ratio'!$A$2:$B$9,2,FALSE)*'FL Characterization'!C$2)</f>
        <v>1.0176880981764302</v>
      </c>
      <c r="D7" s="4">
        <f>('[1]Pc, Winter, S3'!D7*Main!$B$5)+(VLOOKUP($A7,'FL Ratio'!$A$2:$B$9,2,FALSE)*'FL Characterization'!D$2)</f>
        <v>0.98668738264417455</v>
      </c>
      <c r="E7" s="4">
        <f>('[1]Pc, Winter, S3'!E7*Main!$B$5)+(VLOOKUP($A7,'FL Ratio'!$A$2:$B$9,2,FALSE)*'FL Characterization'!E$2)</f>
        <v>1.0237416625121905</v>
      </c>
      <c r="F7" s="4">
        <f>('[1]Pc, Winter, S3'!F7*Main!$B$5)+(VLOOKUP($A7,'FL Ratio'!$A$2:$B$9,2,FALSE)*'FL Characterization'!F$2)</f>
        <v>1.0050097472468136</v>
      </c>
      <c r="G7" s="4">
        <f>('[1]Pc, Winter, S3'!G7*Main!$B$5)+(VLOOKUP($A7,'FL Ratio'!$A$2:$B$9,2,FALSE)*'FL Characterization'!G$2)</f>
        <v>1.0890330631553791</v>
      </c>
      <c r="H7" s="4">
        <f>('[1]Pc, Winter, S3'!H7*Main!$B$5)+(VLOOKUP($A7,'FL Ratio'!$A$2:$B$9,2,FALSE)*'FL Characterization'!H$2)</f>
        <v>1.2456017693282071</v>
      </c>
      <c r="I7" s="4">
        <f>('[1]Pc, Winter, S3'!I7*Main!$B$5)+(VLOOKUP($A7,'FL Ratio'!$A$2:$B$9,2,FALSE)*'FL Characterization'!I$2)</f>
        <v>1.4762185086560538</v>
      </c>
      <c r="J7" s="4">
        <f>('[1]Pc, Winter, S3'!J7*Main!$B$5)+(VLOOKUP($A7,'FL Ratio'!$A$2:$B$9,2,FALSE)*'FL Characterization'!J$2)</f>
        <v>1.5163488898604287</v>
      </c>
      <c r="K7" s="4">
        <f>('[1]Pc, Winter, S3'!K7*Main!$B$5)+(VLOOKUP($A7,'FL Ratio'!$A$2:$B$9,2,FALSE)*'FL Characterization'!K$2)</f>
        <v>1.6021904497719712</v>
      </c>
      <c r="L7" s="4">
        <f>('[1]Pc, Winter, S3'!L7*Main!$B$5)+(VLOOKUP($A7,'FL Ratio'!$A$2:$B$9,2,FALSE)*'FL Characterization'!L$2)</f>
        <v>1.5568476169991488</v>
      </c>
      <c r="M7" s="4">
        <f>('[1]Pc, Winter, S3'!M7*Main!$B$5)+(VLOOKUP($A7,'FL Ratio'!$A$2:$B$9,2,FALSE)*'FL Characterization'!M$2)</f>
        <v>1.5665629458114212</v>
      </c>
      <c r="N7" s="4">
        <f>('[1]Pc, Winter, S3'!N7*Main!$B$5)+(VLOOKUP($A7,'FL Ratio'!$A$2:$B$9,2,FALSE)*'FL Characterization'!N$2)</f>
        <v>1.5787978205744655</v>
      </c>
      <c r="O7" s="4">
        <f>('[1]Pc, Winter, S3'!O7*Main!$B$5)+(VLOOKUP($A7,'FL Ratio'!$A$2:$B$9,2,FALSE)*'FL Characterization'!O$2)</f>
        <v>1.5352617048509318</v>
      </c>
      <c r="P7" s="4">
        <f>('[1]Pc, Winter, S3'!P7*Main!$B$5)+(VLOOKUP($A7,'FL Ratio'!$A$2:$B$9,2,FALSE)*'FL Characterization'!P$2)</f>
        <v>1.4622427889032821</v>
      </c>
      <c r="Q7" s="4">
        <f>('[1]Pc, Winter, S3'!Q7*Main!$B$5)+(VLOOKUP($A7,'FL Ratio'!$A$2:$B$9,2,FALSE)*'FL Characterization'!Q$2)</f>
        <v>1.4366942753197058</v>
      </c>
      <c r="R7" s="4">
        <f>('[1]Pc, Winter, S3'!R7*Main!$B$5)+(VLOOKUP($A7,'FL Ratio'!$A$2:$B$9,2,FALSE)*'FL Characterization'!R$2)</f>
        <v>1.4256452393295043</v>
      </c>
      <c r="S7" s="4">
        <f>('[1]Pc, Winter, S3'!S7*Main!$B$5)+(VLOOKUP($A7,'FL Ratio'!$A$2:$B$9,2,FALSE)*'FL Characterization'!S$2)</f>
        <v>1.4636704994231573</v>
      </c>
      <c r="T7" s="4">
        <f>('[1]Pc, Winter, S3'!T7*Main!$B$5)+(VLOOKUP($A7,'FL Ratio'!$A$2:$B$9,2,FALSE)*'FL Characterization'!T$2)</f>
        <v>1.4358904597414119</v>
      </c>
      <c r="U7" s="4">
        <f>('[1]Pc, Winter, S3'!U7*Main!$B$5)+(VLOOKUP($A7,'FL Ratio'!$A$2:$B$9,2,FALSE)*'FL Characterization'!U$2)</f>
        <v>1.3950378189911781</v>
      </c>
      <c r="V7" s="4">
        <f>('[1]Pc, Winter, S3'!V7*Main!$B$5)+(VLOOKUP($A7,'FL Ratio'!$A$2:$B$9,2,FALSE)*'FL Characterization'!V$2)</f>
        <v>1.3566750092979645</v>
      </c>
      <c r="W7" s="4">
        <f>('[1]Pc, Winter, S3'!W7*Main!$B$5)+(VLOOKUP($A7,'FL Ratio'!$A$2:$B$9,2,FALSE)*'FL Characterization'!W$2)</f>
        <v>1.3042412851213108</v>
      </c>
      <c r="X7" s="4">
        <f>('[1]Pc, Winter, S3'!X7*Main!$B$5)+(VLOOKUP($A7,'FL Ratio'!$A$2:$B$9,2,FALSE)*'FL Characterization'!X$2)</f>
        <v>1.2441201798217418</v>
      </c>
      <c r="Y7" s="4">
        <f>('[1]Pc, Winter, S3'!Y7*Main!$B$5)+(VLOOKUP($A7,'FL Ratio'!$A$2:$B$9,2,FALSE)*'FL Characterization'!Y$2)</f>
        <v>1.1471967284199829</v>
      </c>
    </row>
    <row r="8" spans="1:25" x14ac:dyDescent="0.25">
      <c r="A8">
        <v>7</v>
      </c>
      <c r="B8" s="4">
        <f>('[1]Pc, Winter, S3'!B8*Main!$B$5)+(VLOOKUP($A8,'FL Ratio'!$A$2:$B$9,2,FALSE)*'FL Characterization'!B$2)</f>
        <v>0.91771572305309157</v>
      </c>
      <c r="C8" s="4">
        <f>('[1]Pc, Winter, S3'!C8*Main!$B$5)+(VLOOKUP($A8,'FL Ratio'!$A$2:$B$9,2,FALSE)*'FL Characterization'!C$2)</f>
        <v>0.8507095251438378</v>
      </c>
      <c r="D8" s="4">
        <f>('[1]Pc, Winter, S3'!D8*Main!$B$5)+(VLOOKUP($A8,'FL Ratio'!$A$2:$B$9,2,FALSE)*'FL Characterization'!D$2)</f>
        <v>0.81179851892587529</v>
      </c>
      <c r="E8" s="4">
        <f>('[1]Pc, Winter, S3'!E8*Main!$B$5)+(VLOOKUP($A8,'FL Ratio'!$A$2:$B$9,2,FALSE)*'FL Characterization'!E$2)</f>
        <v>0.81563368692937233</v>
      </c>
      <c r="F8" s="4">
        <f>('[1]Pc, Winter, S3'!F8*Main!$B$5)+(VLOOKUP($A8,'FL Ratio'!$A$2:$B$9,2,FALSE)*'FL Characterization'!F$2)</f>
        <v>0.80874681811039939</v>
      </c>
      <c r="G8" s="4">
        <f>('[1]Pc, Winter, S3'!G8*Main!$B$5)+(VLOOKUP($A8,'FL Ratio'!$A$2:$B$9,2,FALSE)*'FL Characterization'!G$2)</f>
        <v>0.89016619906149053</v>
      </c>
      <c r="H8" s="4">
        <f>('[1]Pc, Winter, S3'!H8*Main!$B$5)+(VLOOKUP($A8,'FL Ratio'!$A$2:$B$9,2,FALSE)*'FL Characterization'!H$2)</f>
        <v>1.140785622860806</v>
      </c>
      <c r="I8" s="4">
        <f>('[1]Pc, Winter, S3'!I8*Main!$B$5)+(VLOOKUP($A8,'FL Ratio'!$A$2:$B$9,2,FALSE)*'FL Characterization'!I$2)</f>
        <v>1.2931671651316221</v>
      </c>
      <c r="J8" s="4">
        <f>('[1]Pc, Winter, S3'!J8*Main!$B$5)+(VLOOKUP($A8,'FL Ratio'!$A$2:$B$9,2,FALSE)*'FL Characterization'!J$2)</f>
        <v>1.3872305935259959</v>
      </c>
      <c r="K8" s="4">
        <f>('[1]Pc, Winter, S3'!K8*Main!$B$5)+(VLOOKUP($A8,'FL Ratio'!$A$2:$B$9,2,FALSE)*'FL Characterization'!K$2)</f>
        <v>1.3514753945685138</v>
      </c>
      <c r="L8" s="4">
        <f>('[1]Pc, Winter, S3'!L8*Main!$B$5)+(VLOOKUP($A8,'FL Ratio'!$A$2:$B$9,2,FALSE)*'FL Characterization'!L$2)</f>
        <v>1.3781459638981564</v>
      </c>
      <c r="M8" s="4">
        <f>('[1]Pc, Winter, S3'!M8*Main!$B$5)+(VLOOKUP($A8,'FL Ratio'!$A$2:$B$9,2,FALSE)*'FL Characterization'!M$2)</f>
        <v>1.3640257102985072</v>
      </c>
      <c r="N8" s="4">
        <f>('[1]Pc, Winter, S3'!N8*Main!$B$5)+(VLOOKUP($A8,'FL Ratio'!$A$2:$B$9,2,FALSE)*'FL Characterization'!N$2)</f>
        <v>1.3430452913726396</v>
      </c>
      <c r="O8" s="4">
        <f>('[1]Pc, Winter, S3'!O8*Main!$B$5)+(VLOOKUP($A8,'FL Ratio'!$A$2:$B$9,2,FALSE)*'FL Characterization'!O$2)</f>
        <v>1.3166736516516833</v>
      </c>
      <c r="P8" s="4">
        <f>('[1]Pc, Winter, S3'!P8*Main!$B$5)+(VLOOKUP($A8,'FL Ratio'!$A$2:$B$9,2,FALSE)*'FL Characterization'!P$2)</f>
        <v>1.2279714228206937</v>
      </c>
      <c r="Q8" s="4">
        <f>('[1]Pc, Winter, S3'!Q8*Main!$B$5)+(VLOOKUP($A8,'FL Ratio'!$A$2:$B$9,2,FALSE)*'FL Characterization'!Q$2)</f>
        <v>1.2270595165929847</v>
      </c>
      <c r="R8" s="4">
        <f>('[1]Pc, Winter, S3'!R8*Main!$B$5)+(VLOOKUP($A8,'FL Ratio'!$A$2:$B$9,2,FALSE)*'FL Characterization'!R$2)</f>
        <v>1.3222592593707101</v>
      </c>
      <c r="S8" s="4">
        <f>('[1]Pc, Winter, S3'!S8*Main!$B$5)+(VLOOKUP($A8,'FL Ratio'!$A$2:$B$9,2,FALSE)*'FL Characterization'!S$2)</f>
        <v>1.5077679135865325</v>
      </c>
      <c r="T8" s="4">
        <f>('[1]Pc, Winter, S3'!T8*Main!$B$5)+(VLOOKUP($A8,'FL Ratio'!$A$2:$B$9,2,FALSE)*'FL Characterization'!T$2)</f>
        <v>1.4299482962030239</v>
      </c>
      <c r="U8" s="4">
        <f>('[1]Pc, Winter, S3'!U8*Main!$B$5)+(VLOOKUP($A8,'FL Ratio'!$A$2:$B$9,2,FALSE)*'FL Characterization'!U$2)</f>
        <v>1.3184140511160904</v>
      </c>
      <c r="V8" s="4">
        <f>('[1]Pc, Winter, S3'!V8*Main!$B$5)+(VLOOKUP($A8,'FL Ratio'!$A$2:$B$9,2,FALSE)*'FL Characterization'!V$2)</f>
        <v>1.2963186046388444</v>
      </c>
      <c r="W8" s="4">
        <f>('[1]Pc, Winter, S3'!W8*Main!$B$5)+(VLOOKUP($A8,'FL Ratio'!$A$2:$B$9,2,FALSE)*'FL Characterization'!W$2)</f>
        <v>1.2466981296139641</v>
      </c>
      <c r="X8" s="4">
        <f>('[1]Pc, Winter, S3'!X8*Main!$B$5)+(VLOOKUP($A8,'FL Ratio'!$A$2:$B$9,2,FALSE)*'FL Characterization'!X$2)</f>
        <v>1.1117261618752527</v>
      </c>
      <c r="Y8" s="4">
        <f>('[1]Pc, Winter, S3'!Y8*Main!$B$5)+(VLOOKUP($A8,'FL Ratio'!$A$2:$B$9,2,FALSE)*'FL Characterization'!Y$2)</f>
        <v>0.99675376129672599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0.66643620288732752</v>
      </c>
      <c r="C9" s="4">
        <f>('[1]Pc, Winter, S3'!C9*Main!$B$5)+(VLOOKUP($A9,'FL Ratio'!$A$2:$B$9,2,FALSE)*'FL Characterization'!C$2)</f>
        <v>0.65425075111468955</v>
      </c>
      <c r="D9" s="4">
        <f>('[1]Pc, Winter, S3'!D9*Main!$B$5)+(VLOOKUP($A9,'FL Ratio'!$A$2:$B$9,2,FALSE)*'FL Characterization'!D$2)</f>
        <v>0.62869718154820198</v>
      </c>
      <c r="E9" s="4">
        <f>('[1]Pc, Winter, S3'!E9*Main!$B$5)+(VLOOKUP($A9,'FL Ratio'!$A$2:$B$9,2,FALSE)*'FL Characterization'!E$2)</f>
        <v>0.62517156468544066</v>
      </c>
      <c r="F9" s="4">
        <f>('[1]Pc, Winter, S3'!F9*Main!$B$5)+(VLOOKUP($A9,'FL Ratio'!$A$2:$B$9,2,FALSE)*'FL Characterization'!F$2)</f>
        <v>0.63717148262545853</v>
      </c>
      <c r="G9" s="4">
        <f>('[1]Pc, Winter, S3'!G9*Main!$B$5)+(VLOOKUP($A9,'FL Ratio'!$A$2:$B$9,2,FALSE)*'FL Characterization'!G$2)</f>
        <v>0.7605027525200313</v>
      </c>
      <c r="H9" s="4">
        <f>('[1]Pc, Winter, S3'!H9*Main!$B$5)+(VLOOKUP($A9,'FL Ratio'!$A$2:$B$9,2,FALSE)*'FL Characterization'!H$2)</f>
        <v>1.2569193275837196</v>
      </c>
      <c r="I9" s="4">
        <f>('[1]Pc, Winter, S3'!I9*Main!$B$5)+(VLOOKUP($A9,'FL Ratio'!$A$2:$B$9,2,FALSE)*'FL Characterization'!I$2)</f>
        <v>1.4205065657836513</v>
      </c>
      <c r="J9" s="4">
        <f>('[1]Pc, Winter, S3'!J9*Main!$B$5)+(VLOOKUP($A9,'FL Ratio'!$A$2:$B$9,2,FALSE)*'FL Characterization'!J$2)</f>
        <v>1.4743484987988114</v>
      </c>
      <c r="K9" s="4">
        <f>('[1]Pc, Winter, S3'!K9*Main!$B$5)+(VLOOKUP($A9,'FL Ratio'!$A$2:$B$9,2,FALSE)*'FL Characterization'!K$2)</f>
        <v>1.469597319819083</v>
      </c>
      <c r="L9" s="4">
        <f>('[1]Pc, Winter, S3'!L9*Main!$B$5)+(VLOOKUP($A9,'FL Ratio'!$A$2:$B$9,2,FALSE)*'FL Characterization'!L$2)</f>
        <v>1.5808147180015237</v>
      </c>
      <c r="M9" s="4">
        <f>('[1]Pc, Winter, S3'!M9*Main!$B$5)+(VLOOKUP($A9,'FL Ratio'!$A$2:$B$9,2,FALSE)*'FL Characterization'!M$2)</f>
        <v>1.5102945725722348</v>
      </c>
      <c r="N9" s="4">
        <f>('[1]Pc, Winter, S3'!N9*Main!$B$5)+(VLOOKUP($A9,'FL Ratio'!$A$2:$B$9,2,FALSE)*'FL Characterization'!N$2)</f>
        <v>1.4680912058028763</v>
      </c>
      <c r="O9" s="4">
        <f>('[1]Pc, Winter, S3'!O9*Main!$B$5)+(VLOOKUP($A9,'FL Ratio'!$A$2:$B$9,2,FALSE)*'FL Characterization'!O$2)</f>
        <v>1.4570852748578289</v>
      </c>
      <c r="P9" s="4">
        <f>('[1]Pc, Winter, S3'!P9*Main!$B$5)+(VLOOKUP($A9,'FL Ratio'!$A$2:$B$9,2,FALSE)*'FL Characterization'!P$2)</f>
        <v>1.2427558911058036</v>
      </c>
      <c r="Q9" s="4">
        <f>('[1]Pc, Winter, S3'!Q9*Main!$B$5)+(VLOOKUP($A9,'FL Ratio'!$A$2:$B$9,2,FALSE)*'FL Characterization'!Q$2)</f>
        <v>1.1676095193516338</v>
      </c>
      <c r="R9" s="4">
        <f>('[1]Pc, Winter, S3'!R9*Main!$B$5)+(VLOOKUP($A9,'FL Ratio'!$A$2:$B$9,2,FALSE)*'FL Characterization'!R$2)</f>
        <v>1.1878389152580848</v>
      </c>
      <c r="S9" s="4">
        <f>('[1]Pc, Winter, S3'!S9*Main!$B$5)+(VLOOKUP($A9,'FL Ratio'!$A$2:$B$9,2,FALSE)*'FL Characterization'!S$2)</f>
        <v>1.306160191829691</v>
      </c>
      <c r="T9" s="4">
        <f>('[1]Pc, Winter, S3'!T9*Main!$B$5)+(VLOOKUP($A9,'FL Ratio'!$A$2:$B$9,2,FALSE)*'FL Characterization'!T$2)</f>
        <v>1.2728678196960186</v>
      </c>
      <c r="U9" s="4">
        <f>('[1]Pc, Winter, S3'!U9*Main!$B$5)+(VLOOKUP($A9,'FL Ratio'!$A$2:$B$9,2,FALSE)*'FL Characterization'!U$2)</f>
        <v>1.203873952312267</v>
      </c>
      <c r="V9" s="4">
        <f>('[1]Pc, Winter, S3'!V9*Main!$B$5)+(VLOOKUP($A9,'FL Ratio'!$A$2:$B$9,2,FALSE)*'FL Characterization'!V$2)</f>
        <v>1.1732455775438146</v>
      </c>
      <c r="W9" s="4">
        <f>('[1]Pc, Winter, S3'!W9*Main!$B$5)+(VLOOKUP($A9,'FL Ratio'!$A$2:$B$9,2,FALSE)*'FL Characterization'!W$2)</f>
        <v>1.0986662759929959</v>
      </c>
      <c r="X9" s="4">
        <f>('[1]Pc, Winter, S3'!X9*Main!$B$5)+(VLOOKUP($A9,'FL Ratio'!$A$2:$B$9,2,FALSE)*'FL Characterization'!X$2)</f>
        <v>0.88139787315937945</v>
      </c>
      <c r="Y9" s="4">
        <f>('[1]Pc, Winter, S3'!Y9*Main!$B$5)+(VLOOKUP($A9,'FL Ratio'!$A$2:$B$9,2,FALSE)*'FL Characterization'!Y$2)</f>
        <v>0.80208511921896164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0.45299796028865447</v>
      </c>
      <c r="C2" s="4">
        <f>('[1]Qc, Winter, S1'!C2*Main!$B$5)</f>
        <v>0.32005071271791369</v>
      </c>
      <c r="D2" s="4">
        <f>('[1]Qc, Winter, S1'!D2*Main!$B$5)</f>
        <v>0.27744950547168346</v>
      </c>
      <c r="E2" s="4">
        <f>('[1]Qc, Winter, S1'!E2*Main!$B$5)</f>
        <v>0.35564212987911936</v>
      </c>
      <c r="F2" s="4">
        <f>('[1]Qc, Winter, S1'!F2*Main!$B$5)</f>
        <v>0.306218376803231</v>
      </c>
      <c r="G2" s="4">
        <f>('[1]Qc, Winter, S1'!G2*Main!$B$5)</f>
        <v>0.25176376479825835</v>
      </c>
      <c r="H2" s="4">
        <f>('[1]Qc, Winter, S1'!H2*Main!$B$5)</f>
        <v>0.208308978113044</v>
      </c>
      <c r="I2" s="4">
        <f>('[1]Qc, Winter, S1'!I2*Main!$B$5)</f>
        <v>0.72794288185814782</v>
      </c>
      <c r="J2" s="4">
        <f>('[1]Qc, Winter, S1'!J2*Main!$B$5)</f>
        <v>0.76127607779191042</v>
      </c>
      <c r="K2" s="4">
        <f>('[1]Qc, Winter, S1'!K2*Main!$B$5)</f>
        <v>0.65295025072727242</v>
      </c>
      <c r="L2" s="4">
        <f>('[1]Qc, Winter, S1'!L2*Main!$B$5)</f>
        <v>0.76073444636622001</v>
      </c>
      <c r="M2" s="4">
        <f>('[1]Qc, Winter, S1'!M2*Main!$B$5)</f>
        <v>0.70687355143172448</v>
      </c>
      <c r="N2" s="4">
        <f>('[1]Qc, Winter, S1'!N2*Main!$B$5)</f>
        <v>0.70998788497482523</v>
      </c>
      <c r="O2" s="4">
        <f>('[1]Qc, Winter, S1'!O2*Main!$B$5)</f>
        <v>0.63399212689924045</v>
      </c>
      <c r="P2" s="4">
        <f>('[1]Qc, Winter, S1'!P2*Main!$B$5)</f>
        <v>0.37621375003919139</v>
      </c>
      <c r="Q2" s="4">
        <f>('[1]Qc, Winter, S1'!Q2*Main!$B$5)</f>
        <v>0.58903518267363575</v>
      </c>
      <c r="R2" s="4">
        <f>('[1]Qc, Winter, S1'!R2*Main!$B$5)</f>
        <v>0.70645686627342985</v>
      </c>
      <c r="S2" s="4">
        <f>('[1]Qc, Winter, S1'!S2*Main!$B$5)</f>
        <v>0.65916851685181455</v>
      </c>
      <c r="T2" s="4">
        <f>('[1]Qc, Winter, S1'!T2*Main!$B$5)</f>
        <v>0.46069375576976146</v>
      </c>
      <c r="U2" s="4">
        <f>('[1]Qc, Winter, S1'!U2*Main!$B$5)</f>
        <v>0.47794240340712363</v>
      </c>
      <c r="V2" s="4">
        <f>('[1]Qc, Winter, S1'!V2*Main!$B$5)</f>
        <v>0.44516159015216589</v>
      </c>
      <c r="W2" s="4">
        <f>('[1]Qc, Winter, S1'!W2*Main!$B$5)</f>
        <v>0.27613731368180877</v>
      </c>
      <c r="X2" s="4">
        <f>('[1]Qc, Winter, S1'!X2*Main!$B$5)</f>
        <v>0.22027644315858544</v>
      </c>
      <c r="Y2" s="4">
        <f>('[1]Qc, Winter, S1'!Y2*Main!$B$5)</f>
        <v>0.22830703643404113</v>
      </c>
    </row>
    <row r="3" spans="1:25" x14ac:dyDescent="0.25">
      <c r="A3">
        <v>2</v>
      </c>
      <c r="B3" s="4">
        <f>('[1]Qc, Winter, S1'!B3*Main!$B$5)</f>
        <v>-0.71499947866382185</v>
      </c>
      <c r="C3" s="4">
        <f>('[1]Qc, Winter, S1'!C3*Main!$B$5)</f>
        <v>-0.71484184130106487</v>
      </c>
      <c r="D3" s="4">
        <f>('[1]Qc, Winter, S1'!D3*Main!$B$5)</f>
        <v>-0.7345664648434137</v>
      </c>
      <c r="E3" s="4">
        <f>('[1]Qc, Winter, S1'!E3*Main!$B$5)</f>
        <v>-0.76821700023674733</v>
      </c>
      <c r="F3" s="4">
        <f>('[1]Qc, Winter, S1'!F3*Main!$B$5)</f>
        <v>-0.76083971367535974</v>
      </c>
      <c r="G3" s="4">
        <f>('[1]Qc, Winter, S1'!G3*Main!$B$5)</f>
        <v>-0.69827301835016242</v>
      </c>
      <c r="H3" s="4">
        <f>('[1]Qc, Winter, S1'!H3*Main!$B$5)</f>
        <v>-0.44276003721369023</v>
      </c>
      <c r="I3" s="4">
        <f>('[1]Qc, Winter, S1'!I3*Main!$B$5)</f>
        <v>-8.5111181457549728E-2</v>
      </c>
      <c r="J3" s="4">
        <f>('[1]Qc, Winter, S1'!J3*Main!$B$5)</f>
        <v>-9.1462760043700561E-2</v>
      </c>
      <c r="K3" s="4">
        <f>('[1]Qc, Winter, S1'!K3*Main!$B$5)</f>
        <v>-6.0612986136504843E-2</v>
      </c>
      <c r="L3" s="4">
        <f>('[1]Qc, Winter, S1'!L3*Main!$B$5)</f>
        <v>-5.3393833992621764E-2</v>
      </c>
      <c r="M3" s="4">
        <f>('[1]Qc, Winter, S1'!M3*Main!$B$5)</f>
        <v>-0.2382932294898969</v>
      </c>
      <c r="N3" s="4">
        <f>('[1]Qc, Winter, S1'!N3*Main!$B$5)</f>
        <v>-0.34812081330261424</v>
      </c>
      <c r="O3" s="4">
        <f>('[1]Qc, Winter, S1'!O3*Main!$B$5)</f>
        <v>-0.45128104674891917</v>
      </c>
      <c r="P3" s="4">
        <f>('[1]Qc, Winter, S1'!P3*Main!$B$5)</f>
        <v>-0.44788829305858968</v>
      </c>
      <c r="Q3" s="4">
        <f>('[1]Qc, Winter, S1'!Q3*Main!$B$5)</f>
        <v>-0.45546262632342349</v>
      </c>
      <c r="R3" s="4">
        <f>('[1]Qc, Winter, S1'!R3*Main!$B$5)</f>
        <v>-0.35810160162323024</v>
      </c>
      <c r="S3" s="4">
        <f>('[1]Qc, Winter, S1'!S3*Main!$B$5)</f>
        <v>0.11769780666791539</v>
      </c>
      <c r="T3" s="4">
        <f>('[1]Qc, Winter, S1'!T3*Main!$B$5)</f>
        <v>-1.6587711031304783E-2</v>
      </c>
      <c r="U3" s="4">
        <f>('[1]Qc, Winter, S1'!U3*Main!$B$5)</f>
        <v>-0.1958063388279993</v>
      </c>
      <c r="V3" s="4">
        <f>('[1]Qc, Winter, S1'!V3*Main!$B$5)</f>
        <v>-0.3629539920833047</v>
      </c>
      <c r="W3" s="4">
        <f>('[1]Qc, Winter, S1'!W3*Main!$B$5)</f>
        <v>-0.47743578352751315</v>
      </c>
      <c r="X3" s="4">
        <f>('[1]Qc, Winter, S1'!X3*Main!$B$5)</f>
        <v>-0.5236306315974335</v>
      </c>
      <c r="Y3" s="4">
        <f>('[1]Qc, Winter, S1'!Y3*Main!$B$5)</f>
        <v>-0.59953202765545544</v>
      </c>
    </row>
    <row r="4" spans="1:25" x14ac:dyDescent="0.25">
      <c r="A4">
        <v>3</v>
      </c>
      <c r="B4" s="4">
        <f>('[1]Qc, Winter, S1'!B4*Main!$B$5)</f>
        <v>-0.54703617209476929</v>
      </c>
      <c r="C4" s="4">
        <f>('[1]Qc, Winter, S1'!C4*Main!$B$5)</f>
        <v>-0.59025361731714032</v>
      </c>
      <c r="D4" s="4">
        <f>('[1]Qc, Winter, S1'!D4*Main!$B$5)</f>
        <v>-0.60108016620644711</v>
      </c>
      <c r="E4" s="4">
        <f>('[1]Qc, Winter, S1'!E4*Main!$B$5)</f>
        <v>-0.59304170179875304</v>
      </c>
      <c r="F4" s="4">
        <f>('[1]Qc, Winter, S1'!F4*Main!$B$5)</f>
        <v>-0.59353495040932991</v>
      </c>
      <c r="G4" s="4">
        <f>('[1]Qc, Winter, S1'!G4*Main!$B$5)</f>
        <v>-0.49562709525815274</v>
      </c>
      <c r="H4" s="4">
        <f>('[1]Qc, Winter, S1'!H4*Main!$B$5)</f>
        <v>-1.8455676670451872E-2</v>
      </c>
      <c r="I4" s="4">
        <f>('[1]Qc, Winter, S1'!I4*Main!$B$5)</f>
        <v>0.25552869278540469</v>
      </c>
      <c r="J4" s="4">
        <f>('[1]Qc, Winter, S1'!J4*Main!$B$5)</f>
        <v>0.32567609505507833</v>
      </c>
      <c r="K4" s="4">
        <f>('[1]Qc, Winter, S1'!K4*Main!$B$5)</f>
        <v>0.22687365110433622</v>
      </c>
      <c r="L4" s="4">
        <f>('[1]Qc, Winter, S1'!L4*Main!$B$5)</f>
        <v>0.13395142294145543</v>
      </c>
      <c r="M4" s="4">
        <f>('[1]Qc, Winter, S1'!M4*Main!$B$5)</f>
        <v>0.2656983393900979</v>
      </c>
      <c r="N4" s="4">
        <f>('[1]Qc, Winter, S1'!N4*Main!$B$5)</f>
        <v>0.16753607605960094</v>
      </c>
      <c r="O4" s="4">
        <f>('[1]Qc, Winter, S1'!O4*Main!$B$5)</f>
        <v>5.0829304747213144E-2</v>
      </c>
      <c r="P4" s="4">
        <f>('[1]Qc, Winter, S1'!P4*Main!$B$5)</f>
        <v>-0.20109263030348085</v>
      </c>
      <c r="Q4" s="4">
        <f>('[1]Qc, Winter, S1'!Q4*Main!$B$5)</f>
        <v>-0.20117820230745823</v>
      </c>
      <c r="R4" s="4">
        <f>('[1]Qc, Winter, S1'!R4*Main!$B$5)</f>
        <v>-0.16572228157927033</v>
      </c>
      <c r="S4" s="4">
        <f>('[1]Qc, Winter, S1'!S4*Main!$B$5)</f>
        <v>-8.36035442237162E-2</v>
      </c>
      <c r="T4" s="4">
        <f>('[1]Qc, Winter, S1'!T4*Main!$B$5)</f>
        <v>-0.20376360240207744</v>
      </c>
      <c r="U4" s="4">
        <f>('[1]Qc, Winter, S1'!U4*Main!$B$5)</f>
        <v>-0.1160988193721359</v>
      </c>
      <c r="V4" s="4">
        <f>('[1]Qc, Winter, S1'!V4*Main!$B$5)</f>
        <v>-0.1593974841071536</v>
      </c>
      <c r="W4" s="4">
        <f>('[1]Qc, Winter, S1'!W4*Main!$B$5)</f>
        <v>-0.26437917012225348</v>
      </c>
      <c r="X4" s="4">
        <f>('[1]Qc, Winter, S1'!X4*Main!$B$5)</f>
        <v>-0.41768261977440369</v>
      </c>
      <c r="Y4" s="4">
        <f>('[1]Qc, Winter, S1'!Y4*Main!$B$5)</f>
        <v>-0.47149605331042549</v>
      </c>
    </row>
    <row r="5" spans="1:25" x14ac:dyDescent="0.25">
      <c r="A5">
        <v>4</v>
      </c>
      <c r="B5" s="4">
        <f>('[1]Qc, Winter, S1'!B5*Main!$B$5)</f>
        <v>-0.44851859371662567</v>
      </c>
      <c r="C5" s="4">
        <f>('[1]Qc, Winter, S1'!C5*Main!$B$5)</f>
        <v>-0.45296699526904677</v>
      </c>
      <c r="D5" s="4">
        <f>('[1]Qc, Winter, S1'!D5*Main!$B$5)</f>
        <v>-0.45758883400542372</v>
      </c>
      <c r="E5" s="4">
        <f>('[1]Qc, Winter, S1'!E5*Main!$B$5)</f>
        <v>-0.46159498010361633</v>
      </c>
      <c r="F5" s="4">
        <f>('[1]Qc, Winter, S1'!F5*Main!$B$5)</f>
        <v>-0.46365011396328532</v>
      </c>
      <c r="G5" s="4">
        <f>('[1]Qc, Winter, S1'!G5*Main!$B$5)</f>
        <v>-0.42389204318849855</v>
      </c>
      <c r="H5" s="4">
        <f>('[1]Qc, Winter, S1'!H5*Main!$B$5)</f>
        <v>-0.36777147270122906</v>
      </c>
      <c r="I5" s="4">
        <f>('[1]Qc, Winter, S1'!I5*Main!$B$5)</f>
        <v>-0.33577437253030978</v>
      </c>
      <c r="J5" s="4">
        <f>('[1]Qc, Winter, S1'!J5*Main!$B$5)</f>
        <v>-0.34560769272583924</v>
      </c>
      <c r="K5" s="4">
        <f>('[1]Qc, Winter, S1'!K5*Main!$B$5)</f>
        <v>-0.38286809324096605</v>
      </c>
      <c r="L5" s="4">
        <f>('[1]Qc, Winter, S1'!L5*Main!$B$5)</f>
        <v>-0.40837042975081944</v>
      </c>
      <c r="M5" s="4">
        <f>('[1]Qc, Winter, S1'!M5*Main!$B$5)</f>
        <v>-0.4323985814132445</v>
      </c>
      <c r="N5" s="4">
        <f>('[1]Qc, Winter, S1'!N5*Main!$B$5)</f>
        <v>-0.4329101212140874</v>
      </c>
      <c r="O5" s="4">
        <f>('[1]Qc, Winter, S1'!O5*Main!$B$5)</f>
        <v>-0.44087048526873207</v>
      </c>
      <c r="P5" s="4">
        <f>('[1]Qc, Winter, S1'!P5*Main!$B$5)</f>
        <v>-0.44474652226276212</v>
      </c>
      <c r="Q5" s="4">
        <f>('[1]Qc, Winter, S1'!Q5*Main!$B$5)</f>
        <v>-0.43147937370313755</v>
      </c>
      <c r="R5" s="4">
        <f>('[1]Qc, Winter, S1'!R5*Main!$B$5)</f>
        <v>-0.3652740989954294</v>
      </c>
      <c r="S5" s="4">
        <f>('[1]Qc, Winter, S1'!S5*Main!$B$5)</f>
        <v>-0.2177060262422382</v>
      </c>
      <c r="T5" s="4">
        <f>('[1]Qc, Winter, S1'!T5*Main!$B$5)</f>
        <v>-0.2808070687893785</v>
      </c>
      <c r="U5" s="4">
        <f>('[1]Qc, Winter, S1'!U5*Main!$B$5)</f>
        <v>-0.3406217014571663</v>
      </c>
      <c r="V5" s="4">
        <f>('[1]Qc, Winter, S1'!V5*Main!$B$5)</f>
        <v>-0.36668764638248441</v>
      </c>
      <c r="W5" s="4">
        <f>('[1]Qc, Winter, S1'!W5*Main!$B$5)</f>
        <v>-0.38794084992591055</v>
      </c>
      <c r="X5" s="4">
        <f>('[1]Qc, Winter, S1'!X5*Main!$B$5)</f>
        <v>-0.41008724248023071</v>
      </c>
      <c r="Y5" s="4">
        <f>('[1]Qc, Winter, S1'!Y5*Main!$B$5)</f>
        <v>-0.412072967128502</v>
      </c>
    </row>
    <row r="6" spans="1:25" x14ac:dyDescent="0.25">
      <c r="A6">
        <v>5</v>
      </c>
      <c r="B6" s="4">
        <f>('[1]Qc, Winter, S1'!B6*Main!$B$5)</f>
        <v>-0.42204172598855771</v>
      </c>
      <c r="C6" s="4">
        <f>('[1]Qc, Winter, S1'!C6*Main!$B$5)</f>
        <v>-0.44324886785029566</v>
      </c>
      <c r="D6" s="4">
        <f>('[1]Qc, Winter, S1'!D6*Main!$B$5)</f>
        <v>-0.46208340467788805</v>
      </c>
      <c r="E6" s="4">
        <f>('[1]Qc, Winter, S1'!E6*Main!$B$5)</f>
        <v>-0.463731335639258</v>
      </c>
      <c r="F6" s="4">
        <f>('[1]Qc, Winter, S1'!F6*Main!$B$5)</f>
        <v>-0.46270467269513732</v>
      </c>
      <c r="G6" s="4">
        <f>('[1]Qc, Winter, S1'!G6*Main!$B$5)</f>
        <v>-0.39002349342387255</v>
      </c>
      <c r="H6" s="4">
        <f>('[1]Qc, Winter, S1'!H6*Main!$B$5)</f>
        <v>-0.29723913808276486</v>
      </c>
      <c r="I6" s="4">
        <f>('[1]Qc, Winter, S1'!I6*Main!$B$5)</f>
        <v>-0.24054515948845248</v>
      </c>
      <c r="J6" s="4">
        <f>('[1]Qc, Winter, S1'!J6*Main!$B$5)</f>
        <v>-0.23628315787802226</v>
      </c>
      <c r="K6" s="4">
        <f>('[1]Qc, Winter, S1'!K6*Main!$B$5)</f>
        <v>-0.19792350919786278</v>
      </c>
      <c r="L6" s="4">
        <f>('[1]Qc, Winter, S1'!L6*Main!$B$5)</f>
        <v>-0.19587013953677446</v>
      </c>
      <c r="M6" s="4">
        <f>('[1]Qc, Winter, S1'!M6*Main!$B$5)</f>
        <v>-0.19174596403054908</v>
      </c>
      <c r="N6" s="4">
        <f>('[1]Qc, Winter, S1'!N6*Main!$B$5)</f>
        <v>-0.2307699240274925</v>
      </c>
      <c r="O6" s="4">
        <f>('[1]Qc, Winter, S1'!O6*Main!$B$5)</f>
        <v>-0.24833628852320241</v>
      </c>
      <c r="P6" s="4">
        <f>('[1]Qc, Winter, S1'!P6*Main!$B$5)</f>
        <v>-0.24165831757821429</v>
      </c>
      <c r="Q6" s="4">
        <f>('[1]Qc, Winter, S1'!Q6*Main!$B$5)</f>
        <v>-0.29956003279367277</v>
      </c>
      <c r="R6" s="4">
        <f>('[1]Qc, Winter, S1'!R6*Main!$B$5)</f>
        <v>-0.26539357480848402</v>
      </c>
      <c r="S6" s="4">
        <f>('[1]Qc, Winter, S1'!S6*Main!$B$5)</f>
        <v>-0.13305050118977382</v>
      </c>
      <c r="T6" s="4">
        <f>('[1]Qc, Winter, S1'!T6*Main!$B$5)</f>
        <v>-0.15755376761133358</v>
      </c>
      <c r="U6" s="4">
        <f>('[1]Qc, Winter, S1'!U6*Main!$B$5)</f>
        <v>-0.19589605306218921</v>
      </c>
      <c r="V6" s="4">
        <f>('[1]Qc, Winter, S1'!V6*Main!$B$5)</f>
        <v>-0.21152959831740581</v>
      </c>
      <c r="W6" s="4">
        <f>('[1]Qc, Winter, S1'!W6*Main!$B$5)</f>
        <v>-0.27459081900691329</v>
      </c>
      <c r="X6" s="4">
        <f>('[1]Qc, Winter, S1'!X6*Main!$B$5)</f>
        <v>-0.30367552668524622</v>
      </c>
      <c r="Y6" s="4">
        <f>('[1]Qc, Winter, S1'!Y6*Main!$B$5)</f>
        <v>-0.31768701073166067</v>
      </c>
    </row>
    <row r="7" spans="1:25" x14ac:dyDescent="0.25">
      <c r="A7">
        <v>6</v>
      </c>
      <c r="B7" s="4">
        <f>('[1]Qc, Winter, S1'!B7*Main!$B$5)</f>
        <v>0.13657129234606821</v>
      </c>
      <c r="C7" s="4">
        <f>('[1]Qc, Winter, S1'!C7*Main!$B$5)</f>
        <v>0.10683132279402448</v>
      </c>
      <c r="D7" s="4">
        <f>('[1]Qc, Winter, S1'!D7*Main!$B$5)</f>
        <v>8.1001821272171648E-2</v>
      </c>
      <c r="E7" s="4">
        <f>('[1]Qc, Winter, S1'!E7*Main!$B$5)</f>
        <v>0.12067428497189196</v>
      </c>
      <c r="F7" s="4">
        <f>('[1]Qc, Winter, S1'!F7*Main!$B$5)</f>
        <v>9.9093272708546398E-2</v>
      </c>
      <c r="G7" s="4">
        <f>('[1]Qc, Winter, S1'!G7*Main!$B$5)</f>
        <v>0.1427637717941577</v>
      </c>
      <c r="H7" s="4">
        <f>('[1]Qc, Winter, S1'!H7*Main!$B$5)</f>
        <v>0.19040500955981532</v>
      </c>
      <c r="I7" s="4">
        <f>('[1]Qc, Winter, S1'!I7*Main!$B$5)</f>
        <v>0.3708696942986216</v>
      </c>
      <c r="J7" s="4">
        <f>('[1]Qc, Winter, S1'!J7*Main!$B$5)</f>
        <v>0.42711859544652742</v>
      </c>
      <c r="K7" s="4">
        <f>('[1]Qc, Winter, S1'!K7*Main!$B$5)</f>
        <v>0.44009283804577676</v>
      </c>
      <c r="L7" s="4">
        <f>('[1]Qc, Winter, S1'!L7*Main!$B$5)</f>
        <v>0.4177196935936448</v>
      </c>
      <c r="M7" s="4">
        <f>('[1]Qc, Winter, S1'!M7*Main!$B$5)</f>
        <v>0.4455868725022214</v>
      </c>
      <c r="N7" s="4">
        <f>('[1]Qc, Winter, S1'!N7*Main!$B$5)</f>
        <v>0.44227597018965042</v>
      </c>
      <c r="O7" s="4">
        <f>('[1]Qc, Winter, S1'!O7*Main!$B$5)</f>
        <v>0.43714781543306253</v>
      </c>
      <c r="P7" s="4">
        <f>('[1]Qc, Winter, S1'!P7*Main!$B$5)</f>
        <v>0.3676660977455094</v>
      </c>
      <c r="Q7" s="4">
        <f>('[1]Qc, Winter, S1'!Q7*Main!$B$5)</f>
        <v>0.34973177047187021</v>
      </c>
      <c r="R7" s="4">
        <f>('[1]Qc, Winter, S1'!R7*Main!$B$5)</f>
        <v>0.30396281265359293</v>
      </c>
      <c r="S7" s="4">
        <f>('[1]Qc, Winter, S1'!S7*Main!$B$5)</f>
        <v>0.33252510000604651</v>
      </c>
      <c r="T7" s="4">
        <f>('[1]Qc, Winter, S1'!T7*Main!$B$5)</f>
        <v>0.28187020207359559</v>
      </c>
      <c r="U7" s="4">
        <f>('[1]Qc, Winter, S1'!U7*Main!$B$5)</f>
        <v>0.29413976918894003</v>
      </c>
      <c r="V7" s="4">
        <f>('[1]Qc, Winter, S1'!V7*Main!$B$5)</f>
        <v>0.24868922186924228</v>
      </c>
      <c r="W7" s="4">
        <f>('[1]Qc, Winter, S1'!W7*Main!$B$5)</f>
        <v>0.26178432920905748</v>
      </c>
      <c r="X7" s="4">
        <f>('[1]Qc, Winter, S1'!X7*Main!$B$5)</f>
        <v>0.16251701978569766</v>
      </c>
      <c r="Y7" s="4">
        <f>('[1]Qc, Winter, S1'!Y7*Main!$B$5)</f>
        <v>0.1668969026357624</v>
      </c>
    </row>
    <row r="8" spans="1:25" x14ac:dyDescent="0.25">
      <c r="A8">
        <v>7</v>
      </c>
      <c r="B8" s="4">
        <f>('[1]Qc, Winter, S1'!B8*Main!$B$5)</f>
        <v>-0.40663071792495825</v>
      </c>
      <c r="C8" s="4">
        <f>('[1]Qc, Winter, S1'!C8*Main!$B$5)</f>
        <v>-0.40218451564774188</v>
      </c>
      <c r="D8" s="4">
        <f>('[1]Qc, Winter, S1'!D8*Main!$B$5)</f>
        <v>-0.41482074934351604</v>
      </c>
      <c r="E8" s="4">
        <f>('[1]Qc, Winter, S1'!E8*Main!$B$5)</f>
        <v>-0.42232689166964366</v>
      </c>
      <c r="F8" s="4">
        <f>('[1]Qc, Winter, S1'!F8*Main!$B$5)</f>
        <v>-0.44734011060723677</v>
      </c>
      <c r="G8" s="4">
        <f>('[1]Qc, Winter, S1'!G8*Main!$B$5)</f>
        <v>-0.40052985526140156</v>
      </c>
      <c r="H8" s="4">
        <f>('[1]Qc, Winter, S1'!H8*Main!$B$5)</f>
        <v>-0.34027035551865803</v>
      </c>
      <c r="I8" s="4">
        <f>('[1]Qc, Winter, S1'!I8*Main!$B$5)</f>
        <v>-0.17674953166309235</v>
      </c>
      <c r="J8" s="4">
        <f>('[1]Qc, Winter, S1'!J8*Main!$B$5)</f>
        <v>-8.7575038613353903E-2</v>
      </c>
      <c r="K8" s="4">
        <f>('[1]Qc, Winter, S1'!K8*Main!$B$5)</f>
        <v>-8.128900727484295E-2</v>
      </c>
      <c r="L8" s="4">
        <f>('[1]Qc, Winter, S1'!L8*Main!$B$5)</f>
        <v>-6.1784812855032595E-2</v>
      </c>
      <c r="M8" s="4">
        <f>('[1]Qc, Winter, S1'!M8*Main!$B$5)</f>
        <v>-2.076365323797898E-2</v>
      </c>
      <c r="N8" s="4">
        <f>('[1]Qc, Winter, S1'!N8*Main!$B$5)</f>
        <v>-8.4302973138004986E-2</v>
      </c>
      <c r="O8" s="4">
        <f>('[1]Qc, Winter, S1'!O8*Main!$B$5)</f>
        <v>-8.7972004474240709E-2</v>
      </c>
      <c r="P8" s="4">
        <f>('[1]Qc, Winter, S1'!P8*Main!$B$5)</f>
        <v>-0.16034085035693627</v>
      </c>
      <c r="Q8" s="4">
        <f>('[1]Qc, Winter, S1'!Q8*Main!$B$5)</f>
        <v>-0.22913316718074683</v>
      </c>
      <c r="R8" s="4">
        <f>('[1]Qc, Winter, S1'!R8*Main!$B$5)</f>
        <v>-0.2068006474184548</v>
      </c>
      <c r="S8" s="4">
        <f>('[1]Qc, Winter, S1'!S8*Main!$B$5)</f>
        <v>-0.23066754793699001</v>
      </c>
      <c r="T8" s="4">
        <f>('[1]Qc, Winter, S1'!T8*Main!$B$5)</f>
        <v>-0.25939675711808369</v>
      </c>
      <c r="U8" s="4">
        <f>('[1]Qc, Winter, S1'!U8*Main!$B$5)</f>
        <v>-0.24904360025571379</v>
      </c>
      <c r="V8" s="4">
        <f>('[1]Qc, Winter, S1'!V8*Main!$B$5)</f>
        <v>-0.28356937263708076</v>
      </c>
      <c r="W8" s="4">
        <f>('[1]Qc, Winter, S1'!W8*Main!$B$5)</f>
        <v>-0.33428966991004061</v>
      </c>
      <c r="X8" s="4">
        <f>('[1]Qc, Winter, S1'!X8*Main!$B$5)</f>
        <v>-0.37716202391587877</v>
      </c>
      <c r="Y8" s="4">
        <f>('[1]Qc, Winter, S1'!Y8*Main!$B$5)</f>
        <v>-0.37515624876421144</v>
      </c>
    </row>
    <row r="9" spans="1:25" x14ac:dyDescent="0.25">
      <c r="A9">
        <v>8</v>
      </c>
      <c r="B9" s="4">
        <f>('[1]Qc, Winter, S1'!B9*Main!$B$5)</f>
        <v>-0.46288515932231428</v>
      </c>
      <c r="C9" s="4">
        <f>('[1]Qc, Winter, S1'!C9*Main!$B$5)</f>
        <v>-0.47267132280283924</v>
      </c>
      <c r="D9" s="4">
        <f>('[1]Qc, Winter, S1'!D9*Main!$B$5)</f>
        <v>-0.47079905354450968</v>
      </c>
      <c r="E9" s="4">
        <f>('[1]Qc, Winter, S1'!E9*Main!$B$5)</f>
        <v>-0.47012251106288327</v>
      </c>
      <c r="F9" s="4">
        <f>('[1]Qc, Winter, S1'!F9*Main!$B$5)</f>
        <v>-0.46043074280957558</v>
      </c>
      <c r="G9" s="4">
        <f>('[1]Qc, Winter, S1'!G9*Main!$B$5)</f>
        <v>-0.44182600383633869</v>
      </c>
      <c r="H9" s="4">
        <f>('[1]Qc, Winter, S1'!H9*Main!$B$5)</f>
        <v>-0.3377502497427281</v>
      </c>
      <c r="I9" s="4">
        <f>('[1]Qc, Winter, S1'!I9*Main!$B$5)</f>
        <v>-0.26869498434162864</v>
      </c>
      <c r="J9" s="4">
        <f>('[1]Qc, Winter, S1'!J9*Main!$B$5)</f>
        <v>-0.24811569293729219</v>
      </c>
      <c r="K9" s="4">
        <f>('[1]Qc, Winter, S1'!K9*Main!$B$5)</f>
        <v>-0.2833663732530084</v>
      </c>
      <c r="L9" s="4">
        <f>('[1]Qc, Winter, S1'!L9*Main!$B$5)</f>
        <v>-0.26757791205230963</v>
      </c>
      <c r="M9" s="4">
        <f>('[1]Qc, Winter, S1'!M9*Main!$B$5)</f>
        <v>-0.24391487684285304</v>
      </c>
      <c r="N9" s="4">
        <f>('[1]Qc, Winter, S1'!N9*Main!$B$5)</f>
        <v>-0.25855480536533015</v>
      </c>
      <c r="O9" s="4">
        <f>('[1]Qc, Winter, S1'!O9*Main!$B$5)</f>
        <v>-0.27992861395211466</v>
      </c>
      <c r="P9" s="4">
        <f>('[1]Qc, Winter, S1'!P9*Main!$B$5)</f>
        <v>-0.34011674589264718</v>
      </c>
      <c r="Q9" s="4">
        <f>('[1]Qc, Winter, S1'!Q9*Main!$B$5)</f>
        <v>-0.37719312706086233</v>
      </c>
      <c r="R9" s="4">
        <f>('[1]Qc, Winter, S1'!R9*Main!$B$5)</f>
        <v>-0.3761938958975295</v>
      </c>
      <c r="S9" s="4">
        <f>('[1]Qc, Winter, S1'!S9*Main!$B$5)</f>
        <v>-0.37097684245411378</v>
      </c>
      <c r="T9" s="4">
        <f>('[1]Qc, Winter, S1'!T9*Main!$B$5)</f>
        <v>-0.39103072778813802</v>
      </c>
      <c r="U9" s="4">
        <f>('[1]Qc, Winter, S1'!U9*Main!$B$5)</f>
        <v>-0.40431757837761673</v>
      </c>
      <c r="V9" s="4">
        <f>('[1]Qc, Winter, S1'!V9*Main!$B$5)</f>
        <v>-0.41124027701737664</v>
      </c>
      <c r="W9" s="4">
        <f>('[1]Qc, Winter, S1'!W9*Main!$B$5)</f>
        <v>-0.42329993341099509</v>
      </c>
      <c r="X9" s="4">
        <f>('[1]Qc, Winter, S1'!X9*Main!$B$5)</f>
        <v>-0.44177880270760284</v>
      </c>
      <c r="Y9" s="4">
        <f>('[1]Qc, Winter, S1'!Y9*Main!$B$5)</f>
        <v>-0.45024338379530476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2024-06-19T08:46:25Z</dcterms:modified>
</cp:coreProperties>
</file>