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F066CC07-32BE-44DF-96D9-9D371A2584F0}" xr6:coauthVersionLast="47" xr6:coauthVersionMax="47" xr10:uidLastSave="{00000000-0000-0000-0000-000000000000}"/>
  <bookViews>
    <workbookView xWindow="6870" yWindow="343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2" i="18" s="1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G6" i="47" s="1"/>
  <c r="S3" i="5"/>
  <c r="S3" i="19" s="1"/>
  <c r="F2" i="5"/>
  <c r="R3" i="5"/>
  <c r="R5" i="19" s="1"/>
  <c r="E2" i="5"/>
  <c r="E2" i="18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2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J9" i="19" s="1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D5" i="19" s="1"/>
  <c r="O2" i="5"/>
  <c r="O6" i="47" s="1"/>
  <c r="T6" i="18"/>
  <c r="H2" i="18" l="1"/>
  <c r="T5" i="18"/>
  <c r="C8" i="19"/>
  <c r="L3" i="19"/>
  <c r="B8" i="19"/>
  <c r="T7" i="46"/>
  <c r="C6" i="19"/>
  <c r="S9" i="18"/>
  <c r="H2" i="19"/>
  <c r="T4" i="19"/>
  <c r="K7" i="46"/>
  <c r="G9" i="18"/>
  <c r="K8" i="18"/>
  <c r="T6" i="19"/>
  <c r="O8" i="18"/>
  <c r="K2" i="18"/>
  <c r="K6" i="19"/>
  <c r="G2" i="19"/>
  <c r="I8" i="46"/>
  <c r="T2" i="19"/>
  <c r="G2" i="18"/>
  <c r="C9" i="19"/>
  <c r="K9" i="18"/>
  <c r="G5" i="19"/>
  <c r="K9" i="19"/>
  <c r="H9" i="19"/>
  <c r="C5" i="19"/>
  <c r="G8" i="19"/>
  <c r="G3" i="18"/>
  <c r="P4" i="47"/>
  <c r="G4" i="18"/>
  <c r="G8" i="18"/>
  <c r="G9" i="19"/>
  <c r="U5" i="19"/>
  <c r="K8" i="19"/>
  <c r="G3" i="19"/>
  <c r="N5" i="18"/>
  <c r="K5" i="18"/>
  <c r="G5" i="18"/>
  <c r="G6" i="18"/>
  <c r="G4" i="19"/>
  <c r="B9" i="19"/>
  <c r="G3" i="46"/>
  <c r="K7" i="18"/>
  <c r="P7" i="19"/>
  <c r="U2" i="18"/>
  <c r="P3" i="19"/>
  <c r="C7" i="18"/>
  <c r="K5" i="19"/>
  <c r="S5" i="19"/>
  <c r="C3" i="19"/>
  <c r="G7" i="19"/>
  <c r="V2" i="18"/>
  <c r="P8" i="19"/>
  <c r="S6" i="18"/>
  <c r="U3" i="19"/>
  <c r="G8" i="47"/>
  <c r="Q4" i="47"/>
  <c r="C6" i="18"/>
  <c r="C3" i="18"/>
  <c r="U2" i="19"/>
  <c r="S2" i="19"/>
  <c r="G6" i="19"/>
  <c r="O9" i="18"/>
  <c r="Y4" i="46"/>
  <c r="V5" i="19"/>
  <c r="S8" i="18"/>
  <c r="C5" i="18"/>
  <c r="S9" i="19"/>
  <c r="U3" i="18"/>
  <c r="E5" i="18"/>
  <c r="H4" i="47"/>
  <c r="U8" i="18"/>
  <c r="R2" i="19"/>
  <c r="S8" i="19"/>
  <c r="N2" i="18"/>
  <c r="S5" i="18"/>
  <c r="S6" i="19"/>
  <c r="V9" i="18"/>
  <c r="R3" i="47"/>
  <c r="V5" i="18"/>
  <c r="O2" i="19"/>
  <c r="U6" i="19"/>
  <c r="S2" i="18"/>
  <c r="C2" i="18"/>
  <c r="V8" i="19"/>
  <c r="K6" i="18"/>
  <c r="V6" i="18"/>
  <c r="R9" i="19"/>
  <c r="C4" i="19"/>
  <c r="G3" i="47"/>
  <c r="G7" i="46"/>
  <c r="L4" i="19"/>
  <c r="R3" i="19"/>
  <c r="S7" i="47"/>
  <c r="S4" i="18"/>
  <c r="O2" i="18"/>
  <c r="V8" i="18"/>
  <c r="M9" i="19"/>
  <c r="R4" i="47"/>
  <c r="L5" i="18"/>
  <c r="R8" i="19"/>
  <c r="C8" i="18"/>
  <c r="C4" i="46"/>
  <c r="U5" i="18"/>
  <c r="O6" i="19"/>
  <c r="O5" i="18"/>
  <c r="U8" i="19"/>
  <c r="V3" i="18"/>
  <c r="G4" i="47"/>
  <c r="P8" i="47"/>
  <c r="H3" i="46"/>
  <c r="E7" i="19"/>
  <c r="S7" i="46"/>
  <c r="S5" i="47"/>
  <c r="P5" i="19"/>
  <c r="S3" i="47"/>
  <c r="K9" i="47"/>
  <c r="L6" i="19"/>
  <c r="V3" i="46"/>
  <c r="L8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<sst xmlns="http://schemas.openxmlformats.org/spreadsheetml/2006/main" count="49" uniqueCount="18">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</sst>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0.58048447768499922</v>
      </c>
    </row>
    <row r="6" spans="1:5" x14ac:dyDescent="0.25">
      <c r="A6" t="s">
        <v>4</v>
      </c>
      <c r="B6" s="3">
        <f>((1+[1]Main!$B$3)^($B$3-2020))*$B$4</f>
        <v>1.0394640897056839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0.50539548539800383</v>
      </c>
      <c r="C2" s="4">
        <f>('[1]Qc, Winter, S2'!C2*Main!$B$5)</f>
        <v>0.34646439655139599</v>
      </c>
      <c r="D2" s="4">
        <f>('[1]Qc, Winter, S2'!D2*Main!$B$5)</f>
        <v>0.30954163105270277</v>
      </c>
      <c r="E2" s="4">
        <f>('[1]Qc, Winter, S2'!E2*Main!$B$5)</f>
        <v>0.39285016539284046</v>
      </c>
      <c r="F2" s="4">
        <f>('[1]Qc, Winter, S2'!F2*Main!$B$5)</f>
        <v>0.3416381501665976</v>
      </c>
      <c r="G2" s="4">
        <f>('[1]Qc, Winter, S2'!G2*Main!$B$5)</f>
        <v>0.2781038249729787</v>
      </c>
      <c r="H2" s="4">
        <f>('[1]Qc, Winter, S2'!H2*Main!$B$5)</f>
        <v>0.23010270614546674</v>
      </c>
      <c r="I2" s="4">
        <f>('[1]Qc, Winter, S2'!I2*Main!$B$5)</f>
        <v>0.81214283146946575</v>
      </c>
      <c r="J2" s="4">
        <f>('[1]Qc, Winter, S2'!J2*Main!$B$5)</f>
        <v>0.8409223990752055</v>
      </c>
      <c r="K2" s="4">
        <f>('[1]Qc, Winter, S2'!K2*Main!$B$5)</f>
        <v>0.70683802787121575</v>
      </c>
      <c r="L2" s="4">
        <f>('[1]Qc, Winter, S2'!L2*Main!$B$5)</f>
        <v>0.84032410101856991</v>
      </c>
      <c r="M2" s="4">
        <f>('[1]Qc, Winter, S2'!M2*Main!$B$5)</f>
        <v>0.79644472807506739</v>
      </c>
      <c r="N2" s="4">
        <f>('[1]Qc, Winter, S2'!N2*Main!$B$5)</f>
        <v>0.79211100978226834</v>
      </c>
      <c r="O2" s="4">
        <f>('[1]Qc, Winter, S2'!O2*Main!$B$5)</f>
        <v>0.70732494801650314</v>
      </c>
      <c r="P2" s="4">
        <f>('[1]Qc, Winter, S2'!P2*Main!$B$5)</f>
        <v>0.40726255153366697</v>
      </c>
      <c r="Q2" s="4">
        <f>('[1]Qc, Winter, S2'!Q2*Main!$B$5)</f>
        <v>0.6441546824726595</v>
      </c>
      <c r="R2" s="4">
        <f>('[1]Qc, Winter, S2'!R2*Main!$B$5)</f>
        <v>0.78036788513429522</v>
      </c>
      <c r="S2" s="4">
        <f>('[1]Qc, Winter, S2'!S2*Main!$B$5)</f>
        <v>0.72813212808900274</v>
      </c>
      <c r="T2" s="4">
        <f>('[1]Qc, Winter, S2'!T2*Main!$B$5)</f>
        <v>0.50889251566206428</v>
      </c>
      <c r="U2" s="4">
        <f>('[1]Qc, Winter, S2'!U2*Main!$B$5)</f>
        <v>0.53322521101047338</v>
      </c>
      <c r="V2" s="4">
        <f>('[1]Qc, Winter, S2'!V2*Main!$B$5)</f>
        <v>0.48190063502801067</v>
      </c>
      <c r="W2" s="4">
        <f>('[1]Qc, Winter, S2'!W2*Main!$B$5)</f>
        <v>0.30502738634454007</v>
      </c>
      <c r="X2" s="4">
        <f>('[1]Qc, Winter, S2'!X2*Main!$B$5)</f>
        <v>0.24818867747625414</v>
      </c>
      <c r="Y2" s="4">
        <f>('[1]Qc, Winter, S2'!Y2*Main!$B$5)</f>
        <v>0.25723686390874589</v>
      </c>
    </row>
    <row r="3" spans="1:25" x14ac:dyDescent="0.25">
      <c r="A3">
        <v>2</v>
      </c>
      <c r="B3" s="4">
        <f>('[1]Qc, Winter, S2'!B3*Main!$B$5)</f>
        <v>-0.80560032866532472</v>
      </c>
      <c r="C3" s="4">
        <f>('[1]Qc, Winter, S2'!C3*Main!$B$5)</f>
        <v>-0.77383751178942428</v>
      </c>
      <c r="D3" s="4">
        <f>('[1]Qc, Winter, S2'!D3*Main!$B$5)</f>
        <v>-0.81141836965112635</v>
      </c>
      <c r="E3" s="4">
        <f>('[1]Qc, Winter, S2'!E3*Main!$B$5)</f>
        <v>-0.83161770566696491</v>
      </c>
      <c r="F3" s="4">
        <f>('[1]Qc, Winter, S2'!F3*Main!$B$5)</f>
        <v>-0.84044038161732826</v>
      </c>
      <c r="G3" s="4">
        <f>('[1]Qc, Winter, S2'!G3*Main!$B$5)</f>
        <v>-0.77132782564725344</v>
      </c>
      <c r="H3" s="4">
        <f>('[1]Qc, Winter, S2'!H3*Main!$B$5)</f>
        <v>-0.48908253335413049</v>
      </c>
      <c r="I3" s="4">
        <f>('[1]Qc, Winter, S2'!I3*Main!$B$5)</f>
        <v>-9.2135380274739331E-2</v>
      </c>
      <c r="J3" s="4">
        <f>('[1]Qc, Winter, S2'!J3*Main!$B$5)</f>
        <v>-0.10002147051149302</v>
      </c>
      <c r="K3" s="4">
        <f>('[1]Qc, Winter, S2'!K3*Main!$B$5)</f>
        <v>-6.8293534485098367E-2</v>
      </c>
      <c r="L3" s="4">
        <f>('[1]Qc, Winter, S2'!L3*Main!$B$5)</f>
        <v>-5.780041018100722E-2</v>
      </c>
      <c r="M3" s="4">
        <f>('[1]Qc, Winter, S2'!M3*Main!$B$5)</f>
        <v>-0.26585621336653215</v>
      </c>
      <c r="N3" s="4">
        <f>('[1]Qc, Winter, S2'!N3*Main!$B$5)</f>
        <v>-0.38838737221711295</v>
      </c>
      <c r="O3" s="4">
        <f>('[1]Qc, Winter, S2'!O3*Main!$B$5)</f>
        <v>-0.4885251284372325</v>
      </c>
      <c r="P3" s="4">
        <f>('[1]Qc, Winter, S2'!P3*Main!$B$5)</f>
        <v>-0.49474731822517576</v>
      </c>
      <c r="Q3" s="4">
        <f>('[1]Qc, Winter, S2'!Q3*Main!$B$5)</f>
        <v>-0.5131763762214443</v>
      </c>
      <c r="R3" s="4">
        <f>('[1]Qc, Winter, S2'!R3*Main!$B$5)</f>
        <v>-0.38765561325224485</v>
      </c>
      <c r="S3" s="4">
        <f>('[1]Qc, Winter, S2'!S3*Main!$B$5)</f>
        <v>0.13131171737132724</v>
      </c>
      <c r="T3" s="4">
        <f>('[1]Qc, Winter, S2'!T3*Main!$B$5)</f>
        <v>-1.8139921088955707E-2</v>
      </c>
      <c r="U3" s="4">
        <f>('[1]Qc, Winter, S2'!U3*Main!$B$5)</f>
        <v>-0.21629201416517105</v>
      </c>
      <c r="V3" s="4">
        <f>('[1]Qc, Winter, S2'!V3*Main!$B$5)</f>
        <v>-0.40493628026315692</v>
      </c>
      <c r="W3" s="4">
        <f>('[1]Qc, Winter, S2'!W3*Main!$B$5)</f>
        <v>-0.52211226864804994</v>
      </c>
      <c r="X3" s="4">
        <f>('[1]Qc, Winter, S2'!X3*Main!$B$5)</f>
        <v>-0.56684570158145708</v>
      </c>
      <c r="Y3" s="4">
        <f>('[1]Qc, Winter, S2'!Y3*Main!$B$5)</f>
        <v>-0.66887890606726685</v>
      </c>
    </row>
    <row r="4" spans="1:25" x14ac:dyDescent="0.25">
      <c r="A4">
        <v>3</v>
      </c>
      <c r="B4" s="4">
        <f>('[1]Qc, Winter, S2'!B4*Main!$B$5)</f>
        <v>-0.61031094168709477</v>
      </c>
      <c r="C4" s="4">
        <f>('[1]Qc, Winter, S2'!C4*Main!$B$5)</f>
        <v>-0.65200720529251122</v>
      </c>
      <c r="D4" s="4">
        <f>('[1]Qc, Winter, S2'!D4*Main!$B$5)</f>
        <v>-0.67060611524486058</v>
      </c>
      <c r="E4" s="4">
        <f>('[1]Qc, Winter, S2'!E4*Main!$B$5)</f>
        <v>-0.66163785494940064</v>
      </c>
      <c r="F4" s="4">
        <f>('[1]Qc, Winter, S2'!F4*Main!$B$5)</f>
        <v>-0.66218815681125776</v>
      </c>
      <c r="G4" s="4">
        <f>('[1]Qc, Winter, S2'!G4*Main!$B$5)</f>
        <v>-0.55843026848295108</v>
      </c>
      <c r="H4" s="4">
        <f>('[1]Qc, Winter, S2'!H4*Main!$B$5)</f>
        <v>-2.0590414277512691E-2</v>
      </c>
      <c r="I4" s="4">
        <f>('[1]Qc, Winter, S2'!I4*Main!$B$5)</f>
        <v>0.28790790068272365</v>
      </c>
      <c r="J4" s="4">
        <f>('[1]Qc, Winter, S2'!J4*Main!$B$5)</f>
        <v>0.36334651051851574</v>
      </c>
      <c r="K4" s="4">
        <f>('[1]Qc, Winter, S2'!K4*Main!$B$5)</f>
        <v>0.24559746158901852</v>
      </c>
      <c r="L4" s="4">
        <f>('[1]Qc, Winter, S2'!L4*Main!$B$5)</f>
        <v>0.15092501962167462</v>
      </c>
      <c r="M4" s="4">
        <f>('[1]Qc, Winter, S2'!M4*Main!$B$5)</f>
        <v>0.29056130173156425</v>
      </c>
      <c r="N4" s="4">
        <f>('[1]Qc, Winter, S2'!N4*Main!$B$5)</f>
        <v>0.1887653375484098</v>
      </c>
      <c r="O4" s="4">
        <f>('[1]Qc, Winter, S2'!O4*Main!$B$5)</f>
        <v>5.7270118135901209E-2</v>
      </c>
      <c r="P4" s="4">
        <f>('[1]Qc, Winter, S2'!P4*Main!$B$5)</f>
        <v>-0.22435268237726419</v>
      </c>
      <c r="Q4" s="4">
        <f>('[1]Qc, Winter, S2'!Q4*Main!$B$5)</f>
        <v>-0.22667041128765511</v>
      </c>
      <c r="R4" s="4">
        <f>('[1]Qc, Winter, S2'!R4*Main!$B$5)</f>
        <v>-0.18672170888420944</v>
      </c>
      <c r="S4" s="4">
        <f>('[1]Qc, Winter, S2'!S4*Main!$B$5)</f>
        <v>-9.0503318218064802E-2</v>
      </c>
      <c r="T4" s="4">
        <f>('[1]Qc, Winter, S2'!T4*Main!$B$5)</f>
        <v>-0.2250817835668264</v>
      </c>
      <c r="U4" s="4">
        <f>('[1]Qc, Winter, S2'!U4*Main!$B$5)</f>
        <v>-0.12568041812032868</v>
      </c>
      <c r="V4" s="4">
        <f>('[1]Qc, Winter, S2'!V4*Main!$B$5)</f>
        <v>-0.17607398767964272</v>
      </c>
      <c r="W4" s="4">
        <f>('[1]Qc, Winter, S2'!W4*Main!$B$5)</f>
        <v>-0.28619829919859613</v>
      </c>
      <c r="X4" s="4">
        <f>('[1]Qc, Winter, S2'!X4*Main!$B$5)</f>
        <v>-0.46138146320252177</v>
      </c>
      <c r="Y4" s="4">
        <f>('[1]Qc, Winter, S2'!Y4*Main!$B$5)</f>
        <v>-0.51040847308014159</v>
      </c>
    </row>
    <row r="5" spans="1:25" x14ac:dyDescent="0.25">
      <c r="A5">
        <v>4</v>
      </c>
      <c r="B5" s="4">
        <f>('[1]Qc, Winter, S2'!B5*Main!$B$5)</f>
        <v>-0.49048912665492661</v>
      </c>
      <c r="C5" s="4">
        <f>('[1]Qc, Winter, S2'!C5*Main!$B$5)</f>
        <v>-0.49035021775411708</v>
      </c>
      <c r="D5" s="4">
        <f>('[1]Qc, Winter, S2'!D5*Main!$B$5)</f>
        <v>-0.50040812287967085</v>
      </c>
      <c r="E5" s="4">
        <f>('[1]Qc, Winter, S2'!E5*Main!$B$5)</f>
        <v>-0.49969026744117534</v>
      </c>
      <c r="F5" s="4">
        <f>('[1]Qc, Winter, S2'!F5*Main!$B$5)</f>
        <v>-0.51215817433327138</v>
      </c>
      <c r="G5" s="4">
        <f>('[1]Qc, Winter, S2'!G5*Main!$B$5)</f>
        <v>-0.47760534028561286</v>
      </c>
      <c r="H5" s="4">
        <f>('[1]Qc, Winter, S2'!H5*Main!$B$5)</f>
        <v>-0.40624850584084043</v>
      </c>
      <c r="I5" s="4">
        <f>('[1]Qc, Winter, S2'!I5*Main!$B$5)</f>
        <v>-0.37461283905347476</v>
      </c>
      <c r="J5" s="4">
        <f>('[1]Qc, Winter, S2'!J5*Main!$B$5)</f>
        <v>-0.38940122217922463</v>
      </c>
      <c r="K5" s="4">
        <f>('[1]Qc, Winter, S2'!K5*Main!$B$5)</f>
        <v>-0.43138305824613055</v>
      </c>
      <c r="L5" s="4">
        <f>('[1]Qc, Winter, S2'!L5*Main!$B$5)</f>
        <v>-0.44658406194577277</v>
      </c>
      <c r="M5" s="4">
        <f>('[1]Qc, Winter, S2'!M5*Main!$B$5)</f>
        <v>-0.48718978082599756</v>
      </c>
      <c r="N5" s="4">
        <f>('[1]Qc, Winter, S2'!N5*Main!$B$5)</f>
        <v>-0.48298411918960266</v>
      </c>
      <c r="O5" s="4">
        <f>('[1]Qc, Winter, S2'!O5*Main!$B$5)</f>
        <v>-0.48212533954392978</v>
      </c>
      <c r="P5" s="4">
        <f>('[1]Qc, Winter, S2'!P5*Main!$B$5)</f>
        <v>-0.48145131171731115</v>
      </c>
      <c r="Q5" s="4">
        <f>('[1]Qc, Winter, S2'!Q5*Main!$B$5)</f>
        <v>-0.47662166285105517</v>
      </c>
      <c r="R5" s="4">
        <f>('[1]Qc, Winter, S2'!R5*Main!$B$5)</f>
        <v>-0.39542005455819401</v>
      </c>
      <c r="S5" s="4">
        <f>('[1]Qc, Winter, S2'!S5*Main!$B$5)</f>
        <v>-0.23567323555407804</v>
      </c>
      <c r="T5" s="4">
        <f>('[1]Qc, Winter, S2'!T5*Main!$B$5)</f>
        <v>-0.30708384414504741</v>
      </c>
      <c r="U5" s="4">
        <f>('[1]Qc, Winter, S2'!U5*Main!$B$5)</f>
        <v>-0.38002085050304379</v>
      </c>
      <c r="V5" s="4">
        <f>('[1]Qc, Winter, S2'!V5*Main!$B$5)</f>
        <v>-0.4050512873090521</v>
      </c>
      <c r="W5" s="4">
        <f>('[1]Qc, Winter, S2'!W5*Main!$B$5)</f>
        <v>-0.41995748525540871</v>
      </c>
      <c r="X5" s="4">
        <f>('[1]Qc, Winter, S2'!X5*Main!$B$5)</f>
        <v>-0.46205127022038306</v>
      </c>
      <c r="Y5" s="4">
        <f>('[1]Qc, Winter, S2'!Y5*Main!$B$5)</f>
        <v>-0.45518491677398731</v>
      </c>
    </row>
    <row r="6" spans="1:25" x14ac:dyDescent="0.25">
      <c r="A6">
        <v>5</v>
      </c>
      <c r="B6" s="4">
        <f>('[1]Qc, Winter, S2'!B6*Main!$B$5)</f>
        <v>-0.4661966283736938</v>
      </c>
      <c r="C6" s="4">
        <f>('[1]Qc, Winter, S2'!C6*Main!$B$5)</f>
        <v>-0.48472628142599467</v>
      </c>
      <c r="D6" s="4">
        <f>('[1]Qc, Winter, S2'!D6*Main!$B$5)</f>
        <v>-0.51042755259253436</v>
      </c>
      <c r="E6" s="4">
        <f>('[1]Qc, Winter, S2'!E6*Main!$B$5)</f>
        <v>-0.51224789359361389</v>
      </c>
      <c r="F6" s="4">
        <f>('[1]Qc, Winter, S2'!F6*Main!$B$5)</f>
        <v>-0.52133609537000225</v>
      </c>
      <c r="G6" s="4">
        <f>('[1]Qc, Winter, S2'!G6*Main!$B$5)</f>
        <v>-0.43082858026618098</v>
      </c>
      <c r="H6" s="4">
        <f>('[1]Qc, Winter, S2'!H6*Main!$B$5)</f>
        <v>-0.33490366703366586</v>
      </c>
      <c r="I6" s="4">
        <f>('[1]Qc, Winter, S2'!I6*Main!$B$5)</f>
        <v>-0.26305439027819638</v>
      </c>
      <c r="J6" s="4">
        <f>('[1]Qc, Winter, S2'!J6*Main!$B$5)</f>
        <v>-0.25839356801355118</v>
      </c>
      <c r="K6" s="4">
        <f>('[1]Qc, Winter, S2'!K6*Main!$B$5)</f>
        <v>-0.21425807365100752</v>
      </c>
      <c r="L6" s="4">
        <f>('[1]Qc, Winter, S2'!L6*Main!$B$5)</f>
        <v>-0.21852611473809802</v>
      </c>
      <c r="M6" s="4">
        <f>('[1]Qc, Winter, S2'!M6*Main!$B$5)</f>
        <v>-0.20757069763991656</v>
      </c>
      <c r="N6" s="4">
        <f>('[1]Qc, Winter, S2'!N6*Main!$B$5)</f>
        <v>-0.24981529268102634</v>
      </c>
      <c r="O6" s="4">
        <f>('[1]Qc, Winter, S2'!O6*Main!$B$5)</f>
        <v>-0.27706093643368224</v>
      </c>
      <c r="P6" s="4">
        <f>('[1]Qc, Winter, S2'!P6*Main!$B$5)</f>
        <v>-0.26694112438654288</v>
      </c>
      <c r="Q6" s="4">
        <f>('[1]Qc, Winter, S2'!Q6*Main!$B$5)</f>
        <v>-0.32428262731054092</v>
      </c>
      <c r="R6" s="4">
        <f>('[1]Qc, Winter, S2'!R6*Main!$B$5)</f>
        <v>-0.28729642238191661</v>
      </c>
      <c r="S6" s="4">
        <f>('[1]Qc, Winter, S2'!S6*Main!$B$5)</f>
        <v>-0.14990993795949945</v>
      </c>
      <c r="T6" s="4">
        <f>('[1]Qc, Winter, S2'!T6*Main!$B$5)</f>
        <v>-0.17403737764537427</v>
      </c>
      <c r="U6" s="4">
        <f>('[1]Qc, Winter, S2'!U6*Main!$B$5)</f>
        <v>-0.21855502563815374</v>
      </c>
      <c r="V6" s="4">
        <f>('[1]Qc, Winter, S2'!V6*Main!$B$5)</f>
        <v>-0.23132367173594368</v>
      </c>
      <c r="W6" s="4">
        <f>('[1]Qc, Winter, S2'!W6*Main!$B$5)</f>
        <v>-0.30938547599201632</v>
      </c>
      <c r="X6" s="4">
        <f>('[1]Qc, Winter, S2'!X6*Main!$B$5)</f>
        <v>-0.33209223866519938</v>
      </c>
      <c r="Y6" s="4">
        <f>('[1]Qc, Winter, S2'!Y6*Main!$B$5)</f>
        <v>-0.35092410100993909</v>
      </c>
    </row>
    <row r="7" spans="1:25" x14ac:dyDescent="0.25">
      <c r="A7">
        <v>6</v>
      </c>
      <c r="B7" s="4">
        <f>('[1]Qc, Winter, S2'!B7*Main!$B$5)</f>
        <v>0.15236826793368352</v>
      </c>
      <c r="C7" s="4">
        <f>('[1]Qc, Winter, S2'!C7*Main!$B$5)</f>
        <v>0.11800824284522578</v>
      </c>
      <c r="D7" s="4">
        <f>('[1]Qc, Winter, S2'!D7*Main!$B$5)</f>
        <v>9.0371168015603187E-2</v>
      </c>
      <c r="E7" s="4">
        <f>('[1]Qc, Winter, S2'!E7*Main!$B$5)</f>
        <v>0.13196649029664739</v>
      </c>
      <c r="F7" s="4">
        <f>('[1]Qc, Winter, S2'!F7*Main!$B$5)</f>
        <v>0.11055522772839926</v>
      </c>
      <c r="G7" s="4">
        <f>('[1]Qc, Winter, S2'!G7*Main!$B$5)</f>
        <v>0.1592770212412925</v>
      </c>
      <c r="H7" s="4">
        <f>('[1]Qc, Winter, S2'!H7*Main!$B$5)</f>
        <v>0.20611907462192583</v>
      </c>
      <c r="I7" s="4">
        <f>('[1]Qc, Winter, S2'!I7*Main!$B$5)</f>
        <v>0.40557416126707957</v>
      </c>
      <c r="J7" s="4">
        <f>('[1]Qc, Winter, S2'!J7*Main!$B$5)</f>
        <v>0.48124074371888736</v>
      </c>
      <c r="K7" s="4">
        <f>('[1]Qc, Winter, S2'!K7*Main!$B$5)</f>
        <v>0.49585901186318243</v>
      </c>
      <c r="L7" s="4">
        <f>('[1]Qc, Winter, S2'!L7*Main!$B$5)</f>
        <v>0.45680819160589381</v>
      </c>
      <c r="M7" s="4">
        <f>('[1]Qc, Winter, S2'!M7*Main!$B$5)</f>
        <v>0.50204922052190992</v>
      </c>
      <c r="N7" s="4">
        <f>('[1]Qc, Winter, S2'!N7*Main!$B$5)</f>
        <v>0.48366234398710228</v>
      </c>
      <c r="O7" s="4">
        <f>('[1]Qc, Winter, S2'!O7*Main!$B$5)</f>
        <v>0.47322548602248382</v>
      </c>
      <c r="P7" s="4">
        <f>('[1]Qc, Winter, S2'!P7*Main!$B$5)</f>
        <v>0.41019342739662112</v>
      </c>
      <c r="Q7" s="4">
        <f>('[1]Qc, Winter, S2'!Q7*Main!$B$5)</f>
        <v>0.39404788065491003</v>
      </c>
      <c r="R7" s="4">
        <f>('[1]Qc, Winter, S2'!R7*Main!$B$5)</f>
        <v>0.33576404815937966</v>
      </c>
      <c r="S7" s="4">
        <f>('[1]Qc, Winter, S2'!S7*Main!$B$5)</f>
        <v>0.36731458272125239</v>
      </c>
      <c r="T7" s="4">
        <f>('[1]Qc, Winter, S2'!T7*Main!$B$5)</f>
        <v>0.30513286047052851</v>
      </c>
      <c r="U7" s="4">
        <f>('[1]Qc, Winter, S2'!U7*Main!$B$5)</f>
        <v>0.33141156294963703</v>
      </c>
      <c r="V7" s="4">
        <f>('[1]Qc, Winter, S2'!V7*Main!$B$5)</f>
        <v>0.274707616828061</v>
      </c>
      <c r="W7" s="4">
        <f>('[1]Qc, Winter, S2'!W7*Main!$B$5)</f>
        <v>0.2949562173728606</v>
      </c>
      <c r="X7" s="4">
        <f>('[1]Qc, Winter, S2'!X7*Main!$B$5)</f>
        <v>0.17951989581117211</v>
      </c>
      <c r="Y7" s="4">
        <f>('[1]Qc, Winter, S2'!Y7*Main!$B$5)</f>
        <v>0.18251443120092209</v>
      </c>
    </row>
    <row r="8" spans="1:25" x14ac:dyDescent="0.25">
      <c r="A8">
        <v>7</v>
      </c>
      <c r="B8" s="4">
        <f>('[1]Qc, Winter, S2'!B8*Main!$B$5)</f>
        <v>-0.44468155501283391</v>
      </c>
      <c r="C8" s="4">
        <f>('[1]Qc, Winter, S2'!C8*Main!$B$5)</f>
        <v>-0.44426191448228447</v>
      </c>
      <c r="D8" s="4">
        <f>('[1]Qc, Winter, S2'!D8*Main!$B$5)</f>
        <v>-0.46280237958254822</v>
      </c>
      <c r="E8" s="4">
        <f>('[1]Qc, Winter, S2'!E8*Main!$B$5)</f>
        <v>-0.47584186126831785</v>
      </c>
      <c r="F8" s="4">
        <f>('[1]Qc, Winter, S2'!F8*Main!$B$5)</f>
        <v>-0.48425894808543618</v>
      </c>
      <c r="G8" s="4">
        <f>('[1]Qc, Winter, S2'!G8*Main!$B$5)</f>
        <v>-0.43800979860939659</v>
      </c>
      <c r="H8" s="4">
        <f>('[1]Qc, Winter, S2'!H8*Main!$B$5)</f>
        <v>-0.36835276006089734</v>
      </c>
      <c r="I8" s="4">
        <f>('[1]Qc, Winter, S2'!I8*Main!$B$5)</f>
        <v>-0.19719385776443124</v>
      </c>
      <c r="J8" s="4">
        <f>('[1]Qc, Winter, S2'!J8*Main!$B$5)</f>
        <v>-9.4802578780330257E-2</v>
      </c>
      <c r="K8" s="4">
        <f>('[1]Qc, Winter, S2'!K8*Main!$B$5)</f>
        <v>-9.1589508708273967E-2</v>
      </c>
      <c r="L8" s="4">
        <f>('[1]Qc, Winter, S2'!L8*Main!$B$5)</f>
        <v>-6.7566382581119008E-2</v>
      </c>
      <c r="M8" s="4">
        <f>('[1]Qc, Winter, S2'!M8*Main!$B$5)</f>
        <v>-2.2477270955616829E-2</v>
      </c>
      <c r="N8" s="4">
        <f>('[1]Qc, Winter, S2'!N8*Main!$B$5)</f>
        <v>-9.4054158659848605E-2</v>
      </c>
      <c r="O8" s="4">
        <f>('[1]Qc, Winter, S2'!O8*Main!$B$5)</f>
        <v>-9.8147580784609972E-2</v>
      </c>
      <c r="P8" s="4">
        <f>('[1]Qc, Winter, S2'!P8*Main!$B$5)</f>
        <v>-0.17711605091151883</v>
      </c>
      <c r="Q8" s="4">
        <f>('[1]Qc, Winter, S2'!Q8*Main!$B$5)</f>
        <v>-0.24804345481072945</v>
      </c>
      <c r="R8" s="4">
        <f>('[1]Qc, Winter, S2'!R8*Main!$B$5)</f>
        <v>-0.22386783927403092</v>
      </c>
      <c r="S8" s="4">
        <f>('[1]Qc, Winter, S2'!S8*Main!$B$5)</f>
        <v>-0.25480047706554881</v>
      </c>
      <c r="T8" s="4">
        <f>('[1]Qc, Winter, S2'!T8*Main!$B$5)</f>
        <v>-0.29226610511600259</v>
      </c>
      <c r="U8" s="4">
        <f>('[1]Qc, Winter, S2'!U8*Main!$B$5)</f>
        <v>-0.27234808032417968</v>
      </c>
      <c r="V8" s="4">
        <f>('[1]Qc, Winter, S2'!V8*Main!$B$5)</f>
        <v>-0.31010463307285507</v>
      </c>
      <c r="W8" s="4">
        <f>('[1]Qc, Winter, S2'!W8*Main!$B$5)</f>
        <v>-0.36926376567903901</v>
      </c>
      <c r="X8" s="4">
        <f>('[1]Qc, Winter, S2'!X8*Main!$B$5)</f>
        <v>-0.4082890861527026</v>
      </c>
      <c r="Y8" s="4">
        <f>('[1]Qc, Winter, S2'!Y8*Main!$B$5)</f>
        <v>-0.41854995179992993</v>
      </c>
    </row>
    <row r="9" spans="1:25" x14ac:dyDescent="0.25">
      <c r="A9">
        <v>8</v>
      </c>
      <c r="B9" s="4">
        <f>('[1]Qc, Winter, S2'!B9*Main!$B$5)</f>
        <v>-0.51131318851191876</v>
      </c>
      <c r="C9" s="4">
        <f>('[1]Qc, Winter, S2'!C9*Main!$B$5)</f>
        <v>-0.52734443322755176</v>
      </c>
      <c r="D9" s="4">
        <f>('[1]Qc, Winter, S2'!D9*Main!$B$5)</f>
        <v>-0.50965395014456139</v>
      </c>
      <c r="E9" s="4">
        <f>('[1]Qc, Winter, S2'!E9*Main!$B$5)</f>
        <v>-0.5193077273739346</v>
      </c>
      <c r="F9" s="4">
        <f>('[1]Qc, Winter, S2'!F9*Main!$B$5)</f>
        <v>-0.50351596586970326</v>
      </c>
      <c r="G9" s="4">
        <f>('[1]Qc, Winter, S2'!G9*Main!$B$5)</f>
        <v>-0.48317027162543907</v>
      </c>
      <c r="H9" s="4">
        <f>('[1]Qc, Winter, S2'!H9*Main!$B$5)</f>
        <v>-0.36562467075439797</v>
      </c>
      <c r="I9" s="4">
        <f>('[1]Qc, Winter, S2'!I9*Main!$B$5)</f>
        <v>-0.29977448893768793</v>
      </c>
      <c r="J9" s="4">
        <f>('[1]Qc, Winter, S2'!J9*Main!$B$5)</f>
        <v>-0.27955556576187079</v>
      </c>
      <c r="K9" s="4">
        <f>('[1]Qc, Winter, S2'!K9*Main!$B$5)</f>
        <v>-0.30675251018294675</v>
      </c>
      <c r="L9" s="4">
        <f>('[1]Qc, Winter, S2'!L9*Main!$B$5)</f>
        <v>-0.29261675710507146</v>
      </c>
      <c r="M9" s="4">
        <f>('[1]Qc, Winter, S2'!M9*Main!$B$5)</f>
        <v>-0.26943376967756449</v>
      </c>
      <c r="N9" s="4">
        <f>('[1]Qc, Winter, S2'!N9*Main!$B$5)</f>
        <v>-0.29131746581068985</v>
      </c>
      <c r="O9" s="4">
        <f>('[1]Qc, Winter, S2'!O9*Main!$B$5)</f>
        <v>-0.30612318710212538</v>
      </c>
      <c r="P9" s="4">
        <f>('[1]Qc, Winter, S2'!P9*Main!$B$5)</f>
        <v>-0.36818647308116087</v>
      </c>
      <c r="Q9" s="4">
        <f>('[1]Qc, Winter, S2'!Q9*Main!$B$5)</f>
        <v>-0.42082243244151296</v>
      </c>
      <c r="R9" s="4">
        <f>('[1]Qc, Winter, S2'!R9*Main!$B$5)</f>
        <v>-0.40724105883598938</v>
      </c>
      <c r="S9" s="4">
        <f>('[1]Qc, Winter, S2'!S9*Main!$B$5)</f>
        <v>-0.40978922819000074</v>
      </c>
      <c r="T9" s="4">
        <f>('[1]Qc, Winter, S2'!T9*Main!$B$5)</f>
        <v>-0.43626060556672741</v>
      </c>
      <c r="U9" s="4">
        <f>('[1]Qc, Winter, S2'!U9*Main!$B$5)</f>
        <v>-0.45108432419628014</v>
      </c>
      <c r="V9" s="4">
        <f>('[1]Qc, Winter, S2'!V9*Main!$B$5)</f>
        <v>-0.44517980667655455</v>
      </c>
      <c r="W9" s="4">
        <f>('[1]Qc, Winter, S2'!W9*Main!$B$5)</f>
        <v>-0.4769382015734922</v>
      </c>
      <c r="X9" s="4">
        <f>('[1]Qc, Winter, S2'!X9*Main!$B$5)</f>
        <v>-0.47823866720831959</v>
      </c>
      <c r="Y9" s="4">
        <f>('[1]Qc, Winter, S2'!Y9*Main!$B$5)</f>
        <v>-0.50232229159590525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0.50539548539800383</v>
      </c>
      <c r="C2" s="4">
        <f>('[1]Qc, Winter, S3'!C2*Main!$B$5)</f>
        <v>0.36060580049226926</v>
      </c>
      <c r="D2" s="4">
        <f>('[1]Qc, Winter, S3'!D2*Main!$B$5)</f>
        <v>0.30034732517985019</v>
      </c>
      <c r="E2" s="4">
        <f>('[1]Qc, Winter, S3'!E2*Main!$B$5)</f>
        <v>0.38499316208498363</v>
      </c>
      <c r="F2" s="4">
        <f>('[1]Qc, Winter, S3'!F2*Main!$B$5)</f>
        <v>0.34502070610884122</v>
      </c>
      <c r="G2" s="4">
        <f>('[1]Qc, Winter, S3'!G2*Main!$B$5)</f>
        <v>0.27254174847351909</v>
      </c>
      <c r="H2" s="4">
        <f>('[1]Qc, Winter, S3'!H2*Main!$B$5)</f>
        <v>0.23470476026837608</v>
      </c>
      <c r="I2" s="4">
        <f>('[1]Qc, Winter, S3'!I2*Main!$B$5)</f>
        <v>0.78801977706938253</v>
      </c>
      <c r="J2" s="4">
        <f>('[1]Qc, Winter, S3'!J2*Main!$B$5)</f>
        <v>0.84933162306595755</v>
      </c>
      <c r="K2" s="4">
        <f>('[1]Qc, Winter, S3'!K2*Main!$B$5)</f>
        <v>0.72847592668359995</v>
      </c>
      <c r="L2" s="4">
        <f>('[1]Qc, Winter, S3'!L2*Main!$B$5)</f>
        <v>0.84872734202875577</v>
      </c>
      <c r="M2" s="4">
        <f>('[1]Qc, Winter, S3'!M2*Main!$B$5)</f>
        <v>0.78863644642727271</v>
      </c>
      <c r="N2" s="4">
        <f>('[1]Qc, Winter, S3'!N2*Main!$B$5)</f>
        <v>0.76858295998675541</v>
      </c>
      <c r="O2" s="4">
        <f>('[1]Qc, Winter, S3'!O2*Main!$B$5)</f>
        <v>0.69331851340231498</v>
      </c>
      <c r="P2" s="4">
        <f>('[1]Qc, Winter, S3'!P2*Main!$B$5)</f>
        <v>0.4197297724989833</v>
      </c>
      <c r="Q2" s="4">
        <f>('[1]Qc, Winter, S3'!Q2*Main!$B$5)</f>
        <v>0.65066129542692863</v>
      </c>
      <c r="R2" s="4">
        <f>('[1]Qc, Winter, S3'!R2*Main!$B$5)</f>
        <v>0.78817156398563826</v>
      </c>
      <c r="S2" s="4">
        <f>('[1]Qc, Winter, S3'!S2*Main!$B$5)</f>
        <v>0.73541344936989272</v>
      </c>
      <c r="T2" s="4">
        <f>('[1]Qc, Winter, S3'!T2*Main!$B$5)</f>
        <v>0.50380359050544354</v>
      </c>
      <c r="U2" s="4">
        <f>('[1]Qc, Winter, S3'!U2*Main!$B$5)</f>
        <v>0.5385046685452306</v>
      </c>
      <c r="V2" s="4">
        <f>('[1]Qc, Winter, S3'!V2*Main!$B$5)</f>
        <v>0.49173534186531698</v>
      </c>
      <c r="W2" s="4">
        <f>('[1]Qc, Winter, S3'!W2*Main!$B$5)</f>
        <v>0.30197711248109466</v>
      </c>
      <c r="X2" s="4">
        <f>('[1]Qc, Winter, S3'!X2*Main!$B$5)</f>
        <v>0.23845578816345989</v>
      </c>
      <c r="Y2" s="4">
        <f>('[1]Qc, Winter, S3'!Y2*Main!$B$5)</f>
        <v>0.25471493387042488</v>
      </c>
    </row>
    <row r="3" spans="1:25" x14ac:dyDescent="0.25">
      <c r="A3">
        <v>2</v>
      </c>
      <c r="B3" s="4">
        <f>('[1]Qc, Winter, S3'!B3*Main!$B$5)</f>
        <v>-0.79770228622742934</v>
      </c>
      <c r="C3" s="4">
        <f>('[1]Qc, Winter, S3'!C3*Main!$B$5)</f>
        <v>-0.78963011407084116</v>
      </c>
      <c r="D3" s="4">
        <f>('[1]Qc, Winter, S3'!D3*Main!$B$5)</f>
        <v>-0.81141836965112635</v>
      </c>
      <c r="E3" s="4">
        <f>('[1]Qc, Winter, S3'!E3*Main!$B$5)</f>
        <v>-0.85707539053432091</v>
      </c>
      <c r="F3" s="4">
        <f>('[1]Qc, Winter, S3'!F3*Main!$B$5)</f>
        <v>-0.85724918924967475</v>
      </c>
      <c r="G3" s="4">
        <f>('[1]Qc, Winter, S3'!G3*Main!$B$5)</f>
        <v>-0.77904110390372594</v>
      </c>
      <c r="H3" s="4">
        <f>('[1]Qc, Winter, S3'!H3*Main!$B$5)</f>
        <v>-0.49886418402121313</v>
      </c>
      <c r="I3" s="4">
        <f>('[1]Qc, Winter, S3'!I3*Main!$B$5)</f>
        <v>-9.3075537216318296E-2</v>
      </c>
      <c r="J3" s="4">
        <f>('[1]Qc, Winter, S3'!J3*Main!$B$5)</f>
        <v>-0.10103178839544751</v>
      </c>
      <c r="K3" s="4">
        <f>('[1]Qc, Winter, S3'!K3*Main!$B$5)</f>
        <v>-6.5615356662153332E-2</v>
      </c>
      <c r="L3" s="4">
        <f>('[1]Qc, Winter, S3'!L3*Main!$B$5)</f>
        <v>-5.780041018100722E-2</v>
      </c>
      <c r="M3" s="4">
        <f>('[1]Qc, Winter, S3'!M3*Main!$B$5)</f>
        <v>-0.26322397363022981</v>
      </c>
      <c r="N3" s="4">
        <f>('[1]Qc, Winter, S3'!N3*Main!$B$5)</f>
        <v>-0.38069653316330876</v>
      </c>
      <c r="O3" s="4">
        <f>('[1]Qc, Winter, S3'!O3*Main!$B$5)</f>
        <v>-0.50347997930776012</v>
      </c>
      <c r="P3" s="4">
        <f>('[1]Qc, Winter, S3'!P3*Main!$B$5)</f>
        <v>-0.5046422645896792</v>
      </c>
      <c r="Q3" s="4">
        <f>('[1]Qc, Winter, S3'!Q3*Main!$B$5)</f>
        <v>-0.5131763762214443</v>
      </c>
      <c r="R3" s="4">
        <f>('[1]Qc, Winter, S3'!R3*Main!$B$5)</f>
        <v>-0.38765561325224485</v>
      </c>
      <c r="S3" s="4">
        <f>('[1]Qc, Winter, S3'!S3*Main!$B$5)</f>
        <v>0.12741136933059474</v>
      </c>
      <c r="T3" s="4">
        <f>('[1]Qc, Winter, S3'!T3*Main!$B$5)</f>
        <v>-1.8139921088955707E-2</v>
      </c>
      <c r="U3" s="4">
        <f>('[1]Qc, Winter, S3'!U3*Main!$B$5)</f>
        <v>-0.22061785444847448</v>
      </c>
      <c r="V3" s="4">
        <f>('[1]Qc, Winter, S3'!V3*Main!$B$5)</f>
        <v>-0.39691774005992603</v>
      </c>
      <c r="W3" s="4">
        <f>('[1]Qc, Winter, S3'!W3*Main!$B$5)</f>
        <v>-0.53265999124700047</v>
      </c>
      <c r="X3" s="4">
        <f>('[1]Qc, Winter, S3'!X3*Main!$B$5)</f>
        <v>-0.58998226082967986</v>
      </c>
      <c r="Y3" s="4">
        <f>('[1]Qc, Winter, S3'!Y3*Main!$B$5)</f>
        <v>-0.6622563426408582</v>
      </c>
    </row>
    <row r="4" spans="1:25" x14ac:dyDescent="0.25">
      <c r="A4">
        <v>3</v>
      </c>
      <c r="B4" s="4">
        <f>('[1]Qc, Winter, S3'!B4*Main!$B$5)</f>
        <v>-0.61031094168709477</v>
      </c>
      <c r="C4" s="4">
        <f>('[1]Qc, Winter, S3'!C4*Main!$B$5)</f>
        <v>-0.65200720529251122</v>
      </c>
      <c r="D4" s="4">
        <f>('[1]Qc, Winter, S3'!D4*Main!$B$5)</f>
        <v>-0.67060611524486058</v>
      </c>
      <c r="E4" s="4">
        <f>('[1]Qc, Winter, S3'!E4*Main!$B$5)</f>
        <v>-0.65508698509841634</v>
      </c>
      <c r="F4" s="4">
        <f>('[1]Qc, Winter, S3'!F4*Main!$B$5)</f>
        <v>-0.64251920165844811</v>
      </c>
      <c r="G4" s="4">
        <f>('[1]Qc, Winter, S3'!G4*Main!$B$5)</f>
        <v>-0.54748065537544222</v>
      </c>
      <c r="H4" s="4">
        <f>('[1]Qc, Winter, S3'!H4*Main!$B$5)</f>
        <v>-2.0590414277512691E-2</v>
      </c>
      <c r="I4" s="4">
        <f>('[1]Qc, Winter, S3'!I4*Main!$B$5)</f>
        <v>0.27944002125087886</v>
      </c>
      <c r="J4" s="4">
        <f>('[1]Qc, Winter, S3'!J4*Main!$B$5)</f>
        <v>0.3597490203153621</v>
      </c>
      <c r="K4" s="4">
        <f>('[1]Qc, Winter, S3'!K4*Main!$B$5)</f>
        <v>0.25562184777632535</v>
      </c>
      <c r="L4" s="4">
        <f>('[1]Qc, Winter, S3'!L4*Main!$B$5)</f>
        <v>0.14500639140121679</v>
      </c>
      <c r="M4" s="4">
        <f>('[1]Qc, Winter, S3'!M4*Main!$B$5)</f>
        <v>0.29056130173156425</v>
      </c>
      <c r="N4" s="4">
        <f>('[1]Qc, Winter, S3'!N4*Main!$B$5)</f>
        <v>0.1832134158558095</v>
      </c>
      <c r="O4" s="4">
        <f>('[1]Qc, Winter, S3'!O4*Main!$B$5)</f>
        <v>5.6147174643040407E-2</v>
      </c>
      <c r="P4" s="4">
        <f>('[1]Qc, Winter, S3'!P4*Main!$B$5)</f>
        <v>-0.22435268237726419</v>
      </c>
      <c r="Q4" s="4">
        <f>('[1]Qc, Winter, S3'!Q4*Main!$B$5)</f>
        <v>-0.22000363448507709</v>
      </c>
      <c r="R4" s="4">
        <f>('[1]Qc, Winter, S3'!R4*Main!$B$5)</f>
        <v>-0.18122989391702682</v>
      </c>
      <c r="S4" s="4">
        <f>('[1]Qc, Winter, S3'!S4*Main!$B$5)</f>
        <v>-9.4197331206557239E-2</v>
      </c>
      <c r="T4" s="4">
        <f>('[1]Qc, Winter, S3'!T4*Main!$B$5)</f>
        <v>-0.22958341923816286</v>
      </c>
      <c r="U4" s="4">
        <f>('[1]Qc, Winter, S3'!U4*Main!$B$5)</f>
        <v>-0.12568041812032868</v>
      </c>
      <c r="V4" s="4">
        <f>('[1]Qc, Winter, S3'!V4*Main!$B$5)</f>
        <v>-0.17255250792604984</v>
      </c>
      <c r="W4" s="4">
        <f>('[1]Qc, Winter, S3'!W4*Main!$B$5)</f>
        <v>-0.28911869000674512</v>
      </c>
      <c r="X4" s="4">
        <f>('[1]Qc, Winter, S3'!X4*Main!$B$5)</f>
        <v>-0.46138146320252177</v>
      </c>
      <c r="Y4" s="4">
        <f>('[1]Qc, Winter, S3'!Y4*Main!$B$5)</f>
        <v>-0.52082497253075677</v>
      </c>
    </row>
    <row r="5" spans="1:25" x14ac:dyDescent="0.25">
      <c r="A5">
        <v>4</v>
      </c>
      <c r="B5" s="4">
        <f>('[1]Qc, Winter, S3'!B5*Main!$B$5)</f>
        <v>-0.48553469103214958</v>
      </c>
      <c r="C5" s="4">
        <f>('[1]Qc, Winter, S3'!C5*Main!$B$5)</f>
        <v>-0.50035736505522155</v>
      </c>
      <c r="D5" s="4">
        <f>('[1]Qc, Winter, S3'!D5*Main!$B$5)</f>
        <v>-0.49535349537583584</v>
      </c>
      <c r="E5" s="4">
        <f>('[1]Qc, Winter, S3'!E5*Main!$B$5)</f>
        <v>-0.50478914772118733</v>
      </c>
      <c r="F5" s="4">
        <f>('[1]Qc, Winter, S3'!F5*Main!$B$5)</f>
        <v>-0.50703659258993883</v>
      </c>
      <c r="G5" s="4">
        <f>('[1]Qc, Winter, S3'!G5*Main!$B$5)</f>
        <v>-0.47292293498869509</v>
      </c>
      <c r="H5" s="4">
        <f>('[1]Qc, Winter, S3'!H5*Main!$B$5)</f>
        <v>-0.41031099089924888</v>
      </c>
      <c r="I5" s="4">
        <f>('[1]Qc, Winter, S3'!I5*Main!$B$5)</f>
        <v>-0.37461283905347476</v>
      </c>
      <c r="J5" s="4">
        <f>('[1]Qc, Winter, S3'!J5*Main!$B$5)</f>
        <v>-0.38176590409727906</v>
      </c>
      <c r="K5" s="4">
        <f>('[1]Qc, Winter, S3'!K5*Main!$B$5)</f>
        <v>-0.41446607556981169</v>
      </c>
      <c r="L5" s="4">
        <f>('[1]Qc, Winter, S3'!L5*Main!$B$5)</f>
        <v>-0.46011691230776597</v>
      </c>
      <c r="M5" s="4">
        <f>('[1]Qc, Winter, S3'!M5*Main!$B$5)</f>
        <v>-0.46808429922497807</v>
      </c>
      <c r="N5" s="4">
        <f>('[1]Qc, Winter, S3'!N5*Main!$B$5)</f>
        <v>-0.4782020982075274</v>
      </c>
      <c r="O5" s="4">
        <f>('[1]Qc, Winter, S3'!O5*Main!$B$5)</f>
        <v>-0.49186524539330218</v>
      </c>
      <c r="P5" s="4">
        <f>('[1]Qc, Winter, S3'!P5*Main!$B$5)</f>
        <v>-0.49618961717804522</v>
      </c>
      <c r="Q5" s="4">
        <f>('[1]Qc, Winter, S3'!Q5*Main!$B$5)</f>
        <v>-0.47185544622254466</v>
      </c>
      <c r="R5" s="4">
        <f>('[1]Qc, Winter, S3'!R5*Main!$B$5)</f>
        <v>-0.40752475010589384</v>
      </c>
      <c r="S5" s="4">
        <f>('[1]Qc, Winter, S3'!S5*Main!$B$5)</f>
        <v>-0.24048289342252863</v>
      </c>
      <c r="T5" s="4">
        <f>('[1]Qc, Winter, S3'!T5*Main!$B$5)</f>
        <v>-0.30708384414504741</v>
      </c>
      <c r="U5" s="4">
        <f>('[1]Qc, Winter, S3'!U5*Main!$B$5)</f>
        <v>-0.37249568514654785</v>
      </c>
      <c r="V5" s="4">
        <f>('[1]Qc, Winter, S3'!V5*Main!$B$5)</f>
        <v>-0.4050512873090521</v>
      </c>
      <c r="W5" s="4">
        <f>('[1]Qc, Winter, S3'!W5*Main!$B$5)</f>
        <v>-0.42852804617898843</v>
      </c>
      <c r="X5" s="4">
        <f>('[1]Qc, Winter, S3'!X5*Main!$B$5)</f>
        <v>-0.44846152697860714</v>
      </c>
      <c r="Y5" s="4">
        <f>('[1]Qc, Winter, S3'!Y5*Main!$B$5)</f>
        <v>-0.46428861510946706</v>
      </c>
    </row>
    <row r="6" spans="1:25" x14ac:dyDescent="0.25">
      <c r="A6">
        <v>5</v>
      </c>
      <c r="B6" s="4">
        <f>('[1]Qc, Winter, S3'!B6*Main!$B$5)</f>
        <v>-0.4661966283736938</v>
      </c>
      <c r="C6" s="4">
        <f>('[1]Qc, Winter, S3'!C6*Main!$B$5)</f>
        <v>-0.48962250649090377</v>
      </c>
      <c r="D6" s="4">
        <f>('[1]Qc, Winter, S3'!D6*Main!$B$5)</f>
        <v>-0.51553182811845977</v>
      </c>
      <c r="E6" s="4">
        <f>('[1]Qc, Winter, S3'!E6*Main!$B$5)</f>
        <v>-0.50712541465767769</v>
      </c>
      <c r="F6" s="4">
        <f>('[1]Qc, Winter, S3'!F6*Main!$B$5)</f>
        <v>-0.50600268080029631</v>
      </c>
      <c r="G6" s="4">
        <f>('[1]Qc, Winter, S3'!G6*Main!$B$5)</f>
        <v>-0.43082858026618098</v>
      </c>
      <c r="H6" s="4">
        <f>('[1]Qc, Winter, S3'!H6*Main!$B$5)</f>
        <v>-0.3250535591797345</v>
      </c>
      <c r="I6" s="4">
        <f>('[1]Qc, Winter, S3'!I6*Main!$B$5)</f>
        <v>-0.26571150533151155</v>
      </c>
      <c r="J6" s="4">
        <f>('[1]Qc, Winter, S3'!J6*Main!$B$5)</f>
        <v>-0.266223676135174</v>
      </c>
      <c r="K6" s="4">
        <f>('[1]Qc, Winter, S3'!K6*Main!$B$5)</f>
        <v>-0.21863068739898728</v>
      </c>
      <c r="L6" s="4">
        <f>('[1]Qc, Winter, S3'!L6*Main!$B$5)</f>
        <v>-0.22068973963649499</v>
      </c>
      <c r="M6" s="4">
        <f>('[1]Qc, Winter, S3'!M6*Main!$B$5)</f>
        <v>-0.20757069763991656</v>
      </c>
      <c r="N6" s="4">
        <f>('[1]Qc, Winter, S3'!N6*Main!$B$5)</f>
        <v>-0.26001183523943555</v>
      </c>
      <c r="O6" s="4">
        <f>('[1]Qc, Winter, S3'!O6*Main!$B$5)</f>
        <v>-0.26883140366832536</v>
      </c>
      <c r="P6" s="4">
        <f>('[1]Qc, Winter, S3'!P6*Main!$B$5)</f>
        <v>-0.26961053563040832</v>
      </c>
      <c r="Q6" s="4">
        <f>('[1]Qc, Winter, S3'!Q6*Main!$B$5)</f>
        <v>-0.32428262731054092</v>
      </c>
      <c r="R6" s="4">
        <f>('[1]Qc, Winter, S3'!R6*Main!$B$5)</f>
        <v>-0.29902280696893363</v>
      </c>
      <c r="S6" s="4">
        <f>('[1]Qc, Winter, S3'!S6*Main!$B$5)</f>
        <v>-0.14403111686304845</v>
      </c>
      <c r="T6" s="4">
        <f>('[1]Qc, Winter, S3'!T6*Main!$B$5)</f>
        <v>-0.17055663009246677</v>
      </c>
      <c r="U6" s="4">
        <f>('[1]Qc, Winter, S3'!U6*Main!$B$5)</f>
        <v>-0.22071893678308602</v>
      </c>
      <c r="V6" s="4">
        <f>('[1]Qc, Winter, S3'!V6*Main!$B$5)</f>
        <v>-0.22898706899113611</v>
      </c>
      <c r="W6" s="4">
        <f>('[1]Qc, Winter, S3'!W6*Main!$B$5)</f>
        <v>-0.30635228505091811</v>
      </c>
      <c r="X6" s="4">
        <f>('[1]Qc, Winter, S3'!X6*Main!$B$5)</f>
        <v>-0.33209223866519938</v>
      </c>
      <c r="Y6" s="4">
        <f>('[1]Qc, Winter, S3'!Y6*Main!$B$5)</f>
        <v>-0.35443334202003857</v>
      </c>
    </row>
    <row r="7" spans="1:25" x14ac:dyDescent="0.25">
      <c r="A7">
        <v>6</v>
      </c>
      <c r="B7" s="4">
        <f>('[1]Qc, Winter, S3'!B7*Main!$B$5)</f>
        <v>0.15236826793368352</v>
      </c>
      <c r="C7" s="4">
        <f>('[1]Qc, Winter, S3'!C7*Main!$B$5)</f>
        <v>0.11918832527367804</v>
      </c>
      <c r="D7" s="4">
        <f>('[1]Qc, Winter, S3'!D7*Main!$B$5)</f>
        <v>8.9476403975844762E-2</v>
      </c>
      <c r="E7" s="4">
        <f>('[1]Qc, Winter, S3'!E7*Main!$B$5)</f>
        <v>0.13329948514812867</v>
      </c>
      <c r="F7" s="4">
        <f>('[1]Qc, Winter, S3'!F7*Main!$B$5)</f>
        <v>0.11055522772839926</v>
      </c>
      <c r="G7" s="4">
        <f>('[1]Qc, Winter, S3'!G7*Main!$B$5)</f>
        <v>0.16085402145160227</v>
      </c>
      <c r="H7" s="4">
        <f>('[1]Qc, Winter, S3'!H7*Main!$B$5)</f>
        <v>0.21032558634890389</v>
      </c>
      <c r="I7" s="4">
        <f>('[1]Qc, Winter, S3'!I7*Main!$B$5)</f>
        <v>0.4137675786664145</v>
      </c>
      <c r="J7" s="4">
        <f>('[1]Qc, Winter, S3'!J7*Main!$B$5)</f>
        <v>0.47180465070479155</v>
      </c>
      <c r="K7" s="4">
        <f>('[1]Qc, Winter, S3'!K7*Main!$B$5)</f>
        <v>0.49585901186318243</v>
      </c>
      <c r="L7" s="4">
        <f>('[1]Qc, Winter, S3'!L7*Main!$B$5)</f>
        <v>0.4660366399211644</v>
      </c>
      <c r="M7" s="4">
        <f>('[1]Qc, Winter, S3'!M7*Main!$B$5)</f>
        <v>0.48236101579556045</v>
      </c>
      <c r="N7" s="4">
        <f>('[1]Qc, Winter, S3'!N7*Main!$B$5)</f>
        <v>0.48854782220919418</v>
      </c>
      <c r="O7" s="4">
        <f>('[1]Qc, Winter, S3'!O7*Main!$B$5)</f>
        <v>0.47805431751250915</v>
      </c>
      <c r="P7" s="4">
        <f>('[1]Qc, Winter, S3'!P7*Main!$B$5)</f>
        <v>0.40207078526995538</v>
      </c>
      <c r="Q7" s="4">
        <f>('[1]Qc, Winter, S3'!Q7*Main!$B$5)</f>
        <v>0.39404788065491003</v>
      </c>
      <c r="R7" s="4">
        <f>('[1]Qc, Winter, S3'!R7*Main!$B$5)</f>
        <v>0.34247932912256718</v>
      </c>
      <c r="S7" s="4">
        <f>('[1]Qc, Winter, S3'!S7*Main!$B$5)</f>
        <v>0.37466087437567752</v>
      </c>
      <c r="T7" s="4">
        <f>('[1]Qc, Winter, S3'!T7*Main!$B$5)</f>
        <v>0.3082464610875747</v>
      </c>
      <c r="U7" s="4">
        <f>('[1]Qc, Winter, S3'!U7*Main!$B$5)</f>
        <v>0.32816242997954254</v>
      </c>
      <c r="V7" s="4">
        <f>('[1]Qc, Winter, S3'!V7*Main!$B$5)</f>
        <v>0.27196054065978043</v>
      </c>
      <c r="W7" s="4">
        <f>('[1]Qc, Winter, S3'!W7*Main!$B$5)</f>
        <v>0.29206448975155808</v>
      </c>
      <c r="X7" s="4">
        <f>('[1]Qc, Winter, S3'!X7*Main!$B$5)</f>
        <v>0.17951989581117211</v>
      </c>
      <c r="Y7" s="4">
        <f>('[1]Qc, Winter, S3'!Y7*Main!$B$5)</f>
        <v>0.18251443120092209</v>
      </c>
    </row>
    <row r="8" spans="1:25" x14ac:dyDescent="0.25">
      <c r="A8">
        <v>7</v>
      </c>
      <c r="B8" s="4">
        <f>('[1]Qc, Winter, S3'!B8*Main!$B$5)</f>
        <v>-0.44917328789175137</v>
      </c>
      <c r="C8" s="4">
        <f>('[1]Qc, Winter, S3'!C8*Main!$B$5)</f>
        <v>-0.43981929533746156</v>
      </c>
      <c r="D8" s="4">
        <f>('[1]Qc, Winter, S3'!D8*Main!$B$5)</f>
        <v>-0.44905577424841314</v>
      </c>
      <c r="E8" s="4">
        <f>('[1]Qc, Winter, S3'!E8*Main!$B$5)</f>
        <v>-0.45718139612054065</v>
      </c>
      <c r="F8" s="4">
        <f>('[1]Qc, Winter, S3'!F8*Main!$B$5)</f>
        <v>-0.50402461943586219</v>
      </c>
      <c r="G8" s="4">
        <f>('[1]Qc, Winter, S3'!G8*Main!$B$5)</f>
        <v>-0.43800979860939659</v>
      </c>
      <c r="H8" s="4">
        <f>('[1]Qc, Winter, S3'!H8*Main!$B$5)</f>
        <v>-0.37962886496072068</v>
      </c>
      <c r="I8" s="4">
        <f>('[1]Qc, Winter, S3'!I8*Main!$B$5)</f>
        <v>-0.19719385776443124</v>
      </c>
      <c r="J8" s="4">
        <f>('[1]Qc, Winter, S3'!J8*Main!$B$5)</f>
        <v>-9.8672071791772314E-2</v>
      </c>
      <c r="K8" s="4">
        <f>('[1]Qc, Winter, S3'!K8*Main!$B$5)</f>
        <v>-9.0691572348388941E-2</v>
      </c>
      <c r="L8" s="4">
        <f>('[1]Qc, Winter, S3'!L8*Main!$B$5)</f>
        <v>-6.8931360007000217E-2</v>
      </c>
      <c r="M8" s="4">
        <f>('[1]Qc, Winter, S3'!M8*Main!$B$5)</f>
        <v>-2.3165350678747958E-2</v>
      </c>
      <c r="N8" s="4">
        <f>('[1]Qc, Winter, S3'!N8*Main!$B$5)</f>
        <v>-9.3122929366186755E-2</v>
      </c>
      <c r="O8" s="4">
        <f>('[1]Qc, Winter, S3'!O8*Main!$B$5)</f>
        <v>-9.717582255901977E-2</v>
      </c>
      <c r="P8" s="4">
        <f>('[1]Qc, Winter, S3'!P8*Main!$B$5)</f>
        <v>-0.18065837192974921</v>
      </c>
      <c r="Q8" s="4">
        <f>('[1]Qc, Winter, S3'!Q8*Main!$B$5)</f>
        <v>-0.2556366217947314</v>
      </c>
      <c r="R8" s="4">
        <f>('[1]Qc, Winter, S3'!R8*Main!$B$5)</f>
        <v>-0.22843657068778667</v>
      </c>
      <c r="S8" s="4">
        <f>('[1]Qc, Winter, S3'!S8*Main!$B$5)</f>
        <v>-0.25480047706554881</v>
      </c>
      <c r="T8" s="4">
        <f>('[1]Qc, Winter, S3'!T8*Main!$B$5)</f>
        <v>-0.28653539717255155</v>
      </c>
      <c r="U8" s="4">
        <f>('[1]Qc, Winter, S3'!U8*Main!$B$5)</f>
        <v>-0.2778500617448702</v>
      </c>
      <c r="V8" s="4">
        <f>('[1]Qc, Winter, S3'!V8*Main!$B$5)</f>
        <v>-0.30697226304181607</v>
      </c>
      <c r="W8" s="4">
        <f>('[1]Qc, Winter, S3'!W8*Main!$B$5)</f>
        <v>-0.37664904099261975</v>
      </c>
      <c r="X8" s="4">
        <f>('[1]Qc, Winter, S3'!X8*Main!$B$5)</f>
        <v>-0.42495394681199644</v>
      </c>
      <c r="Y8" s="4">
        <f>('[1]Qc, Winter, S3'!Y8*Main!$B$5)</f>
        <v>-0.42269401072864216</v>
      </c>
    </row>
    <row r="9" spans="1:25" x14ac:dyDescent="0.25">
      <c r="A9">
        <v>8</v>
      </c>
      <c r="B9" s="4">
        <f>('[1]Qc, Winter, S3'!B9*Main!$B$5)</f>
        <v>-0.50620005662679957</v>
      </c>
      <c r="C9" s="4">
        <f>('[1]Qc, Winter, S3'!C9*Main!$B$5)</f>
        <v>-0.52212320121539779</v>
      </c>
      <c r="D9" s="4">
        <f>('[1]Qc, Winter, S3'!D9*Main!$B$5)</f>
        <v>-0.52005505116791972</v>
      </c>
      <c r="E9" s="4">
        <f>('[1]Qc, Winter, S3'!E9*Main!$B$5)</f>
        <v>-0.52969388192141342</v>
      </c>
      <c r="F9" s="4">
        <f>('[1]Qc, Winter, S3'!F9*Main!$B$5)</f>
        <v>-0.50860198572697302</v>
      </c>
      <c r="G9" s="4">
        <f>('[1]Qc, Winter, S3'!G9*Main!$B$5)</f>
        <v>-0.49293128721383184</v>
      </c>
      <c r="H9" s="4">
        <f>('[1]Qc, Winter, S3'!H9*Main!$B$5)</f>
        <v>-0.37681726271626731</v>
      </c>
      <c r="I9" s="4">
        <f>('[1]Qc, Winter, S3'!I9*Main!$B$5)</f>
        <v>-0.29087029619696447</v>
      </c>
      <c r="J9" s="4">
        <f>('[1]Qc, Winter, S3'!J9*Main!$B$5)</f>
        <v>-0.27407408408026546</v>
      </c>
      <c r="K9" s="4">
        <f>('[1]Qc, Winter, S3'!K9*Main!$B$5)</f>
        <v>-0.30988263783787484</v>
      </c>
      <c r="L9" s="4">
        <f>('[1]Qc, Winter, S3'!L9*Main!$B$5)</f>
        <v>-0.29852820674355779</v>
      </c>
      <c r="M9" s="4">
        <f>('[1]Qc, Winter, S3'!M9*Main!$B$5)</f>
        <v>-0.26943376967756449</v>
      </c>
      <c r="N9" s="4">
        <f>('[1]Qc, Winter, S3'!N9*Main!$B$5)</f>
        <v>-0.28560535863793124</v>
      </c>
      <c r="O9" s="4">
        <f>('[1]Qc, Winter, S3'!O9*Main!$B$5)</f>
        <v>-0.3092153405071974</v>
      </c>
      <c r="P9" s="4">
        <f>('[1]Qc, Winter, S3'!P9*Main!$B$5)</f>
        <v>-0.36818647308116087</v>
      </c>
      <c r="Q9" s="4">
        <f>('[1]Qc, Winter, S3'!Q9*Main!$B$5)</f>
        <v>-0.41665587370446827</v>
      </c>
      <c r="R9" s="4">
        <f>('[1]Qc, Winter, S3'!R9*Main!$B$5)</f>
        <v>-0.4238631428701114</v>
      </c>
      <c r="S9" s="4">
        <f>('[1]Qc, Winter, S3'!S9*Main!$B$5)</f>
        <v>-0.40569133590810069</v>
      </c>
      <c r="T9" s="4">
        <f>('[1]Qc, Winter, S3'!T9*Main!$B$5)</f>
        <v>-0.43626060556672741</v>
      </c>
      <c r="U9" s="4">
        <f>('[1]Qc, Winter, S3'!U9*Main!$B$5)</f>
        <v>-0.44215196134090828</v>
      </c>
      <c r="V9" s="4">
        <f>('[1]Qc, Winter, S3'!V9*Main!$B$5)</f>
        <v>-0.44517980667655455</v>
      </c>
      <c r="W9" s="4">
        <f>('[1]Qc, Winter, S3'!W9*Main!$B$5)</f>
        <v>-0.45823474268825715</v>
      </c>
      <c r="X9" s="4">
        <f>('[1]Qc, Winter, S3'!X9*Main!$B$5)</f>
        <v>-0.49775861280865924</v>
      </c>
      <c r="Y9" s="4">
        <f>('[1]Qc, Winter, S3'!Y9*Main!$B$5)</f>
        <v>-0.50729577963150829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0.24020601441936354</v>
      </c>
      <c r="C2" s="4">
        <f>('FL Characterization'!C$4-'FL Characterization'!C$2)*VLOOKUP($A2,'FL Ratio'!$A$2:$B$9,2,FALSE)</f>
        <v>0.2644363381360389</v>
      </c>
      <c r="D2" s="4">
        <f>('FL Characterization'!D$4-'FL Characterization'!D$2)*VLOOKUP($A2,'FL Ratio'!$A$2:$B$9,2,FALSE)</f>
        <v>0.34418901252588957</v>
      </c>
      <c r="E2" s="4">
        <f>('FL Characterization'!E$4-'FL Characterization'!E$2)*VLOOKUP($A2,'FL Ratio'!$A$2:$B$9,2,FALSE)</f>
        <v>0.39459886302025649</v>
      </c>
      <c r="F2" s="4">
        <f>('FL Characterization'!F$4-'FL Characterization'!F$2)*VLOOKUP($A2,'FL Ratio'!$A$2:$B$9,2,FALSE)</f>
        <v>0.46395855965559374</v>
      </c>
      <c r="G2" s="4">
        <f>('FL Characterization'!G$4-'FL Characterization'!G$2)*VLOOKUP($A2,'FL Ratio'!$A$2:$B$9,2,FALSE)</f>
        <v>0.54233415201940238</v>
      </c>
      <c r="H2" s="4">
        <f>('FL Characterization'!H$4-'FL Characterization'!H$2)*VLOOKUP($A2,'FL Ratio'!$A$2:$B$9,2,FALSE)</f>
        <v>0.48344227455303718</v>
      </c>
      <c r="I2" s="4">
        <f>('FL Characterization'!I$4-'FL Characterization'!I$2)*VLOOKUP($A2,'FL Ratio'!$A$2:$B$9,2,FALSE)</f>
        <v>0.691133852246407</v>
      </c>
      <c r="J2" s="4">
        <f>('FL Characterization'!J$4-'FL Characterization'!J$2)*VLOOKUP($A2,'FL Ratio'!$A$2:$B$9,2,FALSE)</f>
        <v>0.6340381687270531</v>
      </c>
      <c r="K2" s="4">
        <f>('FL Characterization'!K$4-'FL Characterization'!K$2)*VLOOKUP($A2,'FL Ratio'!$A$2:$B$9,2,FALSE)</f>
        <v>0.71610926382258333</v>
      </c>
      <c r="L2" s="4">
        <f>('FL Characterization'!L$4-'FL Characterization'!L$2)*VLOOKUP($A2,'FL Ratio'!$A$2:$B$9,2,FALSE)</f>
        <v>0.73596884893486425</v>
      </c>
      <c r="M2" s="4">
        <f>('FL Characterization'!M$4-'FL Characterization'!M$2)*VLOOKUP($A2,'FL Ratio'!$A$2:$B$9,2,FALSE)</f>
        <v>0.68267178298493081</v>
      </c>
      <c r="N2" s="4">
        <f>('FL Characterization'!N$4-'FL Characterization'!N$2)*VLOOKUP($A2,'FL Ratio'!$A$2:$B$9,2,FALSE)</f>
        <v>0.64400205570533597</v>
      </c>
      <c r="O2" s="4">
        <f>('FL Characterization'!O$4-'FL Characterization'!O$2)*VLOOKUP($A2,'FL Ratio'!$A$2:$B$9,2,FALSE)</f>
        <v>0.59289701162777397</v>
      </c>
      <c r="P2" s="4">
        <f>('FL Characterization'!P$4-'FL Characterization'!P$2)*VLOOKUP($A2,'FL Ratio'!$A$2:$B$9,2,FALSE)</f>
        <v>0.54612279073356162</v>
      </c>
      <c r="Q2" s="4">
        <f>('FL Characterization'!Q$4-'FL Characterization'!Q$2)*VLOOKUP($A2,'FL Ratio'!$A$2:$B$9,2,FALSE)</f>
        <v>0.49150352646152262</v>
      </c>
      <c r="R2" s="4">
        <f>('FL Characterization'!R$4-'FL Characterization'!R$2)*VLOOKUP($A2,'FL Ratio'!$A$2:$B$9,2,FALSE)</f>
        <v>0.48638769999762721</v>
      </c>
      <c r="S2" s="4">
        <f>('FL Characterization'!S$4-'FL Characterization'!S$2)*VLOOKUP($A2,'FL Ratio'!$A$2:$B$9,2,FALSE)</f>
        <v>0.38537008504621345</v>
      </c>
      <c r="T2" s="4">
        <f>('FL Characterization'!T$4-'FL Characterization'!T$2)*VLOOKUP($A2,'FL Ratio'!$A$2:$B$9,2,FALSE)</f>
        <v>0.31884770959013675</v>
      </c>
      <c r="U2" s="4">
        <f>('FL Characterization'!U$4-'FL Characterization'!U$2)*VLOOKUP($A2,'FL Ratio'!$A$2:$B$9,2,FALSE)</f>
        <v>0.37835494979760786</v>
      </c>
      <c r="V2" s="4">
        <f>('FL Characterization'!V$4-'FL Characterization'!V$2)*VLOOKUP($A2,'FL Ratio'!$A$2:$B$9,2,FALSE)</f>
        <v>0.3855064627347829</v>
      </c>
      <c r="W2" s="4">
        <f>('FL Characterization'!W$4-'FL Characterization'!W$2)*VLOOKUP($A2,'FL Ratio'!$A$2:$B$9,2,FALSE)</f>
        <v>0.44055648092559596</v>
      </c>
      <c r="X2" s="4">
        <f>('FL Characterization'!X$4-'FL Characterization'!X$2)*VLOOKUP($A2,'FL Ratio'!$A$2:$B$9,2,FALSE)</f>
        <v>0.21391339394871212</v>
      </c>
      <c r="Y2" s="4">
        <f>('FL Characterization'!Y$4-'FL Characterization'!Y$2)*VLOOKUP($A2,'FL Ratio'!$A$2:$B$9,2,FALSE)</f>
        <v>0.20538147270040794</v>
      </c>
    </row>
    <row r="3" spans="1:25" x14ac:dyDescent="0.25">
      <c r="A3">
        <v>2</v>
      </c>
      <c r="B3" s="4">
        <f>('FL Characterization'!B$4-'FL Characterization'!B$2)*VLOOKUP($A3,'FL Ratio'!$A$2:$B$9,2,FALSE)</f>
        <v>0.20017167868280294</v>
      </c>
      <c r="C3" s="4">
        <f>('FL Characterization'!C$4-'FL Characterization'!C$2)*VLOOKUP($A3,'FL Ratio'!$A$2:$B$9,2,FALSE)</f>
        <v>0.22036361511336572</v>
      </c>
      <c r="D3" s="4">
        <f>('FL Characterization'!D$4-'FL Characterization'!D$2)*VLOOKUP($A3,'FL Ratio'!$A$2:$B$9,2,FALSE)</f>
        <v>0.28682417710490793</v>
      </c>
      <c r="E3" s="4">
        <f>('FL Characterization'!E$4-'FL Characterization'!E$2)*VLOOKUP($A3,'FL Ratio'!$A$2:$B$9,2,FALSE)</f>
        <v>0.32883238585021368</v>
      </c>
      <c r="F3" s="4">
        <f>('FL Characterization'!F$4-'FL Characterization'!F$2)*VLOOKUP($A3,'FL Ratio'!$A$2:$B$9,2,FALSE)</f>
        <v>0.3866321330463281</v>
      </c>
      <c r="G3" s="4">
        <f>('FL Characterization'!G$4-'FL Characterization'!G$2)*VLOOKUP($A3,'FL Ratio'!$A$2:$B$9,2,FALSE)</f>
        <v>0.45194512668283526</v>
      </c>
      <c r="H3" s="4">
        <f>('FL Characterization'!H$4-'FL Characterization'!H$2)*VLOOKUP($A3,'FL Ratio'!$A$2:$B$9,2,FALSE)</f>
        <v>0.40286856212753097</v>
      </c>
      <c r="I3" s="4">
        <f>('FL Characterization'!I$4-'FL Characterization'!I$2)*VLOOKUP($A3,'FL Ratio'!$A$2:$B$9,2,FALSE)</f>
        <v>0.5759448768720058</v>
      </c>
      <c r="J3" s="4">
        <f>('FL Characterization'!J$4-'FL Characterization'!J$2)*VLOOKUP($A3,'FL Ratio'!$A$2:$B$9,2,FALSE)</f>
        <v>0.52836514060587758</v>
      </c>
      <c r="K3" s="4">
        <f>('FL Characterization'!K$4-'FL Characterization'!K$2)*VLOOKUP($A3,'FL Ratio'!$A$2:$B$9,2,FALSE)</f>
        <v>0.59675771985215276</v>
      </c>
      <c r="L3" s="4">
        <f>('FL Characterization'!L$4-'FL Characterization'!L$2)*VLOOKUP($A3,'FL Ratio'!$A$2:$B$9,2,FALSE)</f>
        <v>0.61330737411238678</v>
      </c>
      <c r="M3" s="4">
        <f>('FL Characterization'!M$4-'FL Characterization'!M$2)*VLOOKUP($A3,'FL Ratio'!$A$2:$B$9,2,FALSE)</f>
        <v>0.56889315248744232</v>
      </c>
      <c r="N3" s="4">
        <f>('FL Characterization'!N$4-'FL Characterization'!N$2)*VLOOKUP($A3,'FL Ratio'!$A$2:$B$9,2,FALSE)</f>
        <v>0.53666837975444659</v>
      </c>
      <c r="O3" s="4">
        <f>('FL Characterization'!O$4-'FL Characterization'!O$2)*VLOOKUP($A3,'FL Ratio'!$A$2:$B$9,2,FALSE)</f>
        <v>0.49408084302314492</v>
      </c>
      <c r="P3" s="4">
        <f>('FL Characterization'!P$4-'FL Characterization'!P$2)*VLOOKUP($A3,'FL Ratio'!$A$2:$B$9,2,FALSE)</f>
        <v>0.45510232561130137</v>
      </c>
      <c r="Q3" s="4">
        <f>('FL Characterization'!Q$4-'FL Characterization'!Q$2)*VLOOKUP($A3,'FL Ratio'!$A$2:$B$9,2,FALSE)</f>
        <v>0.40958627205126885</v>
      </c>
      <c r="R3" s="4">
        <f>('FL Characterization'!R$4-'FL Characterization'!R$2)*VLOOKUP($A3,'FL Ratio'!$A$2:$B$9,2,FALSE)</f>
        <v>0.40532308333135597</v>
      </c>
      <c r="S3" s="4">
        <f>('FL Characterization'!S$4-'FL Characterization'!S$2)*VLOOKUP($A3,'FL Ratio'!$A$2:$B$9,2,FALSE)</f>
        <v>0.32114173753851116</v>
      </c>
      <c r="T3" s="4">
        <f>('FL Characterization'!T$4-'FL Characterization'!T$2)*VLOOKUP($A3,'FL Ratio'!$A$2:$B$9,2,FALSE)</f>
        <v>0.26570642465844729</v>
      </c>
      <c r="U3" s="4">
        <f>('FL Characterization'!U$4-'FL Characterization'!U$2)*VLOOKUP($A3,'FL Ratio'!$A$2:$B$9,2,FALSE)</f>
        <v>0.31529579149800652</v>
      </c>
      <c r="V3" s="4">
        <f>('FL Characterization'!V$4-'FL Characterization'!V$2)*VLOOKUP($A3,'FL Ratio'!$A$2:$B$9,2,FALSE)</f>
        <v>0.32125538561231903</v>
      </c>
      <c r="W3" s="4">
        <f>('FL Characterization'!W$4-'FL Characterization'!W$2)*VLOOKUP($A3,'FL Ratio'!$A$2:$B$9,2,FALSE)</f>
        <v>0.36713040077132991</v>
      </c>
      <c r="X3" s="4">
        <f>('FL Characterization'!X$4-'FL Characterization'!X$2)*VLOOKUP($A3,'FL Ratio'!$A$2:$B$9,2,FALSE)</f>
        <v>0.17826116162392674</v>
      </c>
      <c r="Y3" s="4">
        <f>('FL Characterization'!Y$4-'FL Characterization'!Y$2)*VLOOKUP($A3,'FL Ratio'!$A$2:$B$9,2,FALSE)</f>
        <v>0.17115122725033993</v>
      </c>
    </row>
    <row r="4" spans="1:25" x14ac:dyDescent="0.25">
      <c r="A4">
        <v>3</v>
      </c>
      <c r="B4" s="4">
        <f>('FL Characterization'!B$4-'FL Characterization'!B$2)*VLOOKUP($A4,'FL Ratio'!$A$2:$B$9,2,FALSE)</f>
        <v>0.16013734294624235</v>
      </c>
      <c r="C4" s="4">
        <f>('FL Characterization'!C$4-'FL Characterization'!C$2)*VLOOKUP($A4,'FL Ratio'!$A$2:$B$9,2,FALSE)</f>
        <v>0.1762908920906926</v>
      </c>
      <c r="D4" s="4">
        <f>('FL Characterization'!D$4-'FL Characterization'!D$2)*VLOOKUP($A4,'FL Ratio'!$A$2:$B$9,2,FALSE)</f>
        <v>0.22945934168392637</v>
      </c>
      <c r="E4" s="4">
        <f>('FL Characterization'!E$4-'FL Characterization'!E$2)*VLOOKUP($A4,'FL Ratio'!$A$2:$B$9,2,FALSE)</f>
        <v>0.26306590868017099</v>
      </c>
      <c r="F4" s="4">
        <f>('FL Characterization'!F$4-'FL Characterization'!F$2)*VLOOKUP($A4,'FL Ratio'!$A$2:$B$9,2,FALSE)</f>
        <v>0.30930570643706251</v>
      </c>
      <c r="G4" s="4">
        <f>('FL Characterization'!G$4-'FL Characterization'!G$2)*VLOOKUP($A4,'FL Ratio'!$A$2:$B$9,2,FALSE)</f>
        <v>0.36155610134626825</v>
      </c>
      <c r="H4" s="4">
        <f>('FL Characterization'!H$4-'FL Characterization'!H$2)*VLOOKUP($A4,'FL Ratio'!$A$2:$B$9,2,FALSE)</f>
        <v>0.32229484970202477</v>
      </c>
      <c r="I4" s="4">
        <f>('FL Characterization'!I$4-'FL Characterization'!I$2)*VLOOKUP($A4,'FL Ratio'!$A$2:$B$9,2,FALSE)</f>
        <v>0.46075590149760465</v>
      </c>
      <c r="J4" s="4">
        <f>('FL Characterization'!J$4-'FL Characterization'!J$2)*VLOOKUP($A4,'FL Ratio'!$A$2:$B$9,2,FALSE)</f>
        <v>0.42269211248470206</v>
      </c>
      <c r="K4" s="4">
        <f>('FL Characterization'!K$4-'FL Characterization'!K$2)*VLOOKUP($A4,'FL Ratio'!$A$2:$B$9,2,FALSE)</f>
        <v>0.47740617588172218</v>
      </c>
      <c r="L4" s="4">
        <f>('FL Characterization'!L$4-'FL Characterization'!L$2)*VLOOKUP($A4,'FL Ratio'!$A$2:$B$9,2,FALSE)</f>
        <v>0.49064589928990943</v>
      </c>
      <c r="M4" s="4">
        <f>('FL Characterization'!M$4-'FL Characterization'!M$2)*VLOOKUP($A4,'FL Ratio'!$A$2:$B$9,2,FALSE)</f>
        <v>0.45511452198995384</v>
      </c>
      <c r="N4" s="4">
        <f>('FL Characterization'!N$4-'FL Characterization'!N$2)*VLOOKUP($A4,'FL Ratio'!$A$2:$B$9,2,FALSE)</f>
        <v>0.42933470380355732</v>
      </c>
      <c r="O4" s="4">
        <f>('FL Characterization'!O$4-'FL Characterization'!O$2)*VLOOKUP($A4,'FL Ratio'!$A$2:$B$9,2,FALSE)</f>
        <v>0.39526467441851593</v>
      </c>
      <c r="P4" s="4">
        <f>('FL Characterization'!P$4-'FL Characterization'!P$2)*VLOOKUP($A4,'FL Ratio'!$A$2:$B$9,2,FALSE)</f>
        <v>0.36408186048904112</v>
      </c>
      <c r="Q4" s="4">
        <f>('FL Characterization'!Q$4-'FL Characterization'!Q$2)*VLOOKUP($A4,'FL Ratio'!$A$2:$B$9,2,FALSE)</f>
        <v>0.32766901764101508</v>
      </c>
      <c r="R4" s="4">
        <f>('FL Characterization'!R$4-'FL Characterization'!R$2)*VLOOKUP($A4,'FL Ratio'!$A$2:$B$9,2,FALSE)</f>
        <v>0.32425846666508479</v>
      </c>
      <c r="S4" s="4">
        <f>('FL Characterization'!S$4-'FL Characterization'!S$2)*VLOOKUP($A4,'FL Ratio'!$A$2:$B$9,2,FALSE)</f>
        <v>0.25691339003080893</v>
      </c>
      <c r="T4" s="4">
        <f>('FL Characterization'!T$4-'FL Characterization'!T$2)*VLOOKUP($A4,'FL Ratio'!$A$2:$B$9,2,FALSE)</f>
        <v>0.21256513972675783</v>
      </c>
      <c r="U4" s="4">
        <f>('FL Characterization'!U$4-'FL Characterization'!U$2)*VLOOKUP($A4,'FL Ratio'!$A$2:$B$9,2,FALSE)</f>
        <v>0.25223663319840522</v>
      </c>
      <c r="V4" s="4">
        <f>('FL Characterization'!V$4-'FL Characterization'!V$2)*VLOOKUP($A4,'FL Ratio'!$A$2:$B$9,2,FALSE)</f>
        <v>0.25700430848985523</v>
      </c>
      <c r="W4" s="4">
        <f>('FL Characterization'!W$4-'FL Characterization'!W$2)*VLOOKUP($A4,'FL Ratio'!$A$2:$B$9,2,FALSE)</f>
        <v>0.29370432061706392</v>
      </c>
      <c r="X4" s="4">
        <f>('FL Characterization'!X$4-'FL Characterization'!X$2)*VLOOKUP($A4,'FL Ratio'!$A$2:$B$9,2,FALSE)</f>
        <v>0.1426089292991414</v>
      </c>
      <c r="Y4" s="4">
        <f>('FL Characterization'!Y$4-'FL Characterization'!Y$2)*VLOOKUP($A4,'FL Ratio'!$A$2:$B$9,2,FALSE)</f>
        <v>0.13692098180027196</v>
      </c>
    </row>
    <row r="5" spans="1:25" x14ac:dyDescent="0.25">
      <c r="A5">
        <v>4</v>
      </c>
      <c r="B5" s="4">
        <f>('FL Characterization'!B$4-'FL Characterization'!B$2)*VLOOKUP($A5,'FL Ratio'!$A$2:$B$9,2,FALSE)</f>
        <v>0.12010300720968177</v>
      </c>
      <c r="C5" s="4">
        <f>('FL Characterization'!C$4-'FL Characterization'!C$2)*VLOOKUP($A5,'FL Ratio'!$A$2:$B$9,2,FALSE)</f>
        <v>0.13221816906801945</v>
      </c>
      <c r="D5" s="4">
        <f>('FL Characterization'!D$4-'FL Characterization'!D$2)*VLOOKUP($A5,'FL Ratio'!$A$2:$B$9,2,FALSE)</f>
        <v>0.17209450626294479</v>
      </c>
      <c r="E5" s="4">
        <f>('FL Characterization'!E$4-'FL Characterization'!E$2)*VLOOKUP($A5,'FL Ratio'!$A$2:$B$9,2,FALSE)</f>
        <v>0.19729943151012824</v>
      </c>
      <c r="F5" s="4">
        <f>('FL Characterization'!F$4-'FL Characterization'!F$2)*VLOOKUP($A5,'FL Ratio'!$A$2:$B$9,2,FALSE)</f>
        <v>0.23197927982779687</v>
      </c>
      <c r="G5" s="4">
        <f>('FL Characterization'!G$4-'FL Characterization'!G$2)*VLOOKUP($A5,'FL Ratio'!$A$2:$B$9,2,FALSE)</f>
        <v>0.27116707600970119</v>
      </c>
      <c r="H5" s="4">
        <f>('FL Characterization'!H$4-'FL Characterization'!H$2)*VLOOKUP($A5,'FL Ratio'!$A$2:$B$9,2,FALSE)</f>
        <v>0.24172113727651859</v>
      </c>
      <c r="I5" s="4">
        <f>('FL Characterization'!I$4-'FL Characterization'!I$2)*VLOOKUP($A5,'FL Ratio'!$A$2:$B$9,2,FALSE)</f>
        <v>0.3455669261232035</v>
      </c>
      <c r="J5" s="4">
        <f>('FL Characterization'!J$4-'FL Characterization'!J$2)*VLOOKUP($A5,'FL Ratio'!$A$2:$B$9,2,FALSE)</f>
        <v>0.31701908436352655</v>
      </c>
      <c r="K5" s="4">
        <f>('FL Characterization'!K$4-'FL Characterization'!K$2)*VLOOKUP($A5,'FL Ratio'!$A$2:$B$9,2,FALSE)</f>
        <v>0.35805463191129167</v>
      </c>
      <c r="L5" s="4">
        <f>('FL Characterization'!L$4-'FL Characterization'!L$2)*VLOOKUP($A5,'FL Ratio'!$A$2:$B$9,2,FALSE)</f>
        <v>0.36798442446743213</v>
      </c>
      <c r="M5" s="4">
        <f>('FL Characterization'!M$4-'FL Characterization'!M$2)*VLOOKUP($A5,'FL Ratio'!$A$2:$B$9,2,FALSE)</f>
        <v>0.3413358914924654</v>
      </c>
      <c r="N5" s="4">
        <f>('FL Characterization'!N$4-'FL Characterization'!N$2)*VLOOKUP($A5,'FL Ratio'!$A$2:$B$9,2,FALSE)</f>
        <v>0.32200102785266799</v>
      </c>
      <c r="O5" s="4">
        <f>('FL Characterization'!O$4-'FL Characterization'!O$2)*VLOOKUP($A5,'FL Ratio'!$A$2:$B$9,2,FALSE)</f>
        <v>0.29644850581388699</v>
      </c>
      <c r="P5" s="4">
        <f>('FL Characterization'!P$4-'FL Characterization'!P$2)*VLOOKUP($A5,'FL Ratio'!$A$2:$B$9,2,FALSE)</f>
        <v>0.27306139536678081</v>
      </c>
      <c r="Q5" s="4">
        <f>('FL Characterization'!Q$4-'FL Characterization'!Q$2)*VLOOKUP($A5,'FL Ratio'!$A$2:$B$9,2,FALSE)</f>
        <v>0.24575176323076131</v>
      </c>
      <c r="R5" s="4">
        <f>('FL Characterization'!R$4-'FL Characterization'!R$2)*VLOOKUP($A5,'FL Ratio'!$A$2:$B$9,2,FALSE)</f>
        <v>0.2431938499988136</v>
      </c>
      <c r="S5" s="4">
        <f>('FL Characterization'!S$4-'FL Characterization'!S$2)*VLOOKUP($A5,'FL Ratio'!$A$2:$B$9,2,FALSE)</f>
        <v>0.19268504252310673</v>
      </c>
      <c r="T5" s="4">
        <f>('FL Characterization'!T$4-'FL Characterization'!T$2)*VLOOKUP($A5,'FL Ratio'!$A$2:$B$9,2,FALSE)</f>
        <v>0.15942385479506838</v>
      </c>
      <c r="U5" s="4">
        <f>('FL Characterization'!U$4-'FL Characterization'!U$2)*VLOOKUP($A5,'FL Ratio'!$A$2:$B$9,2,FALSE)</f>
        <v>0.18917747489880393</v>
      </c>
      <c r="V5" s="4">
        <f>('FL Characterization'!V$4-'FL Characterization'!V$2)*VLOOKUP($A5,'FL Ratio'!$A$2:$B$9,2,FALSE)</f>
        <v>0.19275323136739145</v>
      </c>
      <c r="W5" s="4">
        <f>('FL Characterization'!W$4-'FL Characterization'!W$2)*VLOOKUP($A5,'FL Ratio'!$A$2:$B$9,2,FALSE)</f>
        <v>0.22027824046279798</v>
      </c>
      <c r="X5" s="4">
        <f>('FL Characterization'!X$4-'FL Characterization'!X$2)*VLOOKUP($A5,'FL Ratio'!$A$2:$B$9,2,FALSE)</f>
        <v>0.10695669697435606</v>
      </c>
      <c r="Y5" s="4">
        <f>('FL Characterization'!Y$4-'FL Characterization'!Y$2)*VLOOKUP($A5,'FL Ratio'!$A$2:$B$9,2,FALSE)</f>
        <v>0.10269073635020397</v>
      </c>
    </row>
    <row r="6" spans="1:25" x14ac:dyDescent="0.25">
      <c r="A6">
        <v>5</v>
      </c>
      <c r="B6" s="4">
        <f>('FL Characterization'!B$4-'FL Characterization'!B$2)*VLOOKUP($A6,'FL Ratio'!$A$2:$B$9,2,FALSE)</f>
        <v>0.12010300720968177</v>
      </c>
      <c r="C6" s="4">
        <f>('FL Characterization'!C$4-'FL Characterization'!C$2)*VLOOKUP($A6,'FL Ratio'!$A$2:$B$9,2,FALSE)</f>
        <v>0.13221816906801945</v>
      </c>
      <c r="D6" s="4">
        <f>('FL Characterization'!D$4-'FL Characterization'!D$2)*VLOOKUP($A6,'FL Ratio'!$A$2:$B$9,2,FALSE)</f>
        <v>0.17209450626294479</v>
      </c>
      <c r="E6" s="4">
        <f>('FL Characterization'!E$4-'FL Characterization'!E$2)*VLOOKUP($A6,'FL Ratio'!$A$2:$B$9,2,FALSE)</f>
        <v>0.19729943151012824</v>
      </c>
      <c r="F6" s="4">
        <f>('FL Characterization'!F$4-'FL Characterization'!F$2)*VLOOKUP($A6,'FL Ratio'!$A$2:$B$9,2,FALSE)</f>
        <v>0.23197927982779687</v>
      </c>
      <c r="G6" s="4">
        <f>('FL Characterization'!G$4-'FL Characterization'!G$2)*VLOOKUP($A6,'FL Ratio'!$A$2:$B$9,2,FALSE)</f>
        <v>0.27116707600970119</v>
      </c>
      <c r="H6" s="4">
        <f>('FL Characterization'!H$4-'FL Characterization'!H$2)*VLOOKUP($A6,'FL Ratio'!$A$2:$B$9,2,FALSE)</f>
        <v>0.24172113727651859</v>
      </c>
      <c r="I6" s="4">
        <f>('FL Characterization'!I$4-'FL Characterization'!I$2)*VLOOKUP($A6,'FL Ratio'!$A$2:$B$9,2,FALSE)</f>
        <v>0.3455669261232035</v>
      </c>
      <c r="J6" s="4">
        <f>('FL Characterization'!J$4-'FL Characterization'!J$2)*VLOOKUP($A6,'FL Ratio'!$A$2:$B$9,2,FALSE)</f>
        <v>0.31701908436352655</v>
      </c>
      <c r="K6" s="4">
        <f>('FL Characterization'!K$4-'FL Characterization'!K$2)*VLOOKUP($A6,'FL Ratio'!$A$2:$B$9,2,FALSE)</f>
        <v>0.35805463191129167</v>
      </c>
      <c r="L6" s="4">
        <f>('FL Characterization'!L$4-'FL Characterization'!L$2)*VLOOKUP($A6,'FL Ratio'!$A$2:$B$9,2,FALSE)</f>
        <v>0.36798442446743213</v>
      </c>
      <c r="M6" s="4">
        <f>('FL Characterization'!M$4-'FL Characterization'!M$2)*VLOOKUP($A6,'FL Ratio'!$A$2:$B$9,2,FALSE)</f>
        <v>0.3413358914924654</v>
      </c>
      <c r="N6" s="4">
        <f>('FL Characterization'!N$4-'FL Characterization'!N$2)*VLOOKUP($A6,'FL Ratio'!$A$2:$B$9,2,FALSE)</f>
        <v>0.32200102785266799</v>
      </c>
      <c r="O6" s="4">
        <f>('FL Characterization'!O$4-'FL Characterization'!O$2)*VLOOKUP($A6,'FL Ratio'!$A$2:$B$9,2,FALSE)</f>
        <v>0.29644850581388699</v>
      </c>
      <c r="P6" s="4">
        <f>('FL Characterization'!P$4-'FL Characterization'!P$2)*VLOOKUP($A6,'FL Ratio'!$A$2:$B$9,2,FALSE)</f>
        <v>0.27306139536678081</v>
      </c>
      <c r="Q6" s="4">
        <f>('FL Characterization'!Q$4-'FL Characterization'!Q$2)*VLOOKUP($A6,'FL Ratio'!$A$2:$B$9,2,FALSE)</f>
        <v>0.24575176323076131</v>
      </c>
      <c r="R6" s="4">
        <f>('FL Characterization'!R$4-'FL Characterization'!R$2)*VLOOKUP($A6,'FL Ratio'!$A$2:$B$9,2,FALSE)</f>
        <v>0.2431938499988136</v>
      </c>
      <c r="S6" s="4">
        <f>('FL Characterization'!S$4-'FL Characterization'!S$2)*VLOOKUP($A6,'FL Ratio'!$A$2:$B$9,2,FALSE)</f>
        <v>0.19268504252310673</v>
      </c>
      <c r="T6" s="4">
        <f>('FL Characterization'!T$4-'FL Characterization'!T$2)*VLOOKUP($A6,'FL Ratio'!$A$2:$B$9,2,FALSE)</f>
        <v>0.15942385479506838</v>
      </c>
      <c r="U6" s="4">
        <f>('FL Characterization'!U$4-'FL Characterization'!U$2)*VLOOKUP($A6,'FL Ratio'!$A$2:$B$9,2,FALSE)</f>
        <v>0.18917747489880393</v>
      </c>
      <c r="V6" s="4">
        <f>('FL Characterization'!V$4-'FL Characterization'!V$2)*VLOOKUP($A6,'FL Ratio'!$A$2:$B$9,2,FALSE)</f>
        <v>0.19275323136739145</v>
      </c>
      <c r="W6" s="4">
        <f>('FL Characterization'!W$4-'FL Characterization'!W$2)*VLOOKUP($A6,'FL Ratio'!$A$2:$B$9,2,FALSE)</f>
        <v>0.22027824046279798</v>
      </c>
      <c r="X6" s="4">
        <f>('FL Characterization'!X$4-'FL Characterization'!X$2)*VLOOKUP($A6,'FL Ratio'!$A$2:$B$9,2,FALSE)</f>
        <v>0.10695669697435606</v>
      </c>
      <c r="Y6" s="4">
        <f>('FL Characterization'!Y$4-'FL Characterization'!Y$2)*VLOOKUP($A6,'FL Ratio'!$A$2:$B$9,2,FALSE)</f>
        <v>0.10269073635020397</v>
      </c>
    </row>
    <row r="7" spans="1:25" x14ac:dyDescent="0.25">
      <c r="A7">
        <v>6</v>
      </c>
      <c r="B7" s="4">
        <f>('FL Characterization'!B$4-'FL Characterization'!B$2)*VLOOKUP($A7,'FL Ratio'!$A$2:$B$9,2,FALSE)</f>
        <v>0.12010300720968177</v>
      </c>
      <c r="C7" s="4">
        <f>('FL Characterization'!C$4-'FL Characterization'!C$2)*VLOOKUP($A7,'FL Ratio'!$A$2:$B$9,2,FALSE)</f>
        <v>0.13221816906801945</v>
      </c>
      <c r="D7" s="4">
        <f>('FL Characterization'!D$4-'FL Characterization'!D$2)*VLOOKUP($A7,'FL Ratio'!$A$2:$B$9,2,FALSE)</f>
        <v>0.17209450626294479</v>
      </c>
      <c r="E7" s="4">
        <f>('FL Characterization'!E$4-'FL Characterization'!E$2)*VLOOKUP($A7,'FL Ratio'!$A$2:$B$9,2,FALSE)</f>
        <v>0.19729943151012824</v>
      </c>
      <c r="F7" s="4">
        <f>('FL Characterization'!F$4-'FL Characterization'!F$2)*VLOOKUP($A7,'FL Ratio'!$A$2:$B$9,2,FALSE)</f>
        <v>0.23197927982779687</v>
      </c>
      <c r="G7" s="4">
        <f>('FL Characterization'!G$4-'FL Characterization'!G$2)*VLOOKUP($A7,'FL Ratio'!$A$2:$B$9,2,FALSE)</f>
        <v>0.27116707600970119</v>
      </c>
      <c r="H7" s="4">
        <f>('FL Characterization'!H$4-'FL Characterization'!H$2)*VLOOKUP($A7,'FL Ratio'!$A$2:$B$9,2,FALSE)</f>
        <v>0.24172113727651859</v>
      </c>
      <c r="I7" s="4">
        <f>('FL Characterization'!I$4-'FL Characterization'!I$2)*VLOOKUP($A7,'FL Ratio'!$A$2:$B$9,2,FALSE)</f>
        <v>0.3455669261232035</v>
      </c>
      <c r="J7" s="4">
        <f>('FL Characterization'!J$4-'FL Characterization'!J$2)*VLOOKUP($A7,'FL Ratio'!$A$2:$B$9,2,FALSE)</f>
        <v>0.31701908436352655</v>
      </c>
      <c r="K7" s="4">
        <f>('FL Characterization'!K$4-'FL Characterization'!K$2)*VLOOKUP($A7,'FL Ratio'!$A$2:$B$9,2,FALSE)</f>
        <v>0.35805463191129167</v>
      </c>
      <c r="L7" s="4">
        <f>('FL Characterization'!L$4-'FL Characterization'!L$2)*VLOOKUP($A7,'FL Ratio'!$A$2:$B$9,2,FALSE)</f>
        <v>0.36798442446743213</v>
      </c>
      <c r="M7" s="4">
        <f>('FL Characterization'!M$4-'FL Characterization'!M$2)*VLOOKUP($A7,'FL Ratio'!$A$2:$B$9,2,FALSE)</f>
        <v>0.3413358914924654</v>
      </c>
      <c r="N7" s="4">
        <f>('FL Characterization'!N$4-'FL Characterization'!N$2)*VLOOKUP($A7,'FL Ratio'!$A$2:$B$9,2,FALSE)</f>
        <v>0.32200102785266799</v>
      </c>
      <c r="O7" s="4">
        <f>('FL Characterization'!O$4-'FL Characterization'!O$2)*VLOOKUP($A7,'FL Ratio'!$A$2:$B$9,2,FALSE)</f>
        <v>0.29644850581388699</v>
      </c>
      <c r="P7" s="4">
        <f>('FL Characterization'!P$4-'FL Characterization'!P$2)*VLOOKUP($A7,'FL Ratio'!$A$2:$B$9,2,FALSE)</f>
        <v>0.27306139536678081</v>
      </c>
      <c r="Q7" s="4">
        <f>('FL Characterization'!Q$4-'FL Characterization'!Q$2)*VLOOKUP($A7,'FL Ratio'!$A$2:$B$9,2,FALSE)</f>
        <v>0.24575176323076131</v>
      </c>
      <c r="R7" s="4">
        <f>('FL Characterization'!R$4-'FL Characterization'!R$2)*VLOOKUP($A7,'FL Ratio'!$A$2:$B$9,2,FALSE)</f>
        <v>0.2431938499988136</v>
      </c>
      <c r="S7" s="4">
        <f>('FL Characterization'!S$4-'FL Characterization'!S$2)*VLOOKUP($A7,'FL Ratio'!$A$2:$B$9,2,FALSE)</f>
        <v>0.19268504252310673</v>
      </c>
      <c r="T7" s="4">
        <f>('FL Characterization'!T$4-'FL Characterization'!T$2)*VLOOKUP($A7,'FL Ratio'!$A$2:$B$9,2,FALSE)</f>
        <v>0.15942385479506838</v>
      </c>
      <c r="U7" s="4">
        <f>('FL Characterization'!U$4-'FL Characterization'!U$2)*VLOOKUP($A7,'FL Ratio'!$A$2:$B$9,2,FALSE)</f>
        <v>0.18917747489880393</v>
      </c>
      <c r="V7" s="4">
        <f>('FL Characterization'!V$4-'FL Characterization'!V$2)*VLOOKUP($A7,'FL Ratio'!$A$2:$B$9,2,FALSE)</f>
        <v>0.19275323136739145</v>
      </c>
      <c r="W7" s="4">
        <f>('FL Characterization'!W$4-'FL Characterization'!W$2)*VLOOKUP($A7,'FL Ratio'!$A$2:$B$9,2,FALSE)</f>
        <v>0.22027824046279798</v>
      </c>
      <c r="X7" s="4">
        <f>('FL Characterization'!X$4-'FL Characterization'!X$2)*VLOOKUP($A7,'FL Ratio'!$A$2:$B$9,2,FALSE)</f>
        <v>0.10695669697435606</v>
      </c>
      <c r="Y7" s="4">
        <f>('FL Characterization'!Y$4-'FL Characterization'!Y$2)*VLOOKUP($A7,'FL Ratio'!$A$2:$B$9,2,FALSE)</f>
        <v>0.10269073635020397</v>
      </c>
    </row>
    <row r="8" spans="1:25" x14ac:dyDescent="0.25">
      <c r="A8">
        <v>7</v>
      </c>
      <c r="B8" s="4">
        <f>('FL Characterization'!B$4-'FL Characterization'!B$2)*VLOOKUP($A8,'FL Ratio'!$A$2:$B$9,2,FALSE)</f>
        <v>0.12010300720968177</v>
      </c>
      <c r="C8" s="4">
        <f>('FL Characterization'!C$4-'FL Characterization'!C$2)*VLOOKUP($A8,'FL Ratio'!$A$2:$B$9,2,FALSE)</f>
        <v>0.13221816906801945</v>
      </c>
      <c r="D8" s="4">
        <f>('FL Characterization'!D$4-'FL Characterization'!D$2)*VLOOKUP($A8,'FL Ratio'!$A$2:$B$9,2,FALSE)</f>
        <v>0.17209450626294479</v>
      </c>
      <c r="E8" s="4">
        <f>('FL Characterization'!E$4-'FL Characterization'!E$2)*VLOOKUP($A8,'FL Ratio'!$A$2:$B$9,2,FALSE)</f>
        <v>0.19729943151012824</v>
      </c>
      <c r="F8" s="4">
        <f>('FL Characterization'!F$4-'FL Characterization'!F$2)*VLOOKUP($A8,'FL Ratio'!$A$2:$B$9,2,FALSE)</f>
        <v>0.23197927982779687</v>
      </c>
      <c r="G8" s="4">
        <f>('FL Characterization'!G$4-'FL Characterization'!G$2)*VLOOKUP($A8,'FL Ratio'!$A$2:$B$9,2,FALSE)</f>
        <v>0.27116707600970119</v>
      </c>
      <c r="H8" s="4">
        <f>('FL Characterization'!H$4-'FL Characterization'!H$2)*VLOOKUP($A8,'FL Ratio'!$A$2:$B$9,2,FALSE)</f>
        <v>0.24172113727651859</v>
      </c>
      <c r="I8" s="4">
        <f>('FL Characterization'!I$4-'FL Characterization'!I$2)*VLOOKUP($A8,'FL Ratio'!$A$2:$B$9,2,FALSE)</f>
        <v>0.3455669261232035</v>
      </c>
      <c r="J8" s="4">
        <f>('FL Characterization'!J$4-'FL Characterization'!J$2)*VLOOKUP($A8,'FL Ratio'!$A$2:$B$9,2,FALSE)</f>
        <v>0.31701908436352655</v>
      </c>
      <c r="K8" s="4">
        <f>('FL Characterization'!K$4-'FL Characterization'!K$2)*VLOOKUP($A8,'FL Ratio'!$A$2:$B$9,2,FALSE)</f>
        <v>0.35805463191129167</v>
      </c>
      <c r="L8" s="4">
        <f>('FL Characterization'!L$4-'FL Characterization'!L$2)*VLOOKUP($A8,'FL Ratio'!$A$2:$B$9,2,FALSE)</f>
        <v>0.36798442446743213</v>
      </c>
      <c r="M8" s="4">
        <f>('FL Characterization'!M$4-'FL Characterization'!M$2)*VLOOKUP($A8,'FL Ratio'!$A$2:$B$9,2,FALSE)</f>
        <v>0.3413358914924654</v>
      </c>
      <c r="N8" s="4">
        <f>('FL Characterization'!N$4-'FL Characterization'!N$2)*VLOOKUP($A8,'FL Ratio'!$A$2:$B$9,2,FALSE)</f>
        <v>0.32200102785266799</v>
      </c>
      <c r="O8" s="4">
        <f>('FL Characterization'!O$4-'FL Characterization'!O$2)*VLOOKUP($A8,'FL Ratio'!$A$2:$B$9,2,FALSE)</f>
        <v>0.29644850581388699</v>
      </c>
      <c r="P8" s="4">
        <f>('FL Characterization'!P$4-'FL Characterization'!P$2)*VLOOKUP($A8,'FL Ratio'!$A$2:$B$9,2,FALSE)</f>
        <v>0.27306139536678081</v>
      </c>
      <c r="Q8" s="4">
        <f>('FL Characterization'!Q$4-'FL Characterization'!Q$2)*VLOOKUP($A8,'FL Ratio'!$A$2:$B$9,2,FALSE)</f>
        <v>0.24575176323076131</v>
      </c>
      <c r="R8" s="4">
        <f>('FL Characterization'!R$4-'FL Characterization'!R$2)*VLOOKUP($A8,'FL Ratio'!$A$2:$B$9,2,FALSE)</f>
        <v>0.2431938499988136</v>
      </c>
      <c r="S8" s="4">
        <f>('FL Characterization'!S$4-'FL Characterization'!S$2)*VLOOKUP($A8,'FL Ratio'!$A$2:$B$9,2,FALSE)</f>
        <v>0.19268504252310673</v>
      </c>
      <c r="T8" s="4">
        <f>('FL Characterization'!T$4-'FL Characterization'!T$2)*VLOOKUP($A8,'FL Ratio'!$A$2:$B$9,2,FALSE)</f>
        <v>0.15942385479506838</v>
      </c>
      <c r="U8" s="4">
        <f>('FL Characterization'!U$4-'FL Characterization'!U$2)*VLOOKUP($A8,'FL Ratio'!$A$2:$B$9,2,FALSE)</f>
        <v>0.18917747489880393</v>
      </c>
      <c r="V8" s="4">
        <f>('FL Characterization'!V$4-'FL Characterization'!V$2)*VLOOKUP($A8,'FL Ratio'!$A$2:$B$9,2,FALSE)</f>
        <v>0.19275323136739145</v>
      </c>
      <c r="W8" s="4">
        <f>('FL Characterization'!W$4-'FL Characterization'!W$2)*VLOOKUP($A8,'FL Ratio'!$A$2:$B$9,2,FALSE)</f>
        <v>0.22027824046279798</v>
      </c>
      <c r="X8" s="4">
        <f>('FL Characterization'!X$4-'FL Characterization'!X$2)*VLOOKUP($A8,'FL Ratio'!$A$2:$B$9,2,FALSE)</f>
        <v>0.10695669697435606</v>
      </c>
      <c r="Y8" s="4">
        <f>('FL Characterization'!Y$4-'FL Characterization'!Y$2)*VLOOKUP($A8,'FL Ratio'!$A$2:$B$9,2,FALSE)</f>
        <v>0.10269073635020397</v>
      </c>
    </row>
    <row r="9" spans="1:25" x14ac:dyDescent="0.25">
      <c r="A9">
        <v>8</v>
      </c>
      <c r="B9" s="4">
        <f>('FL Characterization'!B$4-'FL Characterization'!B$2)*VLOOKUP($A9,'FL Ratio'!$A$2:$B$9,2,FALSE)</f>
        <v>0.12010300720968177</v>
      </c>
      <c r="C9" s="4">
        <f>('FL Characterization'!C$4-'FL Characterization'!C$2)*VLOOKUP($A9,'FL Ratio'!$A$2:$B$9,2,FALSE)</f>
        <v>0.13221816906801945</v>
      </c>
      <c r="D9" s="4">
        <f>('FL Characterization'!D$4-'FL Characterization'!D$2)*VLOOKUP($A9,'FL Ratio'!$A$2:$B$9,2,FALSE)</f>
        <v>0.17209450626294479</v>
      </c>
      <c r="E9" s="4">
        <f>('FL Characterization'!E$4-'FL Characterization'!E$2)*VLOOKUP($A9,'FL Ratio'!$A$2:$B$9,2,FALSE)</f>
        <v>0.19729943151012824</v>
      </c>
      <c r="F9" s="4">
        <f>('FL Characterization'!F$4-'FL Characterization'!F$2)*VLOOKUP($A9,'FL Ratio'!$A$2:$B$9,2,FALSE)</f>
        <v>0.23197927982779687</v>
      </c>
      <c r="G9" s="4">
        <f>('FL Characterization'!G$4-'FL Characterization'!G$2)*VLOOKUP($A9,'FL Ratio'!$A$2:$B$9,2,FALSE)</f>
        <v>0.27116707600970119</v>
      </c>
      <c r="H9" s="4">
        <f>('FL Characterization'!H$4-'FL Characterization'!H$2)*VLOOKUP($A9,'FL Ratio'!$A$2:$B$9,2,FALSE)</f>
        <v>0.24172113727651859</v>
      </c>
      <c r="I9" s="4">
        <f>('FL Characterization'!I$4-'FL Characterization'!I$2)*VLOOKUP($A9,'FL Ratio'!$A$2:$B$9,2,FALSE)</f>
        <v>0.3455669261232035</v>
      </c>
      <c r="J9" s="4">
        <f>('FL Characterization'!J$4-'FL Characterization'!J$2)*VLOOKUP($A9,'FL Ratio'!$A$2:$B$9,2,FALSE)</f>
        <v>0.31701908436352655</v>
      </c>
      <c r="K9" s="4">
        <f>('FL Characterization'!K$4-'FL Characterization'!K$2)*VLOOKUP($A9,'FL Ratio'!$A$2:$B$9,2,FALSE)</f>
        <v>0.35805463191129167</v>
      </c>
      <c r="L9" s="4">
        <f>('FL Characterization'!L$4-'FL Characterization'!L$2)*VLOOKUP($A9,'FL Ratio'!$A$2:$B$9,2,FALSE)</f>
        <v>0.36798442446743213</v>
      </c>
      <c r="M9" s="4">
        <f>('FL Characterization'!M$4-'FL Characterization'!M$2)*VLOOKUP($A9,'FL Ratio'!$A$2:$B$9,2,FALSE)</f>
        <v>0.3413358914924654</v>
      </c>
      <c r="N9" s="4">
        <f>('FL Characterization'!N$4-'FL Characterization'!N$2)*VLOOKUP($A9,'FL Ratio'!$A$2:$B$9,2,FALSE)</f>
        <v>0.32200102785266799</v>
      </c>
      <c r="O9" s="4">
        <f>('FL Characterization'!O$4-'FL Characterization'!O$2)*VLOOKUP($A9,'FL Ratio'!$A$2:$B$9,2,FALSE)</f>
        <v>0.29644850581388699</v>
      </c>
      <c r="P9" s="4">
        <f>('FL Characterization'!P$4-'FL Characterization'!P$2)*VLOOKUP($A9,'FL Ratio'!$A$2:$B$9,2,FALSE)</f>
        <v>0.27306139536678081</v>
      </c>
      <c r="Q9" s="4">
        <f>('FL Characterization'!Q$4-'FL Characterization'!Q$2)*VLOOKUP($A9,'FL Ratio'!$A$2:$B$9,2,FALSE)</f>
        <v>0.24575176323076131</v>
      </c>
      <c r="R9" s="4">
        <f>('FL Characterization'!R$4-'FL Characterization'!R$2)*VLOOKUP($A9,'FL Ratio'!$A$2:$B$9,2,FALSE)</f>
        <v>0.2431938499988136</v>
      </c>
      <c r="S9" s="4">
        <f>('FL Characterization'!S$4-'FL Characterization'!S$2)*VLOOKUP($A9,'FL Ratio'!$A$2:$B$9,2,FALSE)</f>
        <v>0.19268504252310673</v>
      </c>
      <c r="T9" s="4">
        <f>('FL Characterization'!T$4-'FL Characterization'!T$2)*VLOOKUP($A9,'FL Ratio'!$A$2:$B$9,2,FALSE)</f>
        <v>0.15942385479506838</v>
      </c>
      <c r="U9" s="4">
        <f>('FL Characterization'!U$4-'FL Characterization'!U$2)*VLOOKUP($A9,'FL Ratio'!$A$2:$B$9,2,FALSE)</f>
        <v>0.18917747489880393</v>
      </c>
      <c r="V9" s="4">
        <f>('FL Characterization'!V$4-'FL Characterization'!V$2)*VLOOKUP($A9,'FL Ratio'!$A$2:$B$9,2,FALSE)</f>
        <v>0.19275323136739145</v>
      </c>
      <c r="W9" s="4">
        <f>('FL Characterization'!W$4-'FL Characterization'!W$2)*VLOOKUP($A9,'FL Ratio'!$A$2:$B$9,2,FALSE)</f>
        <v>0.22027824046279798</v>
      </c>
      <c r="X9" s="4">
        <f>('FL Characterization'!X$4-'FL Characterization'!X$2)*VLOOKUP($A9,'FL Ratio'!$A$2:$B$9,2,FALSE)</f>
        <v>0.10695669697435606</v>
      </c>
      <c r="Y9" s="4">
        <f>('FL Characterization'!Y$4-'FL Characterization'!Y$2)*VLOOKUP($A9,'FL Ratio'!$A$2:$B$9,2,FALSE)</f>
        <v>0.10269073635020397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0.66593890585448468</v>
      </c>
      <c r="C2" s="4">
        <f>('FL Characterization'!C$2-'FL Characterization'!C$3)*VLOOKUP($A2,'FL Ratio'!$A$2:$B$9,2,FALSE)</f>
        <v>0.70475665282045385</v>
      </c>
      <c r="D2" s="4">
        <f>('FL Characterization'!D$2-'FL Characterization'!D$3)*VLOOKUP($A2,'FL Ratio'!$A$2:$B$9,2,FALSE)</f>
        <v>0.74420639395296395</v>
      </c>
      <c r="E2" s="4">
        <f>('FL Characterization'!E$2-'FL Characterization'!E$3)*VLOOKUP($A2,'FL Ratio'!$A$2:$B$9,2,FALSE)</f>
        <v>0.77803471328834561</v>
      </c>
      <c r="F2" s="4">
        <f>('FL Characterization'!F$2-'FL Characterization'!F$3)*VLOOKUP($A2,'FL Ratio'!$A$2:$B$9,2,FALSE)</f>
        <v>0.78686600019448516</v>
      </c>
      <c r="G2" s="4">
        <f>('FL Characterization'!G$2-'FL Characterization'!G$3)*VLOOKUP($A2,'FL Ratio'!$A$2:$B$9,2,FALSE)</f>
        <v>0.82310587621798392</v>
      </c>
      <c r="H2" s="4">
        <f>('FL Characterization'!H$2-'FL Characterization'!H$3)*VLOOKUP($A2,'FL Ratio'!$A$2:$B$9,2,FALSE)</f>
        <v>0.81889812558285557</v>
      </c>
      <c r="I2" s="4">
        <f>('FL Characterization'!I$2-'FL Characterization'!I$3)*VLOOKUP($A2,'FL Ratio'!$A$2:$B$9,2,FALSE)</f>
        <v>0.77404982375404985</v>
      </c>
      <c r="J2" s="4">
        <f>('FL Characterization'!J$2-'FL Characterization'!J$3)*VLOOKUP($A2,'FL Ratio'!$A$2:$B$9,2,FALSE)</f>
        <v>0.70132060032552257</v>
      </c>
      <c r="K2" s="4">
        <f>('FL Characterization'!K$2-'FL Characterization'!K$3)*VLOOKUP($A2,'FL Ratio'!$A$2:$B$9,2,FALSE)</f>
        <v>1.0298694203720646</v>
      </c>
      <c r="L2" s="4">
        <f>('FL Characterization'!L$2-'FL Characterization'!L$3)*VLOOKUP($A2,'FL Ratio'!$A$2:$B$9,2,FALSE)</f>
        <v>1.0057089486422173</v>
      </c>
      <c r="M2" s="4">
        <f>('FL Characterization'!M$2-'FL Characterization'!M$3)*VLOOKUP($A2,'FL Ratio'!$A$2:$B$9,2,FALSE)</f>
        <v>0.92607768365804444</v>
      </c>
      <c r="N2" s="4">
        <f>('FL Characterization'!N$2-'FL Characterization'!N$3)*VLOOKUP($A2,'FL Ratio'!$A$2:$B$9,2,FALSE)</f>
        <v>0.90357536504409597</v>
      </c>
      <c r="O2" s="4">
        <f>('FL Characterization'!O$2-'FL Characterization'!O$3)*VLOOKUP($A2,'FL Ratio'!$A$2:$B$9,2,FALSE)</f>
        <v>0.90728916234379631</v>
      </c>
      <c r="P2" s="4">
        <f>('FL Characterization'!P$2-'FL Characterization'!P$3)*VLOOKUP($A2,'FL Ratio'!$A$2:$B$9,2,FALSE)</f>
        <v>0.86430524330628689</v>
      </c>
      <c r="Q2" s="4">
        <f>('FL Characterization'!Q$2-'FL Characterization'!Q$3)*VLOOKUP($A2,'FL Ratio'!$A$2:$B$9,2,FALSE)</f>
        <v>0.79226456089078057</v>
      </c>
      <c r="R2" s="4">
        <f>('FL Characterization'!R$2-'FL Characterization'!R$3)*VLOOKUP($A2,'FL Ratio'!$A$2:$B$9,2,FALSE)</f>
        <v>0.71203123830585002</v>
      </c>
      <c r="S2" s="4">
        <f>('FL Characterization'!S$2-'FL Characterization'!S$3)*VLOOKUP($A2,'FL Ratio'!$A$2:$B$9,2,FALSE)</f>
        <v>0.68648869512233013</v>
      </c>
      <c r="T2" s="4">
        <f>('FL Characterization'!T$2-'FL Characterization'!T$3)*VLOOKUP($A2,'FL Ratio'!$A$2:$B$9,2,FALSE)</f>
        <v>0.43152395377168945</v>
      </c>
      <c r="U2" s="4">
        <f>('FL Characterization'!U$2-'FL Characterization'!U$3)*VLOOKUP($A2,'FL Ratio'!$A$2:$B$9,2,FALSE)</f>
        <v>0.46147548783810488</v>
      </c>
      <c r="V2" s="4">
        <f>('FL Characterization'!V$2-'FL Characterization'!V$3)*VLOOKUP($A2,'FL Ratio'!$A$2:$B$9,2,FALSE)</f>
        <v>0.50454090086024717</v>
      </c>
      <c r="W2" s="4">
        <f>('FL Characterization'!W$2-'FL Characterization'!W$3)*VLOOKUP($A2,'FL Ratio'!$A$2:$B$9,2,FALSE)</f>
        <v>0.51658038973285436</v>
      </c>
      <c r="X2" s="4">
        <f>('FL Characterization'!X$2-'FL Characterization'!X$3)*VLOOKUP($A2,'FL Ratio'!$A$2:$B$9,2,FALSE)</f>
        <v>0.53875839555081484</v>
      </c>
      <c r="Y2" s="4">
        <f>('FL Characterization'!Y$2-'FL Characterization'!Y$3)*VLOOKUP($A2,'FL Ratio'!$A$2:$B$9,2,FALSE)</f>
        <v>0.5946898792896983</v>
      </c>
    </row>
    <row r="3" spans="1:25" x14ac:dyDescent="0.25">
      <c r="A3">
        <v>2</v>
      </c>
      <c r="B3" s="4">
        <f>('FL Characterization'!B$2-'FL Characterization'!B$3)*VLOOKUP($A3,'FL Ratio'!$A$2:$B$9,2,FALSE)</f>
        <v>0.55494908821207045</v>
      </c>
      <c r="C3" s="4">
        <f>('FL Characterization'!C$2-'FL Characterization'!C$3)*VLOOKUP($A3,'FL Ratio'!$A$2:$B$9,2,FALSE)</f>
        <v>0.58729721068371143</v>
      </c>
      <c r="D3" s="4">
        <f>('FL Characterization'!D$2-'FL Characterization'!D$3)*VLOOKUP($A3,'FL Ratio'!$A$2:$B$9,2,FALSE)</f>
        <v>0.62017199496080322</v>
      </c>
      <c r="E3" s="4">
        <f>('FL Characterization'!E$2-'FL Characterization'!E$3)*VLOOKUP($A3,'FL Ratio'!$A$2:$B$9,2,FALSE)</f>
        <v>0.64836226107362127</v>
      </c>
      <c r="F3" s="4">
        <f>('FL Characterization'!F$2-'FL Characterization'!F$3)*VLOOKUP($A3,'FL Ratio'!$A$2:$B$9,2,FALSE)</f>
        <v>0.65572166682873756</v>
      </c>
      <c r="G3" s="4">
        <f>('FL Characterization'!G$2-'FL Characterization'!G$3)*VLOOKUP($A3,'FL Ratio'!$A$2:$B$9,2,FALSE)</f>
        <v>0.68592156351498645</v>
      </c>
      <c r="H3" s="4">
        <f>('FL Characterization'!H$2-'FL Characterization'!H$3)*VLOOKUP($A3,'FL Ratio'!$A$2:$B$9,2,FALSE)</f>
        <v>0.68241510465237953</v>
      </c>
      <c r="I3" s="4">
        <f>('FL Characterization'!I$2-'FL Characterization'!I$3)*VLOOKUP($A3,'FL Ratio'!$A$2:$B$9,2,FALSE)</f>
        <v>0.64504151979504143</v>
      </c>
      <c r="J3" s="4">
        <f>('FL Characterization'!J$2-'FL Characterization'!J$3)*VLOOKUP($A3,'FL Ratio'!$A$2:$B$9,2,FALSE)</f>
        <v>0.5844338336046021</v>
      </c>
      <c r="K3" s="4">
        <f>('FL Characterization'!K$2-'FL Characterization'!K$3)*VLOOKUP($A3,'FL Ratio'!$A$2:$B$9,2,FALSE)</f>
        <v>0.85822451697672042</v>
      </c>
      <c r="L3" s="4">
        <f>('FL Characterization'!L$2-'FL Characterization'!L$3)*VLOOKUP($A3,'FL Ratio'!$A$2:$B$9,2,FALSE)</f>
        <v>0.8380907905351811</v>
      </c>
      <c r="M3" s="4">
        <f>('FL Characterization'!M$2-'FL Characterization'!M$3)*VLOOKUP($A3,'FL Ratio'!$A$2:$B$9,2,FALSE)</f>
        <v>0.77173140304837029</v>
      </c>
      <c r="N3" s="4">
        <f>('FL Characterization'!N$2-'FL Characterization'!N$3)*VLOOKUP($A3,'FL Ratio'!$A$2:$B$9,2,FALSE)</f>
        <v>0.75297947087007988</v>
      </c>
      <c r="O3" s="4">
        <f>('FL Characterization'!O$2-'FL Characterization'!O$3)*VLOOKUP($A3,'FL Ratio'!$A$2:$B$9,2,FALSE)</f>
        <v>0.7560743019531635</v>
      </c>
      <c r="P3" s="4">
        <f>('FL Characterization'!P$2-'FL Characterization'!P$3)*VLOOKUP($A3,'FL Ratio'!$A$2:$B$9,2,FALSE)</f>
        <v>0.72025436942190568</v>
      </c>
      <c r="Q3" s="4">
        <f>('FL Characterization'!Q$2-'FL Characterization'!Q$3)*VLOOKUP($A3,'FL Ratio'!$A$2:$B$9,2,FALSE)</f>
        <v>0.66022046740898377</v>
      </c>
      <c r="R3" s="4">
        <f>('FL Characterization'!R$2-'FL Characterization'!R$3)*VLOOKUP($A3,'FL Ratio'!$A$2:$B$9,2,FALSE)</f>
        <v>0.59335936525487498</v>
      </c>
      <c r="S3" s="4">
        <f>('FL Characterization'!S$2-'FL Characterization'!S$3)*VLOOKUP($A3,'FL Ratio'!$A$2:$B$9,2,FALSE)</f>
        <v>0.57207391260194174</v>
      </c>
      <c r="T3" s="4">
        <f>('FL Characterization'!T$2-'FL Characterization'!T$3)*VLOOKUP($A3,'FL Ratio'!$A$2:$B$9,2,FALSE)</f>
        <v>0.35960329480974118</v>
      </c>
      <c r="U3" s="4">
        <f>('FL Characterization'!U$2-'FL Characterization'!U$3)*VLOOKUP($A3,'FL Ratio'!$A$2:$B$9,2,FALSE)</f>
        <v>0.38456290653175401</v>
      </c>
      <c r="V3" s="4">
        <f>('FL Characterization'!V$2-'FL Characterization'!V$3)*VLOOKUP($A3,'FL Ratio'!$A$2:$B$9,2,FALSE)</f>
        <v>0.42045075071687266</v>
      </c>
      <c r="W3" s="4">
        <f>('FL Characterization'!W$2-'FL Characterization'!W$3)*VLOOKUP($A3,'FL Ratio'!$A$2:$B$9,2,FALSE)</f>
        <v>0.43048365811071193</v>
      </c>
      <c r="X3" s="4">
        <f>('FL Characterization'!X$2-'FL Characterization'!X$3)*VLOOKUP($A3,'FL Ratio'!$A$2:$B$9,2,FALSE)</f>
        <v>0.44896532962567903</v>
      </c>
      <c r="Y3" s="4">
        <f>('FL Characterization'!Y$2-'FL Characterization'!Y$3)*VLOOKUP($A3,'FL Ratio'!$A$2:$B$9,2,FALSE)</f>
        <v>0.49557489940808186</v>
      </c>
    </row>
    <row r="4" spans="1:25" x14ac:dyDescent="0.25">
      <c r="A4">
        <v>3</v>
      </c>
      <c r="B4" s="4">
        <f>('FL Characterization'!B$2-'FL Characterization'!B$3)*VLOOKUP($A4,'FL Ratio'!$A$2:$B$9,2,FALSE)</f>
        <v>0.44395927056965639</v>
      </c>
      <c r="C4" s="4">
        <f>('FL Characterization'!C$2-'FL Characterization'!C$3)*VLOOKUP($A4,'FL Ratio'!$A$2:$B$9,2,FALSE)</f>
        <v>0.46983776854696918</v>
      </c>
      <c r="D4" s="4">
        <f>('FL Characterization'!D$2-'FL Characterization'!D$3)*VLOOKUP($A4,'FL Ratio'!$A$2:$B$9,2,FALSE)</f>
        <v>0.4961375959686426</v>
      </c>
      <c r="E4" s="4">
        <f>('FL Characterization'!E$2-'FL Characterization'!E$3)*VLOOKUP($A4,'FL Ratio'!$A$2:$B$9,2,FALSE)</f>
        <v>0.51868980885889704</v>
      </c>
      <c r="F4" s="4">
        <f>('FL Characterization'!F$2-'FL Characterization'!F$3)*VLOOKUP($A4,'FL Ratio'!$A$2:$B$9,2,FALSE)</f>
        <v>0.52457733346299007</v>
      </c>
      <c r="G4" s="4">
        <f>('FL Characterization'!G$2-'FL Characterization'!G$3)*VLOOKUP($A4,'FL Ratio'!$A$2:$B$9,2,FALSE)</f>
        <v>0.54873725081198921</v>
      </c>
      <c r="H4" s="4">
        <f>('FL Characterization'!H$2-'FL Characterization'!H$3)*VLOOKUP($A4,'FL Ratio'!$A$2:$B$9,2,FALSE)</f>
        <v>0.5459320837219036</v>
      </c>
      <c r="I4" s="4">
        <f>('FL Characterization'!I$2-'FL Characterization'!I$3)*VLOOKUP($A4,'FL Ratio'!$A$2:$B$9,2,FALSE)</f>
        <v>0.51603321583603323</v>
      </c>
      <c r="J4" s="4">
        <f>('FL Characterization'!J$2-'FL Characterization'!J$3)*VLOOKUP($A4,'FL Ratio'!$A$2:$B$9,2,FALSE)</f>
        <v>0.46754706688368169</v>
      </c>
      <c r="K4" s="4">
        <f>('FL Characterization'!K$2-'FL Characterization'!K$3)*VLOOKUP($A4,'FL Ratio'!$A$2:$B$9,2,FALSE)</f>
        <v>0.68657961358137631</v>
      </c>
      <c r="L4" s="4">
        <f>('FL Characterization'!L$2-'FL Characterization'!L$3)*VLOOKUP($A4,'FL Ratio'!$A$2:$B$9,2,FALSE)</f>
        <v>0.67047263242814492</v>
      </c>
      <c r="M4" s="4">
        <f>('FL Characterization'!M$2-'FL Characterization'!M$3)*VLOOKUP($A4,'FL Ratio'!$A$2:$B$9,2,FALSE)</f>
        <v>0.61738512243869625</v>
      </c>
      <c r="N4" s="4">
        <f>('FL Characterization'!N$2-'FL Characterization'!N$3)*VLOOKUP($A4,'FL Ratio'!$A$2:$B$9,2,FALSE)</f>
        <v>0.6023835766960639</v>
      </c>
      <c r="O4" s="4">
        <f>('FL Characterization'!O$2-'FL Characterization'!O$3)*VLOOKUP($A4,'FL Ratio'!$A$2:$B$9,2,FALSE)</f>
        <v>0.6048594415625308</v>
      </c>
      <c r="P4" s="4">
        <f>('FL Characterization'!P$2-'FL Characterization'!P$3)*VLOOKUP($A4,'FL Ratio'!$A$2:$B$9,2,FALSE)</f>
        <v>0.57620349553752459</v>
      </c>
      <c r="Q4" s="4">
        <f>('FL Characterization'!Q$2-'FL Characterization'!Q$3)*VLOOKUP($A4,'FL Ratio'!$A$2:$B$9,2,FALSE)</f>
        <v>0.52817637392718697</v>
      </c>
      <c r="R4" s="4">
        <f>('FL Characterization'!R$2-'FL Characterization'!R$3)*VLOOKUP($A4,'FL Ratio'!$A$2:$B$9,2,FALSE)</f>
        <v>0.4746874922039</v>
      </c>
      <c r="S4" s="4">
        <f>('FL Characterization'!S$2-'FL Characterization'!S$3)*VLOOKUP($A4,'FL Ratio'!$A$2:$B$9,2,FALSE)</f>
        <v>0.4576591300815534</v>
      </c>
      <c r="T4" s="4">
        <f>('FL Characterization'!T$2-'FL Characterization'!T$3)*VLOOKUP($A4,'FL Ratio'!$A$2:$B$9,2,FALSE)</f>
        <v>0.28768263584779297</v>
      </c>
      <c r="U4" s="4">
        <f>('FL Characterization'!U$2-'FL Characterization'!U$3)*VLOOKUP($A4,'FL Ratio'!$A$2:$B$9,2,FALSE)</f>
        <v>0.3076503252254032</v>
      </c>
      <c r="V4" s="4">
        <f>('FL Characterization'!V$2-'FL Characterization'!V$3)*VLOOKUP($A4,'FL Ratio'!$A$2:$B$9,2,FALSE)</f>
        <v>0.33636060057349815</v>
      </c>
      <c r="W4" s="4">
        <f>('FL Characterization'!W$2-'FL Characterization'!W$3)*VLOOKUP($A4,'FL Ratio'!$A$2:$B$9,2,FALSE)</f>
        <v>0.34438692648856956</v>
      </c>
      <c r="X4" s="4">
        <f>('FL Characterization'!X$2-'FL Characterization'!X$3)*VLOOKUP($A4,'FL Ratio'!$A$2:$B$9,2,FALSE)</f>
        <v>0.35917226370054323</v>
      </c>
      <c r="Y4" s="4">
        <f>('FL Characterization'!Y$2-'FL Characterization'!Y$3)*VLOOKUP($A4,'FL Ratio'!$A$2:$B$9,2,FALSE)</f>
        <v>0.39645991952646553</v>
      </c>
    </row>
    <row r="5" spans="1:25" x14ac:dyDescent="0.25">
      <c r="A5">
        <v>4</v>
      </c>
      <c r="B5" s="4">
        <f>('FL Characterization'!B$2-'FL Characterization'!B$3)*VLOOKUP($A5,'FL Ratio'!$A$2:$B$9,2,FALSE)</f>
        <v>0.33296945292724234</v>
      </c>
      <c r="C5" s="4">
        <f>('FL Characterization'!C$2-'FL Characterization'!C$3)*VLOOKUP($A5,'FL Ratio'!$A$2:$B$9,2,FALSE)</f>
        <v>0.35237832641022693</v>
      </c>
      <c r="D5" s="4">
        <f>('FL Characterization'!D$2-'FL Characterization'!D$3)*VLOOKUP($A5,'FL Ratio'!$A$2:$B$9,2,FALSE)</f>
        <v>0.37210319697648198</v>
      </c>
      <c r="E5" s="4">
        <f>('FL Characterization'!E$2-'FL Characterization'!E$3)*VLOOKUP($A5,'FL Ratio'!$A$2:$B$9,2,FALSE)</f>
        <v>0.38901735664417281</v>
      </c>
      <c r="F5" s="4">
        <f>('FL Characterization'!F$2-'FL Characterization'!F$3)*VLOOKUP($A5,'FL Ratio'!$A$2:$B$9,2,FALSE)</f>
        <v>0.39343300009724258</v>
      </c>
      <c r="G5" s="4">
        <f>('FL Characterization'!G$2-'FL Characterization'!G$3)*VLOOKUP($A5,'FL Ratio'!$A$2:$B$9,2,FALSE)</f>
        <v>0.41155293810899196</v>
      </c>
      <c r="H5" s="4">
        <f>('FL Characterization'!H$2-'FL Characterization'!H$3)*VLOOKUP($A5,'FL Ratio'!$A$2:$B$9,2,FALSE)</f>
        <v>0.40944906279142779</v>
      </c>
      <c r="I5" s="4">
        <f>('FL Characterization'!I$2-'FL Characterization'!I$3)*VLOOKUP($A5,'FL Ratio'!$A$2:$B$9,2,FALSE)</f>
        <v>0.38702491187702492</v>
      </c>
      <c r="J5" s="4">
        <f>('FL Characterization'!J$2-'FL Characterization'!J$3)*VLOOKUP($A5,'FL Ratio'!$A$2:$B$9,2,FALSE)</f>
        <v>0.35066030016276128</v>
      </c>
      <c r="K5" s="4">
        <f>('FL Characterization'!K$2-'FL Characterization'!K$3)*VLOOKUP($A5,'FL Ratio'!$A$2:$B$9,2,FALSE)</f>
        <v>0.51493471018603232</v>
      </c>
      <c r="L5" s="4">
        <f>('FL Characterization'!L$2-'FL Characterization'!L$3)*VLOOKUP($A5,'FL Ratio'!$A$2:$B$9,2,FALSE)</f>
        <v>0.50285447432110864</v>
      </c>
      <c r="M5" s="4">
        <f>('FL Characterization'!M$2-'FL Characterization'!M$3)*VLOOKUP($A5,'FL Ratio'!$A$2:$B$9,2,FALSE)</f>
        <v>0.46303884182902222</v>
      </c>
      <c r="N5" s="4">
        <f>('FL Characterization'!N$2-'FL Characterization'!N$3)*VLOOKUP($A5,'FL Ratio'!$A$2:$B$9,2,FALSE)</f>
        <v>0.45178768252204798</v>
      </c>
      <c r="O5" s="4">
        <f>('FL Characterization'!O$2-'FL Characterization'!O$3)*VLOOKUP($A5,'FL Ratio'!$A$2:$B$9,2,FALSE)</f>
        <v>0.45364458117189815</v>
      </c>
      <c r="P5" s="4">
        <f>('FL Characterization'!P$2-'FL Characterization'!P$3)*VLOOKUP($A5,'FL Ratio'!$A$2:$B$9,2,FALSE)</f>
        <v>0.43215262165314344</v>
      </c>
      <c r="Q5" s="4">
        <f>('FL Characterization'!Q$2-'FL Characterization'!Q$3)*VLOOKUP($A5,'FL Ratio'!$A$2:$B$9,2,FALSE)</f>
        <v>0.39613228044539028</v>
      </c>
      <c r="R5" s="4">
        <f>('FL Characterization'!R$2-'FL Characterization'!R$3)*VLOOKUP($A5,'FL Ratio'!$A$2:$B$9,2,FALSE)</f>
        <v>0.35601561915292501</v>
      </c>
      <c r="S5" s="4">
        <f>('FL Characterization'!S$2-'FL Characterization'!S$3)*VLOOKUP($A5,'FL Ratio'!$A$2:$B$9,2,FALSE)</f>
        <v>0.34324434756116506</v>
      </c>
      <c r="T5" s="4">
        <f>('FL Characterization'!T$2-'FL Characterization'!T$3)*VLOOKUP($A5,'FL Ratio'!$A$2:$B$9,2,FALSE)</f>
        <v>0.21576197688584473</v>
      </c>
      <c r="U5" s="4">
        <f>('FL Characterization'!U$2-'FL Characterization'!U$3)*VLOOKUP($A5,'FL Ratio'!$A$2:$B$9,2,FALSE)</f>
        <v>0.23073774391905244</v>
      </c>
      <c r="V5" s="4">
        <f>('FL Characterization'!V$2-'FL Characterization'!V$3)*VLOOKUP($A5,'FL Ratio'!$A$2:$B$9,2,FALSE)</f>
        <v>0.25227045043012358</v>
      </c>
      <c r="W5" s="4">
        <f>('FL Characterization'!W$2-'FL Characterization'!W$3)*VLOOKUP($A5,'FL Ratio'!$A$2:$B$9,2,FALSE)</f>
        <v>0.25829019486642718</v>
      </c>
      <c r="X5" s="4">
        <f>('FL Characterization'!X$2-'FL Characterization'!X$3)*VLOOKUP($A5,'FL Ratio'!$A$2:$B$9,2,FALSE)</f>
        <v>0.26937919777540742</v>
      </c>
      <c r="Y5" s="4">
        <f>('FL Characterization'!Y$2-'FL Characterization'!Y$3)*VLOOKUP($A5,'FL Ratio'!$A$2:$B$9,2,FALSE)</f>
        <v>0.29734493964484915</v>
      </c>
    </row>
    <row r="6" spans="1:25" x14ac:dyDescent="0.25">
      <c r="A6">
        <v>5</v>
      </c>
      <c r="B6" s="4">
        <f>('FL Characterization'!B$2-'FL Characterization'!B$3)*VLOOKUP($A6,'FL Ratio'!$A$2:$B$9,2,FALSE)</f>
        <v>0.33296945292724234</v>
      </c>
      <c r="C6" s="4">
        <f>('FL Characterization'!C$2-'FL Characterization'!C$3)*VLOOKUP($A6,'FL Ratio'!$A$2:$B$9,2,FALSE)</f>
        <v>0.35237832641022693</v>
      </c>
      <c r="D6" s="4">
        <f>('FL Characterization'!D$2-'FL Characterization'!D$3)*VLOOKUP($A6,'FL Ratio'!$A$2:$B$9,2,FALSE)</f>
        <v>0.37210319697648198</v>
      </c>
      <c r="E6" s="4">
        <f>('FL Characterization'!E$2-'FL Characterization'!E$3)*VLOOKUP($A6,'FL Ratio'!$A$2:$B$9,2,FALSE)</f>
        <v>0.38901735664417281</v>
      </c>
      <c r="F6" s="4">
        <f>('FL Characterization'!F$2-'FL Characterization'!F$3)*VLOOKUP($A6,'FL Ratio'!$A$2:$B$9,2,FALSE)</f>
        <v>0.39343300009724258</v>
      </c>
      <c r="G6" s="4">
        <f>('FL Characterization'!G$2-'FL Characterization'!G$3)*VLOOKUP($A6,'FL Ratio'!$A$2:$B$9,2,FALSE)</f>
        <v>0.41155293810899196</v>
      </c>
      <c r="H6" s="4">
        <f>('FL Characterization'!H$2-'FL Characterization'!H$3)*VLOOKUP($A6,'FL Ratio'!$A$2:$B$9,2,FALSE)</f>
        <v>0.40944906279142779</v>
      </c>
      <c r="I6" s="4">
        <f>('FL Characterization'!I$2-'FL Characterization'!I$3)*VLOOKUP($A6,'FL Ratio'!$A$2:$B$9,2,FALSE)</f>
        <v>0.38702491187702492</v>
      </c>
      <c r="J6" s="4">
        <f>('FL Characterization'!J$2-'FL Characterization'!J$3)*VLOOKUP($A6,'FL Ratio'!$A$2:$B$9,2,FALSE)</f>
        <v>0.35066030016276128</v>
      </c>
      <c r="K6" s="4">
        <f>('FL Characterization'!K$2-'FL Characterization'!K$3)*VLOOKUP($A6,'FL Ratio'!$A$2:$B$9,2,FALSE)</f>
        <v>0.51493471018603232</v>
      </c>
      <c r="L6" s="4">
        <f>('FL Characterization'!L$2-'FL Characterization'!L$3)*VLOOKUP($A6,'FL Ratio'!$A$2:$B$9,2,FALSE)</f>
        <v>0.50285447432110864</v>
      </c>
      <c r="M6" s="4">
        <f>('FL Characterization'!M$2-'FL Characterization'!M$3)*VLOOKUP($A6,'FL Ratio'!$A$2:$B$9,2,FALSE)</f>
        <v>0.46303884182902222</v>
      </c>
      <c r="N6" s="4">
        <f>('FL Characterization'!N$2-'FL Characterization'!N$3)*VLOOKUP($A6,'FL Ratio'!$A$2:$B$9,2,FALSE)</f>
        <v>0.45178768252204798</v>
      </c>
      <c r="O6" s="4">
        <f>('FL Characterization'!O$2-'FL Characterization'!O$3)*VLOOKUP($A6,'FL Ratio'!$A$2:$B$9,2,FALSE)</f>
        <v>0.45364458117189815</v>
      </c>
      <c r="P6" s="4">
        <f>('FL Characterization'!P$2-'FL Characterization'!P$3)*VLOOKUP($A6,'FL Ratio'!$A$2:$B$9,2,FALSE)</f>
        <v>0.43215262165314344</v>
      </c>
      <c r="Q6" s="4">
        <f>('FL Characterization'!Q$2-'FL Characterization'!Q$3)*VLOOKUP($A6,'FL Ratio'!$A$2:$B$9,2,FALSE)</f>
        <v>0.39613228044539028</v>
      </c>
      <c r="R6" s="4">
        <f>('FL Characterization'!R$2-'FL Characterization'!R$3)*VLOOKUP($A6,'FL Ratio'!$A$2:$B$9,2,FALSE)</f>
        <v>0.35601561915292501</v>
      </c>
      <c r="S6" s="4">
        <f>('FL Characterization'!S$2-'FL Characterization'!S$3)*VLOOKUP($A6,'FL Ratio'!$A$2:$B$9,2,FALSE)</f>
        <v>0.34324434756116506</v>
      </c>
      <c r="T6" s="4">
        <f>('FL Characterization'!T$2-'FL Characterization'!T$3)*VLOOKUP($A6,'FL Ratio'!$A$2:$B$9,2,FALSE)</f>
        <v>0.21576197688584473</v>
      </c>
      <c r="U6" s="4">
        <f>('FL Characterization'!U$2-'FL Characterization'!U$3)*VLOOKUP($A6,'FL Ratio'!$A$2:$B$9,2,FALSE)</f>
        <v>0.23073774391905244</v>
      </c>
      <c r="V6" s="4">
        <f>('FL Characterization'!V$2-'FL Characterization'!V$3)*VLOOKUP($A6,'FL Ratio'!$A$2:$B$9,2,FALSE)</f>
        <v>0.25227045043012358</v>
      </c>
      <c r="W6" s="4">
        <f>('FL Characterization'!W$2-'FL Characterization'!W$3)*VLOOKUP($A6,'FL Ratio'!$A$2:$B$9,2,FALSE)</f>
        <v>0.25829019486642718</v>
      </c>
      <c r="X6" s="4">
        <f>('FL Characterization'!X$2-'FL Characterization'!X$3)*VLOOKUP($A6,'FL Ratio'!$A$2:$B$9,2,FALSE)</f>
        <v>0.26937919777540742</v>
      </c>
      <c r="Y6" s="4">
        <f>('FL Characterization'!Y$2-'FL Characterization'!Y$3)*VLOOKUP($A6,'FL Ratio'!$A$2:$B$9,2,FALSE)</f>
        <v>0.29734493964484915</v>
      </c>
    </row>
    <row r="7" spans="1:25" x14ac:dyDescent="0.25">
      <c r="A7">
        <v>6</v>
      </c>
      <c r="B7" s="4">
        <f>('FL Characterization'!B$2-'FL Characterization'!B$3)*VLOOKUP($A7,'FL Ratio'!$A$2:$B$9,2,FALSE)</f>
        <v>0.33296945292724234</v>
      </c>
      <c r="C7" s="4">
        <f>('FL Characterization'!C$2-'FL Characterization'!C$3)*VLOOKUP($A7,'FL Ratio'!$A$2:$B$9,2,FALSE)</f>
        <v>0.35237832641022693</v>
      </c>
      <c r="D7" s="4">
        <f>('FL Characterization'!D$2-'FL Characterization'!D$3)*VLOOKUP($A7,'FL Ratio'!$A$2:$B$9,2,FALSE)</f>
        <v>0.37210319697648198</v>
      </c>
      <c r="E7" s="4">
        <f>('FL Characterization'!E$2-'FL Characterization'!E$3)*VLOOKUP($A7,'FL Ratio'!$A$2:$B$9,2,FALSE)</f>
        <v>0.38901735664417281</v>
      </c>
      <c r="F7" s="4">
        <f>('FL Characterization'!F$2-'FL Characterization'!F$3)*VLOOKUP($A7,'FL Ratio'!$A$2:$B$9,2,FALSE)</f>
        <v>0.39343300009724258</v>
      </c>
      <c r="G7" s="4">
        <f>('FL Characterization'!G$2-'FL Characterization'!G$3)*VLOOKUP($A7,'FL Ratio'!$A$2:$B$9,2,FALSE)</f>
        <v>0.41155293810899196</v>
      </c>
      <c r="H7" s="4">
        <f>('FL Characterization'!H$2-'FL Characterization'!H$3)*VLOOKUP($A7,'FL Ratio'!$A$2:$B$9,2,FALSE)</f>
        <v>0.40944906279142779</v>
      </c>
      <c r="I7" s="4">
        <f>('FL Characterization'!I$2-'FL Characterization'!I$3)*VLOOKUP($A7,'FL Ratio'!$A$2:$B$9,2,FALSE)</f>
        <v>0.38702491187702492</v>
      </c>
      <c r="J7" s="4">
        <f>('FL Characterization'!J$2-'FL Characterization'!J$3)*VLOOKUP($A7,'FL Ratio'!$A$2:$B$9,2,FALSE)</f>
        <v>0.35066030016276128</v>
      </c>
      <c r="K7" s="4">
        <f>('FL Characterization'!K$2-'FL Characterization'!K$3)*VLOOKUP($A7,'FL Ratio'!$A$2:$B$9,2,FALSE)</f>
        <v>0.51493471018603232</v>
      </c>
      <c r="L7" s="4">
        <f>('FL Characterization'!L$2-'FL Characterization'!L$3)*VLOOKUP($A7,'FL Ratio'!$A$2:$B$9,2,FALSE)</f>
        <v>0.50285447432110864</v>
      </c>
      <c r="M7" s="4">
        <f>('FL Characterization'!M$2-'FL Characterization'!M$3)*VLOOKUP($A7,'FL Ratio'!$A$2:$B$9,2,FALSE)</f>
        <v>0.46303884182902222</v>
      </c>
      <c r="N7" s="4">
        <f>('FL Characterization'!N$2-'FL Characterization'!N$3)*VLOOKUP($A7,'FL Ratio'!$A$2:$B$9,2,FALSE)</f>
        <v>0.45178768252204798</v>
      </c>
      <c r="O7" s="4">
        <f>('FL Characterization'!O$2-'FL Characterization'!O$3)*VLOOKUP($A7,'FL Ratio'!$A$2:$B$9,2,FALSE)</f>
        <v>0.45364458117189815</v>
      </c>
      <c r="P7" s="4">
        <f>('FL Characterization'!P$2-'FL Characterization'!P$3)*VLOOKUP($A7,'FL Ratio'!$A$2:$B$9,2,FALSE)</f>
        <v>0.43215262165314344</v>
      </c>
      <c r="Q7" s="4">
        <f>('FL Characterization'!Q$2-'FL Characterization'!Q$3)*VLOOKUP($A7,'FL Ratio'!$A$2:$B$9,2,FALSE)</f>
        <v>0.39613228044539028</v>
      </c>
      <c r="R7" s="4">
        <f>('FL Characterization'!R$2-'FL Characterization'!R$3)*VLOOKUP($A7,'FL Ratio'!$A$2:$B$9,2,FALSE)</f>
        <v>0.35601561915292501</v>
      </c>
      <c r="S7" s="4">
        <f>('FL Characterization'!S$2-'FL Characterization'!S$3)*VLOOKUP($A7,'FL Ratio'!$A$2:$B$9,2,FALSE)</f>
        <v>0.34324434756116506</v>
      </c>
      <c r="T7" s="4">
        <f>('FL Characterization'!T$2-'FL Characterization'!T$3)*VLOOKUP($A7,'FL Ratio'!$A$2:$B$9,2,FALSE)</f>
        <v>0.21576197688584473</v>
      </c>
      <c r="U7" s="4">
        <f>('FL Characterization'!U$2-'FL Characterization'!U$3)*VLOOKUP($A7,'FL Ratio'!$A$2:$B$9,2,FALSE)</f>
        <v>0.23073774391905244</v>
      </c>
      <c r="V7" s="4">
        <f>('FL Characterization'!V$2-'FL Characterization'!V$3)*VLOOKUP($A7,'FL Ratio'!$A$2:$B$9,2,FALSE)</f>
        <v>0.25227045043012358</v>
      </c>
      <c r="W7" s="4">
        <f>('FL Characterization'!W$2-'FL Characterization'!W$3)*VLOOKUP($A7,'FL Ratio'!$A$2:$B$9,2,FALSE)</f>
        <v>0.25829019486642718</v>
      </c>
      <c r="X7" s="4">
        <f>('FL Characterization'!X$2-'FL Characterization'!X$3)*VLOOKUP($A7,'FL Ratio'!$A$2:$B$9,2,FALSE)</f>
        <v>0.26937919777540742</v>
      </c>
      <c r="Y7" s="4">
        <f>('FL Characterization'!Y$2-'FL Characterization'!Y$3)*VLOOKUP($A7,'FL Ratio'!$A$2:$B$9,2,FALSE)</f>
        <v>0.29734493964484915</v>
      </c>
    </row>
    <row r="8" spans="1:25" x14ac:dyDescent="0.25">
      <c r="A8">
        <v>7</v>
      </c>
      <c r="B8" s="4">
        <f>('FL Characterization'!B$2-'FL Characterization'!B$3)*VLOOKUP($A8,'FL Ratio'!$A$2:$B$9,2,FALSE)</f>
        <v>0.33296945292724234</v>
      </c>
      <c r="C8" s="4">
        <f>('FL Characterization'!C$2-'FL Characterization'!C$3)*VLOOKUP($A8,'FL Ratio'!$A$2:$B$9,2,FALSE)</f>
        <v>0.35237832641022693</v>
      </c>
      <c r="D8" s="4">
        <f>('FL Characterization'!D$2-'FL Characterization'!D$3)*VLOOKUP($A8,'FL Ratio'!$A$2:$B$9,2,FALSE)</f>
        <v>0.37210319697648198</v>
      </c>
      <c r="E8" s="4">
        <f>('FL Characterization'!E$2-'FL Characterization'!E$3)*VLOOKUP($A8,'FL Ratio'!$A$2:$B$9,2,FALSE)</f>
        <v>0.38901735664417281</v>
      </c>
      <c r="F8" s="4">
        <f>('FL Characterization'!F$2-'FL Characterization'!F$3)*VLOOKUP($A8,'FL Ratio'!$A$2:$B$9,2,FALSE)</f>
        <v>0.39343300009724258</v>
      </c>
      <c r="G8" s="4">
        <f>('FL Characterization'!G$2-'FL Characterization'!G$3)*VLOOKUP($A8,'FL Ratio'!$A$2:$B$9,2,FALSE)</f>
        <v>0.41155293810899196</v>
      </c>
      <c r="H8" s="4">
        <f>('FL Characterization'!H$2-'FL Characterization'!H$3)*VLOOKUP($A8,'FL Ratio'!$A$2:$B$9,2,FALSE)</f>
        <v>0.40944906279142779</v>
      </c>
      <c r="I8" s="4">
        <f>('FL Characterization'!I$2-'FL Characterization'!I$3)*VLOOKUP($A8,'FL Ratio'!$A$2:$B$9,2,FALSE)</f>
        <v>0.38702491187702492</v>
      </c>
      <c r="J8" s="4">
        <f>('FL Characterization'!J$2-'FL Characterization'!J$3)*VLOOKUP($A8,'FL Ratio'!$A$2:$B$9,2,FALSE)</f>
        <v>0.35066030016276128</v>
      </c>
      <c r="K8" s="4">
        <f>('FL Characterization'!K$2-'FL Characterization'!K$3)*VLOOKUP($A8,'FL Ratio'!$A$2:$B$9,2,FALSE)</f>
        <v>0.51493471018603232</v>
      </c>
      <c r="L8" s="4">
        <f>('FL Characterization'!L$2-'FL Characterization'!L$3)*VLOOKUP($A8,'FL Ratio'!$A$2:$B$9,2,FALSE)</f>
        <v>0.50285447432110864</v>
      </c>
      <c r="M8" s="4">
        <f>('FL Characterization'!M$2-'FL Characterization'!M$3)*VLOOKUP($A8,'FL Ratio'!$A$2:$B$9,2,FALSE)</f>
        <v>0.46303884182902222</v>
      </c>
      <c r="N8" s="4">
        <f>('FL Characterization'!N$2-'FL Characterization'!N$3)*VLOOKUP($A8,'FL Ratio'!$A$2:$B$9,2,FALSE)</f>
        <v>0.45178768252204798</v>
      </c>
      <c r="O8" s="4">
        <f>('FL Characterization'!O$2-'FL Characterization'!O$3)*VLOOKUP($A8,'FL Ratio'!$A$2:$B$9,2,FALSE)</f>
        <v>0.45364458117189815</v>
      </c>
      <c r="P8" s="4">
        <f>('FL Characterization'!P$2-'FL Characterization'!P$3)*VLOOKUP($A8,'FL Ratio'!$A$2:$B$9,2,FALSE)</f>
        <v>0.43215262165314344</v>
      </c>
      <c r="Q8" s="4">
        <f>('FL Characterization'!Q$2-'FL Characterization'!Q$3)*VLOOKUP($A8,'FL Ratio'!$A$2:$B$9,2,FALSE)</f>
        <v>0.39613228044539028</v>
      </c>
      <c r="R8" s="4">
        <f>('FL Characterization'!R$2-'FL Characterization'!R$3)*VLOOKUP($A8,'FL Ratio'!$A$2:$B$9,2,FALSE)</f>
        <v>0.35601561915292501</v>
      </c>
      <c r="S8" s="4">
        <f>('FL Characterization'!S$2-'FL Characterization'!S$3)*VLOOKUP($A8,'FL Ratio'!$A$2:$B$9,2,FALSE)</f>
        <v>0.34324434756116506</v>
      </c>
      <c r="T8" s="4">
        <f>('FL Characterization'!T$2-'FL Characterization'!T$3)*VLOOKUP($A8,'FL Ratio'!$A$2:$B$9,2,FALSE)</f>
        <v>0.21576197688584473</v>
      </c>
      <c r="U8" s="4">
        <f>('FL Characterization'!U$2-'FL Characterization'!U$3)*VLOOKUP($A8,'FL Ratio'!$A$2:$B$9,2,FALSE)</f>
        <v>0.23073774391905244</v>
      </c>
      <c r="V8" s="4">
        <f>('FL Characterization'!V$2-'FL Characterization'!V$3)*VLOOKUP($A8,'FL Ratio'!$A$2:$B$9,2,FALSE)</f>
        <v>0.25227045043012358</v>
      </c>
      <c r="W8" s="4">
        <f>('FL Characterization'!W$2-'FL Characterization'!W$3)*VLOOKUP($A8,'FL Ratio'!$A$2:$B$9,2,FALSE)</f>
        <v>0.25829019486642718</v>
      </c>
      <c r="X8" s="4">
        <f>('FL Characterization'!X$2-'FL Characterization'!X$3)*VLOOKUP($A8,'FL Ratio'!$A$2:$B$9,2,FALSE)</f>
        <v>0.26937919777540742</v>
      </c>
      <c r="Y8" s="4">
        <f>('FL Characterization'!Y$2-'FL Characterization'!Y$3)*VLOOKUP($A8,'FL Ratio'!$A$2:$B$9,2,FALSE)</f>
        <v>0.29734493964484915</v>
      </c>
    </row>
    <row r="9" spans="1:25" x14ac:dyDescent="0.25">
      <c r="A9">
        <v>8</v>
      </c>
      <c r="B9" s="4">
        <f>('FL Characterization'!B$2-'FL Characterization'!B$3)*VLOOKUP($A9,'FL Ratio'!$A$2:$B$9,2,FALSE)</f>
        <v>0.33296945292724234</v>
      </c>
      <c r="C9" s="4">
        <f>('FL Characterization'!C$2-'FL Characterization'!C$3)*VLOOKUP($A9,'FL Ratio'!$A$2:$B$9,2,FALSE)</f>
        <v>0.35237832641022693</v>
      </c>
      <c r="D9" s="4">
        <f>('FL Characterization'!D$2-'FL Characterization'!D$3)*VLOOKUP($A9,'FL Ratio'!$A$2:$B$9,2,FALSE)</f>
        <v>0.37210319697648198</v>
      </c>
      <c r="E9" s="4">
        <f>('FL Characterization'!E$2-'FL Characterization'!E$3)*VLOOKUP($A9,'FL Ratio'!$A$2:$B$9,2,FALSE)</f>
        <v>0.38901735664417281</v>
      </c>
      <c r="F9" s="4">
        <f>('FL Characterization'!F$2-'FL Characterization'!F$3)*VLOOKUP($A9,'FL Ratio'!$A$2:$B$9,2,FALSE)</f>
        <v>0.39343300009724258</v>
      </c>
      <c r="G9" s="4">
        <f>('FL Characterization'!G$2-'FL Characterization'!G$3)*VLOOKUP($A9,'FL Ratio'!$A$2:$B$9,2,FALSE)</f>
        <v>0.41155293810899196</v>
      </c>
      <c r="H9" s="4">
        <f>('FL Characterization'!H$2-'FL Characterization'!H$3)*VLOOKUP($A9,'FL Ratio'!$A$2:$B$9,2,FALSE)</f>
        <v>0.40944906279142779</v>
      </c>
      <c r="I9" s="4">
        <f>('FL Characterization'!I$2-'FL Characterization'!I$3)*VLOOKUP($A9,'FL Ratio'!$A$2:$B$9,2,FALSE)</f>
        <v>0.38702491187702492</v>
      </c>
      <c r="J9" s="4">
        <f>('FL Characterization'!J$2-'FL Characterization'!J$3)*VLOOKUP($A9,'FL Ratio'!$A$2:$B$9,2,FALSE)</f>
        <v>0.35066030016276128</v>
      </c>
      <c r="K9" s="4">
        <f>('FL Characterization'!K$2-'FL Characterization'!K$3)*VLOOKUP($A9,'FL Ratio'!$A$2:$B$9,2,FALSE)</f>
        <v>0.51493471018603232</v>
      </c>
      <c r="L9" s="4">
        <f>('FL Characterization'!L$2-'FL Characterization'!L$3)*VLOOKUP($A9,'FL Ratio'!$A$2:$B$9,2,FALSE)</f>
        <v>0.50285447432110864</v>
      </c>
      <c r="M9" s="4">
        <f>('FL Characterization'!M$2-'FL Characterization'!M$3)*VLOOKUP($A9,'FL Ratio'!$A$2:$B$9,2,FALSE)</f>
        <v>0.46303884182902222</v>
      </c>
      <c r="N9" s="4">
        <f>('FL Characterization'!N$2-'FL Characterization'!N$3)*VLOOKUP($A9,'FL Ratio'!$A$2:$B$9,2,FALSE)</f>
        <v>0.45178768252204798</v>
      </c>
      <c r="O9" s="4">
        <f>('FL Characterization'!O$2-'FL Characterization'!O$3)*VLOOKUP($A9,'FL Ratio'!$A$2:$B$9,2,FALSE)</f>
        <v>0.45364458117189815</v>
      </c>
      <c r="P9" s="4">
        <f>('FL Characterization'!P$2-'FL Characterization'!P$3)*VLOOKUP($A9,'FL Ratio'!$A$2:$B$9,2,FALSE)</f>
        <v>0.43215262165314344</v>
      </c>
      <c r="Q9" s="4">
        <f>('FL Characterization'!Q$2-'FL Characterization'!Q$3)*VLOOKUP($A9,'FL Ratio'!$A$2:$B$9,2,FALSE)</f>
        <v>0.39613228044539028</v>
      </c>
      <c r="R9" s="4">
        <f>('FL Characterization'!R$2-'FL Characterization'!R$3)*VLOOKUP($A9,'FL Ratio'!$A$2:$B$9,2,FALSE)</f>
        <v>0.35601561915292501</v>
      </c>
      <c r="S9" s="4">
        <f>('FL Characterization'!S$2-'FL Characterization'!S$3)*VLOOKUP($A9,'FL Ratio'!$A$2:$B$9,2,FALSE)</f>
        <v>0.34324434756116506</v>
      </c>
      <c r="T9" s="4">
        <f>('FL Characterization'!T$2-'FL Characterization'!T$3)*VLOOKUP($A9,'FL Ratio'!$A$2:$B$9,2,FALSE)</f>
        <v>0.21576197688584473</v>
      </c>
      <c r="U9" s="4">
        <f>('FL Characterization'!U$2-'FL Characterization'!U$3)*VLOOKUP($A9,'FL Ratio'!$A$2:$B$9,2,FALSE)</f>
        <v>0.23073774391905244</v>
      </c>
      <c r="V9" s="4">
        <f>('FL Characterization'!V$2-'FL Characterization'!V$3)*VLOOKUP($A9,'FL Ratio'!$A$2:$B$9,2,FALSE)</f>
        <v>0.25227045043012358</v>
      </c>
      <c r="W9" s="4">
        <f>('FL Characterization'!W$2-'FL Characterization'!W$3)*VLOOKUP($A9,'FL Ratio'!$A$2:$B$9,2,FALSE)</f>
        <v>0.25829019486642718</v>
      </c>
      <c r="X9" s="4">
        <f>('FL Characterization'!X$2-'FL Characterization'!X$3)*VLOOKUP($A9,'FL Ratio'!$A$2:$B$9,2,FALSE)</f>
        <v>0.26937919777540742</v>
      </c>
      <c r="Y9" s="4">
        <f>('FL Characterization'!Y$2-'FL Characterization'!Y$3)*VLOOKUP($A9,'FL Ratio'!$A$2:$B$9,2,FALSE)</f>
        <v>0.29734493964484915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1.6322346164396084E-4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8.7213114754098347E-5</v>
      </c>
      <c r="D4" s="7">
        <f ca="1">VLOOKUP($A4,'RES installed'!$A$2:$C$6,3,FALSE)*(AVERAGE('[1]Profiles, RES, Winter'!D$2:D$4)*(RANDBETWEEN(95,105)/100))</f>
        <v>5.2791746670323976E-5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8.5633738199132697E-2</v>
      </c>
      <c r="J4" s="7">
        <f ca="1">VLOOKUP($A4,'RES installed'!$A$2:$C$6,3,FALSE)*(AVERAGE('[1]Profiles, RES, Winter'!J$2:J$4)*(RANDBETWEEN(95,105)/100))</f>
        <v>1.7841467495094896</v>
      </c>
      <c r="K4" s="7">
        <f ca="1">VLOOKUP($A4,'RES installed'!$A$2:$C$6,3,FALSE)*(AVERAGE('[1]Profiles, RES, Winter'!K$2:K$4)*(RANDBETWEEN(95,105)/100))</f>
        <v>4.4046521855441965</v>
      </c>
      <c r="L4" s="7">
        <f ca="1">VLOOKUP($A4,'RES installed'!$A$2:$C$6,3,FALSE)*(AVERAGE('[1]Profiles, RES, Winter'!L$2:L$4)*(RANDBETWEEN(95,105)/100))</f>
        <v>5.7871871637403602</v>
      </c>
      <c r="M4" s="7">
        <f ca="1">VLOOKUP($A4,'RES installed'!$A$2:$C$6,3,FALSE)*(AVERAGE('[1]Profiles, RES, Winter'!M$2:M$4)*(RANDBETWEEN(95,105)/100))</f>
        <v>6.2602830760249173</v>
      </c>
      <c r="N4" s="7">
        <f ca="1">VLOOKUP($A4,'RES installed'!$A$2:$C$6,3,FALSE)*(AVERAGE('[1]Profiles, RES, Winter'!N$2:N$4)*(RANDBETWEEN(95,105)/100))</f>
        <v>6.497389952347187</v>
      </c>
      <c r="O4" s="7">
        <f ca="1">VLOOKUP($A4,'RES installed'!$A$2:$C$6,3,FALSE)*(AVERAGE('[1]Profiles, RES, Winter'!O$2:O$4)*(RANDBETWEEN(95,105)/100))</f>
        <v>5.4837066956543499</v>
      </c>
      <c r="P4" s="7">
        <f ca="1">VLOOKUP($A4,'RES installed'!$A$2:$C$6,3,FALSE)*(AVERAGE('[1]Profiles, RES, Winter'!P$2:P$4)*(RANDBETWEEN(95,105)/100))</f>
        <v>4.4304411192440885</v>
      </c>
      <c r="Q4" s="7">
        <f ca="1">VLOOKUP($A4,'RES installed'!$A$2:$C$6,3,FALSE)*(AVERAGE('[1]Profiles, RES, Winter'!Q$2:Q$4)*(RANDBETWEEN(95,105)/100))</f>
        <v>2.4525024237684776</v>
      </c>
      <c r="R4" s="7">
        <f ca="1">VLOOKUP($A4,'RES installed'!$A$2:$C$6,3,FALSE)*(AVERAGE('[1]Profiles, RES, Winter'!R$2:R$4)*(RANDBETWEEN(95,105)/100))</f>
        <v>0.54120661311067408</v>
      </c>
      <c r="S4" s="7">
        <f ca="1">VLOOKUP($A4,'RES installed'!$A$2:$C$6,3,FALSE)*(AVERAGE('[1]Profiles, RES, Winter'!S$2:S$4)*(RANDBETWEEN(95,105)/100))</f>
        <v>3.4810057121096782E-3</v>
      </c>
      <c r="T4" s="7">
        <f ca="1">VLOOKUP($A4,'RES installed'!$A$2:$C$6,3,FALSE)*(AVERAGE('[1]Profiles, RES, Winter'!T$2:T$4)*(RANDBETWEEN(95,105)/100))</f>
        <v>5.883350395783901E-4</v>
      </c>
      <c r="U4" s="7">
        <f ca="1">VLOOKUP($A4,'RES installed'!$A$2:$C$6,3,FALSE)*(AVERAGE('[1]Profiles, RES, Winter'!U$2:U$4)*(RANDBETWEEN(95,105)/100))</f>
        <v>1.6968775715461279E-4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2.5089146932431191E-5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4.0697222114439296E-2</v>
      </c>
      <c r="J5" s="7">
        <f ca="1">VLOOKUP($A5,'RES installed'!$A$2:$C$6,3,FALSE)*(AVERAGE('[1]Profiles, RES, Winter'!J$2:J$4)*(RANDBETWEEN(95,105)/100))</f>
        <v>0.84876884199965996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2.6950136301732068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3.4475946685923855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2.2380578849789727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1.6877603452652985E-3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7.918762000548597E-5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4.4060792349726766E-5</v>
      </c>
      <c r="D6" s="7">
        <f ca="1">VLOOKUP($A6,'RES installed'!$A$2:$C$6,3,FALSE)*(AVERAGE('[1]Profiles, RES, Winter'!D$2:D$4)*(RANDBETWEEN(95,105)/100))</f>
        <v>2.587318277406967E-5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0.90939518785677864</v>
      </c>
      <c r="K6" s="7">
        <f ca="1">VLOOKUP($A6,'RES installed'!$A$2:$C$6,3,FALSE)*(AVERAGE('[1]Profiles, RES, Winter'!K$2:K$4)*(RANDBETWEEN(95,105)/100))</f>
        <v>2.0117401808975894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3.2882294944777342</v>
      </c>
      <c r="N6" s="7">
        <f ca="1">VLOOKUP($A6,'RES installed'!$A$2:$C$6,3,FALSE)*(AVERAGE('[1]Profiles, RES, Winter'!N$2:N$4)*(RANDBETWEEN(95,105)/100))</f>
        <v>3.3481448223829888</v>
      </c>
      <c r="O6" s="7">
        <f ca="1">VLOOKUP($A6,'RES installed'!$A$2:$C$6,3,FALSE)*(AVERAGE('[1]Profiles, RES, Winter'!O$2:O$4)*(RANDBETWEEN(95,105)/100))</f>
        <v>2.7418533478271749</v>
      </c>
      <c r="P6" s="7">
        <f ca="1">VLOOKUP($A6,'RES installed'!$A$2:$C$6,3,FALSE)*(AVERAGE('[1]Profiles, RES, Winter'!P$2:P$4)*(RANDBETWEEN(95,105)/100))</f>
        <v>2.1695459089081877</v>
      </c>
      <c r="Q6" s="7">
        <f ca="1">VLOOKUP($A6,'RES installed'!$A$2:$C$6,3,FALSE)*(AVERAGE('[1]Profiles, RES, Winter'!Q$2:Q$4)*(RANDBETWEEN(95,105)/100))</f>
        <v>1.2881830912723315</v>
      </c>
      <c r="R6" s="7">
        <f ca="1">VLOOKUP($A6,'RES installed'!$A$2:$C$6,3,FALSE)*(AVERAGE('[1]Profiles, RES, Winter'!R$2:R$4)*(RANDBETWEEN(95,105)/100))</f>
        <v>0.284270140219748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3.217457247694321E-4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4.7240437158469941E-5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2.1176212430500945</v>
      </c>
      <c r="L7" s="7">
        <f ca="1">VLOOKUP($A7,'RES installed'!$A$2:$C$6,3,FALSE)*(AVERAGE('[1]Profiles, RES, Winter'!L$2:L$4)*(RANDBETWEEN(95,105)/100))</f>
        <v>2.9786992754545976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3.4807446173288503</v>
      </c>
      <c r="O7" s="7">
        <f ca="1">VLOOKUP($A7,'RES installed'!$A$2:$C$6,3,FALSE)*(AVERAGE('[1]Profiles, RES, Winter'!O$2:O$4)*(RANDBETWEEN(95,105)/100))</f>
        <v>2.8861614187654476</v>
      </c>
      <c r="P7" s="7">
        <f ca="1">VLOOKUP($A7,'RES installed'!$A$2:$C$6,3,FALSE)*(AVERAGE('[1]Profiles, RES, Winter'!P$2:P$4)*(RANDBETWEEN(95,105)/100))</f>
        <v>2.3750818371205424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0.284270140219748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3.0642449978041152E-4</v>
      </c>
      <c r="U7" s="7">
        <f ca="1">VLOOKUP($A7,'RES installed'!$A$2:$C$6,3,FALSE)*(AVERAGE('[1]Profiles, RES, Winter'!U$2:U$4)*(RANDBETWEEN(95,105)/100))</f>
        <v>8.0803693883148942E-5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5.7723228375308953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8.6304644808743149E-5</v>
      </c>
      <c r="D4" s="7">
        <f ca="1">VLOOKUP($A4,'RES installed'!$A$2:$C$6,3,FALSE)*(AVERAGE('[1]Profiles, RES, Winter'!D$2:D$4)*(RANDBETWEEN(95,105)/100))</f>
        <v>5.0178293864862382E-5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8.3090161816980229E-2</v>
      </c>
      <c r="J4" s="7">
        <f ca="1">VLOOKUP($A4,'RES installed'!$A$2:$C$6,3,FALSE)*(AVERAGE('[1]Profiles, RES, Winter'!J$2:J$4)*(RANDBETWEEN(95,105)/100))</f>
        <v>1.714859497101354</v>
      </c>
      <c r="K4" s="7">
        <f ca="1">VLOOKUP($A4,'RES installed'!$A$2:$C$6,3,FALSE)*(AVERAGE('[1]Profiles, RES, Winter'!K$2:K$4)*(RANDBETWEEN(95,105)/100))</f>
        <v>4.4470046104051981</v>
      </c>
      <c r="L4" s="7">
        <f ca="1">VLOOKUP($A4,'RES installed'!$A$2:$C$6,3,FALSE)*(AVERAGE('[1]Profiles, RES, Winter'!L$2:L$4)*(RANDBETWEEN(95,105)/100))</f>
        <v>5.7304500346840825</v>
      </c>
      <c r="M4" s="7">
        <f ca="1">VLOOKUP($A4,'RES installed'!$A$2:$C$6,3,FALSE)*(AVERAGE('[1]Profiles, RES, Winter'!M$2:M$4)*(RANDBETWEEN(95,105)/100))</f>
        <v>6.5764589889554683</v>
      </c>
      <c r="N4" s="7">
        <f ca="1">VLOOKUP($A4,'RES installed'!$A$2:$C$6,3,FALSE)*(AVERAGE('[1]Profiles, RES, Winter'!N$2:N$4)*(RANDBETWEEN(95,105)/100))</f>
        <v>6.629989747293048</v>
      </c>
      <c r="O4" s="7">
        <f ca="1">VLOOKUP($A4,'RES installed'!$A$2:$C$6,3,FALSE)*(AVERAGE('[1]Profiles, RES, Winter'!O$2:O$4)*(RANDBETWEEN(95,105)/100))</f>
        <v>5.656876380780278</v>
      </c>
      <c r="P4" s="7">
        <f ca="1">VLOOKUP($A4,'RES installed'!$A$2:$C$6,3,FALSE)*(AVERAGE('[1]Profiles, RES, Winter'!P$2:P$4)*(RANDBETWEEN(95,105)/100))</f>
        <v>4.6588143728133717</v>
      </c>
      <c r="Q4" s="7">
        <f ca="1">VLOOKUP($A4,'RES installed'!$A$2:$C$6,3,FALSE)*(AVERAGE('[1]Profiles, RES, Winter'!Q$2:Q$4)*(RANDBETWEEN(95,105)/100))</f>
        <v>2.3534114167475289</v>
      </c>
      <c r="R4" s="7">
        <f ca="1">VLOOKUP($A4,'RES installed'!$A$2:$C$6,3,FALSE)*(AVERAGE('[1]Profiles, RES, Winter'!R$2:R$4)*(RANDBETWEEN(95,105)/100))</f>
        <v>0.53573987964490966</v>
      </c>
      <c r="S4" s="7">
        <f ca="1">VLOOKUP($A4,'RES installed'!$A$2:$C$6,3,FALSE)*(AVERAGE('[1]Profiles, RES, Winter'!S$2:S$4)*(RANDBETWEEN(95,105)/100))</f>
        <v>3.5513290598290651E-3</v>
      </c>
      <c r="T4" s="7">
        <f ca="1">VLOOKUP($A4,'RES installed'!$A$2:$C$6,3,FALSE)*(AVERAGE('[1]Profiles, RES, Winter'!T$2:T$4)*(RANDBETWEEN(95,105)/100))</f>
        <v>5.8220654958278189E-4</v>
      </c>
      <c r="U4" s="7">
        <f ca="1">VLOOKUP($A4,'RES installed'!$A$2:$C$6,3,FALSE)*(AVERAGE('[1]Profiles, RES, Winter'!U$2:U$4)*(RANDBETWEEN(95,105)/100))</f>
        <v>1.6483953552162383E-4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2.6134528054615829E-5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4.0273292717413894E-2</v>
      </c>
      <c r="J5" s="7">
        <f ca="1">VLOOKUP($A5,'RES installed'!$A$2:$C$6,3,FALSE)*(AVERAGE('[1]Profiles, RES, Winter'!J$2:J$4)*(RANDBETWEEN(95,105)/100))</f>
        <v>0.8920733747547448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3.2882294944777342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2.9438846471407567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1.2634103395170946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2.6657218615708143E-5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4.4512586687667985E-2</v>
      </c>
      <c r="J6" s="7">
        <f ca="1">VLOOKUP($A6,'RES installed'!$A$2:$C$6,3,FALSE)*(AVERAGE('[1]Profiles, RES, Winter'!J$2:J$4)*(RANDBETWEEN(95,105)/100))</f>
        <v>0.8920733747547448</v>
      </c>
      <c r="K6" s="7">
        <f ca="1">VLOOKUP($A6,'RES installed'!$A$2:$C$6,3,FALSE)*(AVERAGE('[1]Profiles, RES, Winter'!K$2:K$4)*(RANDBETWEEN(95,105)/100))</f>
        <v>2.181149880341597</v>
      </c>
      <c r="L6" s="7">
        <f ca="1">VLOOKUP($A6,'RES installed'!$A$2:$C$6,3,FALSE)*(AVERAGE('[1]Profiles, RES, Winter'!L$2:L$4)*(RANDBETWEEN(95,105)/100))</f>
        <v>2.8368564528139024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3.314994873646524</v>
      </c>
      <c r="O6" s="7">
        <f ca="1">VLOOKUP($A6,'RES installed'!$A$2:$C$6,3,FALSE)*(AVERAGE('[1]Profiles, RES, Winter'!O$2:O$4)*(RANDBETWEEN(95,105)/100))</f>
        <v>3.0016078755160658</v>
      </c>
      <c r="P6" s="7">
        <f ca="1">VLOOKUP($A6,'RES installed'!$A$2:$C$6,3,FALSE)*(AVERAGE('[1]Profiles, RES, Winter'!P$2:P$4)*(RANDBETWEEN(95,105)/100))</f>
        <v>2.3065698610497574</v>
      </c>
      <c r="Q6" s="7">
        <f ca="1">VLOOKUP($A6,'RES installed'!$A$2:$C$6,3,FALSE)*(AVERAGE('[1]Profiles, RES, Winter'!Q$2:Q$4)*(RANDBETWEEN(95,105)/100))</f>
        <v>1.251023963639476</v>
      </c>
      <c r="R6" s="7">
        <f ca="1">VLOOKUP($A6,'RES installed'!$A$2:$C$6,3,FALSE)*(AVERAGE('[1]Profiles, RES, Winter'!R$2:R$4)*(RANDBETWEEN(95,105)/100))</f>
        <v>0.28700350695263022</v>
      </c>
      <c r="S6" s="7">
        <f ca="1">VLOOKUP($A6,'RES installed'!$A$2:$C$6,3,FALSE)*(AVERAGE('[1]Profiles, RES, Winter'!S$2:S$4)*(RANDBETWEEN(95,105)/100))</f>
        <v>1.7580836929846858E-3</v>
      </c>
      <c r="T6" s="7">
        <f ca="1">VLOOKUP($A6,'RES installed'!$A$2:$C$6,3,FALSE)*(AVERAGE('[1]Profiles, RES, Winter'!T$2:T$4)*(RANDBETWEEN(95,105)/100))</f>
        <v>3.1561723477382383E-4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4.4515027322404366E-5</v>
      </c>
      <c r="D7" s="7">
        <f ca="1">VLOOKUP($A7,'RES installed'!$A$2:$C$6,3,FALSE)*(AVERAGE('[1]Profiles, RES, Winter'!D$2:D$4)*(RANDBETWEEN(95,105)/100))</f>
        <v>2.7179909176800464E-5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4.1121151511464706E-2</v>
      </c>
      <c r="J7" s="7">
        <f ca="1">VLOOKUP($A7,'RES installed'!$A$2:$C$6,3,FALSE)*(AVERAGE('[1]Profiles, RES, Winter'!J$2:J$4)*(RANDBETWEEN(95,105)/100))</f>
        <v>0.88341246820372787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2.7233821947013457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2.9727462613284112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0.27333667328821926</v>
      </c>
      <c r="S7" s="7">
        <f ca="1">VLOOKUP($A7,'RES installed'!$A$2:$C$6,3,FALSE)*(AVERAGE('[1]Profiles, RES, Winter'!S$2:S$4)*(RANDBETWEEN(95,105)/100))</f>
        <v>1.8459878776339203E-3</v>
      </c>
      <c r="T7" s="7">
        <f ca="1">VLOOKUP($A7,'RES installed'!$A$2:$C$6,3,FALSE)*(AVERAGE('[1]Profiles, RES, Winter'!T$2:T$4)*(RANDBETWEEN(95,105)/100))</f>
        <v>3.1255298977601978E-4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8.8121584699453533E-5</v>
      </c>
      <c r="D4" s="7">
        <f ca="1">VLOOKUP($A4,'RES installed'!$A$2:$C$6,3,FALSE)*(AVERAGE('[1]Profiles, RES, Winter'!D$2:D$4)*(RANDBETWEEN(95,105)/100))</f>
        <v>5.1223674987047024E-5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8.8177314581285166E-2</v>
      </c>
      <c r="J4" s="7">
        <f ca="1">VLOOKUP($A4,'RES installed'!$A$2:$C$6,3,FALSE)*(AVERAGE('[1]Profiles, RES, Winter'!J$2:J$4)*(RANDBETWEEN(95,105)/100))</f>
        <v>1.6975376839993199</v>
      </c>
      <c r="K4" s="7">
        <f ca="1">VLOOKUP($A4,'RES installed'!$A$2:$C$6,3,FALSE)*(AVERAGE('[1]Profiles, RES, Winter'!K$2:K$4)*(RANDBETWEEN(95,105)/100))</f>
        <v>4.1505376363781847</v>
      </c>
      <c r="L4" s="7">
        <f ca="1">VLOOKUP($A4,'RES installed'!$A$2:$C$6,3,FALSE)*(AVERAGE('[1]Profiles, RES, Winter'!L$2:L$4)*(RANDBETWEEN(95,105)/100))</f>
        <v>5.4467643894026914</v>
      </c>
      <c r="M4" s="7">
        <f ca="1">VLOOKUP($A4,'RES installed'!$A$2:$C$6,3,FALSE)*(AVERAGE('[1]Profiles, RES, Winter'!M$2:M$4)*(RANDBETWEEN(95,105)/100))</f>
        <v>6.3867534411971372</v>
      </c>
      <c r="N4" s="7">
        <f ca="1">VLOOKUP($A4,'RES installed'!$A$2:$C$6,3,FALSE)*(AVERAGE('[1]Profiles, RES, Winter'!N$2:N$4)*(RANDBETWEEN(95,105)/100))</f>
        <v>6.5636898498201184</v>
      </c>
      <c r="O4" s="7">
        <f ca="1">VLOOKUP($A4,'RES installed'!$A$2:$C$6,3,FALSE)*(AVERAGE('[1]Profiles, RES, Winter'!O$2:O$4)*(RANDBETWEEN(95,105)/100))</f>
        <v>5.4837066956543499</v>
      </c>
      <c r="P4" s="7">
        <f ca="1">VLOOKUP($A4,'RES installed'!$A$2:$C$6,3,FALSE)*(AVERAGE('[1]Profiles, RES, Winter'!P$2:P$4)*(RANDBETWEEN(95,105)/100))</f>
        <v>4.7501636742410849</v>
      </c>
      <c r="Q4" s="7">
        <f ca="1">VLOOKUP($A4,'RES installed'!$A$2:$C$6,3,FALSE)*(AVERAGE('[1]Profiles, RES, Winter'!Q$2:Q$4)*(RANDBETWEEN(95,105)/100))</f>
        <v>2.4029569202580032</v>
      </c>
      <c r="R4" s="7">
        <f ca="1">VLOOKUP($A4,'RES installed'!$A$2:$C$6,3,FALSE)*(AVERAGE('[1]Profiles, RES, Winter'!R$2:R$4)*(RANDBETWEEN(95,105)/100))</f>
        <v>0.54667334657643851</v>
      </c>
      <c r="S4" s="7">
        <f ca="1">VLOOKUP($A4,'RES installed'!$A$2:$C$6,3,FALSE)*(AVERAGE('[1]Profiles, RES, Winter'!S$2:S$4)*(RANDBETWEEN(95,105)/100))</f>
        <v>3.4106823643902905E-3</v>
      </c>
      <c r="T4" s="7">
        <f ca="1">VLOOKUP($A4,'RES installed'!$A$2:$C$6,3,FALSE)*(AVERAGE('[1]Profiles, RES, Winter'!T$2:T$4)*(RANDBETWEEN(95,105)/100))</f>
        <v>6.1897748955643136E-4</v>
      </c>
      <c r="U4" s="7">
        <f ca="1">VLOOKUP($A4,'RES installed'!$A$2:$C$6,3,FALSE)*(AVERAGE('[1]Profiles, RES, Winter'!U$2:U$4)*(RANDBETWEEN(95,105)/100))</f>
        <v>1.5352701837798298E-4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4.4969262295081965E-5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0.83144702889762612</v>
      </c>
      <c r="K5" s="7">
        <f ca="1">VLOOKUP($A5,'RES installed'!$A$2:$C$6,3,FALSE)*(AVERAGE('[1]Profiles, RES, Winter'!K$2:K$4)*(RANDBETWEEN(95,105)/100))</f>
        <v>2.0329163933280907</v>
      </c>
      <c r="L5" s="7">
        <f ca="1">VLOOKUP($A5,'RES installed'!$A$2:$C$6,3,FALSE)*(AVERAGE('[1]Profiles, RES, Winter'!L$2:L$4)*(RANDBETWEEN(95,105)/100))</f>
        <v>2.7233821947013457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3.2818449249100592</v>
      </c>
      <c r="O5" s="7">
        <f ca="1">VLOOKUP($A5,'RES installed'!$A$2:$C$6,3,FALSE)*(AVERAGE('[1]Profiles, RES, Winter'!O$2:O$4)*(RANDBETWEEN(95,105)/100))</f>
        <v>2.9727462613284112</v>
      </c>
      <c r="P5" s="7">
        <f ca="1">VLOOKUP($A5,'RES installed'!$A$2:$C$6,3,FALSE)*(AVERAGE('[1]Profiles, RES, Winter'!P$2:P$4)*(RANDBETWEEN(95,105)/100))</f>
        <v>2.2152205596220442</v>
      </c>
      <c r="Q5" s="7">
        <f ca="1">VLOOKUP($A5,'RES installed'!$A$2:$C$6,3,FALSE)*(AVERAGE('[1]Profiles, RES, Winter'!Q$2:Q$4)*(RANDBETWEEN(95,105)/100))</f>
        <v>1.1767057083737644</v>
      </c>
      <c r="R5" s="7">
        <f ca="1">VLOOKUP($A5,'RES installed'!$A$2:$C$6,3,FALSE)*(AVERAGE('[1]Profiles, RES, Winter'!R$2:R$4)*(RANDBETWEEN(95,105)/100))</f>
        <v>0.26513657308957267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3.0029600978480331E-4</v>
      </c>
      <c r="U5" s="7">
        <f ca="1">VLOOKUP($A5,'RES installed'!$A$2:$C$6,3,FALSE)*(AVERAGE('[1]Profiles, RES, Winter'!U$2:U$4)*(RANDBETWEEN(95,105)/100))</f>
        <v>7.6763509188991491E-5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2.6918563896254302E-5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4.4088657290642583E-2</v>
      </c>
      <c r="J6" s="7">
        <f ca="1">VLOOKUP($A6,'RES installed'!$A$2:$C$6,3,FALSE)*(AVERAGE('[1]Profiles, RES, Winter'!J$2:J$4)*(RANDBETWEEN(95,105)/100))</f>
        <v>0.82278612234660919</v>
      </c>
      <c r="K6" s="7">
        <f ca="1">VLOOKUP($A6,'RES installed'!$A$2:$C$6,3,FALSE)*(AVERAGE('[1]Profiles, RES, Winter'!K$2:K$4)*(RANDBETWEEN(95,105)/100))</f>
        <v>2.0117401808975894</v>
      </c>
      <c r="L6" s="7">
        <f ca="1">VLOOKUP($A6,'RES installed'!$A$2:$C$6,3,FALSE)*(AVERAGE('[1]Profiles, RES, Winter'!L$2:L$4)*(RANDBETWEEN(95,105)/100))</f>
        <v>2.8368564528139024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3.1823950787006625</v>
      </c>
      <c r="O6" s="7">
        <f ca="1">VLOOKUP($A6,'RES installed'!$A$2:$C$6,3,FALSE)*(AVERAGE('[1]Profiles, RES, Winter'!O$2:O$4)*(RANDBETWEEN(95,105)/100))</f>
        <v>3.0016078755160658</v>
      </c>
      <c r="P6" s="7">
        <f ca="1">VLOOKUP($A6,'RES installed'!$A$2:$C$6,3,FALSE)*(AVERAGE('[1]Profiles, RES, Winter'!P$2:P$4)*(RANDBETWEEN(95,105)/100))</f>
        <v>2.2380578849789727</v>
      </c>
      <c r="Q6" s="7">
        <f ca="1">VLOOKUP($A6,'RES installed'!$A$2:$C$6,3,FALSE)*(AVERAGE('[1]Profiles, RES, Winter'!Q$2:Q$4)*(RANDBETWEEN(95,105)/100))</f>
        <v>1.2386375877618574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3.0029600978480331E-4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2.6134528054615829E-5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2.181149880341597</v>
      </c>
      <c r="L7" s="7">
        <f ca="1">VLOOKUP($A7,'RES installed'!$A$2:$C$6,3,FALSE)*(AVERAGE('[1]Profiles, RES, Winter'!L$2:L$4)*(RANDBETWEEN(95,105)/100))</f>
        <v>2.9786992754545976</v>
      </c>
      <c r="M7" s="7">
        <f ca="1">VLOOKUP($A7,'RES installed'!$A$2:$C$6,3,FALSE)*(AVERAGE('[1]Profiles, RES, Winter'!M$2:M$4)*(RANDBETWEEN(95,105)/100))</f>
        <v>3.1933767205985686</v>
      </c>
      <c r="N7" s="7">
        <f ca="1">VLOOKUP($A7,'RES installed'!$A$2:$C$6,3,FALSE)*(AVERAGE('[1]Profiles, RES, Winter'!N$2:N$4)*(RANDBETWEEN(95,105)/100))</f>
        <v>3.3812947711194545</v>
      </c>
      <c r="O7" s="7">
        <f ca="1">VLOOKUP($A7,'RES installed'!$A$2:$C$6,3,FALSE)*(AVERAGE('[1]Profiles, RES, Winter'!O$2:O$4)*(RANDBETWEEN(95,105)/100))</f>
        <v>2.7418533478271749</v>
      </c>
      <c r="P7" s="7">
        <f ca="1">VLOOKUP($A7,'RES installed'!$A$2:$C$6,3,FALSE)*(AVERAGE('[1]Profiles, RES, Winter'!P$2:P$4)*(RANDBETWEEN(95,105)/100))</f>
        <v>2.3979191624774709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1.8108262037742264E-3</v>
      </c>
      <c r="T7" s="7">
        <f ca="1">VLOOKUP($A7,'RES installed'!$A$2:$C$6,3,FALSE)*(AVERAGE('[1]Profiles, RES, Winter'!T$2:T$4)*(RANDBETWEEN(95,105)/100))</f>
        <v>3.217457247694321E-4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2.9036696712604075</v>
      </c>
      <c r="C2" s="4">
        <f>('[1]Pc, Summer, S1'!C2*Main!$B$5)+(VLOOKUP($A2,'FL Ratio'!$A$2:$B$9,2,FALSE)*'FL Characterization'!C$2)</f>
        <v>2.8841642596078132</v>
      </c>
      <c r="D2" s="4">
        <f>('[1]Pc, Summer, S1'!D2*Main!$B$5)+(VLOOKUP($A2,'FL Ratio'!$A$2:$B$9,2,FALSE)*'FL Characterization'!D$2)</f>
        <v>2.7638678527888541</v>
      </c>
      <c r="E2" s="4">
        <f>('[1]Pc, Summer, S1'!E2*Main!$B$5)+(VLOOKUP($A2,'FL Ratio'!$A$2:$B$9,2,FALSE)*'FL Characterization'!E$2)</f>
        <v>2.7074316629007678</v>
      </c>
      <c r="F2" s="4">
        <f>('[1]Pc, Summer, S1'!F2*Main!$B$5)+(VLOOKUP($A2,'FL Ratio'!$A$2:$B$9,2,FALSE)*'FL Characterization'!F$2)</f>
        <v>2.6568091334813149</v>
      </c>
      <c r="G2" s="4">
        <f>('[1]Pc, Summer, S1'!G2*Main!$B$5)+(VLOOKUP($A2,'FL Ratio'!$A$2:$B$9,2,FALSE)*'FL Characterization'!G$2)</f>
        <v>2.6720510473689725</v>
      </c>
      <c r="H2" s="4">
        <f>('[1]Pc, Summer, S1'!H2*Main!$B$5)+(VLOOKUP($A2,'FL Ratio'!$A$2:$B$9,2,FALSE)*'FL Characterization'!H$2)</f>
        <v>2.6775677548950592</v>
      </c>
      <c r="I2" s="4">
        <f>('[1]Pc, Summer, S1'!I2*Main!$B$5)+(VLOOKUP($A2,'FL Ratio'!$A$2:$B$9,2,FALSE)*'FL Characterization'!I$2)</f>
        <v>3.1145196541870197</v>
      </c>
      <c r="J2" s="4">
        <f>('[1]Pc, Summer, S1'!J2*Main!$B$5)+(VLOOKUP($A2,'FL Ratio'!$A$2:$B$9,2,FALSE)*'FL Characterization'!J$2)</f>
        <v>3.3452076664544355</v>
      </c>
      <c r="K2" s="4">
        <f>('[1]Pc, Summer, S1'!K2*Main!$B$5)+(VLOOKUP($A2,'FL Ratio'!$A$2:$B$9,2,FALSE)*'FL Characterization'!K$2)</f>
        <v>3.312332074332081</v>
      </c>
      <c r="L2" s="4">
        <f>('[1]Pc, Summer, S1'!L2*Main!$B$5)+(VLOOKUP($A2,'FL Ratio'!$A$2:$B$9,2,FALSE)*'FL Characterization'!L$2)</f>
        <v>3.2447172433035503</v>
      </c>
      <c r="M2" s="4">
        <f>('[1]Pc, Summer, S1'!M2*Main!$B$5)+(VLOOKUP($A2,'FL Ratio'!$A$2:$B$9,2,FALSE)*'FL Characterization'!M$2)</f>
        <v>3.289193115055733</v>
      </c>
      <c r="N2" s="4">
        <f>('[1]Pc, Summer, S1'!N2*Main!$B$5)+(VLOOKUP($A2,'FL Ratio'!$A$2:$B$9,2,FALSE)*'FL Characterization'!N$2)</f>
        <v>3.4244959933357548</v>
      </c>
      <c r="O2" s="4">
        <f>('[1]Pc, Summer, S1'!O2*Main!$B$5)+(VLOOKUP($A2,'FL Ratio'!$A$2:$B$9,2,FALSE)*'FL Characterization'!O$2)</f>
        <v>3.3942391526630304</v>
      </c>
      <c r="P2" s="4">
        <f>('[1]Pc, Summer, S1'!P2*Main!$B$5)+(VLOOKUP($A2,'FL Ratio'!$A$2:$B$9,2,FALSE)*'FL Characterization'!P$2)</f>
        <v>3.1409648269867763</v>
      </c>
      <c r="Q2" s="4">
        <f>('[1]Pc, Summer, S1'!Q2*Main!$B$5)+(VLOOKUP($A2,'FL Ratio'!$A$2:$B$9,2,FALSE)*'FL Characterization'!Q$2)</f>
        <v>3.2338275579389366</v>
      </c>
      <c r="R2" s="4">
        <f>('[1]Pc, Summer, S1'!R2*Main!$B$5)+(VLOOKUP($A2,'FL Ratio'!$A$2:$B$9,2,FALSE)*'FL Characterization'!R$2)</f>
        <v>3.2364981582228722</v>
      </c>
      <c r="S2" s="4">
        <f>('[1]Pc, Summer, S1'!S2*Main!$B$5)+(VLOOKUP($A2,'FL Ratio'!$A$2:$B$9,2,FALSE)*'FL Characterization'!S$2)</f>
        <v>3.1759561397449847</v>
      </c>
      <c r="T2" s="4">
        <f>('[1]Pc, Summer, S1'!T2*Main!$B$5)+(VLOOKUP($A2,'FL Ratio'!$A$2:$B$9,2,FALSE)*'FL Characterization'!T$2)</f>
        <v>2.9837122759603152</v>
      </c>
      <c r="U2" s="4">
        <f>('[1]Pc, Summer, S1'!U2*Main!$B$5)+(VLOOKUP($A2,'FL Ratio'!$A$2:$B$9,2,FALSE)*'FL Characterization'!U$2)</f>
        <v>2.930933234865206</v>
      </c>
      <c r="V2" s="4">
        <f>('[1]Pc, Summer, S1'!V2*Main!$B$5)+(VLOOKUP($A2,'FL Ratio'!$A$2:$B$9,2,FALSE)*'FL Characterization'!V$2)</f>
        <v>2.940631120696767</v>
      </c>
      <c r="W2" s="4">
        <f>('[1]Pc, Summer, S1'!W2*Main!$B$5)+(VLOOKUP($A2,'FL Ratio'!$A$2:$B$9,2,FALSE)*'FL Characterization'!W$2)</f>
        <v>2.8871932338828912</v>
      </c>
      <c r="X2" s="4">
        <f>('[1]Pc, Summer, S1'!X2*Main!$B$5)+(VLOOKUP($A2,'FL Ratio'!$A$2:$B$9,2,FALSE)*'FL Characterization'!X$2)</f>
        <v>2.7918669076530946</v>
      </c>
      <c r="Y2" s="4">
        <f>('[1]Pc, Summer, S1'!Y2*Main!$B$5)+(VLOOKUP($A2,'FL Ratio'!$A$2:$B$9,2,FALSE)*'FL Characterization'!Y$2)</f>
        <v>2.7367265728361034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2.1592841456604179</v>
      </c>
      <c r="C3" s="4">
        <f>('[1]Pc, Summer, S1'!C3*Main!$B$5)+(VLOOKUP($A3,'FL Ratio'!$A$2:$B$9,2,FALSE)*'FL Characterization'!C$2)</f>
        <v>2.0515906748029571</v>
      </c>
      <c r="D3" s="4">
        <f>('[1]Pc, Summer, S1'!D3*Main!$B$5)+(VLOOKUP($A3,'FL Ratio'!$A$2:$B$9,2,FALSE)*'FL Characterization'!D$2)</f>
        <v>1.9586810845231237</v>
      </c>
      <c r="E3" s="4">
        <f>('[1]Pc, Summer, S1'!E3*Main!$B$5)+(VLOOKUP($A3,'FL Ratio'!$A$2:$B$9,2,FALSE)*'FL Characterization'!E$2)</f>
        <v>1.791736164086859</v>
      </c>
      <c r="F3" s="4">
        <f>('[1]Pc, Summer, S1'!F3*Main!$B$5)+(VLOOKUP($A3,'FL Ratio'!$A$2:$B$9,2,FALSE)*'FL Characterization'!F$2)</f>
        <v>1.7031909134709267</v>
      </c>
      <c r="G3" s="4">
        <f>('[1]Pc, Summer, S1'!G3*Main!$B$5)+(VLOOKUP($A3,'FL Ratio'!$A$2:$B$9,2,FALSE)*'FL Characterization'!G$2)</f>
        <v>1.7656573606871488</v>
      </c>
      <c r="H3" s="4">
        <f>('[1]Pc, Summer, S1'!H3*Main!$B$5)+(VLOOKUP($A3,'FL Ratio'!$A$2:$B$9,2,FALSE)*'FL Characterization'!H$2)</f>
        <v>1.8957138737509087</v>
      </c>
      <c r="I3" s="4">
        <f>('[1]Pc, Summer, S1'!I3*Main!$B$5)+(VLOOKUP($A3,'FL Ratio'!$A$2:$B$9,2,FALSE)*'FL Characterization'!I$2)</f>
        <v>2.3964791018462974</v>
      </c>
      <c r="J3" s="4">
        <f>('[1]Pc, Summer, S1'!J3*Main!$B$5)+(VLOOKUP($A3,'FL Ratio'!$A$2:$B$9,2,FALSE)*'FL Characterization'!J$2)</f>
        <v>2.6108518907682519</v>
      </c>
      <c r="K3" s="4">
        <f>('[1]Pc, Summer, S1'!K3*Main!$B$5)+(VLOOKUP($A3,'FL Ratio'!$A$2:$B$9,2,FALSE)*'FL Characterization'!K$2)</f>
        <v>2.7914193110273979</v>
      </c>
      <c r="L3" s="4">
        <f>('[1]Pc, Summer, S1'!L3*Main!$B$5)+(VLOOKUP($A3,'FL Ratio'!$A$2:$B$9,2,FALSE)*'FL Characterization'!L$2)</f>
        <v>2.536842870141351</v>
      </c>
      <c r="M3" s="4">
        <f>('[1]Pc, Summer, S1'!M3*Main!$B$5)+(VLOOKUP($A3,'FL Ratio'!$A$2:$B$9,2,FALSE)*'FL Characterization'!M$2)</f>
        <v>2.6673338438534944</v>
      </c>
      <c r="N3" s="4">
        <f>('[1]Pc, Summer, S1'!N3*Main!$B$5)+(VLOOKUP($A3,'FL Ratio'!$A$2:$B$9,2,FALSE)*'FL Characterization'!N$2)</f>
        <v>2.6829219879405648</v>
      </c>
      <c r="O3" s="4">
        <f>('[1]Pc, Summer, S1'!O3*Main!$B$5)+(VLOOKUP($A3,'FL Ratio'!$A$2:$B$9,2,FALSE)*'FL Characterization'!O$2)</f>
        <v>2.6460765686445105</v>
      </c>
      <c r="P3" s="4">
        <f>('[1]Pc, Summer, S1'!P3*Main!$B$5)+(VLOOKUP($A3,'FL Ratio'!$A$2:$B$9,2,FALSE)*'FL Characterization'!P$2)</f>
        <v>2.2873623288442282</v>
      </c>
      <c r="Q3" s="4">
        <f>('[1]Pc, Summer, S1'!Q3*Main!$B$5)+(VLOOKUP($A3,'FL Ratio'!$A$2:$B$9,2,FALSE)*'FL Characterization'!Q$2)</f>
        <v>2.380221296530582</v>
      </c>
      <c r="R3" s="4">
        <f>('[1]Pc, Summer, S1'!R3*Main!$B$5)+(VLOOKUP($A3,'FL Ratio'!$A$2:$B$9,2,FALSE)*'FL Characterization'!R$2)</f>
        <v>2.488123658438774</v>
      </c>
      <c r="S3" s="4">
        <f>('[1]Pc, Summer, S1'!S3*Main!$B$5)+(VLOOKUP($A3,'FL Ratio'!$A$2:$B$9,2,FALSE)*'FL Characterization'!S$2)</f>
        <v>2.515701697873312</v>
      </c>
      <c r="T3" s="4">
        <f>('[1]Pc, Summer, S1'!T3*Main!$B$5)+(VLOOKUP($A3,'FL Ratio'!$A$2:$B$9,2,FALSE)*'FL Characterization'!T$2)</f>
        <v>2.5890904460248327</v>
      </c>
      <c r="U3" s="4">
        <f>('[1]Pc, Summer, S1'!U3*Main!$B$5)+(VLOOKUP($A3,'FL Ratio'!$A$2:$B$9,2,FALSE)*'FL Characterization'!U$2)</f>
        <v>2.7123768764606688</v>
      </c>
      <c r="V3" s="4">
        <f>('[1]Pc, Summer, S1'!V3*Main!$B$5)+(VLOOKUP($A3,'FL Ratio'!$A$2:$B$9,2,FALSE)*'FL Characterization'!V$2)</f>
        <v>2.8511458015853837</v>
      </c>
      <c r="W3" s="4">
        <f>('[1]Pc, Summer, S1'!W3*Main!$B$5)+(VLOOKUP($A3,'FL Ratio'!$A$2:$B$9,2,FALSE)*'FL Characterization'!W$2)</f>
        <v>2.6036224474752783</v>
      </c>
      <c r="X3" s="4">
        <f>('[1]Pc, Summer, S1'!X3*Main!$B$5)+(VLOOKUP($A3,'FL Ratio'!$A$2:$B$9,2,FALSE)*'FL Characterization'!X$2)</f>
        <v>2.3419387155687219</v>
      </c>
      <c r="Y3" s="4">
        <f>('[1]Pc, Summer, S1'!Y3*Main!$B$5)+(VLOOKUP($A3,'FL Ratio'!$A$2:$B$9,2,FALSE)*'FL Characterization'!Y$2)</f>
        <v>2.2001048397940939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1.4381683282652851</v>
      </c>
      <c r="C4" s="4">
        <f>('[1]Pc, Summer, S1'!C4*Main!$B$5)+(VLOOKUP($A4,'FL Ratio'!$A$2:$B$9,2,FALSE)*'FL Characterization'!C$2)</f>
        <v>1.3643208490865046</v>
      </c>
      <c r="D4" s="4">
        <f>('[1]Pc, Summer, S1'!D4*Main!$B$5)+(VLOOKUP($A4,'FL Ratio'!$A$2:$B$9,2,FALSE)*'FL Characterization'!D$2)</f>
        <v>1.2534712506784775</v>
      </c>
      <c r="E4" s="4">
        <f>('[1]Pc, Summer, S1'!E4*Main!$B$5)+(VLOOKUP($A4,'FL Ratio'!$A$2:$B$9,2,FALSE)*'FL Characterization'!E$2)</f>
        <v>1.2926257783995301</v>
      </c>
      <c r="F4" s="4">
        <f>('[1]Pc, Summer, S1'!F4*Main!$B$5)+(VLOOKUP($A4,'FL Ratio'!$A$2:$B$9,2,FALSE)*'FL Characterization'!F$2)</f>
        <v>1.2495622404602424</v>
      </c>
      <c r="G4" s="4">
        <f>('[1]Pc, Summer, S1'!G4*Main!$B$5)+(VLOOKUP($A4,'FL Ratio'!$A$2:$B$9,2,FALSE)*'FL Characterization'!G$2)</f>
        <v>1.2580805538877493</v>
      </c>
      <c r="H4" s="4">
        <f>('[1]Pc, Summer, S1'!H4*Main!$B$5)+(VLOOKUP($A4,'FL Ratio'!$A$2:$B$9,2,FALSE)*'FL Characterization'!H$2)</f>
        <v>1.767499979929271</v>
      </c>
      <c r="I4" s="4">
        <f>('[1]Pc, Summer, S1'!I4*Main!$B$5)+(VLOOKUP($A4,'FL Ratio'!$A$2:$B$9,2,FALSE)*'FL Characterization'!I$2)</f>
        <v>2.150138675118511</v>
      </c>
      <c r="J4" s="4">
        <f>('[1]Pc, Summer, S1'!J4*Main!$B$5)+(VLOOKUP($A4,'FL Ratio'!$A$2:$B$9,2,FALSE)*'FL Characterization'!J$2)</f>
        <v>2.2506678792630344</v>
      </c>
      <c r="K4" s="4">
        <f>('[1]Pc, Summer, S1'!K4*Main!$B$5)+(VLOOKUP($A4,'FL Ratio'!$A$2:$B$9,2,FALSE)*'FL Characterization'!K$2)</f>
        <v>2.1187200784284195</v>
      </c>
      <c r="L4" s="4">
        <f>('[1]Pc, Summer, S1'!L4*Main!$B$5)+(VLOOKUP($A4,'FL Ratio'!$A$2:$B$9,2,FALSE)*'FL Characterization'!L$2)</f>
        <v>2.064621338012417</v>
      </c>
      <c r="M4" s="4">
        <f>('[1]Pc, Summer, S1'!M4*Main!$B$5)+(VLOOKUP($A4,'FL Ratio'!$A$2:$B$9,2,FALSE)*'FL Characterization'!M$2)</f>
        <v>2.2219346629998373</v>
      </c>
      <c r="N4" s="4">
        <f>('[1]Pc, Summer, S1'!N4*Main!$B$5)+(VLOOKUP($A4,'FL Ratio'!$A$2:$B$9,2,FALSE)*'FL Characterization'!N$2)</f>
        <v>2.332605246734091</v>
      </c>
      <c r="O4" s="4">
        <f>('[1]Pc, Summer, S1'!O4*Main!$B$5)+(VLOOKUP($A4,'FL Ratio'!$A$2:$B$9,2,FALSE)*'FL Characterization'!O$2)</f>
        <v>2.1897717851714615</v>
      </c>
      <c r="P4" s="4">
        <f>('[1]Pc, Summer, S1'!P4*Main!$B$5)+(VLOOKUP($A4,'FL Ratio'!$A$2:$B$9,2,FALSE)*'FL Characterization'!P$2)</f>
        <v>2.004525165144202</v>
      </c>
      <c r="Q4" s="4">
        <f>('[1]Pc, Summer, S1'!Q4*Main!$B$5)+(VLOOKUP($A4,'FL Ratio'!$A$2:$B$9,2,FALSE)*'FL Characterization'!Q$2)</f>
        <v>1.9028688139958754</v>
      </c>
      <c r="R4" s="4">
        <f>('[1]Pc, Summer, S1'!R4*Main!$B$5)+(VLOOKUP($A4,'FL Ratio'!$A$2:$B$9,2,FALSE)*'FL Characterization'!R$2)</f>
        <v>1.9214130745965878</v>
      </c>
      <c r="S4" s="4">
        <f>('[1]Pc, Summer, S1'!S4*Main!$B$5)+(VLOOKUP($A4,'FL Ratio'!$A$2:$B$9,2,FALSE)*'FL Characterization'!S$2)</f>
        <v>1.8868552715055305</v>
      </c>
      <c r="T4" s="4">
        <f>('[1]Pc, Summer, S1'!T4*Main!$B$5)+(VLOOKUP($A4,'FL Ratio'!$A$2:$B$9,2,FALSE)*'FL Characterization'!T$2)</f>
        <v>1.8206434506443754</v>
      </c>
      <c r="U4" s="4">
        <f>('[1]Pc, Summer, S1'!U4*Main!$B$5)+(VLOOKUP($A4,'FL Ratio'!$A$2:$B$9,2,FALSE)*'FL Characterization'!U$2)</f>
        <v>1.9709515788383927</v>
      </c>
      <c r="V4" s="4">
        <f>('[1]Pc, Summer, S1'!V4*Main!$B$5)+(VLOOKUP($A4,'FL Ratio'!$A$2:$B$9,2,FALSE)*'FL Characterization'!V$2)</f>
        <v>2.0758838975568192</v>
      </c>
      <c r="W4" s="4">
        <f>('[1]Pc, Summer, S1'!W4*Main!$B$5)+(VLOOKUP($A4,'FL Ratio'!$A$2:$B$9,2,FALSE)*'FL Characterization'!W$2)</f>
        <v>1.9256028631642523</v>
      </c>
      <c r="X4" s="4">
        <f>('[1]Pc, Summer, S1'!X4*Main!$B$5)+(VLOOKUP($A4,'FL Ratio'!$A$2:$B$9,2,FALSE)*'FL Characterization'!X$2)</f>
        <v>1.7713179100882279</v>
      </c>
      <c r="Y4" s="4">
        <f>('[1]Pc, Summer, S1'!Y4*Main!$B$5)+(VLOOKUP($A4,'FL Ratio'!$A$2:$B$9,2,FALSE)*'FL Characterization'!Y$2)</f>
        <v>1.5144962080374749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0.66308194061362713</v>
      </c>
      <c r="C5" s="4">
        <f>('[1]Pc, Summer, S1'!C5*Main!$B$5)+(VLOOKUP($A5,'FL Ratio'!$A$2:$B$9,2,FALSE)*'FL Characterization'!C$2)</f>
        <v>0.54490341790735508</v>
      </c>
      <c r="D5" s="4">
        <f>('[1]Pc, Summer, S1'!D5*Main!$B$5)+(VLOOKUP($A5,'FL Ratio'!$A$2:$B$9,2,FALSE)*'FL Characterization'!D$2)</f>
        <v>0.43972753341534893</v>
      </c>
      <c r="E5" s="4">
        <f>('[1]Pc, Summer, S1'!E5*Main!$B$5)+(VLOOKUP($A5,'FL Ratio'!$A$2:$B$9,2,FALSE)*'FL Characterization'!E$2)</f>
        <v>0.43087412335699471</v>
      </c>
      <c r="F5" s="4">
        <f>('[1]Pc, Summer, S1'!F5*Main!$B$5)+(VLOOKUP($A5,'FL Ratio'!$A$2:$B$9,2,FALSE)*'FL Characterization'!F$2)</f>
        <v>0.38721976806548764</v>
      </c>
      <c r="G5" s="4">
        <f>('[1]Pc, Summer, S1'!G5*Main!$B$5)+(VLOOKUP($A5,'FL Ratio'!$A$2:$B$9,2,FALSE)*'FL Characterization'!G$2)</f>
        <v>0.36042120620755114</v>
      </c>
      <c r="H5" s="4">
        <f>('[1]Pc, Summer, S1'!H5*Main!$B$5)+(VLOOKUP($A5,'FL Ratio'!$A$2:$B$9,2,FALSE)*'FL Characterization'!H$2)</f>
        <v>0.74692504175383745</v>
      </c>
      <c r="I5" s="4">
        <f>('[1]Pc, Summer, S1'!I5*Main!$B$5)+(VLOOKUP($A5,'FL Ratio'!$A$2:$B$9,2,FALSE)*'FL Characterization'!I$2)</f>
        <v>1.2251960714347669</v>
      </c>
      <c r="J5" s="4">
        <f>('[1]Pc, Summer, S1'!J5*Main!$B$5)+(VLOOKUP($A5,'FL Ratio'!$A$2:$B$9,2,FALSE)*'FL Characterization'!J$2)</f>
        <v>1.4824641541011543</v>
      </c>
      <c r="K5" s="4">
        <f>('[1]Pc, Summer, S1'!K5*Main!$B$5)+(VLOOKUP($A5,'FL Ratio'!$A$2:$B$9,2,FALSE)*'FL Characterization'!K$2)</f>
        <v>1.5230942577042796</v>
      </c>
      <c r="L5" s="4">
        <f>('[1]Pc, Summer, S1'!L5*Main!$B$5)+(VLOOKUP($A5,'FL Ratio'!$A$2:$B$9,2,FALSE)*'FL Characterization'!L$2)</f>
        <v>1.4886620278166414</v>
      </c>
      <c r="M5" s="4">
        <f>('[1]Pc, Summer, S1'!M5*Main!$B$5)+(VLOOKUP($A5,'FL Ratio'!$A$2:$B$9,2,FALSE)*'FL Characterization'!M$2)</f>
        <v>1.3381912373771041</v>
      </c>
      <c r="N5" s="4">
        <f>('[1]Pc, Summer, S1'!N5*Main!$B$5)+(VLOOKUP($A5,'FL Ratio'!$A$2:$B$9,2,FALSE)*'FL Characterization'!N$2)</f>
        <v>1.5220991961641002</v>
      </c>
      <c r="O5" s="4">
        <f>('[1]Pc, Summer, S1'!O5*Main!$B$5)+(VLOOKUP($A5,'FL Ratio'!$A$2:$B$9,2,FALSE)*'FL Characterization'!O$2)</f>
        <v>1.452575439833482</v>
      </c>
      <c r="P5" s="4">
        <f>('[1]Pc, Summer, S1'!P5*Main!$B$5)+(VLOOKUP($A5,'FL Ratio'!$A$2:$B$9,2,FALSE)*'FL Characterization'!P$2)</f>
        <v>1.3295184177478903</v>
      </c>
      <c r="Q5" s="4">
        <f>('[1]Pc, Summer, S1'!Q5*Main!$B$5)+(VLOOKUP($A5,'FL Ratio'!$A$2:$B$9,2,FALSE)*'FL Characterization'!Q$2)</f>
        <v>1.2308149817361507</v>
      </c>
      <c r="R5" s="4">
        <f>('[1]Pc, Summer, S1'!R5*Main!$B$5)+(VLOOKUP($A5,'FL Ratio'!$A$2:$B$9,2,FALSE)*'FL Characterization'!R$2)</f>
        <v>1.1041043815364777</v>
      </c>
      <c r="S5" s="4">
        <f>('[1]Pc, Summer, S1'!S5*Main!$B$5)+(VLOOKUP($A5,'FL Ratio'!$A$2:$B$9,2,FALSE)*'FL Characterization'!S$2)</f>
        <v>1.004893999539155</v>
      </c>
      <c r="T5" s="4">
        <f>('[1]Pc, Summer, S1'!T5*Main!$B$5)+(VLOOKUP($A5,'FL Ratio'!$A$2:$B$9,2,FALSE)*'FL Characterization'!T$2)</f>
        <v>1.2495193748887832</v>
      </c>
      <c r="U5" s="4">
        <f>('[1]Pc, Summer, S1'!U5*Main!$B$5)+(VLOOKUP($A5,'FL Ratio'!$A$2:$B$9,2,FALSE)*'FL Characterization'!U$2)</f>
        <v>1.4536589939825204</v>
      </c>
      <c r="V5" s="4">
        <f>('[1]Pc, Summer, S1'!V5*Main!$B$5)+(VLOOKUP($A5,'FL Ratio'!$A$2:$B$9,2,FALSE)*'FL Characterization'!V$2)</f>
        <v>1.6748624555728664</v>
      </c>
      <c r="W5" s="4">
        <f>('[1]Pc, Summer, S1'!W5*Main!$B$5)+(VLOOKUP($A5,'FL Ratio'!$A$2:$B$9,2,FALSE)*'FL Characterization'!W$2)</f>
        <v>1.5858992306492343</v>
      </c>
      <c r="X5" s="4">
        <f>('[1]Pc, Summer, S1'!X5*Main!$B$5)+(VLOOKUP($A5,'FL Ratio'!$A$2:$B$9,2,FALSE)*'FL Characterization'!X$2)</f>
        <v>1.2504292365413314</v>
      </c>
      <c r="Y5" s="4">
        <f>('[1]Pc, Summer, S1'!Y5*Main!$B$5)+(VLOOKUP($A5,'FL Ratio'!$A$2:$B$9,2,FALSE)*'FL Characterization'!Y$2)</f>
        <v>0.93300904953201547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1.2299568831656662</v>
      </c>
      <c r="C6" s="4">
        <f>('[1]Pc, Summer, S1'!C6*Main!$B$5)+(VLOOKUP($A6,'FL Ratio'!$A$2:$B$9,2,FALSE)*'FL Characterization'!C$2)</f>
        <v>1.1188430323426495</v>
      </c>
      <c r="D6" s="4">
        <f>('[1]Pc, Summer, S1'!D6*Main!$B$5)+(VLOOKUP($A6,'FL Ratio'!$A$2:$B$9,2,FALSE)*'FL Characterization'!D$2)</f>
        <v>1.0326165353100774</v>
      </c>
      <c r="E6" s="4">
        <f>('[1]Pc, Summer, S1'!E6*Main!$B$5)+(VLOOKUP($A6,'FL Ratio'!$A$2:$B$9,2,FALSE)*'FL Characterization'!E$2)</f>
        <v>1.0049555037832576</v>
      </c>
      <c r="F6" s="4">
        <f>('[1]Pc, Summer, S1'!F6*Main!$B$5)+(VLOOKUP($A6,'FL Ratio'!$A$2:$B$9,2,FALSE)*'FL Characterization'!F$2)</f>
        <v>1.0315934523468819</v>
      </c>
      <c r="G6" s="4">
        <f>('[1]Pc, Summer, S1'!G6*Main!$B$5)+(VLOOKUP($A6,'FL Ratio'!$A$2:$B$9,2,FALSE)*'FL Characterization'!G$2)</f>
        <v>1.0239805545999932</v>
      </c>
      <c r="H6" s="4">
        <f>('[1]Pc, Summer, S1'!H6*Main!$B$5)+(VLOOKUP($A6,'FL Ratio'!$A$2:$B$9,2,FALSE)*'FL Characterization'!H$2)</f>
        <v>1.1410344966458024</v>
      </c>
      <c r="I6" s="4">
        <f>('[1]Pc, Summer, S1'!I6*Main!$B$5)+(VLOOKUP($A6,'FL Ratio'!$A$2:$B$9,2,FALSE)*'FL Characterization'!I$2)</f>
        <v>1.2528876950039145</v>
      </c>
      <c r="J6" s="4">
        <f>('[1]Pc, Summer, S1'!J6*Main!$B$5)+(VLOOKUP($A6,'FL Ratio'!$A$2:$B$9,2,FALSE)*'FL Characterization'!J$2)</f>
        <v>1.3815503961968629</v>
      </c>
      <c r="K6" s="4">
        <f>('[1]Pc, Summer, S1'!K6*Main!$B$5)+(VLOOKUP($A6,'FL Ratio'!$A$2:$B$9,2,FALSE)*'FL Characterization'!K$2)</f>
        <v>1.4279692777645288</v>
      </c>
      <c r="L6" s="4">
        <f>('[1]Pc, Summer, S1'!L6*Main!$B$5)+(VLOOKUP($A6,'FL Ratio'!$A$2:$B$9,2,FALSE)*'FL Characterization'!L$2)</f>
        <v>1.5215281100561333</v>
      </c>
      <c r="M6" s="4">
        <f>('[1]Pc, Summer, S1'!M6*Main!$B$5)+(VLOOKUP($A6,'FL Ratio'!$A$2:$B$9,2,FALSE)*'FL Characterization'!M$2)</f>
        <v>1.6114451849685651</v>
      </c>
      <c r="N6" s="4">
        <f>('[1]Pc, Summer, S1'!N6*Main!$B$5)+(VLOOKUP($A6,'FL Ratio'!$A$2:$B$9,2,FALSE)*'FL Characterization'!N$2)</f>
        <v>1.6608172183266139</v>
      </c>
      <c r="O6" s="4">
        <f>('[1]Pc, Summer, S1'!O6*Main!$B$5)+(VLOOKUP($A6,'FL Ratio'!$A$2:$B$9,2,FALSE)*'FL Characterization'!O$2)</f>
        <v>1.5997757937889341</v>
      </c>
      <c r="P6" s="4">
        <f>('[1]Pc, Summer, S1'!P6*Main!$B$5)+(VLOOKUP($A6,'FL Ratio'!$A$2:$B$9,2,FALSE)*'FL Characterization'!P$2)</f>
        <v>1.5454043943274998</v>
      </c>
      <c r="Q6" s="4">
        <f>('[1]Pc, Summer, S1'!Q6*Main!$B$5)+(VLOOKUP($A6,'FL Ratio'!$A$2:$B$9,2,FALSE)*'FL Characterization'!Q$2)</f>
        <v>1.5255228492941526</v>
      </c>
      <c r="R6" s="4">
        <f>('[1]Pc, Summer, S1'!R6*Main!$B$5)+(VLOOKUP($A6,'FL Ratio'!$A$2:$B$9,2,FALSE)*'FL Characterization'!R$2)</f>
        <v>1.5138789784304429</v>
      </c>
      <c r="S6" s="4">
        <f>('[1]Pc, Summer, S1'!S6*Main!$B$5)+(VLOOKUP($A6,'FL Ratio'!$A$2:$B$9,2,FALSE)*'FL Characterization'!S$2)</f>
        <v>1.5205205363561423</v>
      </c>
      <c r="T6" s="4">
        <f>('[1]Pc, Summer, S1'!T6*Main!$B$5)+(VLOOKUP($A6,'FL Ratio'!$A$2:$B$9,2,FALSE)*'FL Characterization'!T$2)</f>
        <v>1.5277115044989742</v>
      </c>
      <c r="U6" s="4">
        <f>('[1]Pc, Summer, S1'!U6*Main!$B$5)+(VLOOKUP($A6,'FL Ratio'!$A$2:$B$9,2,FALSE)*'FL Characterization'!U$2)</f>
        <v>1.5445309941932219</v>
      </c>
      <c r="V6" s="4">
        <f>('[1]Pc, Summer, S1'!V6*Main!$B$5)+(VLOOKUP($A6,'FL Ratio'!$A$2:$B$9,2,FALSE)*'FL Characterization'!V$2)</f>
        <v>1.7043025263639566</v>
      </c>
      <c r="W6" s="4">
        <f>('[1]Pc, Summer, S1'!W6*Main!$B$5)+(VLOOKUP($A6,'FL Ratio'!$A$2:$B$9,2,FALSE)*'FL Characterization'!W$2)</f>
        <v>1.6168514720106537</v>
      </c>
      <c r="X6" s="4">
        <f>('[1]Pc, Summer, S1'!X6*Main!$B$5)+(VLOOKUP($A6,'FL Ratio'!$A$2:$B$9,2,FALSE)*'FL Characterization'!X$2)</f>
        <v>1.5918489981233992</v>
      </c>
      <c r="Y6" s="4">
        <f>('[1]Pc, Summer, S1'!Y6*Main!$B$5)+(VLOOKUP($A6,'FL Ratio'!$A$2:$B$9,2,FALSE)*'FL Characterization'!Y$2)</f>
        <v>1.4242282082372877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1.2834904307457149</v>
      </c>
      <c r="C7" s="4">
        <f>('[1]Pc, Summer, S1'!C7*Main!$B$5)+(VLOOKUP($A7,'FL Ratio'!$A$2:$B$9,2,FALSE)*'FL Characterization'!C$2)</f>
        <v>1.2394376495153148</v>
      </c>
      <c r="D7" s="4">
        <f>('[1]Pc, Summer, S1'!D7*Main!$B$5)+(VLOOKUP($A7,'FL Ratio'!$A$2:$B$9,2,FALSE)*'FL Characterization'!D$2)</f>
        <v>1.1487047239093635</v>
      </c>
      <c r="E7" s="4">
        <f>('[1]Pc, Summer, S1'!E7*Main!$B$5)+(VLOOKUP($A7,'FL Ratio'!$A$2:$B$9,2,FALSE)*'FL Characterization'!E$2)</f>
        <v>1.1888919162089959</v>
      </c>
      <c r="F7" s="4">
        <f>('[1]Pc, Summer, S1'!F7*Main!$B$5)+(VLOOKUP($A7,'FL Ratio'!$A$2:$B$9,2,FALSE)*'FL Characterization'!F$2)</f>
        <v>1.2025765300038671</v>
      </c>
      <c r="G7" s="4">
        <f>('[1]Pc, Summer, S1'!G7*Main!$B$5)+(VLOOKUP($A7,'FL Ratio'!$A$2:$B$9,2,FALSE)*'FL Characterization'!G$2)</f>
        <v>1.1938105513165311</v>
      </c>
      <c r="H7" s="4">
        <f>('[1]Pc, Summer, S1'!H7*Main!$B$5)+(VLOOKUP($A7,'FL Ratio'!$A$2:$B$9,2,FALSE)*'FL Characterization'!H$2)</f>
        <v>1.3084900879155832</v>
      </c>
      <c r="I7" s="4">
        <f>('[1]Pc, Summer, S1'!I7*Main!$B$5)+(VLOOKUP($A7,'FL Ratio'!$A$2:$B$9,2,FALSE)*'FL Characterization'!I$2)</f>
        <v>1.5624993404195107</v>
      </c>
      <c r="J7" s="4">
        <f>('[1]Pc, Summer, S1'!J7*Main!$B$5)+(VLOOKUP($A7,'FL Ratio'!$A$2:$B$9,2,FALSE)*'FL Characterization'!J$2)</f>
        <v>1.6294592685533071</v>
      </c>
      <c r="K7" s="4">
        <f>('[1]Pc, Summer, S1'!K7*Main!$B$5)+(VLOOKUP($A7,'FL Ratio'!$A$2:$B$9,2,FALSE)*'FL Characterization'!K$2)</f>
        <v>1.6260003397674223</v>
      </c>
      <c r="L7" s="4">
        <f>('[1]Pc, Summer, S1'!L7*Main!$B$5)+(VLOOKUP($A7,'FL Ratio'!$A$2:$B$9,2,FALSE)*'FL Characterization'!L$2)</f>
        <v>1.6225391770524757</v>
      </c>
      <c r="M7" s="4">
        <f>('[1]Pc, Summer, S1'!M7*Main!$B$5)+(VLOOKUP($A7,'FL Ratio'!$A$2:$B$9,2,FALSE)*'FL Characterization'!M$2)</f>
        <v>1.7140988039984424</v>
      </c>
      <c r="N7" s="4">
        <f>('[1]Pc, Summer, S1'!N7*Main!$B$5)+(VLOOKUP($A7,'FL Ratio'!$A$2:$B$9,2,FALSE)*'FL Characterization'!N$2)</f>
        <v>1.6998278291230557</v>
      </c>
      <c r="O7" s="4">
        <f>('[1]Pc, Summer, S1'!O7*Main!$B$5)+(VLOOKUP($A7,'FL Ratio'!$A$2:$B$9,2,FALSE)*'FL Characterization'!O$2)</f>
        <v>1.6433481339793681</v>
      </c>
      <c r="P7" s="4">
        <f>('[1]Pc, Summer, S1'!P7*Main!$B$5)+(VLOOKUP($A7,'FL Ratio'!$A$2:$B$9,2,FALSE)*'FL Characterization'!P$2)</f>
        <v>1.5497049155900842</v>
      </c>
      <c r="Q7" s="4">
        <f>('[1]Pc, Summer, S1'!Q7*Main!$B$5)+(VLOOKUP($A7,'FL Ratio'!$A$2:$B$9,2,FALSE)*'FL Characterization'!Q$2)</f>
        <v>1.496320486170736</v>
      </c>
      <c r="R7" s="4">
        <f>('[1]Pc, Summer, S1'!R7*Main!$B$5)+(VLOOKUP($A7,'FL Ratio'!$A$2:$B$9,2,FALSE)*'FL Characterization'!R$2)</f>
        <v>1.5526754456236593</v>
      </c>
      <c r="S7" s="4">
        <f>('[1]Pc, Summer, S1'!S7*Main!$B$5)+(VLOOKUP($A7,'FL Ratio'!$A$2:$B$9,2,FALSE)*'FL Characterization'!S$2)</f>
        <v>1.5275908051022085</v>
      </c>
      <c r="T7" s="4">
        <f>('[1]Pc, Summer, S1'!T7*Main!$B$5)+(VLOOKUP($A7,'FL Ratio'!$A$2:$B$9,2,FALSE)*'FL Characterization'!T$2)</f>
        <v>1.4238800956513558</v>
      </c>
      <c r="U7" s="4">
        <f>('[1]Pc, Summer, S1'!U7*Main!$B$5)+(VLOOKUP($A7,'FL Ratio'!$A$2:$B$9,2,FALSE)*'FL Characterization'!U$2)</f>
        <v>1.4320420653866159</v>
      </c>
      <c r="V7" s="4">
        <f>('[1]Pc, Summer, S1'!V7*Main!$B$5)+(VLOOKUP($A7,'FL Ratio'!$A$2:$B$9,2,FALSE)*'FL Characterization'!V$2)</f>
        <v>1.5012143808079617</v>
      </c>
      <c r="W7" s="4">
        <f>('[1]Pc, Summer, S1'!W7*Main!$B$5)+(VLOOKUP($A7,'FL Ratio'!$A$2:$B$9,2,FALSE)*'FL Characterization'!W$2)</f>
        <v>1.3641290750344468</v>
      </c>
      <c r="X7" s="4">
        <f>('[1]Pc, Summer, S1'!X7*Main!$B$5)+(VLOOKUP($A7,'FL Ratio'!$A$2:$B$9,2,FALSE)*'FL Characterization'!X$2)</f>
        <v>1.3140553269849069</v>
      </c>
      <c r="Y7" s="4">
        <f>('[1]Pc, Summer, S1'!Y7*Main!$B$5)+(VLOOKUP($A7,'FL Ratio'!$A$2:$B$9,2,FALSE)*'FL Characterization'!Y$2)</f>
        <v>1.3224041015166099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1.0539329756356606</v>
      </c>
      <c r="C8" s="4">
        <f>('[1]Pc, Summer, S1'!C8*Main!$B$5)+(VLOOKUP($A8,'FL Ratio'!$A$2:$B$9,2,FALSE)*'FL Characterization'!C$2)</f>
        <v>0.95977684496203608</v>
      </c>
      <c r="D8" s="4">
        <f>('[1]Pc, Summer, S1'!D8*Main!$B$5)+(VLOOKUP($A8,'FL Ratio'!$A$2:$B$9,2,FALSE)*'FL Characterization'!D$2)</f>
        <v>0.93124540974782044</v>
      </c>
      <c r="E8" s="4">
        <f>('[1]Pc, Summer, S1'!E8*Main!$B$5)+(VLOOKUP($A8,'FL Ratio'!$A$2:$B$9,2,FALSE)*'FL Characterization'!E$2)</f>
        <v>0.94564322069724782</v>
      </c>
      <c r="F8" s="4">
        <f>('[1]Pc, Summer, S1'!F8*Main!$B$5)+(VLOOKUP($A8,'FL Ratio'!$A$2:$B$9,2,FALSE)*'FL Characterization'!F$2)</f>
        <v>0.90459260413485731</v>
      </c>
      <c r="G8" s="4">
        <f>('[1]Pc, Summer, S1'!G8*Main!$B$5)+(VLOOKUP($A8,'FL Ratio'!$A$2:$B$9,2,FALSE)*'FL Characterization'!G$2)</f>
        <v>0.96895806644223814</v>
      </c>
      <c r="H8" s="4">
        <f>('[1]Pc, Summer, S1'!H8*Main!$B$5)+(VLOOKUP($A8,'FL Ratio'!$A$2:$B$9,2,FALSE)*'FL Characterization'!H$2)</f>
        <v>1.2460965832040631</v>
      </c>
      <c r="I8" s="4">
        <f>('[1]Pc, Summer, S1'!I8*Main!$B$5)+(VLOOKUP($A8,'FL Ratio'!$A$2:$B$9,2,FALSE)*'FL Characterization'!I$2)</f>
        <v>1.347862017357774</v>
      </c>
      <c r="J8" s="4">
        <f>('[1]Pc, Summer, S1'!J8*Main!$B$5)+(VLOOKUP($A8,'FL Ratio'!$A$2:$B$9,2,FALSE)*'FL Characterization'!J$2)</f>
        <v>1.5506008456207481</v>
      </c>
      <c r="K8" s="4">
        <f>('[1]Pc, Summer, S1'!K8*Main!$B$5)+(VLOOKUP($A8,'FL Ratio'!$A$2:$B$9,2,FALSE)*'FL Characterization'!K$2)</f>
        <v>1.6387699114341485</v>
      </c>
      <c r="L8" s="4">
        <f>('[1]Pc, Summer, S1'!L8*Main!$B$5)+(VLOOKUP($A8,'FL Ratio'!$A$2:$B$9,2,FALSE)*'FL Characterization'!L$2)</f>
        <v>1.6253500189337138</v>
      </c>
      <c r="M8" s="4">
        <f>('[1]Pc, Summer, S1'!M8*Main!$B$5)+(VLOOKUP($A8,'FL Ratio'!$A$2:$B$9,2,FALSE)*'FL Characterization'!M$2)</f>
        <v>1.695956547783928</v>
      </c>
      <c r="N8" s="4">
        <f>('[1]Pc, Summer, S1'!N8*Main!$B$5)+(VLOOKUP($A8,'FL Ratio'!$A$2:$B$9,2,FALSE)*'FL Characterization'!N$2)</f>
        <v>1.6573443511701333</v>
      </c>
      <c r="O8" s="4">
        <f>('[1]Pc, Summer, S1'!O8*Main!$B$5)+(VLOOKUP($A8,'FL Ratio'!$A$2:$B$9,2,FALSE)*'FL Characterization'!O$2)</f>
        <v>1.7090851654592718</v>
      </c>
      <c r="P8" s="4">
        <f>('[1]Pc, Summer, S1'!P8*Main!$B$5)+(VLOOKUP($A8,'FL Ratio'!$A$2:$B$9,2,FALSE)*'FL Characterization'!P$2)</f>
        <v>1.6839254027238468</v>
      </c>
      <c r="Q8" s="4">
        <f>('[1]Pc, Summer, S1'!Q8*Main!$B$5)+(VLOOKUP($A8,'FL Ratio'!$A$2:$B$9,2,FALSE)*'FL Characterization'!Q$2)</f>
        <v>1.5700638953846375</v>
      </c>
      <c r="R8" s="4">
        <f>('[1]Pc, Summer, S1'!R8*Main!$B$5)+(VLOOKUP($A8,'FL Ratio'!$A$2:$B$9,2,FALSE)*'FL Characterization'!R$2)</f>
        <v>1.5771058611106121</v>
      </c>
      <c r="S8" s="4">
        <f>('[1]Pc, Summer, S1'!S8*Main!$B$5)+(VLOOKUP($A8,'FL Ratio'!$A$2:$B$9,2,FALSE)*'FL Characterization'!S$2)</f>
        <v>1.540575928327919</v>
      </c>
      <c r="T8" s="4">
        <f>('[1]Pc, Summer, S1'!T8*Main!$B$5)+(VLOOKUP($A8,'FL Ratio'!$A$2:$B$9,2,FALSE)*'FL Characterization'!T$2)</f>
        <v>1.5150509722893466</v>
      </c>
      <c r="U8" s="4">
        <f>('[1]Pc, Summer, S1'!U8*Main!$B$5)+(VLOOKUP($A8,'FL Ratio'!$A$2:$B$9,2,FALSE)*'FL Characterization'!U$2)</f>
        <v>1.5193577900041513</v>
      </c>
      <c r="V8" s="4">
        <f>('[1]Pc, Summer, S1'!V8*Main!$B$5)+(VLOOKUP($A8,'FL Ratio'!$A$2:$B$9,2,FALSE)*'FL Characterization'!V$2)</f>
        <v>1.5444101699471822</v>
      </c>
      <c r="W8" s="4">
        <f>('[1]Pc, Summer, S1'!W8*Main!$B$5)+(VLOOKUP($A8,'FL Ratio'!$A$2:$B$9,2,FALSE)*'FL Characterization'!W$2)</f>
        <v>1.2973403006029469</v>
      </c>
      <c r="X8" s="4">
        <f>('[1]Pc, Summer, S1'!X8*Main!$B$5)+(VLOOKUP($A8,'FL Ratio'!$A$2:$B$9,2,FALSE)*'FL Characterization'!X$2)</f>
        <v>1.2954225051533941</v>
      </c>
      <c r="Y8" s="4">
        <f>('[1]Pc, Summer, S1'!Y8*Main!$B$5)+(VLOOKUP($A8,'FL Ratio'!$A$2:$B$9,2,FALSE)*'FL Characterization'!Y$2)</f>
        <v>1.1383478461852587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0.81315893370436843</v>
      </c>
      <c r="C9" s="4">
        <f>('[1]Pc, Summer, S1'!C9*Main!$B$5)+(VLOOKUP($A9,'FL Ratio'!$A$2:$B$9,2,FALSE)*'FL Characterization'!C$2)</f>
        <v>0.76938614004765493</v>
      </c>
      <c r="D9" s="4">
        <f>('[1]Pc, Summer, S1'!D9*Main!$B$5)+(VLOOKUP($A9,'FL Ratio'!$A$2:$B$9,2,FALSE)*'FL Characterization'!D$2)</f>
        <v>0.73689640270819057</v>
      </c>
      <c r="E9" s="4">
        <f>('[1]Pc, Summer, S1'!E9*Main!$B$5)+(VLOOKUP($A9,'FL Ratio'!$A$2:$B$9,2,FALSE)*'FL Characterization'!E$2)</f>
        <v>0.7266035673540191</v>
      </c>
      <c r="F9" s="4">
        <f>('[1]Pc, Summer, S1'!F9*Main!$B$5)+(VLOOKUP($A9,'FL Ratio'!$A$2:$B$9,2,FALSE)*'FL Characterization'!F$2)</f>
        <v>0.73614032400056306</v>
      </c>
      <c r="G9" s="4">
        <f>('[1]Pc, Summer, S1'!G9*Main!$B$5)+(VLOOKUP($A9,'FL Ratio'!$A$2:$B$9,2,FALSE)*'FL Characterization'!G$2)</f>
        <v>0.78186367956343084</v>
      </c>
      <c r="H9" s="4">
        <f>('[1]Pc, Summer, S1'!H9*Main!$B$5)+(VLOOKUP($A9,'FL Ratio'!$A$2:$B$9,2,FALSE)*'FL Characterization'!H$2)</f>
        <v>1.2740155354792277</v>
      </c>
      <c r="I9" s="4">
        <f>('[1]Pc, Summer, S1'!I9*Main!$B$5)+(VLOOKUP($A9,'FL Ratio'!$A$2:$B$9,2,FALSE)*'FL Characterization'!I$2)</f>
        <v>1.4758879266458864</v>
      </c>
      <c r="J9" s="4">
        <f>('[1]Pc, Summer, S1'!J9*Main!$B$5)+(VLOOKUP($A9,'FL Ratio'!$A$2:$B$9,2,FALSE)*'FL Characterization'!J$2)</f>
        <v>1.584740634683818</v>
      </c>
      <c r="K9" s="4">
        <f>('[1]Pc, Summer, S1'!K9*Main!$B$5)+(VLOOKUP($A9,'FL Ratio'!$A$2:$B$9,2,FALSE)*'FL Characterization'!K$2)</f>
        <v>1.5675522121428762</v>
      </c>
      <c r="L9" s="4">
        <f>('[1]Pc, Summer, S1'!L9*Main!$B$5)+(VLOOKUP($A9,'FL Ratio'!$A$2:$B$9,2,FALSE)*'FL Characterization'!L$2)</f>
        <v>1.6302763594366723</v>
      </c>
      <c r="M9" s="4">
        <f>('[1]Pc, Summer, S1'!M9*Main!$B$5)+(VLOOKUP($A9,'FL Ratio'!$A$2:$B$9,2,FALSE)*'FL Characterization'!M$2)</f>
        <v>1.7314248391639486</v>
      </c>
      <c r="N9" s="4">
        <f>('[1]Pc, Summer, S1'!N9*Main!$B$5)+(VLOOKUP($A9,'FL Ratio'!$A$2:$B$9,2,FALSE)*'FL Characterization'!N$2)</f>
        <v>1.7248939331425908</v>
      </c>
      <c r="O9" s="4">
        <f>('[1]Pc, Summer, S1'!O9*Main!$B$5)+(VLOOKUP($A9,'FL Ratio'!$A$2:$B$9,2,FALSE)*'FL Characterization'!O$2)</f>
        <v>1.6215581732189506</v>
      </c>
      <c r="P9" s="4">
        <f>('[1]Pc, Summer, S1'!P9*Main!$B$5)+(VLOOKUP($A9,'FL Ratio'!$A$2:$B$9,2,FALSE)*'FL Characterization'!P$2)</f>
        <v>1.4181251883065182</v>
      </c>
      <c r="Q9" s="4">
        <f>('[1]Pc, Summer, S1'!Q9*Main!$B$5)+(VLOOKUP($A9,'FL Ratio'!$A$2:$B$9,2,FALSE)*'FL Characterization'!Q$2)</f>
        <v>1.3552817972482916</v>
      </c>
      <c r="R9" s="4">
        <f>('[1]Pc, Summer, S1'!R9*Main!$B$5)+(VLOOKUP($A9,'FL Ratio'!$A$2:$B$9,2,FALSE)*'FL Characterization'!R$2)</f>
        <v>1.2740531721674606</v>
      </c>
      <c r="S9" s="4">
        <f>('[1]Pc, Summer, S1'!S9*Main!$B$5)+(VLOOKUP($A9,'FL Ratio'!$A$2:$B$9,2,FALSE)*'FL Characterization'!S$2)</f>
        <v>1.2631887252724769</v>
      </c>
      <c r="T9" s="4">
        <f>('[1]Pc, Summer, S1'!T9*Main!$B$5)+(VLOOKUP($A9,'FL Ratio'!$A$2:$B$9,2,FALSE)*'FL Characterization'!T$2)</f>
        <v>1.2300146791018374</v>
      </c>
      <c r="U9" s="4">
        <f>('[1]Pc, Summer, S1'!U9*Main!$B$5)+(VLOOKUP($A9,'FL Ratio'!$A$2:$B$9,2,FALSE)*'FL Characterization'!U$2)</f>
        <v>1.2609595552196617</v>
      </c>
      <c r="V9" s="4">
        <f>('[1]Pc, Summer, S1'!V9*Main!$B$5)+(VLOOKUP($A9,'FL Ratio'!$A$2:$B$9,2,FALSE)*'FL Characterization'!V$2)</f>
        <v>1.2242547139748921</v>
      </c>
      <c r="W9" s="4">
        <f>('[1]Pc, Summer, S1'!W9*Main!$B$5)+(VLOOKUP($A9,'FL Ratio'!$A$2:$B$9,2,FALSE)*'FL Characterization'!W$2)</f>
        <v>1.0700439826891828</v>
      </c>
      <c r="X9" s="4">
        <f>('[1]Pc, Summer, S1'!X9*Main!$B$5)+(VLOOKUP($A9,'FL Ratio'!$A$2:$B$9,2,FALSE)*'FL Characterization'!X$2)</f>
        <v>0.93876950856576669</v>
      </c>
      <c r="Y9" s="4">
        <f>('[1]Pc, Summer, S1'!Y9*Main!$B$5)+(VLOOKUP($A9,'FL Ratio'!$A$2:$B$9,2,FALSE)*'FL Characterization'!Y$2)</f>
        <v>0.86466049941183587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2.9306621994727609</v>
      </c>
      <c r="C2" s="4">
        <f>('[1]Pc, Summer, S2'!C2*Main!$B$5)+(VLOOKUP($A2,'FL Ratio'!$A$2:$B$9,2,FALSE)*'FL Characterization'!C$2)</f>
        <v>2.8841642596078132</v>
      </c>
      <c r="D2" s="4">
        <f>('[1]Pc, Summer, S2'!D2*Main!$B$5)+(VLOOKUP($A2,'FL Ratio'!$A$2:$B$9,2,FALSE)*'FL Characterization'!D$2)</f>
        <v>2.7123734797625882</v>
      </c>
      <c r="E2" s="4">
        <f>('[1]Pc, Summer, S2'!E2*Main!$B$5)+(VLOOKUP($A2,'FL Ratio'!$A$2:$B$9,2,FALSE)*'FL Characterization'!E$2)</f>
        <v>2.7074316629007678</v>
      </c>
      <c r="F2" s="4">
        <f>('[1]Pc, Summer, S2'!F2*Main!$B$5)+(VLOOKUP($A2,'FL Ratio'!$A$2:$B$9,2,FALSE)*'FL Characterization'!F$2)</f>
        <v>2.6066107258005782</v>
      </c>
      <c r="G2" s="4">
        <f>('[1]Pc, Summer, S2'!G2*Main!$B$5)+(VLOOKUP($A2,'FL Ratio'!$A$2:$B$9,2,FALSE)*'FL Characterization'!G$2)</f>
        <v>2.6720510473689725</v>
      </c>
      <c r="H2" s="4">
        <f>('[1]Pc, Summer, S2'!H2*Main!$B$5)+(VLOOKUP($A2,'FL Ratio'!$A$2:$B$9,2,FALSE)*'FL Characterization'!H$2)</f>
        <v>2.7280699044536538</v>
      </c>
      <c r="I2" s="4">
        <f>('[1]Pc, Summer, S2'!I2*Main!$B$5)+(VLOOKUP($A2,'FL Ratio'!$A$2:$B$9,2,FALSE)*'FL Characterization'!I$2)</f>
        <v>3.1145196541870197</v>
      </c>
      <c r="J2" s="4">
        <f>('[1]Pc, Summer, S2'!J2*Main!$B$5)+(VLOOKUP($A2,'FL Ratio'!$A$2:$B$9,2,FALSE)*'FL Characterization'!J$2)</f>
        <v>3.3784269031628855</v>
      </c>
      <c r="K2" s="4">
        <f>('[1]Pc, Summer, S2'!K2*Main!$B$5)+(VLOOKUP($A2,'FL Ratio'!$A$2:$B$9,2,FALSE)*'FL Characterization'!K$2)</f>
        <v>3.312332074332081</v>
      </c>
      <c r="L2" s="4">
        <f>('[1]Pc, Summer, S2'!L2*Main!$B$5)+(VLOOKUP($A2,'FL Ratio'!$A$2:$B$9,2,FALSE)*'FL Characterization'!L$2)</f>
        <v>3.2124699806042463</v>
      </c>
      <c r="M2" s="4">
        <f>('[1]Pc, Summer, S2'!M2*Main!$B$5)+(VLOOKUP($A2,'FL Ratio'!$A$2:$B$9,2,FALSE)*'FL Characterization'!M$2)</f>
        <v>3.2239088607746949</v>
      </c>
      <c r="N2" s="4">
        <f>('[1]Pc, Summer, S2'!N2*Main!$B$5)+(VLOOKUP($A2,'FL Ratio'!$A$2:$B$9,2,FALSE)*'FL Characterization'!N$2)</f>
        <v>3.3568020534903726</v>
      </c>
      <c r="O2" s="4">
        <f>('[1]Pc, Summer, S2'!O2*Main!$B$5)+(VLOOKUP($A2,'FL Ratio'!$A$2:$B$9,2,FALSE)*'FL Characterization'!O$2)</f>
        <v>3.4606573766214073</v>
      </c>
      <c r="P2" s="4">
        <f>('[1]Pc, Summer, S2'!P2*Main!$B$5)+(VLOOKUP($A2,'FL Ratio'!$A$2:$B$9,2,FALSE)*'FL Characterization'!P$2)</f>
        <v>3.2022194390215599</v>
      </c>
      <c r="Q2" s="4">
        <f>('[1]Pc, Summer, S2'!Q2*Main!$B$5)+(VLOOKUP($A2,'FL Ratio'!$A$2:$B$9,2,FALSE)*'FL Characterization'!Q$2)</f>
        <v>3.2653964637776896</v>
      </c>
      <c r="R2" s="4">
        <f>('[1]Pc, Summer, S2'!R2*Main!$B$5)+(VLOOKUP($A2,'FL Ratio'!$A$2:$B$9,2,FALSE)*'FL Characterization'!R$2)</f>
        <v>3.2684315543150548</v>
      </c>
      <c r="S2" s="4">
        <f>('[1]Pc, Summer, S2'!S2*Main!$B$5)+(VLOOKUP($A2,'FL Ratio'!$A$2:$B$9,2,FALSE)*'FL Characterization'!S$2)</f>
        <v>3.1141952912471043</v>
      </c>
      <c r="T2" s="4">
        <f>('[1]Pc, Summer, S2'!T2*Main!$B$5)+(VLOOKUP($A2,'FL Ratio'!$A$2:$B$9,2,FALSE)*'FL Characterization'!T$2)</f>
        <v>3.0423547078455164</v>
      </c>
      <c r="U2" s="4">
        <f>('[1]Pc, Summer, S2'!U2*Main!$B$5)+(VLOOKUP($A2,'FL Ratio'!$A$2:$B$9,2,FALSE)*'FL Characterization'!U$2)</f>
        <v>2.9019866339052971</v>
      </c>
      <c r="V2" s="4">
        <f>('[1]Pc, Summer, S2'!V2*Main!$B$5)+(VLOOKUP($A2,'FL Ratio'!$A$2:$B$9,2,FALSE)*'FL Characterization'!V$2)</f>
        <v>2.9694865990933179</v>
      </c>
      <c r="W2" s="4">
        <f>('[1]Pc, Summer, S2'!W2*Main!$B$5)+(VLOOKUP($A2,'FL Ratio'!$A$2:$B$9,2,FALSE)*'FL Characterization'!W$2)</f>
        <v>2.8871932338828912</v>
      </c>
      <c r="X2" s="4">
        <f>('[1]Pc, Summer, S2'!X2*Main!$B$5)+(VLOOKUP($A2,'FL Ratio'!$A$2:$B$9,2,FALSE)*'FL Characterization'!X$2)</f>
        <v>2.8445964976493174</v>
      </c>
      <c r="Y2" s="4">
        <f>('[1]Pc, Summer, S2'!Y2*Main!$B$5)+(VLOOKUP($A2,'FL Ratio'!$A$2:$B$9,2,FALSE)*'FL Characterization'!Y$2)</f>
        <v>2.7877147093992716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2.1592841456604179</v>
      </c>
      <c r="C3" s="4">
        <f>('[1]Pc, Summer, S2'!C3*Main!$B$5)+(VLOOKUP($A3,'FL Ratio'!$A$2:$B$9,2,FALSE)*'FL Characterization'!C$2)</f>
        <v>2.0515906748029571</v>
      </c>
      <c r="D3" s="4">
        <f>('[1]Pc, Summer, S2'!D3*Main!$B$5)+(VLOOKUP($A3,'FL Ratio'!$A$2:$B$9,2,FALSE)*'FL Characterization'!D$2)</f>
        <v>1.9406705170235223</v>
      </c>
      <c r="E3" s="4">
        <f>('[1]Pc, Summer, S2'!E3*Main!$B$5)+(VLOOKUP($A3,'FL Ratio'!$A$2:$B$9,2,FALSE)*'FL Characterization'!E$2)</f>
        <v>1.8081594693427907</v>
      </c>
      <c r="F3" s="4">
        <f>('[1]Pc, Summer, S2'!F3*Main!$B$5)+(VLOOKUP($A3,'FL Ratio'!$A$2:$B$9,2,FALSE)*'FL Characterization'!F$2)</f>
        <v>1.7031909134709267</v>
      </c>
      <c r="G3" s="4">
        <f>('[1]Pc, Summer, S2'!G3*Main!$B$5)+(VLOOKUP($A3,'FL Ratio'!$A$2:$B$9,2,FALSE)*'FL Characterization'!G$2)</f>
        <v>1.7988926884831762</v>
      </c>
      <c r="H3" s="4">
        <f>('[1]Pc, Summer, S2'!H3*Main!$B$5)+(VLOOKUP($A3,'FL Ratio'!$A$2:$B$9,2,FALSE)*'FL Characterization'!H$2)</f>
        <v>1.8780272373214442</v>
      </c>
      <c r="I3" s="4">
        <f>('[1]Pc, Summer, S2'!I3*Main!$B$5)+(VLOOKUP($A3,'FL Ratio'!$A$2:$B$9,2,FALSE)*'FL Characterization'!I$2)</f>
        <v>2.3727349544052765</v>
      </c>
      <c r="J3" s="4">
        <f>('[1]Pc, Summer, S2'!J3*Main!$B$5)+(VLOOKUP($A3,'FL Ratio'!$A$2:$B$9,2,FALSE)*'FL Characterization'!J$2)</f>
        <v>2.6367663763791898</v>
      </c>
      <c r="K3" s="4">
        <f>('[1]Pc, Summer, S2'!K3*Main!$B$5)+(VLOOKUP($A3,'FL Ratio'!$A$2:$B$9,2,FALSE)*'FL Characterization'!K$2)</f>
        <v>2.7637879907447354</v>
      </c>
      <c r="L3" s="4">
        <f>('[1]Pc, Summer, S2'!L3*Main!$B$5)+(VLOOKUP($A3,'FL Ratio'!$A$2:$B$9,2,FALSE)*'FL Characterization'!L$2)</f>
        <v>2.5620447073979875</v>
      </c>
      <c r="M3" s="4">
        <f>('[1]Pc, Summer, S2'!M3*Main!$B$5)+(VLOOKUP($A3,'FL Ratio'!$A$2:$B$9,2,FALSE)*'FL Characterization'!M$2)</f>
        <v>2.6673338438534944</v>
      </c>
      <c r="N3" s="4">
        <f>('[1]Pc, Summer, S2'!N3*Main!$B$5)+(VLOOKUP($A3,'FL Ratio'!$A$2:$B$9,2,FALSE)*'FL Characterization'!N$2)</f>
        <v>2.7359171110149321</v>
      </c>
      <c r="O3" s="4">
        <f>('[1]Pc, Summer, S2'!O3*Main!$B$5)+(VLOOKUP($A3,'FL Ratio'!$A$2:$B$9,2,FALSE)*'FL Characterization'!O$2)</f>
        <v>2.6460765686445105</v>
      </c>
      <c r="P3" s="4">
        <f>('[1]Pc, Summer, S2'!P3*Main!$B$5)+(VLOOKUP($A3,'FL Ratio'!$A$2:$B$9,2,FALSE)*'FL Characterization'!P$2)</f>
        <v>2.2429189860214707</v>
      </c>
      <c r="Q3" s="4">
        <f>('[1]Pc, Summer, S2'!Q3*Main!$B$5)+(VLOOKUP($A3,'FL Ratio'!$A$2:$B$9,2,FALSE)*'FL Characterization'!Q$2)</f>
        <v>2.380221296530582</v>
      </c>
      <c r="R3" s="4">
        <f>('[1]Pc, Summer, S2'!R3*Main!$B$5)+(VLOOKUP($A3,'FL Ratio'!$A$2:$B$9,2,FALSE)*'FL Characterization'!R$2)</f>
        <v>2.5126452404481241</v>
      </c>
      <c r="S3" s="4">
        <f>('[1]Pc, Summer, S2'!S3*Main!$B$5)+(VLOOKUP($A3,'FL Ratio'!$A$2:$B$9,2,FALSE)*'FL Characterization'!S$2)</f>
        <v>2.5401261005616211</v>
      </c>
      <c r="T3" s="4">
        <f>('[1]Pc, Summer, S2'!T3*Main!$B$5)+(VLOOKUP($A3,'FL Ratio'!$A$2:$B$9,2,FALSE)*'FL Characterization'!T$2)</f>
        <v>2.6400124102503248</v>
      </c>
      <c r="U3" s="4">
        <f>('[1]Pc, Summer, S2'!U3*Main!$B$5)+(VLOOKUP($A3,'FL Ratio'!$A$2:$B$9,2,FALSE)*'FL Characterization'!U$2)</f>
        <v>2.6587338912460283</v>
      </c>
      <c r="V3" s="4">
        <f>('[1]Pc, Summer, S2'!V3*Main!$B$5)+(VLOOKUP($A3,'FL Ratio'!$A$2:$B$9,2,FALSE)*'FL Characterization'!V$2)</f>
        <v>2.8230933709115433</v>
      </c>
      <c r="W3" s="4">
        <f>('[1]Pc, Summer, S2'!W3*Main!$B$5)+(VLOOKUP($A3,'FL Ratio'!$A$2:$B$9,2,FALSE)*'FL Characterization'!W$2)</f>
        <v>2.6551274876270159</v>
      </c>
      <c r="X3" s="4">
        <f>('[1]Pc, Summer, S2'!X3*Main!$B$5)+(VLOOKUP($A3,'FL Ratio'!$A$2:$B$9,2,FALSE)*'FL Characterization'!X$2)</f>
        <v>2.3198142234783843</v>
      </c>
      <c r="Y3" s="4">
        <f>('[1]Pc, Summer, S2'!Y3*Main!$B$5)+(VLOOKUP($A3,'FL Ratio'!$A$2:$B$9,2,FALSE)*'FL Characterization'!Y$2)</f>
        <v>2.1592247387428407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1.4121305197003149</v>
      </c>
      <c r="C4" s="4">
        <f>('[1]Pc, Summer, S2'!C4*Main!$B$5)+(VLOOKUP($A4,'FL Ratio'!$A$2:$B$9,2,FALSE)*'FL Characterization'!C$2)</f>
        <v>1.3887907896088529</v>
      </c>
      <c r="D4" s="4">
        <f>('[1]Pc, Summer, S2'!D4*Main!$B$5)+(VLOOKUP($A4,'FL Ratio'!$A$2:$B$9,2,FALSE)*'FL Characterization'!D$2)</f>
        <v>1.2421975328481967</v>
      </c>
      <c r="E4" s="4">
        <f>('[1]Pc, Summer, S2'!E4*Main!$B$5)+(VLOOKUP($A4,'FL Ratio'!$A$2:$B$9,2,FALSE)*'FL Characterization'!E$2)</f>
        <v>1.2808947657234844</v>
      </c>
      <c r="F4" s="4">
        <f>('[1]Pc, Summer, S2'!F4*Main!$B$5)+(VLOOKUP($A4,'FL Ratio'!$A$2:$B$9,2,FALSE)*'FL Characterization'!F$2)</f>
        <v>1.2725949686101874</v>
      </c>
      <c r="G4" s="4">
        <f>('[1]Pc, Summer, S2'!G4*Main!$B$5)+(VLOOKUP($A4,'FL Ratio'!$A$2:$B$9,2,FALSE)*'FL Characterization'!G$2)</f>
        <v>1.234581198344167</v>
      </c>
      <c r="H4" s="4">
        <f>('[1]Pc, Summer, S2'!H4*Main!$B$5)+(VLOOKUP($A4,'FL Ratio'!$A$2:$B$9,2,FALSE)*'FL Characterization'!H$2)</f>
        <v>1.7341827840235562</v>
      </c>
      <c r="I4" s="4">
        <f>('[1]Pc, Summer, S2'!I4*Main!$B$5)+(VLOOKUP($A4,'FL Ratio'!$A$2:$B$9,2,FALSE)*'FL Characterization'!I$2)</f>
        <v>2.1927884188969746</v>
      </c>
      <c r="J4" s="4">
        <f>('[1]Pc, Summer, S2'!J4*Main!$B$5)+(VLOOKUP($A4,'FL Ratio'!$A$2:$B$9,2,FALSE)*'FL Characterization'!J$2)</f>
        <v>2.2283164271077998</v>
      </c>
      <c r="K4" s="4">
        <f>('[1]Pc, Summer, S2'!K4*Main!$B$5)+(VLOOKUP($A4,'FL Ratio'!$A$2:$B$9,2,FALSE)*'FL Characterization'!K$2)</f>
        <v>2.1396809809506139</v>
      </c>
      <c r="L4" s="4">
        <f>('[1]Pc, Summer, S2'!L4*Main!$B$5)+(VLOOKUP($A4,'FL Ratio'!$A$2:$B$9,2,FALSE)*'FL Characterization'!L$2)</f>
        <v>2.0646213380124174</v>
      </c>
      <c r="M4" s="4">
        <f>('[1]Pc, Summer, S2'!M4*Main!$B$5)+(VLOOKUP($A4,'FL Ratio'!$A$2:$B$9,2,FALSE)*'FL Characterization'!M$2)</f>
        <v>2.1778290417532244</v>
      </c>
      <c r="N4" s="4">
        <f>('[1]Pc, Summer, S2'!N4*Main!$B$5)+(VLOOKUP($A4,'FL Ratio'!$A$2:$B$9,2,FALSE)*'FL Characterization'!N$2)</f>
        <v>2.332605246734091</v>
      </c>
      <c r="O4" s="4">
        <f>('[1]Pc, Summer, S2'!O4*Main!$B$5)+(VLOOKUP($A4,'FL Ratio'!$A$2:$B$9,2,FALSE)*'FL Characterization'!O$2)</f>
        <v>2.1469540555312885</v>
      </c>
      <c r="P4" s="4">
        <f>('[1]Pc, Summer, S2'!P4*Main!$B$5)+(VLOOKUP($A4,'FL Ratio'!$A$2:$B$9,2,FALSE)*'FL Characterization'!P$2)</f>
        <v>2.004525165144202</v>
      </c>
      <c r="Q4" s="4">
        <f>('[1]Pc, Summer, S2'!Q4*Main!$B$5)+(VLOOKUP($A4,'FL Ratio'!$A$2:$B$9,2,FALSE)*'FL Characterization'!Q$2)</f>
        <v>1.9213845889754098</v>
      </c>
      <c r="R4" s="4">
        <f>('[1]Pc, Summer, S2'!R4*Main!$B$5)+(VLOOKUP($A4,'FL Ratio'!$A$2:$B$9,2,FALSE)*'FL Characterization'!R$2)</f>
        <v>1.9024866675106527</v>
      </c>
      <c r="S4" s="4">
        <f>('[1]Pc, Summer, S2'!S4*Main!$B$5)+(VLOOKUP($A4,'FL Ratio'!$A$2:$B$9,2,FALSE)*'FL Characterization'!S$2)</f>
        <v>1.850290348940099</v>
      </c>
      <c r="T4" s="4">
        <f>('[1]Pc, Summer, S2'!T4*Main!$B$5)+(VLOOKUP($A4,'FL Ratio'!$A$2:$B$9,2,FALSE)*'FL Characterization'!T$2)</f>
        <v>1.8027809540159336</v>
      </c>
      <c r="U4" s="4">
        <f>('[1]Pc, Summer, S2'!U4*Main!$B$5)+(VLOOKUP($A4,'FL Ratio'!$A$2:$B$9,2,FALSE)*'FL Characterization'!U$2)</f>
        <v>2.0098869685635026</v>
      </c>
      <c r="V4" s="4">
        <f>('[1]Pc, Summer, S2'!V4*Main!$B$5)+(VLOOKUP($A4,'FL Ratio'!$A$2:$B$9,2,FALSE)*'FL Characterization'!V$2)</f>
        <v>2.0554922804548621</v>
      </c>
      <c r="W4" s="4">
        <f>('[1]Pc, Summer, S2'!W4*Main!$B$5)+(VLOOKUP($A4,'FL Ratio'!$A$2:$B$9,2,FALSE)*'FL Characterization'!W$2)</f>
        <v>1.9636609933893234</v>
      </c>
      <c r="X4" s="4">
        <f>('[1]Pc, Summer, S2'!X4*Main!$B$5)+(VLOOKUP($A4,'FL Ratio'!$A$2:$B$9,2,FALSE)*'FL Characterization'!X$2)</f>
        <v>1.7713179100882279</v>
      </c>
      <c r="Y4" s="4">
        <f>('[1]Pc, Summer, S2'!Y4*Main!$B$5)+(VLOOKUP($A4,'FL Ratio'!$A$2:$B$9,2,FALSE)*'FL Characterization'!Y$2)</f>
        <v>1.5283923718199985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0.66308194061362713</v>
      </c>
      <c r="C5" s="4">
        <f>('[1]Pc, Summer, S2'!C5*Main!$B$5)+(VLOOKUP($A5,'FL Ratio'!$A$2:$B$9,2,FALSE)*'FL Characterization'!C$2)</f>
        <v>0.54929627341416043</v>
      </c>
      <c r="D5" s="4">
        <f>('[1]Pc, Summer, S2'!D5*Main!$B$5)+(VLOOKUP($A5,'FL Ratio'!$A$2:$B$9,2,FALSE)*'FL Characterization'!D$2)</f>
        <v>0.43282447476179764</v>
      </c>
      <c r="E5" s="4">
        <f>('[1]Pc, Summer, S2'!E5*Main!$B$5)+(VLOOKUP($A5,'FL Ratio'!$A$2:$B$9,2,FALSE)*'FL Characterization'!E$2)</f>
        <v>0.43087412335699471</v>
      </c>
      <c r="F5" s="4">
        <f>('[1]Pc, Summer, S2'!F5*Main!$B$5)+(VLOOKUP($A5,'FL Ratio'!$A$2:$B$9,2,FALSE)*'FL Characterization'!F$2)</f>
        <v>0.38721976806548764</v>
      </c>
      <c r="G5" s="4">
        <f>('[1]Pc, Summer, S2'!G5*Main!$B$5)+(VLOOKUP($A5,'FL Ratio'!$A$2:$B$9,2,FALSE)*'FL Characterization'!G$2)</f>
        <v>0.35744033997079033</v>
      </c>
      <c r="H5" s="4">
        <f>('[1]Pc, Summer, S2'!H5*Main!$B$5)+(VLOOKUP($A5,'FL Ratio'!$A$2:$B$9,2,FALSE)*'FL Characterization'!H$2)</f>
        <v>0.75363199078654941</v>
      </c>
      <c r="I5" s="4">
        <f>('[1]Pc, Summer, S2'!I5*Main!$B$5)+(VLOOKUP($A5,'FL Ratio'!$A$2:$B$9,2,FALSE)*'FL Characterization'!I$2)</f>
        <v>1.2251960714347669</v>
      </c>
      <c r="J5" s="4">
        <f>('[1]Pc, Summer, S2'!J5*Main!$B$5)+(VLOOKUP($A5,'FL Ratio'!$A$2:$B$9,2,FALSE)*'FL Characterization'!J$2)</f>
        <v>1.4824641541011543</v>
      </c>
      <c r="K5" s="4">
        <f>('[1]Pc, Summer, S2'!K5*Main!$B$5)+(VLOOKUP($A5,'FL Ratio'!$A$2:$B$9,2,FALSE)*'FL Characterization'!K$2)</f>
        <v>1.4929718199433284</v>
      </c>
      <c r="L5" s="4">
        <f>('[1]Pc, Summer, S2'!L5*Main!$B$5)+(VLOOKUP($A5,'FL Ratio'!$A$2:$B$9,2,FALSE)*'FL Characterization'!L$2)</f>
        <v>1.4738753624053411</v>
      </c>
      <c r="M5" s="4">
        <f>('[1]Pc, Summer, S2'!M5*Main!$B$5)+(VLOOKUP($A5,'FL Ratio'!$A$2:$B$9,2,FALSE)*'FL Characterization'!M$2)</f>
        <v>1.351448247745856</v>
      </c>
      <c r="N5" s="4">
        <f>('[1]Pc, Summer, S2'!N5*Main!$B$5)+(VLOOKUP($A5,'FL Ratio'!$A$2:$B$9,2,FALSE)*'FL Characterization'!N$2)</f>
        <v>1.5371211931204081</v>
      </c>
      <c r="O5" s="4">
        <f>('[1]Pc, Summer, S2'!O5*Main!$B$5)+(VLOOKUP($A5,'FL Ratio'!$A$2:$B$9,2,FALSE)*'FL Characterization'!O$2)</f>
        <v>1.4667345544580959</v>
      </c>
      <c r="P5" s="4">
        <f>('[1]Pc, Summer, S2'!P5*Main!$B$5)+(VLOOKUP($A5,'FL Ratio'!$A$2:$B$9,2,FALSE)*'FL Characterization'!P$2)</f>
        <v>1.3166144046966497</v>
      </c>
      <c r="Q5" s="4">
        <f>('[1]Pc, Summer, S2'!Q5*Main!$B$5)+(VLOOKUP($A5,'FL Ratio'!$A$2:$B$9,2,FALSE)*'FL Characterization'!Q$2)</f>
        <v>1.2427384466831939</v>
      </c>
      <c r="R5" s="4">
        <f>('[1]Pc, Summer, S2'!R5*Main!$B$5)+(VLOOKUP($A5,'FL Ratio'!$A$2:$B$9,2,FALSE)*'FL Characterization'!R$2)</f>
        <v>1.1149296326068197</v>
      </c>
      <c r="S5" s="4">
        <f>('[1]Pc, Summer, S2'!S5*Main!$B$5)+(VLOOKUP($A5,'FL Ratio'!$A$2:$B$9,2,FALSE)*'FL Characterization'!S$2)</f>
        <v>0.99528462811801821</v>
      </c>
      <c r="T5" s="4">
        <f>('[1]Pc, Summer, S2'!T5*Main!$B$5)+(VLOOKUP($A5,'FL Ratio'!$A$2:$B$9,2,FALSE)*'FL Characterization'!T$2)</f>
        <v>1.2495193748887832</v>
      </c>
      <c r="U5" s="4">
        <f>('[1]Pc, Summer, S2'!U5*Main!$B$5)+(VLOOKUP($A5,'FL Ratio'!$A$2:$B$9,2,FALSE)*'FL Characterization'!U$2)</f>
        <v>1.4393037697370672</v>
      </c>
      <c r="V5" s="4">
        <f>('[1]Pc, Summer, S2'!V5*Main!$B$5)+(VLOOKUP($A5,'FL Ratio'!$A$2:$B$9,2,FALSE)*'FL Characterization'!V$2)</f>
        <v>1.6583892474223463</v>
      </c>
      <c r="W5" s="4">
        <f>('[1]Pc, Summer, S2'!W5*Main!$B$5)+(VLOOKUP($A5,'FL Ratio'!$A$2:$B$9,2,FALSE)*'FL Characterization'!W$2)</f>
        <v>1.6015880003163963</v>
      </c>
      <c r="X5" s="4">
        <f>('[1]Pc, Summer, S2'!X5*Main!$B$5)+(VLOOKUP($A5,'FL Ratio'!$A$2:$B$9,2,FALSE)*'FL Characterization'!X$2)</f>
        <v>1.2504292365413319</v>
      </c>
      <c r="Y5" s="4">
        <f>('[1]Pc, Summer, S2'!Y5*Main!$B$5)+(VLOOKUP($A5,'FL Ratio'!$A$2:$B$9,2,FALSE)*'FL Characterization'!Y$2)</f>
        <v>0.94140254130394718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1.2186793985841351</v>
      </c>
      <c r="C6" s="4">
        <f>('[1]Pc, Summer, S2'!C6*Main!$B$5)+(VLOOKUP($A6,'FL Ratio'!$A$2:$B$9,2,FALSE)*'FL Characterization'!C$2)</f>
        <v>1.0985785290403327</v>
      </c>
      <c r="D6" s="4">
        <f>('[1]Pc, Summer, S2'!D6*Main!$B$5)+(VLOOKUP($A6,'FL Ratio'!$A$2:$B$9,2,FALSE)*'FL Characterization'!D$2)</f>
        <v>1.0513773740015233</v>
      </c>
      <c r="E6" s="4">
        <f>('[1]Pc, Summer, S2'!E6*Main!$B$5)+(VLOOKUP($A6,'FL Ratio'!$A$2:$B$9,2,FALSE)*'FL Characterization'!E$2)</f>
        <v>0.99580238257638731</v>
      </c>
      <c r="F6" s="4">
        <f>('[1]Pc, Summer, S2'!F6*Main!$B$5)+(VLOOKUP($A6,'FL Ratio'!$A$2:$B$9,2,FALSE)*'FL Characterization'!F$2)</f>
        <v>1.0411749431231285</v>
      </c>
      <c r="G6" s="4">
        <f>('[1]Pc, Summer, S2'!G6*Main!$B$5)+(VLOOKUP($A6,'FL Ratio'!$A$2:$B$9,2,FALSE)*'FL Characterization'!G$2)</f>
        <v>1.0047476351586226</v>
      </c>
      <c r="H6" s="4">
        <f>('[1]Pc, Summer, S2'!H6*Main!$B$5)+(VLOOKUP($A6,'FL Ratio'!$A$2:$B$9,2,FALSE)*'FL Characterization'!H$2)</f>
        <v>1.1623305838090652</v>
      </c>
      <c r="I6" s="4">
        <f>('[1]Pc, Summer, S2'!I6*Main!$B$5)+(VLOOKUP($A6,'FL Ratio'!$A$2:$B$9,2,FALSE)*'FL Characterization'!I$2)</f>
        <v>1.2404912042003402</v>
      </c>
      <c r="J6" s="4">
        <f>('[1]Pc, Summer, S2'!J6*Main!$B$5)+(VLOOKUP($A6,'FL Ratio'!$A$2:$B$9,2,FALSE)*'FL Characterization'!J$2)</f>
        <v>1.3815503961968629</v>
      </c>
      <c r="K6" s="4">
        <f>('[1]Pc, Summer, S2'!K6*Main!$B$5)+(VLOOKUP($A6,'FL Ratio'!$A$2:$B$9,2,FALSE)*'FL Characterization'!K$2)</f>
        <v>1.442079246845607</v>
      </c>
      <c r="L6" s="4">
        <f>('[1]Pc, Summer, S2'!L6*Main!$B$5)+(VLOOKUP($A6,'FL Ratio'!$A$2:$B$9,2,FALSE)*'FL Characterization'!L$2)</f>
        <v>1.5366434362898285</v>
      </c>
      <c r="M6" s="4">
        <f>('[1]Pc, Summer, S2'!M6*Main!$B$5)+(VLOOKUP($A6,'FL Ratio'!$A$2:$B$9,2,FALSE)*'FL Characterization'!M$2)</f>
        <v>1.5794660852792319</v>
      </c>
      <c r="N6" s="4">
        <f>('[1]Pc, Summer, S2'!N6*Main!$B$5)+(VLOOKUP($A6,'FL Ratio'!$A$2:$B$9,2,FALSE)*'FL Characterization'!N$2)</f>
        <v>1.6444080411486812</v>
      </c>
      <c r="O6" s="4">
        <f>('[1]Pc, Summer, S2'!O6*Main!$B$5)+(VLOOKUP($A6,'FL Ratio'!$A$2:$B$9,2,FALSE)*'FL Characterization'!O$2)</f>
        <v>1.5997757937889341</v>
      </c>
      <c r="P6" s="4">
        <f>('[1]Pc, Summer, S2'!P6*Main!$B$5)+(VLOOKUP($A6,'FL Ratio'!$A$2:$B$9,2,FALSE)*'FL Characterization'!P$2)</f>
        <v>1.5152786486934258</v>
      </c>
      <c r="Q6" s="4">
        <f>('[1]Pc, Summer, S2'!Q6*Main!$B$5)+(VLOOKUP($A6,'FL Ratio'!$A$2:$B$9,2,FALSE)*'FL Characterization'!Q$2)</f>
        <v>1.5403933929167757</v>
      </c>
      <c r="R6" s="4">
        <f>('[1]Pc, Summer, S2'!R6*Main!$B$5)+(VLOOKUP($A6,'FL Ratio'!$A$2:$B$9,2,FALSE)*'FL Characterization'!R$2)</f>
        <v>1.5288019754697246</v>
      </c>
      <c r="S6" s="4">
        <f>('[1]Pc, Summer, S2'!S6*Main!$B$5)+(VLOOKUP($A6,'FL Ratio'!$A$2:$B$9,2,FALSE)*'FL Characterization'!S$2)</f>
        <v>1.535286173145449</v>
      </c>
      <c r="T6" s="4">
        <f>('[1]Pc, Summer, S2'!T6*Main!$B$5)+(VLOOKUP($A6,'FL Ratio'!$A$2:$B$9,2,FALSE)*'FL Characterization'!T$2)</f>
        <v>1.5277115044989742</v>
      </c>
      <c r="U6" s="4">
        <f>('[1]Pc, Summer, S2'!U6*Main!$B$5)+(VLOOKUP($A6,'FL Ratio'!$A$2:$B$9,2,FALSE)*'FL Characterization'!U$2)</f>
        <v>1.5445309941932219</v>
      </c>
      <c r="V6" s="4">
        <f>('[1]Pc, Summer, S2'!V6*Main!$B$5)+(VLOOKUP($A6,'FL Ratio'!$A$2:$B$9,2,FALSE)*'FL Characterization'!V$2)</f>
        <v>1.737837744080819</v>
      </c>
      <c r="W6" s="4">
        <f>('[1]Pc, Summer, S2'!W6*Main!$B$5)+(VLOOKUP($A6,'FL Ratio'!$A$2:$B$9,2,FALSE)*'FL Characterization'!W$2)</f>
        <v>1.6488480561722063</v>
      </c>
      <c r="X6" s="4">
        <f>('[1]Pc, Summer, S2'!X6*Main!$B$5)+(VLOOKUP($A6,'FL Ratio'!$A$2:$B$9,2,FALSE)*'FL Characterization'!X$2)</f>
        <v>1.6069905510654232</v>
      </c>
      <c r="Y6" s="4">
        <f>('[1]Pc, Summer, S2'!Y6*Main!$B$5)+(VLOOKUP($A6,'FL Ratio'!$A$2:$B$9,2,FALSE)*'FL Characterization'!Y$2)</f>
        <v>1.3976168415193189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1.2716776106883836</v>
      </c>
      <c r="C7" s="4">
        <f>('[1]Pc, Summer, S2'!C7*Main!$B$5)+(VLOOKUP($A7,'FL Ratio'!$A$2:$B$9,2,FALSE)*'FL Characterization'!C$2)</f>
        <v>1.2394376495153148</v>
      </c>
      <c r="D7" s="4">
        <f>('[1]Pc, Summer, S2'!D7*Main!$B$5)+(VLOOKUP($A7,'FL Ratio'!$A$2:$B$9,2,FALSE)*'FL Characterization'!D$2)</f>
        <v>1.1487047239093635</v>
      </c>
      <c r="E7" s="4">
        <f>('[1]Pc, Summer, S2'!E7*Main!$B$5)+(VLOOKUP($A7,'FL Ratio'!$A$2:$B$9,2,FALSE)*'FL Characterization'!E$2)</f>
        <v>1.1669069455467405</v>
      </c>
      <c r="F7" s="4">
        <f>('[1]Pc, Summer, S2'!F7*Main!$B$5)+(VLOOKUP($A7,'FL Ratio'!$A$2:$B$9,2,FALSE)*'FL Characterization'!F$2)</f>
        <v>1.2251591731094995</v>
      </c>
      <c r="G7" s="4">
        <f>('[1]Pc, Summer, S2'!G7*Main!$B$5)+(VLOOKUP($A7,'FL Ratio'!$A$2:$B$9,2,FALSE)*'FL Characterization'!G$2)</f>
        <v>1.2051253110043816</v>
      </c>
      <c r="H7" s="4">
        <f>('[1]Pc, Summer, S2'!H7*Main!$B$5)+(VLOOKUP($A7,'FL Ratio'!$A$2:$B$9,2,FALSE)*'FL Characterization'!H$2)</f>
        <v>1.3208126874099124</v>
      </c>
      <c r="I7" s="4">
        <f>('[1]Pc, Summer, S2'!I7*Main!$B$5)+(VLOOKUP($A7,'FL Ratio'!$A$2:$B$9,2,FALSE)*'FL Characterization'!I$2)</f>
        <v>1.5779919476772413</v>
      </c>
      <c r="J7" s="4">
        <f>('[1]Pc, Summer, S2'!J7*Main!$B$5)+(VLOOKUP($A7,'FL Ratio'!$A$2:$B$9,2,FALSE)*'FL Characterization'!J$2)</f>
        <v>1.645637441260793</v>
      </c>
      <c r="K7" s="4">
        <f>('[1]Pc, Summer, S2'!K7*Main!$B$5)+(VLOOKUP($A7,'FL Ratio'!$A$2:$B$9,2,FALSE)*'FL Characterization'!K$2)</f>
        <v>1.5938197803652083</v>
      </c>
      <c r="L7" s="4">
        <f>('[1]Pc, Summer, S2'!L7*Main!$B$5)+(VLOOKUP($A7,'FL Ratio'!$A$2:$B$9,2,FALSE)*'FL Characterization'!L$2)</f>
        <v>1.654790050859793</v>
      </c>
      <c r="M7" s="4">
        <f>('[1]Pc, Summer, S2'!M7*Main!$B$5)+(VLOOKUP($A7,'FL Ratio'!$A$2:$B$9,2,FALSE)*'FL Characterization'!M$2)</f>
        <v>1.7481309760683734</v>
      </c>
      <c r="N7" s="4">
        <f>('[1]Pc, Summer, S2'!N7*Main!$B$5)+(VLOOKUP($A7,'FL Ratio'!$A$2:$B$9,2,FALSE)*'FL Characterization'!N$2)</f>
        <v>1.6662292625512611</v>
      </c>
      <c r="O7" s="4">
        <f>('[1]Pc, Summer, S2'!O7*Main!$B$5)+(VLOOKUP($A7,'FL Ratio'!$A$2:$B$9,2,FALSE)*'FL Characterization'!O$2)</f>
        <v>1.6594149755454406</v>
      </c>
      <c r="P7" s="4">
        <f>('[1]Pc, Summer, S2'!P7*Main!$B$5)+(VLOOKUP($A7,'FL Ratio'!$A$2:$B$9,2,FALSE)*'FL Characterization'!P$2)</f>
        <v>1.5345990375604215</v>
      </c>
      <c r="Q7" s="4">
        <f>('[1]Pc, Summer, S2'!Q7*Main!$B$5)+(VLOOKUP($A7,'FL Ratio'!$A$2:$B$9,2,FALSE)*'FL Characterization'!Q$2)</f>
        <v>1.4817419661793467</v>
      </c>
      <c r="R7" s="4">
        <f>('[1]Pc, Summer, S2'!R7*Main!$B$5)+(VLOOKUP($A7,'FL Ratio'!$A$2:$B$9,2,FALSE)*'FL Characterization'!R$2)</f>
        <v>1.5526754456236593</v>
      </c>
      <c r="S7" s="4">
        <f>('[1]Pc, Summer, S2'!S7*Main!$B$5)+(VLOOKUP($A7,'FL Ratio'!$A$2:$B$9,2,FALSE)*'FL Characterization'!S$2)</f>
        <v>1.5424271445789759</v>
      </c>
      <c r="T7" s="4">
        <f>('[1]Pc, Summer, S2'!T7*Main!$B$5)+(VLOOKUP($A7,'FL Ratio'!$A$2:$B$9,2,FALSE)*'FL Characterization'!T$2)</f>
        <v>1.4378609431993679</v>
      </c>
      <c r="U7" s="4">
        <f>('[1]Pc, Summer, S2'!U7*Main!$B$5)+(VLOOKUP($A7,'FL Ratio'!$A$2:$B$9,2,FALSE)*'FL Characterization'!U$2)</f>
        <v>1.417903010427122</v>
      </c>
      <c r="V7" s="4">
        <f>('[1]Pc, Summer, S2'!V7*Main!$B$5)+(VLOOKUP($A7,'FL Ratio'!$A$2:$B$9,2,FALSE)*'FL Characterization'!V$2)</f>
        <v>1.5159511082108326</v>
      </c>
      <c r="W7" s="4">
        <f>('[1]Pc, Summer, S2'!W7*Main!$B$5)+(VLOOKUP($A7,'FL Ratio'!$A$2:$B$9,2,FALSE)*'FL Characterization'!W$2)</f>
        <v>1.3776001431454612</v>
      </c>
      <c r="X7" s="4">
        <f>('[1]Pc, Summer, S2'!X7*Main!$B$5)+(VLOOKUP($A7,'FL Ratio'!$A$2:$B$9,2,FALSE)*'FL Characterization'!X$2)</f>
        <v>1.3264189432155464</v>
      </c>
      <c r="Y7" s="4">
        <f>('[1]Pc, Summer, S2'!Y7*Main!$B$5)+(VLOOKUP($A7,'FL Ratio'!$A$2:$B$9,2,FALSE)*'FL Characterization'!Y$2)</f>
        <v>1.3224041015166099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1.0539329756356606</v>
      </c>
      <c r="C8" s="4">
        <f>('[1]Pc, Summer, S2'!C8*Main!$B$5)+(VLOOKUP($A8,'FL Ratio'!$A$2:$B$9,2,FALSE)*'FL Characterization'!C$2)</f>
        <v>0.96831843473938828</v>
      </c>
      <c r="D8" s="4">
        <f>('[1]Pc, Summer, S2'!D8*Main!$B$5)+(VLOOKUP($A8,'FL Ratio'!$A$2:$B$9,2,FALSE)*'FL Characterization'!D$2)</f>
        <v>0.93124540974782044</v>
      </c>
      <c r="E8" s="4">
        <f>('[1]Pc, Summer, S2'!E8*Main!$B$5)+(VLOOKUP($A8,'FL Ratio'!$A$2:$B$9,2,FALSE)*'FL Characterization'!E$2)</f>
        <v>0.96276321744926818</v>
      </c>
      <c r="F8" s="4">
        <f>('[1]Pc, Summer, S2'!F8*Main!$B$5)+(VLOOKUP($A8,'FL Ratio'!$A$2:$B$9,2,FALSE)*'FL Characterization'!F$2)</f>
        <v>0.91290408642898324</v>
      </c>
      <c r="G8" s="4">
        <f>('[1]Pc, Summer, S2'!G8*Main!$B$5)+(VLOOKUP($A8,'FL Ratio'!$A$2:$B$9,2,FALSE)*'FL Characterization'!G$2)</f>
        <v>0.98709053612045361</v>
      </c>
      <c r="H8" s="4">
        <f>('[1]Pc, Summer, S2'!H8*Main!$B$5)+(VLOOKUP($A8,'FL Ratio'!$A$2:$B$9,2,FALSE)*'FL Characterization'!H$2)</f>
        <v>1.2694939120984914</v>
      </c>
      <c r="I8" s="4">
        <f>('[1]Pc, Summer, S2'!I8*Main!$B$5)+(VLOOKUP($A8,'FL Ratio'!$A$2:$B$9,2,FALSE)*'FL Characterization'!I$2)</f>
        <v>1.3612082513848867</v>
      </c>
      <c r="J8" s="4">
        <f>('[1]Pc, Summer, S2'!J8*Main!$B$5)+(VLOOKUP($A8,'FL Ratio'!$A$2:$B$9,2,FALSE)*'FL Characterization'!J$2)</f>
        <v>1.5352112571425875</v>
      </c>
      <c r="K8" s="4">
        <f>('[1]Pc, Summer, S2'!K8*Main!$B$5)+(VLOOKUP($A8,'FL Ratio'!$A$2:$B$9,2,FALSE)*'FL Characterization'!K$2)</f>
        <v>1.6712058622696973</v>
      </c>
      <c r="L8" s="4">
        <f>('[1]Pc, Summer, S2'!L8*Main!$B$5)+(VLOOKUP($A8,'FL Ratio'!$A$2:$B$9,2,FALSE)*'FL Characterization'!L$2)</f>
        <v>1.6253500189337138</v>
      </c>
      <c r="M8" s="4">
        <f>('[1]Pc, Summer, S2'!M8*Main!$B$5)+(VLOOKUP($A8,'FL Ratio'!$A$2:$B$9,2,FALSE)*'FL Characterization'!M$2)</f>
        <v>1.7127912112567483</v>
      </c>
      <c r="N8" s="4">
        <f>('[1]Pc, Summer, S2'!N8*Main!$B$5)+(VLOOKUP($A8,'FL Ratio'!$A$2:$B$9,2,FALSE)*'FL Characterization'!N$2)</f>
        <v>1.640969902663765</v>
      </c>
      <c r="O8" s="4">
        <f>('[1]Pc, Summer, S2'!O8*Main!$B$5)+(VLOOKUP($A8,'FL Ratio'!$A$2:$B$9,2,FALSE)*'FL Characterization'!O$2)</f>
        <v>1.7090851654592718</v>
      </c>
      <c r="P8" s="4">
        <f>('[1]Pc, Summer, S2'!P8*Main!$B$5)+(VLOOKUP($A8,'FL Ratio'!$A$2:$B$9,2,FALSE)*'FL Characterization'!P$2)</f>
        <v>1.6839254027238468</v>
      </c>
      <c r="Q8" s="4">
        <f>('[1]Pc, Summer, S2'!Q8*Main!$B$5)+(VLOOKUP($A8,'FL Ratio'!$A$2:$B$9,2,FALSE)*'FL Characterization'!Q$2)</f>
        <v>1.5853798494681657</v>
      </c>
      <c r="R8" s="4">
        <f>('[1]Pc, Summer, S2'!R8*Main!$B$5)+(VLOOKUP($A8,'FL Ratio'!$A$2:$B$9,2,FALSE)*'FL Characterization'!R$2)</f>
        <v>1.5615505952445288</v>
      </c>
      <c r="S8" s="4">
        <f>('[1]Pc, Summer, S2'!S8*Main!$B$5)+(VLOOKUP($A8,'FL Ratio'!$A$2:$B$9,2,FALSE)*'FL Characterization'!S$2)</f>
        <v>1.5705083097459682</v>
      </c>
      <c r="T8" s="4">
        <f>('[1]Pc, Summer, S2'!T8*Main!$B$5)+(VLOOKUP($A8,'FL Ratio'!$A$2:$B$9,2,FALSE)*'FL Characterization'!T$2)</f>
        <v>1.4852658596605623</v>
      </c>
      <c r="U8" s="4">
        <f>('[1]Pc, Summer, S2'!U8*Main!$B$5)+(VLOOKUP($A8,'FL Ratio'!$A$2:$B$9,2,FALSE)*'FL Characterization'!U$2)</f>
        <v>1.5193577900041513</v>
      </c>
      <c r="V8" s="4">
        <f>('[1]Pc, Summer, S2'!V8*Main!$B$5)+(VLOOKUP($A8,'FL Ratio'!$A$2:$B$9,2,FALSE)*'FL Characterization'!V$2)</f>
        <v>1.574747540535709</v>
      </c>
      <c r="W8" s="4">
        <f>('[1]Pc, Summer, S2'!W8*Main!$B$5)+(VLOOKUP($A8,'FL Ratio'!$A$2:$B$9,2,FALSE)*'FL Characterization'!W$2)</f>
        <v>1.2717339398695484</v>
      </c>
      <c r="X8" s="4">
        <f>('[1]Pc, Summer, S2'!X8*Main!$B$5)+(VLOOKUP($A8,'FL Ratio'!$A$2:$B$9,2,FALSE)*'FL Characterization'!X$2)</f>
        <v>1.2832452171410695</v>
      </c>
      <c r="Y8" s="4">
        <f>('[1]Pc, Summer, S2'!Y8*Main!$B$5)+(VLOOKUP($A8,'FL Ratio'!$A$2:$B$9,2,FALSE)*'FL Characterization'!Y$2)</f>
        <v>1.1174540867083305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0.80604942861745055</v>
      </c>
      <c r="C9" s="4">
        <f>('[1]Pc, Summer, S2'!C9*Main!$B$5)+(VLOOKUP($A9,'FL Ratio'!$A$2:$B$9,2,FALSE)*'FL Characterization'!C$2)</f>
        <v>0.77602382277586313</v>
      </c>
      <c r="D9" s="4">
        <f>('[1]Pc, Summer, S2'!D9*Main!$B$5)+(VLOOKUP($A9,'FL Ratio'!$A$2:$B$9,2,FALSE)*'FL Characterization'!D$2)</f>
        <v>0.73689640270819057</v>
      </c>
      <c r="E9" s="4">
        <f>('[1]Pc, Summer, S2'!E9*Main!$B$5)+(VLOOKUP($A9,'FL Ratio'!$A$2:$B$9,2,FALSE)*'FL Characterization'!E$2)</f>
        <v>0.7266035673540191</v>
      </c>
      <c r="F9" s="4">
        <f>('[1]Pc, Summer, S2'!F9*Main!$B$5)+(VLOOKUP($A9,'FL Ratio'!$A$2:$B$9,2,FALSE)*'FL Characterization'!F$2)</f>
        <v>0.72951336450777982</v>
      </c>
      <c r="G9" s="4">
        <f>('[1]Pc, Summer, S2'!G9*Main!$B$5)+(VLOOKUP($A9,'FL Ratio'!$A$2:$B$9,2,FALSE)*'FL Characterization'!G$2)</f>
        <v>0.79625426150406997</v>
      </c>
      <c r="H9" s="4">
        <f>('[1]Pc, Summer, S2'!H9*Main!$B$5)+(VLOOKUP($A9,'FL Ratio'!$A$2:$B$9,2,FALSE)*'FL Characterization'!H$2)</f>
        <v>1.2620376815092622</v>
      </c>
      <c r="I9" s="4">
        <f>('[1]Pc, Summer, S2'!I9*Main!$B$5)+(VLOOKUP($A9,'FL Ratio'!$A$2:$B$9,2,FALSE)*'FL Characterization'!I$2)</f>
        <v>1.4466349404058985</v>
      </c>
      <c r="J9" s="4">
        <f>('[1]Pc, Summer, S2'!J9*Main!$B$5)+(VLOOKUP($A9,'FL Ratio'!$A$2:$B$9,2,FALSE)*'FL Characterization'!J$2)</f>
        <v>1.6004716210526091</v>
      </c>
      <c r="K9" s="4">
        <f>('[1]Pc, Summer, S2'!K9*Main!$B$5)+(VLOOKUP($A9,'FL Ratio'!$A$2:$B$9,2,FALSE)*'FL Characterization'!K$2)</f>
        <v>1.5985638089925998</v>
      </c>
      <c r="L9" s="4">
        <f>('[1]Pc, Summer, S2'!L9*Main!$B$5)+(VLOOKUP($A9,'FL Ratio'!$A$2:$B$9,2,FALSE)*'FL Characterization'!L$2)</f>
        <v>1.6302763594366723</v>
      </c>
      <c r="M9" s="4">
        <f>('[1]Pc, Summer, S2'!M9*Main!$B$5)+(VLOOKUP($A9,'FL Ratio'!$A$2:$B$9,2,FALSE)*'FL Characterization'!M$2)</f>
        <v>1.7486141855505688</v>
      </c>
      <c r="N9" s="4">
        <f>('[1]Pc, Summer, S2'!N9*Main!$B$5)+(VLOOKUP($A9,'FL Ratio'!$A$2:$B$9,2,FALSE)*'FL Characterization'!N$2)</f>
        <v>1.7248939331425905</v>
      </c>
      <c r="O9" s="4">
        <f>('[1]Pc, Summer, S2'!O9*Main!$B$5)+(VLOOKUP($A9,'FL Ratio'!$A$2:$B$9,2,FALSE)*'FL Characterization'!O$2)</f>
        <v>1.6215581732189506</v>
      </c>
      <c r="P9" s="4">
        <f>('[1]Pc, Summer, S2'!P9*Main!$B$5)+(VLOOKUP($A9,'FL Ratio'!$A$2:$B$9,2,FALSE)*'FL Characterization'!P$2)</f>
        <v>1.3905450267928638</v>
      </c>
      <c r="Q9" s="4">
        <f>('[1]Pc, Summer, S2'!Q9*Main!$B$5)+(VLOOKUP($A9,'FL Ratio'!$A$2:$B$9,2,FALSE)*'FL Characterization'!Q$2)</f>
        <v>1.3421136641461271</v>
      </c>
      <c r="R9" s="4">
        <f>('[1]Pc, Summer, S2'!R9*Main!$B$5)+(VLOOKUP($A9,'FL Ratio'!$A$2:$B$9,2,FALSE)*'FL Characterization'!R$2)</f>
        <v>1.2865779111441122</v>
      </c>
      <c r="S9" s="4">
        <f>('[1]Pc, Summer, S2'!S9*Main!$B$5)+(VLOOKUP($A9,'FL Ratio'!$A$2:$B$9,2,FALSE)*'FL Characterization'!S$2)</f>
        <v>1.2509964065940067</v>
      </c>
      <c r="T9" s="4">
        <f>('[1]Pc, Summer, S2'!T9*Main!$B$5)+(VLOOKUP($A9,'FL Ratio'!$A$2:$B$9,2,FALSE)*'FL Characterization'!T$2)</f>
        <v>1.2059302923368034</v>
      </c>
      <c r="U9" s="4">
        <f>('[1]Pc, Summer, S2'!U9*Main!$B$5)+(VLOOKUP($A9,'FL Ratio'!$A$2:$B$9,2,FALSE)*'FL Characterization'!U$2)</f>
        <v>1.2858160149353111</v>
      </c>
      <c r="V9" s="4">
        <f>('[1]Pc, Summer, S2'!V9*Main!$B$5)+(VLOOKUP($A9,'FL Ratio'!$A$2:$B$9,2,FALSE)*'FL Characterization'!V$2)</f>
        <v>1.2003204525058111</v>
      </c>
      <c r="W9" s="4">
        <f>('[1]Pc, Summer, S2'!W9*Main!$B$5)+(VLOOKUP($A9,'FL Ratio'!$A$2:$B$9,2,FALSE)*'FL Characterization'!W$2)</f>
        <v>1.0595137655016211</v>
      </c>
      <c r="X9" s="4">
        <f>('[1]Pc, Summer, S2'!X9*Main!$B$5)+(VLOOKUP($A9,'FL Ratio'!$A$2:$B$9,2,FALSE)*'FL Characterization'!X$2)</f>
        <v>0.94738026661221486</v>
      </c>
      <c r="Y9" s="4">
        <f>('[1]Pc, Summer, S2'!Y9*Main!$B$5)+(VLOOKUP($A9,'FL Ratio'!$A$2:$B$9,2,FALSE)*'FL Characterization'!Y$2)</f>
        <v>0.88008051195329562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2.9306621994727609</v>
      </c>
      <c r="C2" s="4">
        <f>('[1]Pc, Summer, S3'!C2*Main!$B$5)+(VLOOKUP($A2,'FL Ratio'!$A$2:$B$9,2,FALSE)*'FL Characterization'!C$2)</f>
        <v>2.9376228301108966</v>
      </c>
      <c r="D2" s="4">
        <f>('[1]Pc, Summer, S3'!D2*Main!$B$5)+(VLOOKUP($A2,'FL Ratio'!$A$2:$B$9,2,FALSE)*'FL Characterization'!D$2)</f>
        <v>2.7123734797625882</v>
      </c>
      <c r="E2" s="4">
        <f>('[1]Pc, Summer, S3'!E2*Main!$B$5)+(VLOOKUP($A2,'FL Ratio'!$A$2:$B$9,2,FALSE)*'FL Characterization'!E$2)</f>
        <v>2.7579945608349341</v>
      </c>
      <c r="F2" s="4">
        <f>('[1]Pc, Summer, S3'!F2*Main!$B$5)+(VLOOKUP($A2,'FL Ratio'!$A$2:$B$9,2,FALSE)*'FL Characterization'!F$2)</f>
        <v>2.6066107258005782</v>
      </c>
      <c r="G2" s="4">
        <f>('[1]Pc, Summer, S3'!G2*Main!$B$5)+(VLOOKUP($A2,'FL Ratio'!$A$2:$B$9,2,FALSE)*'FL Characterization'!G$2)</f>
        <v>2.6465772285459126</v>
      </c>
      <c r="H2" s="4">
        <f>('[1]Pc, Summer, S3'!H2*Main!$B$5)+(VLOOKUP($A2,'FL Ratio'!$A$2:$B$9,2,FALSE)*'FL Characterization'!H$2)</f>
        <v>2.6775677548950592</v>
      </c>
      <c r="I2" s="4">
        <f>('[1]Pc, Summer, S3'!I2*Main!$B$5)+(VLOOKUP($A2,'FL Ratio'!$A$2:$B$9,2,FALSE)*'FL Characterization'!I$2)</f>
        <v>3.1762805026849001</v>
      </c>
      <c r="J2" s="4">
        <f>('[1]Pc, Summer, S3'!J2*Main!$B$5)+(VLOOKUP($A2,'FL Ratio'!$A$2:$B$9,2,FALSE)*'FL Characterization'!J$2)</f>
        <v>3.2787691930375349</v>
      </c>
      <c r="K2" s="4">
        <f>('[1]Pc, Summer, S3'!K2*Main!$B$5)+(VLOOKUP($A2,'FL Ratio'!$A$2:$B$9,2,FALSE)*'FL Characterization'!K$2)</f>
        <v>3.2795482009818944</v>
      </c>
      <c r="L2" s="4">
        <f>('[1]Pc, Summer, S3'!L2*Main!$B$5)+(VLOOKUP($A2,'FL Ratio'!$A$2:$B$9,2,FALSE)*'FL Characterization'!L$2)</f>
        <v>3.2769645060028534</v>
      </c>
      <c r="M2" s="4">
        <f>('[1]Pc, Summer, S3'!M2*Main!$B$5)+(VLOOKUP($A2,'FL Ratio'!$A$2:$B$9,2,FALSE)*'FL Characterization'!M$2)</f>
        <v>3.289193115055733</v>
      </c>
      <c r="N2" s="4">
        <f>('[1]Pc, Summer, S3'!N2*Main!$B$5)+(VLOOKUP($A2,'FL Ratio'!$A$2:$B$9,2,FALSE)*'FL Characterization'!N$2)</f>
        <v>3.3906490234130642</v>
      </c>
      <c r="O2" s="4">
        <f>('[1]Pc, Summer, S3'!O2*Main!$B$5)+(VLOOKUP($A2,'FL Ratio'!$A$2:$B$9,2,FALSE)*'FL Characterization'!O$2)</f>
        <v>3.3278209287046532</v>
      </c>
      <c r="P2" s="4">
        <f>('[1]Pc, Summer, S3'!P2*Main!$B$5)+(VLOOKUP($A2,'FL Ratio'!$A$2:$B$9,2,FALSE)*'FL Characterization'!P$2)</f>
        <v>3.1103375209693849</v>
      </c>
      <c r="Q2" s="4">
        <f>('[1]Pc, Summer, S3'!Q2*Main!$B$5)+(VLOOKUP($A2,'FL Ratio'!$A$2:$B$9,2,FALSE)*'FL Characterization'!Q$2)</f>
        <v>3.296965369616442</v>
      </c>
      <c r="R2" s="4">
        <f>('[1]Pc, Summer, S3'!R2*Main!$B$5)+(VLOOKUP($A2,'FL Ratio'!$A$2:$B$9,2,FALSE)*'FL Characterization'!R$2)</f>
        <v>3.2684315543150548</v>
      </c>
      <c r="S2" s="4">
        <f>('[1]Pc, Summer, S3'!S2*Main!$B$5)+(VLOOKUP($A2,'FL Ratio'!$A$2:$B$9,2,FALSE)*'FL Characterization'!S$2)</f>
        <v>3.1141952912471043</v>
      </c>
      <c r="T2" s="4">
        <f>('[1]Pc, Summer, S3'!T2*Main!$B$5)+(VLOOKUP($A2,'FL Ratio'!$A$2:$B$9,2,FALSE)*'FL Characterization'!T$2)</f>
        <v>2.9837122759603152</v>
      </c>
      <c r="U2" s="4">
        <f>('[1]Pc, Summer, S3'!U2*Main!$B$5)+(VLOOKUP($A2,'FL Ratio'!$A$2:$B$9,2,FALSE)*'FL Characterization'!U$2)</f>
        <v>2.9019866339052971</v>
      </c>
      <c r="V2" s="4">
        <f>('[1]Pc, Summer, S3'!V2*Main!$B$5)+(VLOOKUP($A2,'FL Ratio'!$A$2:$B$9,2,FALSE)*'FL Characterization'!V$2)</f>
        <v>2.9117756423002157</v>
      </c>
      <c r="W2" s="4">
        <f>('[1]Pc, Summer, S3'!W2*Main!$B$5)+(VLOOKUP($A2,'FL Ratio'!$A$2:$B$9,2,FALSE)*'FL Characterization'!W$2)</f>
        <v>2.9442562080032282</v>
      </c>
      <c r="X2" s="4">
        <f>('[1]Pc, Summer, S3'!X2*Main!$B$5)+(VLOOKUP($A2,'FL Ratio'!$A$2:$B$9,2,FALSE)*'FL Characterization'!X$2)</f>
        <v>2.8445964976493183</v>
      </c>
      <c r="Y2" s="4">
        <f>('[1]Pc, Summer, S3'!Y2*Main!$B$5)+(VLOOKUP($A2,'FL Ratio'!$A$2:$B$9,2,FALSE)*'FL Characterization'!Y$2)</f>
        <v>2.7112325045545189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2.1791735133668122</v>
      </c>
      <c r="C3" s="4">
        <f>('[1]Pc, Summer, S3'!C3*Main!$B$5)+(VLOOKUP($A3,'FL Ratio'!$A$2:$B$9,2,FALSE)*'FL Characterization'!C$2)</f>
        <v>2.0703462837638735</v>
      </c>
      <c r="D3" s="4">
        <f>('[1]Pc, Summer, S3'!D3*Main!$B$5)+(VLOOKUP($A3,'FL Ratio'!$A$2:$B$9,2,FALSE)*'FL Characterization'!D$2)</f>
        <v>1.9586810845231237</v>
      </c>
      <c r="E3" s="4">
        <f>('[1]Pc, Summer, S3'!E3*Main!$B$5)+(VLOOKUP($A3,'FL Ratio'!$A$2:$B$9,2,FALSE)*'FL Characterization'!E$2)</f>
        <v>1.8245827745987222</v>
      </c>
      <c r="F3" s="4">
        <f>('[1]Pc, Summer, S3'!F3*Main!$B$5)+(VLOOKUP($A3,'FL Ratio'!$A$2:$B$9,2,FALSE)*'FL Characterization'!F$2)</f>
        <v>1.6873830772482545</v>
      </c>
      <c r="G3" s="4">
        <f>('[1]Pc, Summer, S3'!G3*Main!$B$5)+(VLOOKUP($A3,'FL Ratio'!$A$2:$B$9,2,FALSE)*'FL Characterization'!G$2)</f>
        <v>1.7490396967891351</v>
      </c>
      <c r="H3" s="4">
        <f>('[1]Pc, Summer, S3'!H3*Main!$B$5)+(VLOOKUP($A3,'FL Ratio'!$A$2:$B$9,2,FALSE)*'FL Characterization'!H$2)</f>
        <v>1.9134005101803735</v>
      </c>
      <c r="I3" s="4">
        <f>('[1]Pc, Summer, S3'!I3*Main!$B$5)+(VLOOKUP($A3,'FL Ratio'!$A$2:$B$9,2,FALSE)*'FL Characterization'!I$2)</f>
        <v>2.3489908069642547</v>
      </c>
      <c r="J3" s="4">
        <f>('[1]Pc, Summer, S3'!J3*Main!$B$5)+(VLOOKUP($A3,'FL Ratio'!$A$2:$B$9,2,FALSE)*'FL Characterization'!J$2)</f>
        <v>2.559022919546377</v>
      </c>
      <c r="K3" s="4">
        <f>('[1]Pc, Summer, S3'!K3*Main!$B$5)+(VLOOKUP($A3,'FL Ratio'!$A$2:$B$9,2,FALSE)*'FL Characterization'!K$2)</f>
        <v>2.8190506313100596</v>
      </c>
      <c r="L3" s="4">
        <f>('[1]Pc, Summer, S3'!L3*Main!$B$5)+(VLOOKUP($A3,'FL Ratio'!$A$2:$B$9,2,FALSE)*'FL Characterization'!L$2)</f>
        <v>2.4864391956280776</v>
      </c>
      <c r="M3" s="4">
        <f>('[1]Pc, Summer, S3'!M3*Main!$B$5)+(VLOOKUP($A3,'FL Ratio'!$A$2:$B$9,2,FALSE)*'FL Characterization'!M$2)</f>
        <v>2.6673338438534944</v>
      </c>
      <c r="N3" s="4">
        <f>('[1]Pc, Summer, S3'!N3*Main!$B$5)+(VLOOKUP($A3,'FL Ratio'!$A$2:$B$9,2,FALSE)*'FL Characterization'!N$2)</f>
        <v>2.6564244264033814</v>
      </c>
      <c r="O3" s="4">
        <f>('[1]Pc, Summer, S3'!O3*Main!$B$5)+(VLOOKUP($A3,'FL Ratio'!$A$2:$B$9,2,FALSE)*'FL Characterization'!O$2)</f>
        <v>2.6460765686445105</v>
      </c>
      <c r="P3" s="4">
        <f>('[1]Pc, Summer, S3'!P3*Main!$B$5)+(VLOOKUP($A3,'FL Ratio'!$A$2:$B$9,2,FALSE)*'FL Characterization'!P$2)</f>
        <v>2.2651406574328492</v>
      </c>
      <c r="Q3" s="4">
        <f>('[1]Pc, Summer, S3'!Q3*Main!$B$5)+(VLOOKUP($A3,'FL Ratio'!$A$2:$B$9,2,FALSE)*'FL Characterization'!Q$2)</f>
        <v>2.4033823680453579</v>
      </c>
      <c r="R3" s="4">
        <f>('[1]Pc, Summer, S3'!R3*Main!$B$5)+(VLOOKUP($A3,'FL Ratio'!$A$2:$B$9,2,FALSE)*'FL Characterization'!R$2)</f>
        <v>2.5371668224574737</v>
      </c>
      <c r="S3" s="4">
        <f>('[1]Pc, Summer, S3'!S3*Main!$B$5)+(VLOOKUP($A3,'FL Ratio'!$A$2:$B$9,2,FALSE)*'FL Characterization'!S$2)</f>
        <v>2.5401261005616211</v>
      </c>
      <c r="T3" s="4">
        <f>('[1]Pc, Summer, S3'!T3*Main!$B$5)+(VLOOKUP($A3,'FL Ratio'!$A$2:$B$9,2,FALSE)*'FL Characterization'!T$2)</f>
        <v>2.5381684817993406</v>
      </c>
      <c r="U3" s="4">
        <f>('[1]Pc, Summer, S3'!U3*Main!$B$5)+(VLOOKUP($A3,'FL Ratio'!$A$2:$B$9,2,FALSE)*'FL Characterization'!U$2)</f>
        <v>2.7123768764606688</v>
      </c>
      <c r="V3" s="4">
        <f>('[1]Pc, Summer, S3'!V3*Main!$B$5)+(VLOOKUP($A3,'FL Ratio'!$A$2:$B$9,2,FALSE)*'FL Characterization'!V$2)</f>
        <v>2.7950409402377039</v>
      </c>
      <c r="W3" s="4">
        <f>('[1]Pc, Summer, S3'!W3*Main!$B$5)+(VLOOKUP($A3,'FL Ratio'!$A$2:$B$9,2,FALSE)*'FL Characterization'!W$2)</f>
        <v>2.6036224474752783</v>
      </c>
      <c r="X3" s="4">
        <f>('[1]Pc, Summer, S3'!X3*Main!$B$5)+(VLOOKUP($A3,'FL Ratio'!$A$2:$B$9,2,FALSE)*'FL Characterization'!X$2)</f>
        <v>2.3419387155687219</v>
      </c>
      <c r="Y3" s="4">
        <f>('[1]Pc, Summer, S3'!Y3*Main!$B$5)+(VLOOKUP($A3,'FL Ratio'!$A$2:$B$9,2,FALSE)*'FL Characterization'!Y$2)</f>
        <v>2.2205448903197209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1.4511872325477702</v>
      </c>
      <c r="C4" s="4">
        <f>('[1]Pc, Summer, S3'!C4*Main!$B$5)+(VLOOKUP($A4,'FL Ratio'!$A$2:$B$9,2,FALSE)*'FL Characterization'!C$2)</f>
        <v>1.3398509085641563</v>
      </c>
      <c r="D4" s="4">
        <f>('[1]Pc, Summer, S3'!D4*Main!$B$5)+(VLOOKUP($A4,'FL Ratio'!$A$2:$B$9,2,FALSE)*'FL Characterization'!D$2)</f>
        <v>1.2760186863390395</v>
      </c>
      <c r="E4" s="4">
        <f>('[1]Pc, Summer, S3'!E4*Main!$B$5)+(VLOOKUP($A4,'FL Ratio'!$A$2:$B$9,2,FALSE)*'FL Characterization'!E$2)</f>
        <v>1.3043567910755758</v>
      </c>
      <c r="F4" s="4">
        <f>('[1]Pc, Summer, S3'!F4*Main!$B$5)+(VLOOKUP($A4,'FL Ratio'!$A$2:$B$9,2,FALSE)*'FL Characterization'!F$2)</f>
        <v>1.23804587638527</v>
      </c>
      <c r="G4" s="4">
        <f>('[1]Pc, Summer, S3'!G4*Main!$B$5)+(VLOOKUP($A4,'FL Ratio'!$A$2:$B$9,2,FALSE)*'FL Characterization'!G$2)</f>
        <v>1.234581198344167</v>
      </c>
      <c r="H4" s="4">
        <f>('[1]Pc, Summer, S3'!H4*Main!$B$5)+(VLOOKUP($A4,'FL Ratio'!$A$2:$B$9,2,FALSE)*'FL Characterization'!H$2)</f>
        <v>1.8008171758349856</v>
      </c>
      <c r="I4" s="4">
        <f>('[1]Pc, Summer, S3'!I4*Main!$B$5)+(VLOOKUP($A4,'FL Ratio'!$A$2:$B$9,2,FALSE)*'FL Characterization'!I$2)</f>
        <v>2.1714635470077428</v>
      </c>
      <c r="J4" s="4">
        <f>('[1]Pc, Summer, S3'!J4*Main!$B$5)+(VLOOKUP($A4,'FL Ratio'!$A$2:$B$9,2,FALSE)*'FL Characterization'!J$2)</f>
        <v>2.2283164271077998</v>
      </c>
      <c r="K4" s="4">
        <f>('[1]Pc, Summer, S3'!K4*Main!$B$5)+(VLOOKUP($A4,'FL Ratio'!$A$2:$B$9,2,FALSE)*'FL Characterization'!K$2)</f>
        <v>2.1606418834728087</v>
      </c>
      <c r="L4" s="4">
        <f>('[1]Pc, Summer, S3'!L4*Main!$B$5)+(VLOOKUP($A4,'FL Ratio'!$A$2:$B$9,2,FALSE)*'FL Characterization'!L$2)</f>
        <v>2.0235954575638115</v>
      </c>
      <c r="M4" s="4">
        <f>('[1]Pc, Summer, S3'!M4*Main!$B$5)+(VLOOKUP($A4,'FL Ratio'!$A$2:$B$9,2,FALSE)*'FL Characterization'!M$2)</f>
        <v>2.2660402842464498</v>
      </c>
      <c r="N4" s="4">
        <f>('[1]Pc, Summer, S3'!N4*Main!$B$5)+(VLOOKUP($A4,'FL Ratio'!$A$2:$B$9,2,FALSE)*'FL Characterization'!N$2)</f>
        <v>2.3787266983212172</v>
      </c>
      <c r="O4" s="4">
        <f>('[1]Pc, Summer, S3'!O4*Main!$B$5)+(VLOOKUP($A4,'FL Ratio'!$A$2:$B$9,2,FALSE)*'FL Characterization'!O$2)</f>
        <v>2.1469540555312885</v>
      </c>
      <c r="P4" s="4">
        <f>('[1]Pc, Summer, S3'!P4*Main!$B$5)+(VLOOKUP($A4,'FL Ratio'!$A$2:$B$9,2,FALSE)*'FL Characterization'!P$2)</f>
        <v>1.9850014749944107</v>
      </c>
      <c r="Q4" s="4">
        <f>('[1]Pc, Summer, S3'!Q4*Main!$B$5)+(VLOOKUP($A4,'FL Ratio'!$A$2:$B$9,2,FALSE)*'FL Characterization'!Q$2)</f>
        <v>1.9399003639549441</v>
      </c>
      <c r="R4" s="4">
        <f>('[1]Pc, Summer, S3'!R4*Main!$B$5)+(VLOOKUP($A4,'FL Ratio'!$A$2:$B$9,2,FALSE)*'FL Characterization'!R$2)</f>
        <v>1.9592658887684584</v>
      </c>
      <c r="S4" s="4">
        <f>('[1]Pc, Summer, S3'!S4*Main!$B$5)+(VLOOKUP($A4,'FL Ratio'!$A$2:$B$9,2,FALSE)*'FL Characterization'!S$2)</f>
        <v>1.850290348940099</v>
      </c>
      <c r="T4" s="4">
        <f>('[1]Pc, Summer, S3'!T4*Main!$B$5)+(VLOOKUP($A4,'FL Ratio'!$A$2:$B$9,2,FALSE)*'FL Characterization'!T$2)</f>
        <v>1.8563684439012593</v>
      </c>
      <c r="U4" s="4">
        <f>('[1]Pc, Summer, S3'!U4*Main!$B$5)+(VLOOKUP($A4,'FL Ratio'!$A$2:$B$9,2,FALSE)*'FL Characterization'!U$2)</f>
        <v>1.9514838839758379</v>
      </c>
      <c r="V4" s="4">
        <f>('[1]Pc, Summer, S3'!V4*Main!$B$5)+(VLOOKUP($A4,'FL Ratio'!$A$2:$B$9,2,FALSE)*'FL Characterization'!V$2)</f>
        <v>2.1166671317607331</v>
      </c>
      <c r="W4" s="4">
        <f>('[1]Pc, Summer, S3'!W4*Main!$B$5)+(VLOOKUP($A4,'FL Ratio'!$A$2:$B$9,2,FALSE)*'FL Characterization'!W$2)</f>
        <v>1.8875447329391812</v>
      </c>
      <c r="X4" s="4">
        <f>('[1]Pc, Summer, S3'!X4*Main!$B$5)+(VLOOKUP($A4,'FL Ratio'!$A$2:$B$9,2,FALSE)*'FL Characterization'!X$2)</f>
        <v>1.7879951731368307</v>
      </c>
      <c r="Y4" s="4">
        <f>('[1]Pc, Summer, S3'!Y4*Main!$B$5)+(VLOOKUP($A4,'FL Ratio'!$A$2:$B$9,2,FALSE)*'FL Characterization'!Y$2)</f>
        <v>1.4867038804724277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0.66308194061362713</v>
      </c>
      <c r="C5" s="4">
        <f>('[1]Pc, Summer, S3'!C5*Main!$B$5)+(VLOOKUP($A5,'FL Ratio'!$A$2:$B$9,2,FALSE)*'FL Characterization'!C$2)</f>
        <v>0.54929627341416043</v>
      </c>
      <c r="D5" s="4">
        <f>('[1]Pc, Summer, S3'!D5*Main!$B$5)+(VLOOKUP($A5,'FL Ratio'!$A$2:$B$9,2,FALSE)*'FL Characterization'!D$2)</f>
        <v>0.43282447476179764</v>
      </c>
      <c r="E5" s="4">
        <f>('[1]Pc, Summer, S3'!E5*Main!$B$5)+(VLOOKUP($A5,'FL Ratio'!$A$2:$B$9,2,FALSE)*'FL Characterization'!E$2)</f>
        <v>0.43769873816221028</v>
      </c>
      <c r="F5" s="4">
        <f>('[1]Pc, Summer, S3'!F5*Main!$B$5)+(VLOOKUP($A5,'FL Ratio'!$A$2:$B$9,2,FALSE)*'FL Characterization'!F$2)</f>
        <v>0.38408201413205517</v>
      </c>
      <c r="G5" s="4">
        <f>('[1]Pc, Summer, S3'!G5*Main!$B$5)+(VLOOKUP($A5,'FL Ratio'!$A$2:$B$9,2,FALSE)*'FL Characterization'!G$2)</f>
        <v>0.36042120620755114</v>
      </c>
      <c r="H5" s="4">
        <f>('[1]Pc, Summer, S3'!H5*Main!$B$5)+(VLOOKUP($A5,'FL Ratio'!$A$2:$B$9,2,FALSE)*'FL Characterization'!H$2)</f>
        <v>0.74692504175383745</v>
      </c>
      <c r="I5" s="4">
        <f>('[1]Pc, Summer, S3'!I5*Main!$B$5)+(VLOOKUP($A5,'FL Ratio'!$A$2:$B$9,2,FALSE)*'FL Characterization'!I$2)</f>
        <v>1.2130764968668841</v>
      </c>
      <c r="J5" s="4">
        <f>('[1]Pc, Summer, S3'!J5*Main!$B$5)+(VLOOKUP($A5,'FL Ratio'!$A$2:$B$9,2,FALSE)*'FL Characterization'!J$2)</f>
        <v>1.4971723756641189</v>
      </c>
      <c r="K5" s="4">
        <f>('[1]Pc, Summer, S3'!K5*Main!$B$5)+(VLOOKUP($A5,'FL Ratio'!$A$2:$B$9,2,FALSE)*'FL Characterization'!K$2)</f>
        <v>1.5230942577042796</v>
      </c>
      <c r="L5" s="4">
        <f>('[1]Pc, Summer, S3'!L5*Main!$B$5)+(VLOOKUP($A5,'FL Ratio'!$A$2:$B$9,2,FALSE)*'FL Characterization'!L$2)</f>
        <v>1.4886620278166414</v>
      </c>
      <c r="M5" s="4">
        <f>('[1]Pc, Summer, S3'!M5*Main!$B$5)+(VLOOKUP($A5,'FL Ratio'!$A$2:$B$9,2,FALSE)*'FL Characterization'!M$2)</f>
        <v>1.3647052581146082</v>
      </c>
      <c r="N5" s="4">
        <f>('[1]Pc, Summer, S3'!N5*Main!$B$5)+(VLOOKUP($A5,'FL Ratio'!$A$2:$B$9,2,FALSE)*'FL Characterization'!N$2)</f>
        <v>1.5070771992077925</v>
      </c>
      <c r="O5" s="4">
        <f>('[1]Pc, Summer, S3'!O5*Main!$B$5)+(VLOOKUP($A5,'FL Ratio'!$A$2:$B$9,2,FALSE)*'FL Characterization'!O$2)</f>
        <v>1.452575439833482</v>
      </c>
      <c r="P5" s="4">
        <f>('[1]Pc, Summer, S3'!P5*Main!$B$5)+(VLOOKUP($A5,'FL Ratio'!$A$2:$B$9,2,FALSE)*'FL Characterization'!P$2)</f>
        <v>1.3424224307991313</v>
      </c>
      <c r="Q5" s="4">
        <f>('[1]Pc, Summer, S3'!Q5*Main!$B$5)+(VLOOKUP($A5,'FL Ratio'!$A$2:$B$9,2,FALSE)*'FL Characterization'!Q$2)</f>
        <v>1.2188915167891075</v>
      </c>
      <c r="R5" s="4">
        <f>('[1]Pc, Summer, S3'!R5*Main!$B$5)+(VLOOKUP($A5,'FL Ratio'!$A$2:$B$9,2,FALSE)*'FL Characterization'!R$2)</f>
        <v>1.0932791304661358</v>
      </c>
      <c r="S5" s="4">
        <f>('[1]Pc, Summer, S3'!S5*Main!$B$5)+(VLOOKUP($A5,'FL Ratio'!$A$2:$B$9,2,FALSE)*'FL Characterization'!S$2)</f>
        <v>0.99528462811801821</v>
      </c>
      <c r="T5" s="4">
        <f>('[1]Pc, Summer, S3'!T5*Main!$B$5)+(VLOOKUP($A5,'FL Ratio'!$A$2:$B$9,2,FALSE)*'FL Characterization'!T$2)</f>
        <v>1.2250448942080103</v>
      </c>
      <c r="U5" s="4">
        <f>('[1]Pc, Summer, S3'!U5*Main!$B$5)+(VLOOKUP($A5,'FL Ratio'!$A$2:$B$9,2,FALSE)*'FL Characterization'!U$2)</f>
        <v>1.4536589939825204</v>
      </c>
      <c r="V5" s="4">
        <f>('[1]Pc, Summer, S3'!V5*Main!$B$5)+(VLOOKUP($A5,'FL Ratio'!$A$2:$B$9,2,FALSE)*'FL Characterization'!V$2)</f>
        <v>1.6913356637233867</v>
      </c>
      <c r="W5" s="4">
        <f>('[1]Pc, Summer, S3'!W5*Main!$B$5)+(VLOOKUP($A5,'FL Ratio'!$A$2:$B$9,2,FALSE)*'FL Characterization'!W$2)</f>
        <v>1.6172767699835584</v>
      </c>
      <c r="X5" s="4">
        <f>('[1]Pc, Summer, S3'!X5*Main!$B$5)+(VLOOKUP($A5,'FL Ratio'!$A$2:$B$9,2,FALSE)*'FL Characterization'!X$2)</f>
        <v>1.2504292365413314</v>
      </c>
      <c r="Y5" s="4">
        <f>('[1]Pc, Summer, S3'!Y5*Main!$B$5)+(VLOOKUP($A5,'FL Ratio'!$A$2:$B$9,2,FALSE)*'FL Characterization'!Y$2)</f>
        <v>0.92461555776008364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1.2412343677471971</v>
      </c>
      <c r="C6" s="4">
        <f>('[1]Pc, Summer, S3'!C6*Main!$B$5)+(VLOOKUP($A6,'FL Ratio'!$A$2:$B$9,2,FALSE)*'FL Characterization'!C$2)</f>
        <v>1.1289752839938079</v>
      </c>
      <c r="D6" s="4">
        <f>('[1]Pc, Summer, S3'!D6*Main!$B$5)+(VLOOKUP($A6,'FL Ratio'!$A$2:$B$9,2,FALSE)*'FL Characterization'!D$2)</f>
        <v>1.0419969546558003</v>
      </c>
      <c r="E6" s="4">
        <f>('[1]Pc, Summer, S3'!E6*Main!$B$5)+(VLOOKUP($A6,'FL Ratio'!$A$2:$B$9,2,FALSE)*'FL Characterization'!E$2)</f>
        <v>0.98664926136951692</v>
      </c>
      <c r="F6" s="4">
        <f>('[1]Pc, Summer, S3'!F6*Main!$B$5)+(VLOOKUP($A6,'FL Ratio'!$A$2:$B$9,2,FALSE)*'FL Characterization'!F$2)</f>
        <v>1.0220119615706356</v>
      </c>
      <c r="G6" s="4">
        <f>('[1]Pc, Summer, S3'!G6*Main!$B$5)+(VLOOKUP($A6,'FL Ratio'!$A$2:$B$9,2,FALSE)*'FL Characterization'!G$2)</f>
        <v>1.0143640948793082</v>
      </c>
      <c r="H6" s="4">
        <f>('[1]Pc, Summer, S3'!H6*Main!$B$5)+(VLOOKUP($A6,'FL Ratio'!$A$2:$B$9,2,FALSE)*'FL Characterization'!H$2)</f>
        <v>1.1303864530641707</v>
      </c>
      <c r="I6" s="4">
        <f>('[1]Pc, Summer, S3'!I6*Main!$B$5)+(VLOOKUP($A6,'FL Ratio'!$A$2:$B$9,2,FALSE)*'FL Characterization'!I$2)</f>
        <v>1.2776806766110631</v>
      </c>
      <c r="J6" s="4">
        <f>('[1]Pc, Summer, S3'!J6*Main!$B$5)+(VLOOKUP($A6,'FL Ratio'!$A$2:$B$9,2,FALSE)*'FL Characterization'!J$2)</f>
        <v>1.3815503961968629</v>
      </c>
      <c r="K6" s="4">
        <f>('[1]Pc, Summer, S3'!K6*Main!$B$5)+(VLOOKUP($A6,'FL Ratio'!$A$2:$B$9,2,FALSE)*'FL Characterization'!K$2)</f>
        <v>1.4279692777645288</v>
      </c>
      <c r="L6" s="4">
        <f>('[1]Pc, Summer, S3'!L6*Main!$B$5)+(VLOOKUP($A6,'FL Ratio'!$A$2:$B$9,2,FALSE)*'FL Characterization'!L$2)</f>
        <v>1.5215281100561333</v>
      </c>
      <c r="M6" s="4">
        <f>('[1]Pc, Summer, S3'!M6*Main!$B$5)+(VLOOKUP($A6,'FL Ratio'!$A$2:$B$9,2,FALSE)*'FL Characterization'!M$2)</f>
        <v>1.5794660852792319</v>
      </c>
      <c r="N6" s="4">
        <f>('[1]Pc, Summer, S3'!N6*Main!$B$5)+(VLOOKUP($A6,'FL Ratio'!$A$2:$B$9,2,FALSE)*'FL Characterization'!N$2)</f>
        <v>1.6936355726824799</v>
      </c>
      <c r="O6" s="4">
        <f>('[1]Pc, Summer, S3'!O6*Main!$B$5)+(VLOOKUP($A6,'FL Ratio'!$A$2:$B$9,2,FALSE)*'FL Characterization'!O$2)</f>
        <v>1.6310380301172707</v>
      </c>
      <c r="P6" s="4">
        <f>('[1]Pc, Summer, S3'!P6*Main!$B$5)+(VLOOKUP($A6,'FL Ratio'!$A$2:$B$9,2,FALSE)*'FL Characterization'!P$2)</f>
        <v>1.5755301399615735</v>
      </c>
      <c r="Q6" s="4">
        <f>('[1]Pc, Summer, S3'!Q6*Main!$B$5)+(VLOOKUP($A6,'FL Ratio'!$A$2:$B$9,2,FALSE)*'FL Characterization'!Q$2)</f>
        <v>1.555263936539399</v>
      </c>
      <c r="R6" s="4">
        <f>('[1]Pc, Summer, S3'!R6*Main!$B$5)+(VLOOKUP($A6,'FL Ratio'!$A$2:$B$9,2,FALSE)*'FL Characterization'!R$2)</f>
        <v>1.4989559813911615</v>
      </c>
      <c r="S6" s="4">
        <f>('[1]Pc, Summer, S3'!S6*Main!$B$5)+(VLOOKUP($A6,'FL Ratio'!$A$2:$B$9,2,FALSE)*'FL Characterization'!S$2)</f>
        <v>1.5500518099347558</v>
      </c>
      <c r="T6" s="4">
        <f>('[1]Pc, Summer, S3'!T6*Main!$B$5)+(VLOOKUP($A6,'FL Ratio'!$A$2:$B$9,2,FALSE)*'FL Characterization'!T$2)</f>
        <v>1.4976731812259976</v>
      </c>
      <c r="U6" s="4">
        <f>('[1]Pc, Summer, S3'!U6*Main!$B$5)+(VLOOKUP($A6,'FL Ratio'!$A$2:$B$9,2,FALSE)*'FL Characterization'!U$2)</f>
        <v>1.5597949384407823</v>
      </c>
      <c r="V6" s="4">
        <f>('[1]Pc, Summer, S3'!V6*Main!$B$5)+(VLOOKUP($A6,'FL Ratio'!$A$2:$B$9,2,FALSE)*'FL Characterization'!V$2)</f>
        <v>1.6875349175055256</v>
      </c>
      <c r="W6" s="4">
        <f>('[1]Pc, Summer, S3'!W6*Main!$B$5)+(VLOOKUP($A6,'FL Ratio'!$A$2:$B$9,2,FALSE)*'FL Characterization'!W$2)</f>
        <v>1.6488480561722063</v>
      </c>
      <c r="X6" s="4">
        <f>('[1]Pc, Summer, S3'!X6*Main!$B$5)+(VLOOKUP($A6,'FL Ratio'!$A$2:$B$9,2,FALSE)*'FL Characterization'!X$2)</f>
        <v>1.6221321040074481</v>
      </c>
      <c r="Y6" s="4">
        <f>('[1]Pc, Summer, S3'!Y6*Main!$B$5)+(VLOOKUP($A6,'FL Ratio'!$A$2:$B$9,2,FALSE)*'FL Characterization'!Y$2)</f>
        <v>1.4109225248783031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1.2716776106883836</v>
      </c>
      <c r="C7" s="4">
        <f>('[1]Pc, Summer, S3'!C7*Main!$B$5)+(VLOOKUP($A7,'FL Ratio'!$A$2:$B$9,2,FALSE)*'FL Characterization'!C$2)</f>
        <v>1.2394376495153148</v>
      </c>
      <c r="D7" s="4">
        <f>('[1]Pc, Summer, S3'!D7*Main!$B$5)+(VLOOKUP($A7,'FL Ratio'!$A$2:$B$9,2,FALSE)*'FL Characterization'!D$2)</f>
        <v>1.1697873263727951</v>
      </c>
      <c r="E7" s="4">
        <f>('[1]Pc, Summer, S3'!E7*Main!$B$5)+(VLOOKUP($A7,'FL Ratio'!$A$2:$B$9,2,FALSE)*'FL Characterization'!E$2)</f>
        <v>1.1778994308778681</v>
      </c>
      <c r="F7" s="4">
        <f>('[1]Pc, Summer, S3'!F7*Main!$B$5)+(VLOOKUP($A7,'FL Ratio'!$A$2:$B$9,2,FALSE)*'FL Characterization'!F$2)</f>
        <v>1.1799938868982345</v>
      </c>
      <c r="G7" s="4">
        <f>('[1]Pc, Summer, S3'!G7*Main!$B$5)+(VLOOKUP($A7,'FL Ratio'!$A$2:$B$9,2,FALSE)*'FL Characterization'!G$2)</f>
        <v>1.2051253110043816</v>
      </c>
      <c r="H7" s="4">
        <f>('[1]Pc, Summer, S3'!H7*Main!$B$5)+(VLOOKUP($A7,'FL Ratio'!$A$2:$B$9,2,FALSE)*'FL Characterization'!H$2)</f>
        <v>1.3084900879155832</v>
      </c>
      <c r="I7" s="4">
        <f>('[1]Pc, Summer, S3'!I7*Main!$B$5)+(VLOOKUP($A7,'FL Ratio'!$A$2:$B$9,2,FALSE)*'FL Characterization'!I$2)</f>
        <v>1.577991947677241</v>
      </c>
      <c r="J7" s="4">
        <f>('[1]Pc, Summer, S3'!J7*Main!$B$5)+(VLOOKUP($A7,'FL Ratio'!$A$2:$B$9,2,FALSE)*'FL Characterization'!J$2)</f>
        <v>1.6294592685533071</v>
      </c>
      <c r="K7" s="4">
        <f>('[1]Pc, Summer, S3'!K7*Main!$B$5)+(VLOOKUP($A7,'FL Ratio'!$A$2:$B$9,2,FALSE)*'FL Characterization'!K$2)</f>
        <v>1.5938197803652083</v>
      </c>
      <c r="L7" s="4">
        <f>('[1]Pc, Summer, S3'!L7*Main!$B$5)+(VLOOKUP($A7,'FL Ratio'!$A$2:$B$9,2,FALSE)*'FL Characterization'!L$2)</f>
        <v>1.5902883032451585</v>
      </c>
      <c r="M7" s="4">
        <f>('[1]Pc, Summer, S3'!M7*Main!$B$5)+(VLOOKUP($A7,'FL Ratio'!$A$2:$B$9,2,FALSE)*'FL Characterization'!M$2)</f>
        <v>1.7140988039984424</v>
      </c>
      <c r="N7" s="4">
        <f>('[1]Pc, Summer, S3'!N7*Main!$B$5)+(VLOOKUP($A7,'FL Ratio'!$A$2:$B$9,2,FALSE)*'FL Characterization'!N$2)</f>
        <v>1.6998278291230557</v>
      </c>
      <c r="O7" s="4">
        <f>('[1]Pc, Summer, S3'!O7*Main!$B$5)+(VLOOKUP($A7,'FL Ratio'!$A$2:$B$9,2,FALSE)*'FL Characterization'!O$2)</f>
        <v>1.6272812924132953</v>
      </c>
      <c r="P7" s="4">
        <f>('[1]Pc, Summer, S3'!P7*Main!$B$5)+(VLOOKUP($A7,'FL Ratio'!$A$2:$B$9,2,FALSE)*'FL Characterization'!P$2)</f>
        <v>1.5194931595307586</v>
      </c>
      <c r="Q7" s="4">
        <f>('[1]Pc, Summer, S3'!Q7*Main!$B$5)+(VLOOKUP($A7,'FL Ratio'!$A$2:$B$9,2,FALSE)*'FL Characterization'!Q$2)</f>
        <v>1.4817419661793467</v>
      </c>
      <c r="R7" s="4">
        <f>('[1]Pc, Summer, S3'!R7*Main!$B$5)+(VLOOKUP($A7,'FL Ratio'!$A$2:$B$9,2,FALSE)*'FL Characterization'!R$2)</f>
        <v>1.5832973690460868</v>
      </c>
      <c r="S7" s="4">
        <f>('[1]Pc, Summer, S3'!S7*Main!$B$5)+(VLOOKUP($A7,'FL Ratio'!$A$2:$B$9,2,FALSE)*'FL Characterization'!S$2)</f>
        <v>1.4979181261486736</v>
      </c>
      <c r="T7" s="4">
        <f>('[1]Pc, Summer, S3'!T7*Main!$B$5)+(VLOOKUP($A7,'FL Ratio'!$A$2:$B$9,2,FALSE)*'FL Characterization'!T$2)</f>
        <v>1.4378609431993683</v>
      </c>
      <c r="U7" s="4">
        <f>('[1]Pc, Summer, S3'!U7*Main!$B$5)+(VLOOKUP($A7,'FL Ratio'!$A$2:$B$9,2,FALSE)*'FL Characterization'!U$2)</f>
        <v>1.4320420653866159</v>
      </c>
      <c r="V7" s="4">
        <f>('[1]Pc, Summer, S3'!V7*Main!$B$5)+(VLOOKUP($A7,'FL Ratio'!$A$2:$B$9,2,FALSE)*'FL Characterization'!V$2)</f>
        <v>1.5012143808079617</v>
      </c>
      <c r="W7" s="4">
        <f>('[1]Pc, Summer, S3'!W7*Main!$B$5)+(VLOOKUP($A7,'FL Ratio'!$A$2:$B$9,2,FALSE)*'FL Characterization'!W$2)</f>
        <v>1.3910712112564754</v>
      </c>
      <c r="X7" s="4">
        <f>('[1]Pc, Summer, S3'!X7*Main!$B$5)+(VLOOKUP($A7,'FL Ratio'!$A$2:$B$9,2,FALSE)*'FL Characterization'!X$2)</f>
        <v>1.338782559446186</v>
      </c>
      <c r="Y7" s="4">
        <f>('[1]Pc, Summer, S3'!Y7*Main!$B$5)+(VLOOKUP($A7,'FL Ratio'!$A$2:$B$9,2,FALSE)*'FL Characterization'!Y$2)</f>
        <v>1.3469789861001655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1.0539329756356606</v>
      </c>
      <c r="C8" s="4">
        <f>('[1]Pc, Summer, S3'!C8*Main!$B$5)+(VLOOKUP($A8,'FL Ratio'!$A$2:$B$9,2,FALSE)*'FL Characterization'!C$2)</f>
        <v>0.96831843473938828</v>
      </c>
      <c r="D8" s="4">
        <f>('[1]Pc, Summer, S3'!D8*Main!$B$5)+(VLOOKUP($A8,'FL Ratio'!$A$2:$B$9,2,FALSE)*'FL Characterization'!D$2)</f>
        <v>0.94797882592802107</v>
      </c>
      <c r="E8" s="4">
        <f>('[1]Pc, Summer, S3'!E8*Main!$B$5)+(VLOOKUP($A8,'FL Ratio'!$A$2:$B$9,2,FALSE)*'FL Characterization'!E$2)</f>
        <v>0.94564322069724782</v>
      </c>
      <c r="F8" s="4">
        <f>('[1]Pc, Summer, S3'!F8*Main!$B$5)+(VLOOKUP($A8,'FL Ratio'!$A$2:$B$9,2,FALSE)*'FL Characterization'!F$2)</f>
        <v>0.88796963954660479</v>
      </c>
      <c r="G8" s="4">
        <f>('[1]Pc, Summer, S3'!G8*Main!$B$5)+(VLOOKUP($A8,'FL Ratio'!$A$2:$B$9,2,FALSE)*'FL Characterization'!G$2)</f>
        <v>0.98709053612045361</v>
      </c>
      <c r="H8" s="4">
        <f>('[1]Pc, Summer, S3'!H8*Main!$B$5)+(VLOOKUP($A8,'FL Ratio'!$A$2:$B$9,2,FALSE)*'FL Characterization'!H$2)</f>
        <v>1.2460965832040631</v>
      </c>
      <c r="I8" s="4">
        <f>('[1]Pc, Summer, S3'!I8*Main!$B$5)+(VLOOKUP($A8,'FL Ratio'!$A$2:$B$9,2,FALSE)*'FL Characterization'!I$2)</f>
        <v>1.3745544854119995</v>
      </c>
      <c r="J8" s="4">
        <f>('[1]Pc, Summer, S3'!J8*Main!$B$5)+(VLOOKUP($A8,'FL Ratio'!$A$2:$B$9,2,FALSE)*'FL Characterization'!J$2)</f>
        <v>1.5198216686644272</v>
      </c>
      <c r="K8" s="4">
        <f>('[1]Pc, Summer, S3'!K8*Main!$B$5)+(VLOOKUP($A8,'FL Ratio'!$A$2:$B$9,2,FALSE)*'FL Characterization'!K$2)</f>
        <v>1.6063339605985996</v>
      </c>
      <c r="L8" s="4">
        <f>('[1]Pc, Summer, S3'!L8*Main!$B$5)+(VLOOKUP($A8,'FL Ratio'!$A$2:$B$9,2,FALSE)*'FL Characterization'!L$2)</f>
        <v>1.6091964736112425</v>
      </c>
      <c r="M8" s="4">
        <f>('[1]Pc, Summer, S3'!M8*Main!$B$5)+(VLOOKUP($A8,'FL Ratio'!$A$2:$B$9,2,FALSE)*'FL Characterization'!M$2)</f>
        <v>1.7296258747295683</v>
      </c>
      <c r="N8" s="4">
        <f>('[1]Pc, Summer, S3'!N8*Main!$B$5)+(VLOOKUP($A8,'FL Ratio'!$A$2:$B$9,2,FALSE)*'FL Characterization'!N$2)</f>
        <v>1.6573443511701333</v>
      </c>
      <c r="O8" s="4">
        <f>('[1]Pc, Summer, S3'!O8*Main!$B$5)+(VLOOKUP($A8,'FL Ratio'!$A$2:$B$9,2,FALSE)*'FL Characterization'!O$2)</f>
        <v>1.6923609535783999</v>
      </c>
      <c r="P8" s="4">
        <f>('[1]Pc, Summer, S3'!P8*Main!$B$5)+(VLOOKUP($A8,'FL Ratio'!$A$2:$B$9,2,FALSE)*'FL Characterization'!P$2)</f>
        <v>1.7168215685258474</v>
      </c>
      <c r="Q8" s="4">
        <f>('[1]Pc, Summer, S3'!Q8*Main!$B$5)+(VLOOKUP($A8,'FL Ratio'!$A$2:$B$9,2,FALSE)*'FL Characterization'!Q$2)</f>
        <v>1.5394319872175815</v>
      </c>
      <c r="R8" s="4">
        <f>('[1]Pc, Summer, S3'!R8*Main!$B$5)+(VLOOKUP($A8,'FL Ratio'!$A$2:$B$9,2,FALSE)*'FL Characterization'!R$2)</f>
        <v>1.6082163928427786</v>
      </c>
      <c r="S8" s="4">
        <f>('[1]Pc, Summer, S3'!S8*Main!$B$5)+(VLOOKUP($A8,'FL Ratio'!$A$2:$B$9,2,FALSE)*'FL Characterization'!S$2)</f>
        <v>1.5555421190369436</v>
      </c>
      <c r="T8" s="4">
        <f>('[1]Pc, Summer, S3'!T8*Main!$B$5)+(VLOOKUP($A8,'FL Ratio'!$A$2:$B$9,2,FALSE)*'FL Characterization'!T$2)</f>
        <v>1.5299435286037388</v>
      </c>
      <c r="U8" s="4">
        <f>('[1]Pc, Summer, S3'!U8*Main!$B$5)+(VLOOKUP($A8,'FL Ratio'!$A$2:$B$9,2,FALSE)*'FL Characterization'!U$2)</f>
        <v>1.5193577900041513</v>
      </c>
      <c r="V8" s="4">
        <f>('[1]Pc, Summer, S3'!V8*Main!$B$5)+(VLOOKUP($A8,'FL Ratio'!$A$2:$B$9,2,FALSE)*'FL Characterization'!V$2)</f>
        <v>1.5595788552414456</v>
      </c>
      <c r="W8" s="4">
        <f>('[1]Pc, Summer, S3'!W8*Main!$B$5)+(VLOOKUP($A8,'FL Ratio'!$A$2:$B$9,2,FALSE)*'FL Characterization'!W$2)</f>
        <v>1.2717339398695484</v>
      </c>
      <c r="X8" s="4">
        <f>('[1]Pc, Summer, S3'!X8*Main!$B$5)+(VLOOKUP($A8,'FL Ratio'!$A$2:$B$9,2,FALSE)*'FL Characterization'!X$2)</f>
        <v>1.3075997931657182</v>
      </c>
      <c r="Y8" s="4">
        <f>('[1]Pc, Summer, S3'!Y8*Main!$B$5)+(VLOOKUP($A8,'FL Ratio'!$A$2:$B$9,2,FALSE)*'FL Characterization'!Y$2)</f>
        <v>1.1174540867083302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0.82737794387820418</v>
      </c>
      <c r="C9" s="4">
        <f>('[1]Pc, Summer, S3'!C9*Main!$B$5)+(VLOOKUP($A9,'FL Ratio'!$A$2:$B$9,2,FALSE)*'FL Characterization'!C$2)</f>
        <v>0.76274845731944652</v>
      </c>
      <c r="D9" s="4">
        <f>('[1]Pc, Summer, S3'!D9*Main!$B$5)+(VLOOKUP($A9,'FL Ratio'!$A$2:$B$9,2,FALSE)*'FL Characterization'!D$2)</f>
        <v>0.74974283874759884</v>
      </c>
      <c r="E9" s="4">
        <f>('[1]Pc, Summer, S3'!E9*Main!$B$5)+(VLOOKUP($A9,'FL Ratio'!$A$2:$B$9,2,FALSE)*'FL Characterization'!E$2)</f>
        <v>0.73297316919659716</v>
      </c>
      <c r="F9" s="4">
        <f>('[1]Pc, Summer, S3'!F9*Main!$B$5)+(VLOOKUP($A9,'FL Ratio'!$A$2:$B$9,2,FALSE)*'FL Characterization'!F$2)</f>
        <v>0.74276728349334609</v>
      </c>
      <c r="G9" s="4">
        <f>('[1]Pc, Summer, S3'!G9*Main!$B$5)+(VLOOKUP($A9,'FL Ratio'!$A$2:$B$9,2,FALSE)*'FL Characterization'!G$2)</f>
        <v>0.79625426150406997</v>
      </c>
      <c r="H9" s="4">
        <f>('[1]Pc, Summer, S3'!H9*Main!$B$5)+(VLOOKUP($A9,'FL Ratio'!$A$2:$B$9,2,FALSE)*'FL Characterization'!H$2)</f>
        <v>1.2859933894491933</v>
      </c>
      <c r="I9" s="4">
        <f>('[1]Pc, Summer, S3'!I9*Main!$B$5)+(VLOOKUP($A9,'FL Ratio'!$A$2:$B$9,2,FALSE)*'FL Characterization'!I$2)</f>
        <v>1.4758879266458864</v>
      </c>
      <c r="J9" s="4">
        <f>('[1]Pc, Summer, S3'!J9*Main!$B$5)+(VLOOKUP($A9,'FL Ratio'!$A$2:$B$9,2,FALSE)*'FL Characterization'!J$2)</f>
        <v>1.6162026074214002</v>
      </c>
      <c r="K9" s="4">
        <f>('[1]Pc, Summer, S3'!K9*Main!$B$5)+(VLOOKUP($A9,'FL Ratio'!$A$2:$B$9,2,FALSE)*'FL Characterization'!K$2)</f>
        <v>1.5520464137180146</v>
      </c>
      <c r="L9" s="4">
        <f>('[1]Pc, Summer, S3'!L9*Main!$B$5)+(VLOOKUP($A9,'FL Ratio'!$A$2:$B$9,2,FALSE)*'FL Characterization'!L$2)</f>
        <v>1.6464791681641731</v>
      </c>
      <c r="M9" s="4">
        <f>('[1]Pc, Summer, S3'!M9*Main!$B$5)+(VLOOKUP($A9,'FL Ratio'!$A$2:$B$9,2,FALSE)*'FL Characterization'!M$2)</f>
        <v>1.6970461463907076</v>
      </c>
      <c r="N9" s="4">
        <f>('[1]Pc, Summer, S3'!N9*Main!$B$5)+(VLOOKUP($A9,'FL Ratio'!$A$2:$B$9,2,FALSE)*'FL Characterization'!N$2)</f>
        <v>1.7589938217947758</v>
      </c>
      <c r="O9" s="4">
        <f>('[1]Pc, Summer, S3'!O9*Main!$B$5)+(VLOOKUP($A9,'FL Ratio'!$A$2:$B$9,2,FALSE)*'FL Characterization'!O$2)</f>
        <v>1.5898602893020133</v>
      </c>
      <c r="P9" s="4">
        <f>('[1]Pc, Summer, S3'!P9*Main!$B$5)+(VLOOKUP($A9,'FL Ratio'!$A$2:$B$9,2,FALSE)*'FL Characterization'!P$2)</f>
        <v>1.4043351075496913</v>
      </c>
      <c r="Q9" s="4">
        <f>('[1]Pc, Summer, S3'!Q9*Main!$B$5)+(VLOOKUP($A9,'FL Ratio'!$A$2:$B$9,2,FALSE)*'FL Characterization'!Q$2)</f>
        <v>1.3421136641461271</v>
      </c>
      <c r="R9" s="4">
        <f>('[1]Pc, Summer, S3'!R9*Main!$B$5)+(VLOOKUP($A9,'FL Ratio'!$A$2:$B$9,2,FALSE)*'FL Characterization'!R$2)</f>
        <v>1.2991026501207643</v>
      </c>
      <c r="S9" s="4">
        <f>('[1]Pc, Summer, S3'!S9*Main!$B$5)+(VLOOKUP($A9,'FL Ratio'!$A$2:$B$9,2,FALSE)*'FL Characterization'!S$2)</f>
        <v>1.2388040879155369</v>
      </c>
      <c r="T9" s="4">
        <f>('[1]Pc, Summer, S3'!T9*Main!$B$5)+(VLOOKUP($A9,'FL Ratio'!$A$2:$B$9,2,FALSE)*'FL Characterization'!T$2)</f>
        <v>1.2540990658668716</v>
      </c>
      <c r="U9" s="4">
        <f>('[1]Pc, Summer, S3'!U9*Main!$B$5)+(VLOOKUP($A9,'FL Ratio'!$A$2:$B$9,2,FALSE)*'FL Characterization'!U$2)</f>
        <v>1.2733877850774866</v>
      </c>
      <c r="V9" s="4">
        <f>('[1]Pc, Summer, S3'!V9*Main!$B$5)+(VLOOKUP($A9,'FL Ratio'!$A$2:$B$9,2,FALSE)*'FL Characterization'!V$2)</f>
        <v>1.2122875832403517</v>
      </c>
      <c r="W9" s="4">
        <f>('[1]Pc, Summer, S3'!W9*Main!$B$5)+(VLOOKUP($A9,'FL Ratio'!$A$2:$B$9,2,FALSE)*'FL Characterization'!W$2)</f>
        <v>1.0700439826891828</v>
      </c>
      <c r="X9" s="4">
        <f>('[1]Pc, Summer, S3'!X9*Main!$B$5)+(VLOOKUP($A9,'FL Ratio'!$A$2:$B$9,2,FALSE)*'FL Characterization'!X$2)</f>
        <v>0.93015875051931873</v>
      </c>
      <c r="Y9" s="4">
        <f>('[1]Pc, Summer, S3'!Y9*Main!$B$5)+(VLOOKUP($A9,'FL Ratio'!$A$2:$B$9,2,FALSE)*'FL Characterization'!Y$2)</f>
        <v>0.85695049314110594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0.38569102879741562</v>
      </c>
      <c r="C2" s="4">
        <f>('[1]Qc, Summer, S1'!C2*Main!$B$5)</f>
        <v>0.42601327271714545</v>
      </c>
      <c r="D2" s="4">
        <f>('[1]Qc, Summer, S1'!D2*Main!$B$5)</f>
        <v>0.40146929815730992</v>
      </c>
      <c r="E2" s="4">
        <f>('[1]Qc, Summer, S1'!E2*Main!$B$5)</f>
        <v>0.40146929815730992</v>
      </c>
      <c r="F2" s="4">
        <f>('[1]Qc, Summer, S1'!F2*Main!$B$5)</f>
        <v>0.39270359295736862</v>
      </c>
      <c r="G2" s="4">
        <f>('[1]Qc, Summer, S1'!G2*Main!$B$5)</f>
        <v>0.41549442647721585</v>
      </c>
      <c r="H2" s="4">
        <f>('[1]Qc, Summer, S1'!H2*Main!$B$5)</f>
        <v>0.4277664137571337</v>
      </c>
      <c r="I2" s="4">
        <f>('[1]Qc, Summer, S1'!I2*Main!$B$5)</f>
        <v>0.80118545527463159</v>
      </c>
      <c r="J2" s="4">
        <f>('[1]Qc, Summer, S1'!J2*Main!$B$5)</f>
        <v>0.93267103327375056</v>
      </c>
      <c r="K2" s="4">
        <f>('[1]Qc, Summer, S1'!K2*Main!$B$5)</f>
        <v>0.89760821247398526</v>
      </c>
      <c r="L2" s="4">
        <f>('[1]Qc, Summer, S1'!L2*Main!$B$5)</f>
        <v>0.87657051999412638</v>
      </c>
      <c r="M2" s="4">
        <f>('[1]Qc, Summer, S1'!M2*Main!$B$5)</f>
        <v>0.87481737895413814</v>
      </c>
      <c r="N2" s="4">
        <f>('[1]Qc, Summer, S1'!N2*Main!$B$5)</f>
        <v>0.9309178922337622</v>
      </c>
      <c r="O2" s="4">
        <f>('[1]Qc, Summer, S1'!O2*Main!$B$5)</f>
        <v>0.90286763559395022</v>
      </c>
      <c r="P2" s="4">
        <f>('[1]Qc, Summer, S1'!P2*Main!$B$5)</f>
        <v>0.63288391543575917</v>
      </c>
      <c r="Q2" s="4">
        <f>('[1]Qc, Summer, S1'!Q2*Main!$B$5)</f>
        <v>0.8274825708744552</v>
      </c>
      <c r="R2" s="4">
        <f>('[1]Qc, Summer, S1'!R2*Main!$B$5)</f>
        <v>0.83800141711438481</v>
      </c>
      <c r="S2" s="4">
        <f>('[1]Qc, Summer, S1'!S2*Main!$B$5)</f>
        <v>0.78540718591473724</v>
      </c>
      <c r="T2" s="4">
        <f>('[1]Qc, Summer, S1'!T2*Main!$B$5)</f>
        <v>0.62236506919582968</v>
      </c>
      <c r="U2" s="4">
        <f>('[1]Qc, Summer, S1'!U2*Main!$B$5)</f>
        <v>0.56451141487621748</v>
      </c>
      <c r="V2" s="4">
        <f>('[1]Qc, Summer, S1'!V2*Main!$B$5)</f>
        <v>0.59256167151602934</v>
      </c>
      <c r="W2" s="4">
        <f>('[1]Qc, Summer, S1'!W2*Main!$B$5)</f>
        <v>0.59431481255601759</v>
      </c>
      <c r="X2" s="4">
        <f>('[1]Qc, Summer, S1'!X2*Main!$B$5)</f>
        <v>0.4102350033572511</v>
      </c>
      <c r="Y2" s="4">
        <f>('[1]Qc, Summer, S1'!Y2*Main!$B$5)</f>
        <v>0.40672872127727466</v>
      </c>
    </row>
    <row r="3" spans="1:25" x14ac:dyDescent="0.25">
      <c r="A3">
        <v>2</v>
      </c>
      <c r="B3" s="4">
        <f>('[1]Qc, Summer, S1'!B3*Main!$B$5)</f>
        <v>1.612456882458331E-2</v>
      </c>
      <c r="C3" s="4">
        <f>('[1]Qc, Summer, S1'!C3*Main!$B$5)</f>
        <v>-9.6747412947499875E-2</v>
      </c>
      <c r="D3" s="4">
        <f>('[1]Qc, Summer, S1'!D3*Main!$B$5)</f>
        <v>-0.10480969735979152</v>
      </c>
      <c r="E3" s="4">
        <f>('[1]Qc, Summer, S1'!E3*Main!$B$5)</f>
        <v>-0.15318340383354145</v>
      </c>
      <c r="F3" s="4">
        <f>('[1]Qc, Summer, S1'!F3*Main!$B$5)</f>
        <v>-0.18543254148270807</v>
      </c>
      <c r="G3" s="4">
        <f>('[1]Qc, Summer, S1'!G3*Main!$B$5)</f>
        <v>-0.14512111942124981</v>
      </c>
      <c r="H3" s="4">
        <f>('[1]Qc, Summer, S1'!H3*Main!$B$5)</f>
        <v>-0.18543254148270807</v>
      </c>
      <c r="I3" s="4">
        <f>('[1]Qc, Summer, S1'!I3*Main!$B$5)</f>
        <v>0.46761249591291604</v>
      </c>
      <c r="J3" s="4">
        <f>('[1]Qc, Summer, S1'!J3*Main!$B$5)</f>
        <v>0.59660904650958246</v>
      </c>
      <c r="K3" s="4">
        <f>('[1]Qc, Summer, S1'!K3*Main!$B$5)</f>
        <v>0.76591701916770716</v>
      </c>
      <c r="L3" s="4">
        <f>('[1]Qc, Summer, S1'!L3*Main!$B$5)</f>
        <v>0.43536335826374939</v>
      </c>
      <c r="M3" s="4">
        <f>('[1]Qc, Summer, S1'!M3*Main!$B$5)</f>
        <v>0.39505193620229107</v>
      </c>
      <c r="N3" s="4">
        <f>('[1]Qc, Summer, S1'!N3*Main!$B$5)</f>
        <v>0.27411767001791632</v>
      </c>
      <c r="O3" s="4">
        <f>('[1]Qc, Summer, S1'!O3*Main!$B$5)</f>
        <v>0.37086508296541615</v>
      </c>
      <c r="P3" s="4">
        <f>('[1]Qc, Summer, S1'!P3*Main!$B$5)</f>
        <v>0.16124568824583313</v>
      </c>
      <c r="Q3" s="4">
        <f>('[1]Qc, Summer, S1'!Q3*Main!$B$5)</f>
        <v>0.13705883500895813</v>
      </c>
      <c r="R3" s="4">
        <f>('[1]Qc, Summer, S1'!R3*Main!$B$5)</f>
        <v>0.16124568824583313</v>
      </c>
      <c r="S3" s="4">
        <f>('[1]Qc, Summer, S1'!S3*Main!$B$5)</f>
        <v>0.29024223884249961</v>
      </c>
      <c r="T3" s="4">
        <f>('[1]Qc, Summer, S1'!T3*Main!$B$5)</f>
        <v>0.55629762444812436</v>
      </c>
      <c r="U3" s="4">
        <f>('[1]Qc, Summer, S1'!U3*Main!$B$5)</f>
        <v>0.56435990886041587</v>
      </c>
      <c r="V3" s="4">
        <f>('[1]Qc, Summer, S1'!V3*Main!$B$5)</f>
        <v>0.45148792708833263</v>
      </c>
      <c r="W3" s="4">
        <f>('[1]Qc, Summer, S1'!W3*Main!$B$5)</f>
        <v>0.34667822972854118</v>
      </c>
      <c r="X3" s="4">
        <f>('[1]Qc, Summer, S1'!X3*Main!$B$5)</f>
        <v>0.1612456882458331</v>
      </c>
      <c r="Y3" s="4">
        <f>('[1]Qc, Summer, S1'!Y3*Main!$B$5)</f>
        <v>3.224913764916662E-2</v>
      </c>
    </row>
    <row r="4" spans="1:25" x14ac:dyDescent="0.25">
      <c r="A4">
        <v>3</v>
      </c>
      <c r="B4" s="4">
        <f>('[1]Qc, Summer, S1'!B4*Main!$B$5)</f>
        <v>-9.7316515376602797E-2</v>
      </c>
      <c r="C4" s="4">
        <f>('[1]Qc, Summer, S1'!C4*Main!$B$5)</f>
        <v>-0.23048648378669082</v>
      </c>
      <c r="D4" s="4">
        <f>('[1]Qc, Summer, S1'!D4*Main!$B$5)</f>
        <v>-0.40207086616122734</v>
      </c>
      <c r="E4" s="4">
        <f>('[1]Qc, Summer, S1'!E4*Main!$B$5)</f>
        <v>-0.37133933498966859</v>
      </c>
      <c r="F4" s="4">
        <f>('[1]Qc, Summer, S1'!F4*Main!$B$5)</f>
        <v>-0.37902221778255824</v>
      </c>
      <c r="G4" s="4">
        <f>('[1]Qc, Summer, S1'!G4*Main!$B$5)</f>
        <v>-0.36109549126581569</v>
      </c>
      <c r="H4" s="4">
        <f>('[1]Qc, Summer, S1'!H4*Main!$B$5)</f>
        <v>-2.0487687447705856E-2</v>
      </c>
      <c r="I4" s="4">
        <f>('[1]Qc, Summer, S1'!I4*Main!$B$5)</f>
        <v>0.43280239733278614</v>
      </c>
      <c r="J4" s="4">
        <f>('[1]Qc, Summer, S1'!J4*Main!$B$5)</f>
        <v>0.56853332667383738</v>
      </c>
      <c r="K4" s="4">
        <f>('[1]Qc, Summer, S1'!K4*Main!$B$5)</f>
        <v>0.573655248535764</v>
      </c>
      <c r="L4" s="4">
        <f>('[1]Qc, Summer, S1'!L4*Main!$B$5)</f>
        <v>0.47889969409012434</v>
      </c>
      <c r="M4" s="4">
        <f>('[1]Qc, Summer, S1'!M4*Main!$B$5)</f>
        <v>0.59926485784539618</v>
      </c>
      <c r="N4" s="4">
        <f>('[1]Qc, Summer, S1'!N4*Main!$B$5)</f>
        <v>0.54292371736420519</v>
      </c>
      <c r="O4" s="4">
        <f>('[1]Qc, Summer, S1'!O4*Main!$B$5)</f>
        <v>0.47377777222819784</v>
      </c>
      <c r="P4" s="4">
        <f>('[1]Qc, Summer, S1'!P4*Main!$B$5)</f>
        <v>0.34060780381810979</v>
      </c>
      <c r="Q4" s="4">
        <f>('[1]Qc, Summer, S1'!Q4*Main!$B$5)</f>
        <v>0.21255975726994827</v>
      </c>
      <c r="R4" s="4">
        <f>('[1]Qc, Summer, S1'!R4*Main!$B$5)</f>
        <v>0.26377897588921284</v>
      </c>
      <c r="S4" s="4">
        <f>('[1]Qc, Summer, S1'!S4*Main!$B$5)</f>
        <v>0.23560840564861729</v>
      </c>
      <c r="T4" s="4">
        <f>('[1]Qc, Summer, S1'!T4*Main!$B$5)</f>
        <v>4.3536335826374929E-2</v>
      </c>
      <c r="U4" s="4">
        <f>('[1]Qc, Summer, S1'!U4*Main!$B$5)</f>
        <v>0.18951110889127912</v>
      </c>
      <c r="V4" s="4">
        <f>('[1]Qc, Summer, S1'!V4*Main!$B$5)</f>
        <v>0.26633993682017609</v>
      </c>
      <c r="W4" s="4">
        <f>('[1]Qc, Summer, S1'!W4*Main!$B$5)</f>
        <v>0.17414534330549977</v>
      </c>
      <c r="X4" s="4">
        <f>('[1]Qc, Summer, S1'!X4*Main!$B$5)</f>
        <v>-0.1613405386506836</v>
      </c>
      <c r="Y4" s="4">
        <f>('[1]Qc, Summer, S1'!Y4*Main!$B$5)</f>
        <v>-0.33036396009425689</v>
      </c>
    </row>
    <row r="5" spans="1:25" x14ac:dyDescent="0.25">
      <c r="A5">
        <v>4</v>
      </c>
      <c r="B5" s="4">
        <f>('[1]Qc, Summer, S1'!B5*Main!$B$5)</f>
        <v>-0.46045209416369437</v>
      </c>
      <c r="C5" s="4">
        <f>('[1]Qc, Summer, S1'!C5*Main!$B$5)</f>
        <v>-0.46487951814603756</v>
      </c>
      <c r="D5" s="4">
        <f>('[1]Qc, Summer, S1'!D5*Main!$B$5)</f>
        <v>-0.4781617900930672</v>
      </c>
      <c r="E5" s="4">
        <f>('[1]Qc, Summer, S1'!E5*Main!$B$5)</f>
        <v>-0.4781617900930672</v>
      </c>
      <c r="F5" s="4">
        <f>('[1]Qc, Summer, S1'!F5*Main!$B$5)</f>
        <v>-0.48923035004892523</v>
      </c>
      <c r="G5" s="4">
        <f>('[1]Qc, Summer, S1'!G5*Main!$B$5)</f>
        <v>-0.50251262199595492</v>
      </c>
      <c r="H5" s="4">
        <f>('[1]Qc, Summer, S1'!H5*Main!$B$5)</f>
        <v>-0.45602467018135112</v>
      </c>
      <c r="I5" s="4">
        <f>('[1]Qc, Summer, S1'!I5*Main!$B$5)</f>
        <v>-0.30770596677285345</v>
      </c>
      <c r="J5" s="4">
        <f>('[1]Qc, Summer, S1'!J5*Main!$B$5)</f>
        <v>-0.23022604708184718</v>
      </c>
      <c r="K5" s="4">
        <f>('[1]Qc, Summer, S1'!K5*Main!$B$5)</f>
        <v>-0.24350831902887682</v>
      </c>
      <c r="L5" s="4">
        <f>('[1]Qc, Summer, S1'!L5*Main!$B$5)</f>
        <v>-0.30770596677285345</v>
      </c>
      <c r="M5" s="4">
        <f>('[1]Qc, Summer, S1'!M5*Main!$B$5)</f>
        <v>-0.33427051066691282</v>
      </c>
      <c r="N5" s="4">
        <f>('[1]Qc, Summer, S1'!N5*Main!$B$5)</f>
        <v>-0.30991967876402504</v>
      </c>
      <c r="O5" s="4">
        <f>('[1]Qc, Summer, S1'!O5*Main!$B$5)</f>
        <v>-0.33648422265808436</v>
      </c>
      <c r="P5" s="4">
        <f>('[1]Qc, Summer, S1'!P5*Main!$B$5)</f>
        <v>-0.31656081473753983</v>
      </c>
      <c r="Q5" s="4">
        <f>('[1]Qc, Summer, S1'!Q5*Main!$B$5)</f>
        <v>-0.37411732650800161</v>
      </c>
      <c r="R5" s="4">
        <f>('[1]Qc, Summer, S1'!R5*Main!$B$5)</f>
        <v>-0.42060527832260541</v>
      </c>
      <c r="S5" s="4">
        <f>('[1]Qc, Summer, S1'!S5*Main!$B$5)</f>
        <v>-0.37411732650800161</v>
      </c>
      <c r="T5" s="4">
        <f>('[1]Qc, Summer, S1'!T5*Main!$B$5)</f>
        <v>-0.26343172694942124</v>
      </c>
      <c r="U5" s="4">
        <f>('[1]Qc, Summer, S1'!U5*Main!$B$5)</f>
        <v>-0.23686718305536203</v>
      </c>
      <c r="V5" s="4">
        <f>('[1]Qc, Summer, S1'!V5*Main!$B$5)</f>
        <v>-0.23686718305536203</v>
      </c>
      <c r="W5" s="4">
        <f>('[1]Qc, Summer, S1'!W5*Main!$B$5)</f>
        <v>-0.31213339075519669</v>
      </c>
      <c r="X5" s="4">
        <f>('[1]Qc, Summer, S1'!X5*Main!$B$5)</f>
        <v>-0.38739959845503125</v>
      </c>
      <c r="Y5" s="4">
        <f>('[1]Qc, Summer, S1'!Y5*Main!$B$5)</f>
        <v>-0.40289558239323259</v>
      </c>
    </row>
    <row r="6" spans="1:25" x14ac:dyDescent="0.25">
      <c r="A6">
        <v>5</v>
      </c>
      <c r="B6" s="4">
        <f>('[1]Qc, Summer, S1'!B6*Main!$B$5)</f>
        <v>-0.28670269934442039</v>
      </c>
      <c r="C6" s="4">
        <f>('[1]Qc, Summer, S1'!C6*Main!$B$5)</f>
        <v>-0.37589909469601795</v>
      </c>
      <c r="D6" s="4">
        <f>('[1]Qc, Summer, S1'!D6*Main!$B$5)</f>
        <v>-0.44279639120971592</v>
      </c>
      <c r="E6" s="4">
        <f>('[1]Qc, Summer, S1'!E6*Main!$B$5)</f>
        <v>-0.43961080566144461</v>
      </c>
      <c r="F6" s="4">
        <f>('[1]Qc, Summer, S1'!F6*Main!$B$5)</f>
        <v>-0.43961080566144456</v>
      </c>
      <c r="G6" s="4">
        <f>('[1]Qc, Summer, S1'!G6*Main!$B$5)</f>
        <v>-0.4810234177889719</v>
      </c>
      <c r="H6" s="4">
        <f>('[1]Qc, Summer, S1'!H6*Main!$B$5)</f>
        <v>-0.43323963456490194</v>
      </c>
      <c r="I6" s="4">
        <f>('[1]Qc, Summer, S1'!I6*Main!$B$5)</f>
        <v>-0.17202161960665224</v>
      </c>
      <c r="J6" s="4">
        <f>('[1]Qc, Summer, S1'!J6*Main!$B$5)</f>
        <v>5.7340539868884072E-2</v>
      </c>
      <c r="K6" s="4">
        <f>('[1]Qc, Summer, S1'!K6*Main!$B$5)</f>
        <v>0.19113513289628031</v>
      </c>
      <c r="L6" s="4">
        <f>('[1]Qc, Summer, S1'!L6*Main!$B$5)</f>
        <v>0.31537296927886238</v>
      </c>
      <c r="M6" s="4">
        <f>('[1]Qc, Summer, S1'!M6*Main!$B$5)</f>
        <v>0.33448648256849045</v>
      </c>
      <c r="N6" s="4">
        <f>('[1]Qc, Summer, S1'!N6*Main!$B$5)</f>
        <v>0.29307387044096311</v>
      </c>
      <c r="O6" s="4">
        <f>('[1]Qc, Summer, S1'!O6*Main!$B$5)</f>
        <v>0.24210450166862166</v>
      </c>
      <c r="P6" s="4">
        <f>('[1]Qc, Summer, S1'!P6*Main!$B$5)</f>
        <v>0.15927927741356687</v>
      </c>
      <c r="Q6" s="4">
        <f>('[1]Qc, Summer, S1'!Q6*Main!$B$5)</f>
        <v>0.1019387375446828</v>
      </c>
      <c r="R6" s="4">
        <f>('[1]Qc, Summer, S1'!R6*Main!$B$5)</f>
        <v>8.6010809803326121E-2</v>
      </c>
      <c r="S6" s="4">
        <f>('[1]Qc, Summer, S1'!S6*Main!$B$5)</f>
        <v>7.9639638706783436E-2</v>
      </c>
      <c r="T6" s="4">
        <f>('[1]Qc, Summer, S1'!T6*Main!$B$5)</f>
        <v>7.9639638706783436E-2</v>
      </c>
      <c r="U6" s="4">
        <f>('[1]Qc, Summer, S1'!U6*Main!$B$5)</f>
        <v>1.9113513289628025E-2</v>
      </c>
      <c r="V6" s="4">
        <f>('[1]Qc, Summer, S1'!V6*Main!$B$5)</f>
        <v>0.16883603405838088</v>
      </c>
      <c r="W6" s="4">
        <f>('[1]Qc, Summer, S1'!W6*Main!$B$5)</f>
        <v>7.9639638706783436E-2</v>
      </c>
      <c r="X6" s="4">
        <f>('[1]Qc, Summer, S1'!X6*Main!$B$5)</f>
        <v>4.4598197675798729E-2</v>
      </c>
      <c r="Y6" s="4">
        <f>('[1]Qc, Summer, S1'!Y6*Main!$B$5)</f>
        <v>-7.0082882061969443E-2</v>
      </c>
    </row>
    <row r="7" spans="1:25" x14ac:dyDescent="0.25">
      <c r="A7">
        <v>6</v>
      </c>
      <c r="B7" s="4">
        <f>('[1]Qc, Summer, S1'!B7*Main!$B$5)</f>
        <v>0.20897441196659972</v>
      </c>
      <c r="C7" s="4">
        <f>('[1]Qc, Summer, S1'!C7*Main!$B$5)</f>
        <v>0.23183098827544654</v>
      </c>
      <c r="D7" s="4">
        <f>('[1]Qc, Summer, S1'!D7*Main!$B$5)</f>
        <v>0.17632216009681853</v>
      </c>
      <c r="E7" s="4">
        <f>('[1]Qc, Summer, S1'!E7*Main!$B$5)</f>
        <v>0.20734179937311065</v>
      </c>
      <c r="F7" s="4">
        <f>('[1]Qc, Summer, S1'!F7*Main!$B$5)</f>
        <v>0.21223963715357785</v>
      </c>
      <c r="G7" s="4">
        <f>('[1]Qc, Summer, S1'!G7*Main!$B$5)</f>
        <v>0.21795378123078957</v>
      </c>
      <c r="H7" s="4">
        <f>('[1]Qc, Summer, S1'!H7*Main!$B$5)</f>
        <v>0.21060702456008881</v>
      </c>
      <c r="I7" s="4">
        <f>('[1]Qc, Summer, S1'!I7*Main!$B$5)</f>
        <v>0.39019440984388537</v>
      </c>
      <c r="J7" s="4">
        <f>('[1]Qc, Summer, S1'!J7*Main!$B$5)</f>
        <v>0.44733585061600262</v>
      </c>
      <c r="K7" s="4">
        <f>('[1]Qc, Summer, S1'!K7*Main!$B$5)</f>
        <v>0.44651954431925805</v>
      </c>
      <c r="L7" s="4">
        <f>('[1]Qc, Summer, S1'!L7*Main!$B$5)</f>
        <v>0.39019440984388531</v>
      </c>
      <c r="M7" s="4">
        <f>('[1]Qc, Summer, S1'!M7*Main!$B$5)</f>
        <v>0.46611089544112677</v>
      </c>
      <c r="N7" s="4">
        <f>('[1]Qc, Summer, S1'!N7*Main!$B$5)</f>
        <v>0.48570224656299549</v>
      </c>
      <c r="O7" s="4">
        <f>('[1]Qc, Summer, S1'!O7*Main!$B$5)</f>
        <v>0.44733585061600262</v>
      </c>
      <c r="P7" s="4">
        <f>('[1]Qc, Summer, S1'!P7*Main!$B$5)</f>
        <v>0.38937810354714086</v>
      </c>
      <c r="Q7" s="4">
        <f>('[1]Qc, Summer, S1'!Q7*Main!$B$5)</f>
        <v>0.3428486446327027</v>
      </c>
      <c r="R7" s="4">
        <f>('[1]Qc, Summer, S1'!R7*Main!$B$5)</f>
        <v>0.41794882393319943</v>
      </c>
      <c r="S7" s="4">
        <f>('[1]Qc, Summer, S1'!S7*Main!$B$5)</f>
        <v>0.40488792318528688</v>
      </c>
      <c r="T7" s="4">
        <f>('[1]Qc, Summer, S1'!T7*Main!$B$5)</f>
        <v>0.31754314943362222</v>
      </c>
      <c r="U7" s="4">
        <f>('[1]Qc, Summer, S1'!U7*Main!$B$5)</f>
        <v>0.29468657312477536</v>
      </c>
      <c r="V7" s="4">
        <f>('[1]Qc, Summer, S1'!V7*Main!$B$5)</f>
        <v>0.34693017611642529</v>
      </c>
      <c r="W7" s="4">
        <f>('[1]Qc, Summer, S1'!W7*Main!$B$5)</f>
        <v>0.27346260940941763</v>
      </c>
      <c r="X7" s="4">
        <f>('[1]Qc, Summer, S1'!X7*Main!$B$5)</f>
        <v>0.20815810566985518</v>
      </c>
      <c r="Y7" s="4">
        <f>('[1]Qc, Summer, S1'!Y7*Main!$B$5)</f>
        <v>0.23264729457219108</v>
      </c>
    </row>
    <row r="8" spans="1:25" x14ac:dyDescent="0.25">
      <c r="A8">
        <v>7</v>
      </c>
      <c r="B8" s="4">
        <f>('[1]Qc, Summer, S1'!B8*Main!$B$5)</f>
        <v>-0.40318432743555921</v>
      </c>
      <c r="C8" s="4">
        <f>('[1]Qc, Summer, S1'!C8*Main!$B$5)</f>
        <v>-0.41454163243374403</v>
      </c>
      <c r="D8" s="4">
        <f>('[1]Qc, Summer, S1'!D8*Main!$B$5)</f>
        <v>-0.44009556867965965</v>
      </c>
      <c r="E8" s="4">
        <f>('[1]Qc, Summer, S1'!E8*Main!$B$5)</f>
        <v>-0.45145287367784465</v>
      </c>
      <c r="F8" s="4">
        <f>('[1]Qc, Summer, S1'!F8*Main!$B$5)</f>
        <v>-0.42305961118238267</v>
      </c>
      <c r="G8" s="4">
        <f>('[1]Qc, Summer, S1'!G8*Main!$B$5)</f>
        <v>-0.45713152617693692</v>
      </c>
      <c r="H8" s="4">
        <f>('[1]Qc, Summer, S1'!H8*Main!$B$5)</f>
        <v>-0.39182702243737449</v>
      </c>
      <c r="I8" s="4">
        <f>('[1]Qc, Summer, S1'!I8*Main!$B$5)</f>
        <v>-0.17887755372141007</v>
      </c>
      <c r="J8" s="4">
        <f>('[1]Qc, Summer, S1'!J8*Main!$B$5)</f>
        <v>-3.1232588745008106E-2</v>
      </c>
      <c r="K8" s="4">
        <f>('[1]Qc, Summer, S1'!K8*Main!$B$5)</f>
        <v>-2.5553936245915725E-2</v>
      </c>
      <c r="L8" s="4">
        <f>('[1]Qc, Summer, S1'!L8*Main!$B$5)</f>
        <v>5.3947198741377642E-2</v>
      </c>
      <c r="M8" s="4">
        <f>('[1]Qc, Summer, S1'!M8*Main!$B$5)</f>
        <v>1.7035957497277151E-2</v>
      </c>
      <c r="N8" s="4">
        <f>('[1]Qc, Summer, S1'!N8*Main!$B$5)</f>
        <v>5.6786524990923839E-3</v>
      </c>
      <c r="O8" s="4">
        <f>('[1]Qc, Summer, S1'!O8*Main!$B$5)</f>
        <v>0</v>
      </c>
      <c r="P8" s="4">
        <f>('[1]Qc, Summer, S1'!P8*Main!$B$5)</f>
        <v>-4.5429219992739071E-2</v>
      </c>
      <c r="Q8" s="4">
        <f>('[1]Qc, Summer, S1'!Q8*Main!$B$5)</f>
        <v>-7.9501134987293387E-2</v>
      </c>
      <c r="R8" s="4">
        <f>('[1]Qc, Summer, S1'!R8*Main!$B$5)</f>
        <v>-0.11641237623139387</v>
      </c>
      <c r="S8" s="4">
        <f>('[1]Qc, Summer, S1'!S8*Main!$B$5)</f>
        <v>-0.15332361747549439</v>
      </c>
      <c r="T8" s="4">
        <f>('[1]Qc, Summer, S1'!T8*Main!$B$5)</f>
        <v>-0.13344833372867104</v>
      </c>
      <c r="U8" s="4">
        <f>('[1]Qc, Summer, S1'!U8*Main!$B$5)</f>
        <v>-0.16184159622413294</v>
      </c>
      <c r="V8" s="4">
        <f>('[1]Qc, Summer, S1'!V8*Main!$B$5)</f>
        <v>-0.11357304998184768</v>
      </c>
      <c r="W8" s="4">
        <f>('[1]Qc, Summer, S1'!W8*Main!$B$5)</f>
        <v>-0.21294946871596437</v>
      </c>
      <c r="X8" s="4">
        <f>('[1]Qc, Summer, S1'!X8*Main!$B$5)</f>
        <v>-0.26973599370688822</v>
      </c>
      <c r="Y8" s="4">
        <f>('[1]Qc, Summer, S1'!Y8*Main!$B$5)</f>
        <v>-0.28961127745371157</v>
      </c>
    </row>
    <row r="9" spans="1:25" x14ac:dyDescent="0.25">
      <c r="A9">
        <v>8</v>
      </c>
      <c r="B9" s="4">
        <f>('[1]Qc, Summer, S1'!B9*Main!$B$5)</f>
        <v>-0.50474061599997266</v>
      </c>
      <c r="C9" s="4">
        <f>('[1]Qc, Summer, S1'!C9*Main!$B$5)</f>
        <v>-0.50811117103169201</v>
      </c>
      <c r="D9" s="4">
        <f>('[1]Qc, Summer, S1'!D9*Main!$B$5)</f>
        <v>-0.51316700357927114</v>
      </c>
      <c r="E9" s="4">
        <f>('[1]Qc, Summer, S1'!E9*Main!$B$5)</f>
        <v>-0.5156949198530606</v>
      </c>
      <c r="F9" s="4">
        <f>('[1]Qc, Summer, S1'!F9*Main!$B$5)</f>
        <v>-0.50895380978962201</v>
      </c>
      <c r="G9" s="4">
        <f>('[1]Qc, Summer, S1'!G9*Main!$B$5)</f>
        <v>-0.49715686717860424</v>
      </c>
      <c r="H9" s="4">
        <f>('[1]Qc, Summer, S1'!H9*Main!$B$5)</f>
        <v>-0.42216201772284856</v>
      </c>
      <c r="I9" s="4">
        <f>('[1]Qc, Summer, S1'!I9*Main!$B$5)</f>
        <v>-0.34885244578295282</v>
      </c>
      <c r="J9" s="4">
        <f>('[1]Qc, Summer, S1'!J9*Main!$B$5)</f>
        <v>-0.34126869696158424</v>
      </c>
      <c r="K9" s="4">
        <f>('[1]Qc, Summer, S1'!K9*Main!$B$5)</f>
        <v>-0.33621286441400516</v>
      </c>
      <c r="L9" s="4">
        <f>('[1]Qc, Summer, S1'!L9*Main!$B$5)</f>
        <v>-0.33031439310849631</v>
      </c>
      <c r="M9" s="4">
        <f>('[1]Qc, Summer, S1'!M9*Main!$B$5)</f>
        <v>-0.32778647683470685</v>
      </c>
      <c r="N9" s="4">
        <f>('[1]Qc, Summer, S1'!N9*Main!$B$5)</f>
        <v>-0.33537022565607538</v>
      </c>
      <c r="O9" s="4">
        <f>('[1]Qc, Summer, S1'!O9*Main!$B$5)</f>
        <v>-0.34800980702502293</v>
      </c>
      <c r="P9" s="4">
        <f>('[1]Qc, Summer, S1'!P9*Main!$B$5)</f>
        <v>-0.38340063485807607</v>
      </c>
      <c r="Q9" s="4">
        <f>('[1]Qc, Summer, S1'!Q9*Main!$B$5)</f>
        <v>-0.40025341001667286</v>
      </c>
      <c r="R9" s="4">
        <f>('[1]Qc, Summer, S1'!R9*Main!$B$5)</f>
        <v>-0.41373563014355025</v>
      </c>
      <c r="S9" s="4">
        <f>('[1]Qc, Summer, S1'!S9*Main!$B$5)</f>
        <v>-0.41542090765940987</v>
      </c>
      <c r="T9" s="4">
        <f>('[1]Qc, Summer, S1'!T9*Main!$B$5)</f>
        <v>-0.42300465648077851</v>
      </c>
      <c r="U9" s="4">
        <f>('[1]Qc, Summer, S1'!U9*Main!$B$5)</f>
        <v>-0.43732951536558573</v>
      </c>
      <c r="V9" s="4">
        <f>('[1]Qc, Summer, S1'!V9*Main!$B$5)</f>
        <v>-0.46513659437727034</v>
      </c>
      <c r="W9" s="4">
        <f>('[1]Qc, Summer, S1'!W9*Main!$B$5)</f>
        <v>-0.4836746470517268</v>
      </c>
      <c r="X9" s="4">
        <f>('[1]Qc, Summer, S1'!X9*Main!$B$5)</f>
        <v>-0.49125839587309533</v>
      </c>
      <c r="Y9" s="4">
        <f>('[1]Qc, Summer, S1'!Y9*Main!$B$5)</f>
        <v>-0.50052742221032342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0.3779772082214673</v>
      </c>
      <c r="C2" s="4">
        <f>('[1]Qc, Summer, S2'!C2*Main!$B$5)</f>
        <v>0.43027340544431691</v>
      </c>
      <c r="D2" s="4">
        <f>('[1]Qc, Summer, S2'!D2*Main!$B$5)</f>
        <v>0.40949868412045609</v>
      </c>
      <c r="E2" s="4">
        <f>('[1]Qc, Summer, S2'!E2*Main!$B$5)</f>
        <v>0.405483991138883</v>
      </c>
      <c r="F2" s="4">
        <f>('[1]Qc, Summer, S2'!F2*Main!$B$5)</f>
        <v>0.39663062888694234</v>
      </c>
      <c r="G2" s="4">
        <f>('[1]Qc, Summer, S2'!G2*Main!$B$5)</f>
        <v>0.40718453794767151</v>
      </c>
      <c r="H2" s="4">
        <f>('[1]Qc, Summer, S2'!H2*Main!$B$5)</f>
        <v>0.4277664137571337</v>
      </c>
      <c r="I2" s="4">
        <f>('[1]Qc, Summer, S2'!I2*Main!$B$5)</f>
        <v>0.81720916438012425</v>
      </c>
      <c r="J2" s="4">
        <f>('[1]Qc, Summer, S2'!J2*Main!$B$5)</f>
        <v>0.94199774360648802</v>
      </c>
      <c r="K2" s="4">
        <f>('[1]Qc, Summer, S2'!K2*Main!$B$5)</f>
        <v>0.91556037672346502</v>
      </c>
      <c r="L2" s="4">
        <f>('[1]Qc, Summer, S2'!L2*Main!$B$5)</f>
        <v>0.85903910959424379</v>
      </c>
      <c r="M2" s="4">
        <f>('[1]Qc, Summer, S2'!M2*Main!$B$5)</f>
        <v>0.88356555274367965</v>
      </c>
      <c r="N2" s="4">
        <f>('[1]Qc, Summer, S2'!N2*Main!$B$5)</f>
        <v>0.9309178922337622</v>
      </c>
      <c r="O2" s="4">
        <f>('[1]Qc, Summer, S2'!O2*Main!$B$5)</f>
        <v>0.91189631194988974</v>
      </c>
      <c r="P2" s="4">
        <f>('[1]Qc, Summer, S2'!P2*Main!$B$5)</f>
        <v>0.63288391543575917</v>
      </c>
      <c r="Q2" s="4">
        <f>('[1]Qc, Summer, S2'!Q2*Main!$B$5)</f>
        <v>0.81093291945696611</v>
      </c>
      <c r="R2" s="4">
        <f>('[1]Qc, Summer, S2'!R2*Main!$B$5)</f>
        <v>0.85476144545667254</v>
      </c>
      <c r="S2" s="4">
        <f>('[1]Qc, Summer, S2'!S2*Main!$B$5)</f>
        <v>0.76969904219644247</v>
      </c>
      <c r="T2" s="4">
        <f>('[1]Qc, Summer, S2'!T2*Main!$B$5)</f>
        <v>0.63481237057974638</v>
      </c>
      <c r="U2" s="4">
        <f>('[1]Qc, Summer, S2'!U2*Main!$B$5)</f>
        <v>0.57580164317374183</v>
      </c>
      <c r="V2" s="4">
        <f>('[1]Qc, Summer, S2'!V2*Main!$B$5)</f>
        <v>0.60441290494635003</v>
      </c>
      <c r="W2" s="4">
        <f>('[1]Qc, Summer, S2'!W2*Main!$B$5)</f>
        <v>0.59431481255601759</v>
      </c>
      <c r="X2" s="4">
        <f>('[1]Qc, Summer, S2'!X2*Main!$B$5)</f>
        <v>0.41843970342439613</v>
      </c>
      <c r="Y2" s="4">
        <f>('[1]Qc, Summer, S2'!Y2*Main!$B$5)</f>
        <v>0.41079600849004744</v>
      </c>
    </row>
    <row r="3" spans="1:25" x14ac:dyDescent="0.25">
      <c r="A3">
        <v>2</v>
      </c>
      <c r="B3" s="4">
        <f>('[1]Qc, Summer, S2'!B3*Main!$B$5)</f>
        <v>1.5802077448091641E-2</v>
      </c>
      <c r="C3" s="4">
        <f>('[1]Qc, Summer, S2'!C3*Main!$B$5)</f>
        <v>-9.4812464688549869E-2</v>
      </c>
      <c r="D3" s="4">
        <f>('[1]Qc, Summer, S2'!D3*Main!$B$5)</f>
        <v>-0.10690589130698734</v>
      </c>
      <c r="E3" s="4">
        <f>('[1]Qc, Summer, S2'!E3*Main!$B$5)</f>
        <v>-0.15624707191021228</v>
      </c>
      <c r="F3" s="4">
        <f>('[1]Qc, Summer, S2'!F3*Main!$B$5)</f>
        <v>-0.18543254148270807</v>
      </c>
      <c r="G3" s="4">
        <f>('[1]Qc, Summer, S2'!G3*Main!$B$5)</f>
        <v>-0.14512111942124981</v>
      </c>
      <c r="H3" s="4">
        <f>('[1]Qc, Summer, S2'!H3*Main!$B$5)</f>
        <v>-0.18172389065305392</v>
      </c>
      <c r="I3" s="4">
        <f>('[1]Qc, Summer, S2'!I3*Main!$B$5)</f>
        <v>0.46761249591291604</v>
      </c>
      <c r="J3" s="4">
        <f>('[1]Qc, Summer, S2'!J3*Main!$B$5)</f>
        <v>0.59660904650958235</v>
      </c>
      <c r="K3" s="4">
        <f>('[1]Qc, Summer, S2'!K3*Main!$B$5)</f>
        <v>0.75059867878435305</v>
      </c>
      <c r="L3" s="4">
        <f>('[1]Qc, Summer, S2'!L3*Main!$B$5)</f>
        <v>0.43536335826374939</v>
      </c>
      <c r="M3" s="4">
        <f>('[1]Qc, Summer, S2'!M3*Main!$B$5)</f>
        <v>0.38715089747824527</v>
      </c>
      <c r="N3" s="4">
        <f>('[1]Qc, Summer, S2'!N3*Main!$B$5)</f>
        <v>0.27137649331773717</v>
      </c>
      <c r="O3" s="4">
        <f>('[1]Qc, Summer, S2'!O3*Main!$B$5)</f>
        <v>0.36344778130610783</v>
      </c>
      <c r="P3" s="4">
        <f>('[1]Qc, Summer, S2'!P3*Main!$B$5)</f>
        <v>0.16447060201074978</v>
      </c>
      <c r="Q3" s="4">
        <f>('[1]Qc, Summer, S2'!Q3*Main!$B$5)</f>
        <v>0.13568824665886856</v>
      </c>
      <c r="R3" s="4">
        <f>('[1]Qc, Summer, S2'!R3*Main!$B$5)</f>
        <v>0.15802077448091648</v>
      </c>
      <c r="S3" s="4">
        <f>('[1]Qc, Summer, S2'!S3*Main!$B$5)</f>
        <v>0.28733981645407464</v>
      </c>
      <c r="T3" s="4">
        <f>('[1]Qc, Summer, S2'!T3*Main!$B$5)</f>
        <v>0.56742357693708678</v>
      </c>
      <c r="U3" s="4">
        <f>('[1]Qc, Summer, S2'!U3*Main!$B$5)</f>
        <v>0.57000350794901988</v>
      </c>
      <c r="V3" s="4">
        <f>('[1]Qc, Summer, S2'!V3*Main!$B$5)</f>
        <v>0.44245816854656594</v>
      </c>
      <c r="W3" s="4">
        <f>('[1]Qc, Summer, S2'!W3*Main!$B$5)</f>
        <v>0.34667822972854118</v>
      </c>
      <c r="X3" s="4">
        <f>('[1]Qc, Summer, S2'!X3*Main!$B$5)</f>
        <v>0.16285814512829141</v>
      </c>
      <c r="Y3" s="4">
        <f>('[1]Qc, Summer, S2'!Y3*Main!$B$5)</f>
        <v>3.2571629025658286E-2</v>
      </c>
    </row>
    <row r="4" spans="1:25" x14ac:dyDescent="0.25">
      <c r="A4">
        <v>3</v>
      </c>
      <c r="B4" s="4">
        <f>('[1]Qc, Summer, S2'!B4*Main!$B$5)</f>
        <v>-9.9262845684134862E-2</v>
      </c>
      <c r="C4" s="4">
        <f>('[1]Qc, Summer, S2'!C4*Main!$B$5)</f>
        <v>-0.2350962134624246</v>
      </c>
      <c r="D4" s="4">
        <f>('[1]Qc, Summer, S2'!D4*Main!$B$5)</f>
        <v>-0.41011228348445183</v>
      </c>
      <c r="E4" s="4">
        <f>('[1]Qc, Summer, S2'!E4*Main!$B$5)</f>
        <v>-0.37505272833956532</v>
      </c>
      <c r="F4" s="4">
        <f>('[1]Qc, Summer, S2'!F4*Main!$B$5)</f>
        <v>-0.38660266213820943</v>
      </c>
      <c r="G4" s="4">
        <f>('[1]Qc, Summer, S2'!G4*Main!$B$5)</f>
        <v>-0.36470644617847381</v>
      </c>
      <c r="H4" s="4">
        <f>('[1]Qc, Summer, S2'!H4*Main!$B$5)</f>
        <v>-2.007793369875174E-2</v>
      </c>
      <c r="I4" s="4">
        <f>('[1]Qc, Summer, S2'!I4*Main!$B$5)</f>
        <v>0.4284743733594582</v>
      </c>
      <c r="J4" s="4">
        <f>('[1]Qc, Summer, S2'!J4*Main!$B$5)</f>
        <v>0.57990399320731412</v>
      </c>
      <c r="K4" s="4">
        <f>('[1]Qc, Summer, S2'!K4*Main!$B$5)</f>
        <v>0.57939180102112164</v>
      </c>
      <c r="L4" s="4">
        <f>('[1]Qc, Summer, S2'!L4*Main!$B$5)</f>
        <v>0.4741106971492231</v>
      </c>
      <c r="M4" s="4">
        <f>('[1]Qc, Summer, S2'!M4*Main!$B$5)</f>
        <v>0.59327220926694224</v>
      </c>
      <c r="N4" s="4">
        <f>('[1]Qc, Summer, S2'!N4*Main!$B$5)</f>
        <v>0.53206524301692104</v>
      </c>
      <c r="O4" s="4">
        <f>('[1]Qc, Summer, S2'!O4*Main!$B$5)</f>
        <v>0.46430221678363387</v>
      </c>
      <c r="P4" s="4">
        <f>('[1]Qc, Summer, S2'!P4*Main!$B$5)</f>
        <v>0.33720172577992863</v>
      </c>
      <c r="Q4" s="4">
        <f>('[1]Qc, Summer, S2'!Q4*Main!$B$5)</f>
        <v>0.21468535484264775</v>
      </c>
      <c r="R4" s="4">
        <f>('[1]Qc, Summer, S2'!R4*Main!$B$5)</f>
        <v>0.26377897588921284</v>
      </c>
      <c r="S4" s="4">
        <f>('[1]Qc, Summer, S2'!S4*Main!$B$5)</f>
        <v>0.23560840564861729</v>
      </c>
      <c r="T4" s="4">
        <f>('[1]Qc, Summer, S2'!T4*Main!$B$5)</f>
        <v>4.4407062542902428E-2</v>
      </c>
      <c r="U4" s="4">
        <f>('[1]Qc, Summer, S2'!U4*Main!$B$5)</f>
        <v>0.18761599780236635</v>
      </c>
      <c r="V4" s="4">
        <f>('[1]Qc, Summer, S2'!V4*Main!$B$5)</f>
        <v>0.26633993682017609</v>
      </c>
      <c r="W4" s="4">
        <f>('[1]Qc, Summer, S2'!W4*Main!$B$5)</f>
        <v>0.17588679673855476</v>
      </c>
      <c r="X4" s="4">
        <f>('[1]Qc, Summer, S2'!X4*Main!$B$5)</f>
        <v>-0.16295394403719043</v>
      </c>
      <c r="Y4" s="4">
        <f>('[1]Qc, Summer, S2'!Y4*Main!$B$5)</f>
        <v>-0.33697123929614203</v>
      </c>
    </row>
    <row r="5" spans="1:25" x14ac:dyDescent="0.25">
      <c r="A5">
        <v>4</v>
      </c>
      <c r="B5" s="4">
        <f>('[1]Qc, Summer, S2'!B5*Main!$B$5)</f>
        <v>-0.46966113604696824</v>
      </c>
      <c r="C5" s="4">
        <f>('[1]Qc, Summer, S2'!C5*Main!$B$5)</f>
        <v>-0.46952831332749795</v>
      </c>
      <c r="D5" s="4">
        <f>('[1]Qc, Summer, S2'!D5*Main!$B$5)</f>
        <v>-0.47338017219213657</v>
      </c>
      <c r="E5" s="4">
        <f>('[1]Qc, Summer, S2'!E5*Main!$B$5)</f>
        <v>-0.48772502589492861</v>
      </c>
      <c r="F5" s="4">
        <f>('[1]Qc, Summer, S2'!F5*Main!$B$5)</f>
        <v>-0.47944574304794668</v>
      </c>
      <c r="G5" s="4">
        <f>('[1]Qc, Summer, S2'!G5*Main!$B$5)</f>
        <v>-0.49748749577599533</v>
      </c>
      <c r="H5" s="4">
        <f>('[1]Qc, Summer, S2'!H5*Main!$B$5)</f>
        <v>-0.46058491688316461</v>
      </c>
      <c r="I5" s="4">
        <f>('[1]Qc, Summer, S2'!I5*Main!$B$5)</f>
        <v>-0.30155184743739638</v>
      </c>
      <c r="J5" s="4">
        <f>('[1]Qc, Summer, S2'!J5*Main!$B$5)</f>
        <v>-0.22562152614021019</v>
      </c>
      <c r="K5" s="4">
        <f>('[1]Qc, Summer, S2'!K5*Main!$B$5)</f>
        <v>-0.24837848540945437</v>
      </c>
      <c r="L5" s="4">
        <f>('[1]Qc, Summer, S2'!L5*Main!$B$5)</f>
        <v>-0.31386008610831057</v>
      </c>
      <c r="M5" s="4">
        <f>('[1]Qc, Summer, S2'!M5*Main!$B$5)</f>
        <v>-0.33092780556024359</v>
      </c>
      <c r="N5" s="4">
        <f>('[1]Qc, Summer, S2'!N5*Main!$B$5)</f>
        <v>-0.30372128518874453</v>
      </c>
      <c r="O5" s="4">
        <f>('[1]Qc, Summer, S2'!O5*Main!$B$5)</f>
        <v>-0.33311938043150352</v>
      </c>
      <c r="P5" s="4">
        <f>('[1]Qc, Summer, S2'!P5*Main!$B$5)</f>
        <v>-0.31656081473753983</v>
      </c>
      <c r="Q5" s="4">
        <f>('[1]Qc, Summer, S2'!Q5*Main!$B$5)</f>
        <v>-0.38159967303816161</v>
      </c>
      <c r="R5" s="4">
        <f>('[1]Qc, Summer, S2'!R5*Main!$B$5)</f>
        <v>-0.4121931727561533</v>
      </c>
      <c r="S5" s="4">
        <f>('[1]Qc, Summer, S2'!S5*Main!$B$5)</f>
        <v>-0.38159967303816161</v>
      </c>
      <c r="T5" s="4">
        <f>('[1]Qc, Summer, S2'!T5*Main!$B$5)</f>
        <v>-0.26870036148840964</v>
      </c>
      <c r="U5" s="4">
        <f>('[1]Qc, Summer, S2'!U5*Main!$B$5)</f>
        <v>-0.23449851122480839</v>
      </c>
      <c r="V5" s="4">
        <f>('[1]Qc, Summer, S2'!V5*Main!$B$5)</f>
        <v>-0.23923585488591564</v>
      </c>
      <c r="W5" s="4">
        <f>('[1]Qc, Summer, S2'!W5*Main!$B$5)</f>
        <v>-0.31837605857030055</v>
      </c>
      <c r="X5" s="4">
        <f>('[1]Qc, Summer, S2'!X5*Main!$B$5)</f>
        <v>-0.38352560247048095</v>
      </c>
      <c r="Y5" s="4">
        <f>('[1]Qc, Summer, S2'!Y5*Main!$B$5)</f>
        <v>-0.41095349404109721</v>
      </c>
    </row>
    <row r="6" spans="1:25" x14ac:dyDescent="0.25">
      <c r="A6">
        <v>5</v>
      </c>
      <c r="B6" s="4">
        <f>('[1]Qc, Summer, S2'!B6*Main!$B$5)</f>
        <v>-0.29243675333130881</v>
      </c>
      <c r="C6" s="4">
        <f>('[1]Qc, Summer, S2'!C6*Main!$B$5)</f>
        <v>-0.3721401037490577</v>
      </c>
      <c r="D6" s="4">
        <f>('[1]Qc, Summer, S2'!D6*Main!$B$5)</f>
        <v>-0.4339404633855215</v>
      </c>
      <c r="E6" s="4">
        <f>('[1]Qc, Summer, S2'!E6*Main!$B$5)</f>
        <v>-0.4484030217746735</v>
      </c>
      <c r="F6" s="4">
        <f>('[1]Qc, Summer, S2'!F6*Main!$B$5)</f>
        <v>-0.43961080566144456</v>
      </c>
      <c r="G6" s="4">
        <f>('[1]Qc, Summer, S2'!G6*Main!$B$5)</f>
        <v>-0.4810234177889719</v>
      </c>
      <c r="H6" s="4">
        <f>('[1]Qc, Summer, S2'!H6*Main!$B$5)</f>
        <v>-0.43757203091055097</v>
      </c>
      <c r="I6" s="4">
        <f>('[1]Qc, Summer, S2'!I6*Main!$B$5)</f>
        <v>-0.17202161960665224</v>
      </c>
      <c r="J6" s="4">
        <f>('[1]Qc, Summer, S2'!J6*Main!$B$5)</f>
        <v>5.8487350666261755E-2</v>
      </c>
      <c r="K6" s="4">
        <f>('[1]Qc, Summer, S2'!K6*Main!$B$5)</f>
        <v>0.18922378156731751</v>
      </c>
      <c r="L6" s="4">
        <f>('[1]Qc, Summer, S2'!L6*Main!$B$5)</f>
        <v>0.32168042866443963</v>
      </c>
      <c r="M6" s="4">
        <f>('[1]Qc, Summer, S2'!M6*Main!$B$5)</f>
        <v>0.33783134739417536</v>
      </c>
      <c r="N6" s="4">
        <f>('[1]Qc, Summer, S2'!N6*Main!$B$5)</f>
        <v>0.29307387044096311</v>
      </c>
      <c r="O6" s="4">
        <f>('[1]Qc, Summer, S2'!O6*Main!$B$5)</f>
        <v>0.24694659170199409</v>
      </c>
      <c r="P6" s="4">
        <f>('[1]Qc, Summer, S2'!P6*Main!$B$5)</f>
        <v>0.15768648463943119</v>
      </c>
      <c r="Q6" s="4">
        <f>('[1]Qc, Summer, S2'!Q6*Main!$B$5)</f>
        <v>0.1019387375446828</v>
      </c>
      <c r="R6" s="4">
        <f>('[1]Qc, Summer, S2'!R6*Main!$B$5)</f>
        <v>8.6010809803326121E-2</v>
      </c>
      <c r="S6" s="4">
        <f>('[1]Qc, Summer, S2'!S6*Main!$B$5)</f>
        <v>7.8046845932647768E-2</v>
      </c>
      <c r="T6" s="4">
        <f>('[1]Qc, Summer, S2'!T6*Main!$B$5)</f>
        <v>7.9639638706783436E-2</v>
      </c>
      <c r="U6" s="4">
        <f>('[1]Qc, Summer, S2'!U6*Main!$B$5)</f>
        <v>1.8922378156731742E-2</v>
      </c>
      <c r="V6" s="4">
        <f>('[1]Qc, Summer, S2'!V6*Main!$B$5)</f>
        <v>0.16883603405838088</v>
      </c>
      <c r="W6" s="4">
        <f>('[1]Qc, Summer, S2'!W6*Main!$B$5)</f>
        <v>8.1232431480919104E-2</v>
      </c>
      <c r="X6" s="4">
        <f>('[1]Qc, Summer, S2'!X6*Main!$B$5)</f>
        <v>4.3706233722282758E-2</v>
      </c>
      <c r="Y6" s="4">
        <f>('[1]Qc, Summer, S2'!Y6*Main!$B$5)</f>
        <v>-7.0082882061969443E-2</v>
      </c>
    </row>
    <row r="7" spans="1:25" x14ac:dyDescent="0.25">
      <c r="A7">
        <v>6</v>
      </c>
      <c r="B7" s="4">
        <f>('[1]Qc, Summer, S2'!B7*Main!$B$5)</f>
        <v>0.20897441196659974</v>
      </c>
      <c r="C7" s="4">
        <f>('[1]Qc, Summer, S2'!C7*Main!$B$5)</f>
        <v>0.23646760804095548</v>
      </c>
      <c r="D7" s="4">
        <f>('[1]Qc, Summer, S2'!D7*Main!$B$5)</f>
        <v>0.17455893849585033</v>
      </c>
      <c r="E7" s="4">
        <f>('[1]Qc, Summer, S2'!E7*Main!$B$5)</f>
        <v>0.20526838137937958</v>
      </c>
      <c r="F7" s="4">
        <f>('[1]Qc, Summer, S2'!F7*Main!$B$5)</f>
        <v>0.21648442989664937</v>
      </c>
      <c r="G7" s="4">
        <f>('[1]Qc, Summer, S2'!G7*Main!$B$5)</f>
        <v>0.21795378123078957</v>
      </c>
      <c r="H7" s="4">
        <f>('[1]Qc, Summer, S2'!H7*Main!$B$5)</f>
        <v>0.21481916505129056</v>
      </c>
      <c r="I7" s="4">
        <f>('[1]Qc, Summer, S2'!I7*Main!$B$5)</f>
        <v>0.38629246574544651</v>
      </c>
      <c r="J7" s="4">
        <f>('[1]Qc, Summer, S2'!J7*Main!$B$5)</f>
        <v>0.45180920912216255</v>
      </c>
      <c r="K7" s="4">
        <f>('[1]Qc, Summer, S2'!K7*Main!$B$5)</f>
        <v>0.44205434887606537</v>
      </c>
      <c r="L7" s="4">
        <f>('[1]Qc, Summer, S2'!L7*Main!$B$5)</f>
        <v>0.39409635394232423</v>
      </c>
      <c r="M7" s="4">
        <f>('[1]Qc, Summer, S2'!M7*Main!$B$5)</f>
        <v>0.47543311334994931</v>
      </c>
      <c r="N7" s="4">
        <f>('[1]Qc, Summer, S2'!N7*Main!$B$5)</f>
        <v>0.49541629149425537</v>
      </c>
      <c r="O7" s="4">
        <f>('[1]Qc, Summer, S2'!O7*Main!$B$5)</f>
        <v>0.44286249210984263</v>
      </c>
      <c r="P7" s="4">
        <f>('[1]Qc, Summer, S2'!P7*Main!$B$5)</f>
        <v>0.38937810354714092</v>
      </c>
      <c r="Q7" s="4">
        <f>('[1]Qc, Summer, S2'!Q7*Main!$B$5)</f>
        <v>0.34627713107902974</v>
      </c>
      <c r="R7" s="4">
        <f>('[1]Qc, Summer, S2'!R7*Main!$B$5)</f>
        <v>0.42630780041186339</v>
      </c>
      <c r="S7" s="4">
        <f>('[1]Qc, Summer, S2'!S7*Main!$B$5)</f>
        <v>0.41298568164899269</v>
      </c>
      <c r="T7" s="4">
        <f>('[1]Qc, Summer, S2'!T7*Main!$B$5)</f>
        <v>0.31754314943362222</v>
      </c>
      <c r="U7" s="4">
        <f>('[1]Qc, Summer, S2'!U7*Main!$B$5)</f>
        <v>0.29763343885602311</v>
      </c>
      <c r="V7" s="4">
        <f>('[1]Qc, Summer, S2'!V7*Main!$B$5)</f>
        <v>0.34346087435526113</v>
      </c>
      <c r="W7" s="4">
        <f>('[1]Qc, Summer, S2'!W7*Main!$B$5)</f>
        <v>0.27072798331532344</v>
      </c>
      <c r="X7" s="4">
        <f>('[1]Qc, Summer, S2'!X7*Main!$B$5)</f>
        <v>0.20399494355645809</v>
      </c>
      <c r="Y7" s="4">
        <f>('[1]Qc, Summer, S2'!Y7*Main!$B$5)</f>
        <v>0.23730024046363488</v>
      </c>
    </row>
    <row r="8" spans="1:25" x14ac:dyDescent="0.25">
      <c r="A8">
        <v>7</v>
      </c>
      <c r="B8" s="4">
        <f>('[1]Qc, Summer, S2'!B8*Main!$B$5)</f>
        <v>-0.41124801398427036</v>
      </c>
      <c r="C8" s="4">
        <f>('[1]Qc, Summer, S2'!C8*Main!$B$5)</f>
        <v>-0.41454163243374403</v>
      </c>
      <c r="D8" s="4">
        <f>('[1]Qc, Summer, S2'!D8*Main!$B$5)</f>
        <v>-0.43129365730606645</v>
      </c>
      <c r="E8" s="4">
        <f>('[1]Qc, Summer, S2'!E8*Main!$B$5)</f>
        <v>-0.44693834494106621</v>
      </c>
      <c r="F8" s="4">
        <f>('[1]Qc, Summer, S2'!F8*Main!$B$5)</f>
        <v>-0.41459841895873495</v>
      </c>
      <c r="G8" s="4">
        <f>('[1]Qc, Summer, S2'!G8*Main!$B$5)</f>
        <v>-0.45256021091516768</v>
      </c>
      <c r="H8" s="4">
        <f>('[1]Qc, Summer, S2'!H8*Main!$B$5)</f>
        <v>-0.39574529266174818</v>
      </c>
      <c r="I8" s="4">
        <f>('[1]Qc, Summer, S2'!I8*Main!$B$5)</f>
        <v>-0.17530000264698187</v>
      </c>
      <c r="J8" s="4">
        <f>('[1]Qc, Summer, S2'!J8*Main!$B$5)</f>
        <v>-3.0607936970107944E-2</v>
      </c>
      <c r="K8" s="4">
        <f>('[1]Qc, Summer, S2'!K8*Main!$B$5)</f>
        <v>-2.6065014970834043E-2</v>
      </c>
      <c r="L8" s="4">
        <f>('[1]Qc, Summer, S2'!L8*Main!$B$5)</f>
        <v>5.3947198741377642E-2</v>
      </c>
      <c r="M8" s="4">
        <f>('[1]Qc, Summer, S2'!M8*Main!$B$5)</f>
        <v>1.7376676647222696E-2</v>
      </c>
      <c r="N8" s="4">
        <f>('[1]Qc, Summer, S2'!N8*Main!$B$5)</f>
        <v>5.6218659741014585E-3</v>
      </c>
      <c r="O8" s="4">
        <f>('[1]Qc, Summer, S2'!O8*Main!$B$5)</f>
        <v>0</v>
      </c>
      <c r="P8" s="4">
        <f>('[1]Qc, Summer, S2'!P8*Main!$B$5)</f>
        <v>-4.4520635592884293E-2</v>
      </c>
      <c r="Q8" s="4">
        <f>('[1]Qc, Summer, S2'!Q8*Main!$B$5)</f>
        <v>-8.0296146337166308E-2</v>
      </c>
      <c r="R8" s="4">
        <f>('[1]Qc, Summer, S2'!R8*Main!$B$5)</f>
        <v>-0.11524825246907992</v>
      </c>
      <c r="S8" s="4">
        <f>('[1]Qc, Summer, S2'!S8*Main!$B$5)</f>
        <v>-0.15179038130073946</v>
      </c>
      <c r="T8" s="4">
        <f>('[1]Qc, Summer, S2'!T8*Main!$B$5)</f>
        <v>-0.13077936705409762</v>
      </c>
      <c r="U8" s="4">
        <f>('[1]Qc, Summer, S2'!U8*Main!$B$5)</f>
        <v>-0.16507842814861565</v>
      </c>
      <c r="V8" s="4">
        <f>('[1]Qc, Summer, S2'!V8*Main!$B$5)</f>
        <v>-0.11470878048166615</v>
      </c>
      <c r="W8" s="4">
        <f>('[1]Qc, Summer, S2'!W8*Main!$B$5)</f>
        <v>-0.21720845809028366</v>
      </c>
      <c r="X8" s="4">
        <f>('[1]Qc, Summer, S2'!X8*Main!$B$5)</f>
        <v>-0.26434127383275047</v>
      </c>
      <c r="Y8" s="4">
        <f>('[1]Qc, Summer, S2'!Y8*Main!$B$5)</f>
        <v>-0.29250739022824868</v>
      </c>
    </row>
    <row r="9" spans="1:25" x14ac:dyDescent="0.25">
      <c r="A9">
        <v>8</v>
      </c>
      <c r="B9" s="4">
        <f>('[1]Qc, Summer, S2'!B9*Main!$B$5)</f>
        <v>-0.49464580367997318</v>
      </c>
      <c r="C9" s="4">
        <f>('[1]Qc, Summer, S2'!C9*Main!$B$5)</f>
        <v>-0.50811117103169201</v>
      </c>
      <c r="D9" s="4">
        <f>('[1]Qc, Summer, S2'!D9*Main!$B$5)</f>
        <v>-0.50803533354347841</v>
      </c>
      <c r="E9" s="4">
        <f>('[1]Qc, Summer, S2'!E9*Main!$B$5)</f>
        <v>-0.5208518690515912</v>
      </c>
      <c r="F9" s="4">
        <f>('[1]Qc, Summer, S2'!F9*Main!$B$5)</f>
        <v>-0.51404334788751815</v>
      </c>
      <c r="G9" s="4">
        <f>('[1]Qc, Summer, S2'!G9*Main!$B$5)</f>
        <v>-0.50212843585039035</v>
      </c>
      <c r="H9" s="4">
        <f>('[1]Qc, Summer, S2'!H9*Main!$B$5)</f>
        <v>-0.4306052580773056</v>
      </c>
      <c r="I9" s="4">
        <f>('[1]Qc, Summer, S2'!I9*Main!$B$5)</f>
        <v>-0.35234097024078231</v>
      </c>
      <c r="J9" s="4">
        <f>('[1]Qc, Summer, S2'!J9*Main!$B$5)</f>
        <v>-0.34126869696158413</v>
      </c>
      <c r="K9" s="4">
        <f>('[1]Qc, Summer, S2'!K9*Main!$B$5)</f>
        <v>-0.34293712170228519</v>
      </c>
      <c r="L9" s="4">
        <f>('[1]Qc, Summer, S2'!L9*Main!$B$5)</f>
        <v>-0.33692068097066624</v>
      </c>
      <c r="M9" s="4">
        <f>('[1]Qc, Summer, S2'!M9*Main!$B$5)</f>
        <v>-0.32450861206635973</v>
      </c>
      <c r="N9" s="4">
        <f>('[1]Qc, Summer, S2'!N9*Main!$B$5)</f>
        <v>-0.33201652339951465</v>
      </c>
      <c r="O9" s="4">
        <f>('[1]Qc, Summer, S2'!O9*Main!$B$5)</f>
        <v>-0.34800980702502293</v>
      </c>
      <c r="P9" s="4">
        <f>('[1]Qc, Summer, S2'!P9*Main!$B$5)</f>
        <v>-0.38340063485807607</v>
      </c>
      <c r="Q9" s="4">
        <f>('[1]Qc, Summer, S2'!Q9*Main!$B$5)</f>
        <v>-0.40025341001667286</v>
      </c>
      <c r="R9" s="4">
        <f>('[1]Qc, Summer, S2'!R9*Main!$B$5)</f>
        <v>-0.40546091754067926</v>
      </c>
      <c r="S9" s="4">
        <f>('[1]Qc, Summer, S2'!S9*Main!$B$5)</f>
        <v>-0.42372932581259809</v>
      </c>
      <c r="T9" s="4">
        <f>('[1]Qc, Summer, S2'!T9*Main!$B$5)</f>
        <v>-0.41454456335116285</v>
      </c>
      <c r="U9" s="4">
        <f>('[1]Qc, Summer, S2'!U9*Main!$B$5)</f>
        <v>-0.43732951536558573</v>
      </c>
      <c r="V9" s="4">
        <f>('[1]Qc, Summer, S2'!V9*Main!$B$5)</f>
        <v>-0.45583386248972496</v>
      </c>
      <c r="W9" s="4">
        <f>('[1]Qc, Summer, S2'!W9*Main!$B$5)</f>
        <v>-0.47883790058120956</v>
      </c>
      <c r="X9" s="4">
        <f>('[1]Qc, Summer, S2'!X9*Main!$B$5)</f>
        <v>-0.49617097983182629</v>
      </c>
      <c r="Y9" s="4">
        <f>('[1]Qc, Summer, S2'!Y9*Main!$B$5)</f>
        <v>-0.50553269643242671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0.3779772082214673</v>
      </c>
      <c r="C2" s="4">
        <f>('[1]Qc, Summer, S3'!C2*Main!$B$5)</f>
        <v>0.42601327271714545</v>
      </c>
      <c r="D2" s="4">
        <f>('[1]Qc, Summer, S3'!D2*Main!$B$5)</f>
        <v>0.39745460517573677</v>
      </c>
      <c r="E2" s="4">
        <f>('[1]Qc, Summer, S3'!E2*Main!$B$5)</f>
        <v>0.39343991219416369</v>
      </c>
      <c r="F2" s="4">
        <f>('[1]Qc, Summer, S3'!F2*Main!$B$5)</f>
        <v>0.3887765570277949</v>
      </c>
      <c r="G2" s="4">
        <f>('[1]Qc, Summer, S3'!G2*Main!$B$5)</f>
        <v>0.40718453794767151</v>
      </c>
      <c r="H2" s="4">
        <f>('[1]Qc, Summer, S3'!H2*Main!$B$5)</f>
        <v>0.4277664137571337</v>
      </c>
      <c r="I2" s="4">
        <f>('[1]Qc, Summer, S3'!I2*Main!$B$5)</f>
        <v>0.81720916438012425</v>
      </c>
      <c r="J2" s="4">
        <f>('[1]Qc, Summer, S3'!J2*Main!$B$5)</f>
        <v>0.94199774360648802</v>
      </c>
      <c r="K2" s="4">
        <f>('[1]Qc, Summer, S3'!K2*Main!$B$5)</f>
        <v>0.89760821247398526</v>
      </c>
      <c r="L2" s="4">
        <f>('[1]Qc, Summer, S3'!L2*Main!$B$5)</f>
        <v>0.86780481479418514</v>
      </c>
      <c r="M2" s="4">
        <f>('[1]Qc, Summer, S3'!M2*Main!$B$5)</f>
        <v>0.89231372653322105</v>
      </c>
      <c r="N2" s="4">
        <f>('[1]Qc, Summer, S3'!N2*Main!$B$5)</f>
        <v>0.94953625007843723</v>
      </c>
      <c r="O2" s="4">
        <f>('[1]Qc, Summer, S3'!O2*Main!$B$5)</f>
        <v>0.8848102828820712</v>
      </c>
      <c r="P2" s="4">
        <f>('[1]Qc, Summer, S3'!P2*Main!$B$5)</f>
        <v>0.63288391543575917</v>
      </c>
      <c r="Q2" s="4">
        <f>('[1]Qc, Summer, S3'!Q2*Main!$B$5)</f>
        <v>0.81920774516571071</v>
      </c>
      <c r="R2" s="4">
        <f>('[1]Qc, Summer, S3'!R2*Main!$B$5)</f>
        <v>0.85476144545667254</v>
      </c>
      <c r="S2" s="4">
        <f>('[1]Qc, Summer, S3'!S2*Main!$B$5)</f>
        <v>0.7775531140555898</v>
      </c>
      <c r="T2" s="4">
        <f>('[1]Qc, Summer, S3'!T2*Main!$B$5)</f>
        <v>0.6099177678119132</v>
      </c>
      <c r="U2" s="4">
        <f>('[1]Qc, Summer, S3'!U2*Main!$B$5)</f>
        <v>0.5701565290249796</v>
      </c>
      <c r="V2" s="4">
        <f>('[1]Qc, Summer, S3'!V2*Main!$B$5)</f>
        <v>0.60441290494635003</v>
      </c>
      <c r="W2" s="4">
        <f>('[1]Qc, Summer, S3'!W2*Main!$B$5)</f>
        <v>0.58242851630489734</v>
      </c>
      <c r="X2" s="4">
        <f>('[1]Qc, Summer, S3'!X2*Main!$B$5)</f>
        <v>0.40203030329010608</v>
      </c>
      <c r="Y2" s="4">
        <f>('[1]Qc, Summer, S3'!Y2*Main!$B$5)</f>
        <v>0.39859414685172917</v>
      </c>
    </row>
    <row r="3" spans="1:25" x14ac:dyDescent="0.25">
      <c r="A3">
        <v>2</v>
      </c>
      <c r="B3" s="4">
        <f>('[1]Qc, Summer, S3'!B3*Main!$B$5)</f>
        <v>1.5963323136337478E-2</v>
      </c>
      <c r="C3" s="4">
        <f>('[1]Qc, Summer, S3'!C3*Main!$B$5)</f>
        <v>-9.6747412947499875E-2</v>
      </c>
      <c r="D3" s="4">
        <f>('[1]Qc, Summer, S3'!D3*Main!$B$5)</f>
        <v>-0.10585779433338945</v>
      </c>
      <c r="E3" s="4">
        <f>('[1]Qc, Summer, S3'!E3*Main!$B$5)</f>
        <v>-0.15165156979520608</v>
      </c>
      <c r="F3" s="4">
        <f>('[1]Qc, Summer, S3'!F3*Main!$B$5)</f>
        <v>-0.18728686689753513</v>
      </c>
      <c r="G3" s="4">
        <f>('[1]Qc, Summer, S3'!G3*Main!$B$5)</f>
        <v>-0.14221869703282483</v>
      </c>
      <c r="H3" s="4">
        <f>('[1]Qc, Summer, S3'!H3*Main!$B$5)</f>
        <v>-0.18543254148270807</v>
      </c>
      <c r="I3" s="4">
        <f>('[1]Qc, Summer, S3'!I3*Main!$B$5)</f>
        <v>0.47228862087204526</v>
      </c>
      <c r="J3" s="4">
        <f>('[1]Qc, Summer, S3'!J3*Main!$B$5)</f>
        <v>0.60854122743977423</v>
      </c>
      <c r="K3" s="4">
        <f>('[1]Qc, Summer, S3'!K3*Main!$B$5)</f>
        <v>0.76591701916770716</v>
      </c>
      <c r="L3" s="4">
        <f>('[1]Qc, Summer, S3'!L3*Main!$B$5)</f>
        <v>0.43971699184638696</v>
      </c>
      <c r="M3" s="4">
        <f>('[1]Qc, Summer, S3'!M3*Main!$B$5)</f>
        <v>0.38715089747824527</v>
      </c>
      <c r="N3" s="4">
        <f>('[1]Qc, Summer, S3'!N3*Main!$B$5)</f>
        <v>0.26863531661755796</v>
      </c>
      <c r="O3" s="4">
        <f>('[1]Qc, Summer, S3'!O3*Main!$B$5)</f>
        <v>0.37457373379507025</v>
      </c>
      <c r="P3" s="4">
        <f>('[1]Qc, Summer, S3'!P3*Main!$B$5)</f>
        <v>0.15802077448091648</v>
      </c>
      <c r="Q3" s="4">
        <f>('[1]Qc, Summer, S3'!Q3*Main!$B$5)</f>
        <v>0.13568824665886856</v>
      </c>
      <c r="R3" s="4">
        <f>('[1]Qc, Summer, S3'!R3*Main!$B$5)</f>
        <v>0.15963323136337476</v>
      </c>
      <c r="S3" s="4">
        <f>('[1]Qc, Summer, S3'!S3*Main!$B$5)</f>
        <v>0.29024223884249956</v>
      </c>
      <c r="T3" s="4">
        <f>('[1]Qc, Summer, S3'!T3*Main!$B$5)</f>
        <v>0.54517167195916183</v>
      </c>
      <c r="U3" s="4">
        <f>('[1]Qc, Summer, S3'!U3*Main!$B$5)</f>
        <v>0.57000350794901988</v>
      </c>
      <c r="V3" s="4">
        <f>('[1]Qc, Summer, S3'!V3*Main!$B$5)</f>
        <v>0.44697304781744929</v>
      </c>
      <c r="W3" s="4">
        <f>('[1]Qc, Summer, S3'!W3*Main!$B$5)</f>
        <v>0.34667822972854118</v>
      </c>
      <c r="X3" s="4">
        <f>('[1]Qc, Summer, S3'!X3*Main!$B$5)</f>
        <v>0.15802077448091645</v>
      </c>
      <c r="Y3" s="4">
        <f>('[1]Qc, Summer, S3'!Y3*Main!$B$5)</f>
        <v>3.1926646272674955E-2</v>
      </c>
    </row>
    <row r="4" spans="1:25" x14ac:dyDescent="0.25">
      <c r="A4">
        <v>3</v>
      </c>
      <c r="B4" s="4">
        <f>('[1]Qc, Summer, S3'!B4*Main!$B$5)</f>
        <v>-9.7316515376602797E-2</v>
      </c>
      <c r="C4" s="4">
        <f>('[1]Qc, Summer, S3'!C4*Main!$B$5)</f>
        <v>-0.23048648378669082</v>
      </c>
      <c r="D4" s="4">
        <f>('[1]Qc, Summer, S3'!D4*Main!$B$5)</f>
        <v>-0.40207086616122734</v>
      </c>
      <c r="E4" s="4">
        <f>('[1]Qc, Summer, S3'!E4*Main!$B$5)</f>
        <v>-0.37505272833956532</v>
      </c>
      <c r="F4" s="4">
        <f>('[1]Qc, Summer, S3'!F4*Main!$B$5)</f>
        <v>-0.37523199560473269</v>
      </c>
      <c r="G4" s="4">
        <f>('[1]Qc, Summer, S3'!G4*Main!$B$5)</f>
        <v>-0.36470644617847381</v>
      </c>
      <c r="H4" s="4">
        <f>('[1]Qc, Summer, S3'!H4*Main!$B$5)</f>
        <v>-2.007793369875174E-2</v>
      </c>
      <c r="I4" s="4">
        <f>('[1]Qc, Summer, S3'!I4*Main!$B$5)</f>
        <v>0.44145844527944184</v>
      </c>
      <c r="J4" s="4">
        <f>('[1]Qc, Summer, S3'!J4*Main!$B$5)</f>
        <v>0.57990399320731412</v>
      </c>
      <c r="K4" s="4">
        <f>('[1]Qc, Summer, S3'!K4*Main!$B$5)</f>
        <v>0.573655248535764</v>
      </c>
      <c r="L4" s="4">
        <f>('[1]Qc, Summer, S3'!L4*Main!$B$5)</f>
        <v>0.4741106971492231</v>
      </c>
      <c r="M4" s="4">
        <f>('[1]Qc, Summer, S3'!M4*Main!$B$5)</f>
        <v>0.60525750642385012</v>
      </c>
      <c r="N4" s="4">
        <f>('[1]Qc, Summer, S3'!N4*Main!$B$5)</f>
        <v>0.54835295453784716</v>
      </c>
      <c r="O4" s="4">
        <f>('[1]Qc, Summer, S3'!O4*Main!$B$5)</f>
        <v>0.47377777222819784</v>
      </c>
      <c r="P4" s="4">
        <f>('[1]Qc, Summer, S3'!P4*Main!$B$5)</f>
        <v>0.34401388185629084</v>
      </c>
      <c r="Q4" s="4">
        <f>('[1]Qc, Summer, S3'!Q4*Main!$B$5)</f>
        <v>0.21255975726994827</v>
      </c>
      <c r="R4" s="4">
        <f>('[1]Qc, Summer, S3'!R4*Main!$B$5)</f>
        <v>0.26641676564810501</v>
      </c>
      <c r="S4" s="4">
        <f>('[1]Qc, Summer, S3'!S4*Main!$B$5)</f>
        <v>0.23796448970510345</v>
      </c>
      <c r="T4" s="4">
        <f>('[1]Qc, Summer, S3'!T4*Main!$B$5)</f>
        <v>4.4407062542902428E-2</v>
      </c>
      <c r="U4" s="4">
        <f>('[1]Qc, Summer, S3'!U4*Main!$B$5)</f>
        <v>0.18572088671345358</v>
      </c>
      <c r="V4" s="4">
        <f>('[1]Qc, Summer, S3'!V4*Main!$B$5)</f>
        <v>0.26367653745197434</v>
      </c>
      <c r="W4" s="4">
        <f>('[1]Qc, Summer, S3'!W4*Main!$B$5)</f>
        <v>0.17240388987244476</v>
      </c>
      <c r="X4" s="4">
        <f>('[1]Qc, Summer, S3'!X4*Main!$B$5)</f>
        <v>-0.16456734942369725</v>
      </c>
      <c r="Y4" s="4">
        <f>('[1]Qc, Summer, S3'!Y4*Main!$B$5)</f>
        <v>-0.33366759969519949</v>
      </c>
    </row>
    <row r="5" spans="1:25" x14ac:dyDescent="0.25">
      <c r="A5">
        <v>4</v>
      </c>
      <c r="B5" s="4">
        <f>('[1]Qc, Summer, S3'!B5*Main!$B$5)</f>
        <v>-0.46966113604696824</v>
      </c>
      <c r="C5" s="4">
        <f>('[1]Qc, Summer, S3'!C5*Main!$B$5)</f>
        <v>-0.46023072296457718</v>
      </c>
      <c r="D5" s="4">
        <f>('[1]Qc, Summer, S3'!D5*Main!$B$5)</f>
        <v>-0.46859855429120589</v>
      </c>
      <c r="E5" s="4">
        <f>('[1]Qc, Summer, S3'!E5*Main!$B$5)</f>
        <v>-0.48772502589492861</v>
      </c>
      <c r="F5" s="4">
        <f>('[1]Qc, Summer, S3'!F5*Main!$B$5)</f>
        <v>-0.49901495704990378</v>
      </c>
      <c r="G5" s="4">
        <f>('[1]Qc, Summer, S3'!G5*Main!$B$5)</f>
        <v>-0.49246236955603584</v>
      </c>
      <c r="H5" s="4">
        <f>('[1]Qc, Summer, S3'!H5*Main!$B$5)</f>
        <v>-0.45146442347953769</v>
      </c>
      <c r="I5" s="4">
        <f>('[1]Qc, Summer, S3'!I5*Main!$B$5)</f>
        <v>-0.31386008610831057</v>
      </c>
      <c r="J5" s="4">
        <f>('[1]Qc, Summer, S3'!J5*Main!$B$5)</f>
        <v>-0.22792378661102869</v>
      </c>
      <c r="K5" s="4">
        <f>('[1]Qc, Summer, S3'!K5*Main!$B$5)</f>
        <v>-0.24594340221916558</v>
      </c>
      <c r="L5" s="4">
        <f>('[1]Qc, Summer, S3'!L5*Main!$B$5)</f>
        <v>-0.30770596677285345</v>
      </c>
      <c r="M5" s="4">
        <f>('[1]Qc, Summer, S3'!M5*Main!$B$5)</f>
        <v>-0.33427051066691282</v>
      </c>
      <c r="N5" s="4">
        <f>('[1]Qc, Summer, S3'!N5*Main!$B$5)</f>
        <v>-0.3161180723393055</v>
      </c>
      <c r="O5" s="4">
        <f>('[1]Qc, Summer, S3'!O5*Main!$B$5)</f>
        <v>-0.33648422265808436</v>
      </c>
      <c r="P5" s="4">
        <f>('[1]Qc, Summer, S3'!P5*Main!$B$5)</f>
        <v>-0.31972642288491526</v>
      </c>
      <c r="Q5" s="4">
        <f>('[1]Qc, Summer, S3'!Q5*Main!$B$5)</f>
        <v>-0.36663497997784156</v>
      </c>
      <c r="R5" s="4">
        <f>('[1]Qc, Summer, S3'!R5*Main!$B$5)</f>
        <v>-0.42901738388905758</v>
      </c>
      <c r="S5" s="4">
        <f>('[1]Qc, Summer, S3'!S5*Main!$B$5)</f>
        <v>-0.37411732650800161</v>
      </c>
      <c r="T5" s="4">
        <f>('[1]Qc, Summer, S3'!T5*Main!$B$5)</f>
        <v>-0.25816309241043284</v>
      </c>
      <c r="U5" s="4">
        <f>('[1]Qc, Summer, S3'!U5*Main!$B$5)</f>
        <v>-0.23923585488591564</v>
      </c>
      <c r="V5" s="4">
        <f>('[1]Qc, Summer, S3'!V5*Main!$B$5)</f>
        <v>-0.23449851122480839</v>
      </c>
      <c r="W5" s="4">
        <f>('[1]Qc, Summer, S3'!W5*Main!$B$5)</f>
        <v>-0.30901205684764466</v>
      </c>
      <c r="X5" s="4">
        <f>('[1]Qc, Summer, S3'!X5*Main!$B$5)</f>
        <v>-0.39127359443958165</v>
      </c>
      <c r="Y5" s="4">
        <f>('[1]Qc, Summer, S3'!Y5*Main!$B$5)</f>
        <v>-0.39886662656930022</v>
      </c>
    </row>
    <row r="6" spans="1:25" x14ac:dyDescent="0.25">
      <c r="A6">
        <v>5</v>
      </c>
      <c r="B6" s="4">
        <f>('[1]Qc, Summer, S3'!B6*Main!$B$5)</f>
        <v>-0.28383567235097618</v>
      </c>
      <c r="C6" s="4">
        <f>('[1]Qc, Summer, S3'!C6*Main!$B$5)</f>
        <v>-0.3721401037490577</v>
      </c>
      <c r="D6" s="4">
        <f>('[1]Qc, Summer, S3'!D6*Main!$B$5)</f>
        <v>-0.44279639120971592</v>
      </c>
      <c r="E6" s="4">
        <f>('[1]Qc, Summer, S3'!E6*Main!$B$5)</f>
        <v>-0.4484030217746735</v>
      </c>
      <c r="F6" s="4">
        <f>('[1]Qc, Summer, S3'!F6*Main!$B$5)</f>
        <v>-0.44840302177467345</v>
      </c>
      <c r="G6" s="4">
        <f>('[1]Qc, Summer, S3'!G6*Main!$B$5)</f>
        <v>-0.48583365196686157</v>
      </c>
      <c r="H6" s="4">
        <f>('[1]Qc, Summer, S3'!H6*Main!$B$5)</f>
        <v>-0.42890723821925292</v>
      </c>
      <c r="I6" s="4">
        <f>('[1]Qc, Summer, S3'!I6*Main!$B$5)</f>
        <v>-0.17374183580271876</v>
      </c>
      <c r="J6" s="4">
        <f>('[1]Qc, Summer, S3'!J6*Main!$B$5)</f>
        <v>5.7913945267572917E-2</v>
      </c>
      <c r="K6" s="4">
        <f>('[1]Qc, Summer, S3'!K6*Main!$B$5)</f>
        <v>0.19113513289628031</v>
      </c>
      <c r="L6" s="4">
        <f>('[1]Qc, Summer, S3'!L6*Main!$B$5)</f>
        <v>0.32168042866443963</v>
      </c>
      <c r="M6" s="4">
        <f>('[1]Qc, Summer, S3'!M6*Main!$B$5)</f>
        <v>0.34117621221986022</v>
      </c>
      <c r="N6" s="4">
        <f>('[1]Qc, Summer, S3'!N6*Main!$B$5)</f>
        <v>0.29600460914537274</v>
      </c>
      <c r="O6" s="4">
        <f>('[1]Qc, Summer, S3'!O6*Main!$B$5)</f>
        <v>0.24210450166862166</v>
      </c>
      <c r="P6" s="4">
        <f>('[1]Qc, Summer, S3'!P6*Main!$B$5)</f>
        <v>0.15768648463943119</v>
      </c>
      <c r="Q6" s="4">
        <f>('[1]Qc, Summer, S3'!Q6*Main!$B$5)</f>
        <v>0.10295812492012962</v>
      </c>
      <c r="R6" s="4">
        <f>('[1]Qc, Summer, S3'!R6*Main!$B$5)</f>
        <v>8.7731025999392642E-2</v>
      </c>
      <c r="S6" s="4">
        <f>('[1]Qc, Summer, S3'!S6*Main!$B$5)</f>
        <v>7.8046845932647768E-2</v>
      </c>
      <c r="T6" s="4">
        <f>('[1]Qc, Summer, S3'!T6*Main!$B$5)</f>
        <v>8.0436035093851277E-2</v>
      </c>
      <c r="U6" s="4">
        <f>('[1]Qc, Summer, S3'!U6*Main!$B$5)</f>
        <v>1.9304648422524304E-2</v>
      </c>
      <c r="V6" s="4">
        <f>('[1]Qc, Summer, S3'!V6*Main!$B$5)</f>
        <v>0.16883603405838088</v>
      </c>
      <c r="W6" s="4">
        <f>('[1]Qc, Summer, S3'!W6*Main!$B$5)</f>
        <v>7.9639638706783436E-2</v>
      </c>
      <c r="X6" s="4">
        <f>('[1]Qc, Summer, S3'!X6*Main!$B$5)</f>
        <v>4.3706233722282758E-2</v>
      </c>
      <c r="Y6" s="4">
        <f>('[1]Qc, Summer, S3'!Y6*Main!$B$5)</f>
        <v>-7.078371088258914E-2</v>
      </c>
    </row>
    <row r="7" spans="1:25" x14ac:dyDescent="0.25">
      <c r="A7">
        <v>6</v>
      </c>
      <c r="B7" s="4">
        <f>('[1]Qc, Summer, S3'!B7*Main!$B$5)</f>
        <v>0.20897441196659974</v>
      </c>
      <c r="C7" s="4">
        <f>('[1]Qc, Summer, S3'!C7*Main!$B$5)</f>
        <v>0.23183098827544654</v>
      </c>
      <c r="D7" s="4">
        <f>('[1]Qc, Summer, S3'!D7*Main!$B$5)</f>
        <v>0.17455893849585033</v>
      </c>
      <c r="E7" s="4">
        <f>('[1]Qc, Summer, S3'!E7*Main!$B$5)</f>
        <v>0.20941521736684174</v>
      </c>
      <c r="F7" s="4">
        <f>('[1]Qc, Summer, S3'!F7*Main!$B$5)</f>
        <v>0.21436203352511363</v>
      </c>
      <c r="G7" s="4">
        <f>('[1]Qc, Summer, S3'!G7*Main!$B$5)</f>
        <v>0.21795378123078957</v>
      </c>
      <c r="H7" s="4">
        <f>('[1]Qc, Summer, S3'!H7*Main!$B$5)</f>
        <v>0.20639488406888701</v>
      </c>
      <c r="I7" s="4">
        <f>('[1]Qc, Summer, S3'!I7*Main!$B$5)</f>
        <v>0.39799829804076309</v>
      </c>
      <c r="J7" s="4">
        <f>('[1]Qc, Summer, S3'!J7*Main!$B$5)</f>
        <v>0.44733585061600251</v>
      </c>
      <c r="K7" s="4">
        <f>('[1]Qc, Summer, S3'!K7*Main!$B$5)</f>
        <v>0.44205434887606537</v>
      </c>
      <c r="L7" s="4">
        <f>('[1]Qc, Summer, S3'!L7*Main!$B$5)</f>
        <v>0.39409635394232423</v>
      </c>
      <c r="M7" s="4">
        <f>('[1]Qc, Summer, S3'!M7*Main!$B$5)</f>
        <v>0.46144978648671547</v>
      </c>
      <c r="N7" s="4">
        <f>('[1]Qc, Summer, S3'!N7*Main!$B$5)</f>
        <v>0.48084522409736552</v>
      </c>
      <c r="O7" s="4">
        <f>('[1]Qc, Summer, S3'!O7*Main!$B$5)</f>
        <v>0.45180920912216255</v>
      </c>
      <c r="P7" s="4">
        <f>('[1]Qc, Summer, S3'!P7*Main!$B$5)</f>
        <v>0.39327188458261225</v>
      </c>
      <c r="Q7" s="4">
        <f>('[1]Qc, Summer, S3'!Q7*Main!$B$5)</f>
        <v>0.3428486446327027</v>
      </c>
      <c r="R7" s="4">
        <f>('[1]Qc, Summer, S3'!R7*Main!$B$5)</f>
        <v>0.42630780041186339</v>
      </c>
      <c r="S7" s="4">
        <f>('[1]Qc, Summer, S3'!S7*Main!$B$5)</f>
        <v>0.41298568164899269</v>
      </c>
      <c r="T7" s="4">
        <f>('[1]Qc, Summer, S3'!T7*Main!$B$5)</f>
        <v>0.31754314943362222</v>
      </c>
      <c r="U7" s="4">
        <f>('[1]Qc, Summer, S3'!U7*Main!$B$5)</f>
        <v>0.28879284166227986</v>
      </c>
      <c r="V7" s="4">
        <f>('[1]Qc, Summer, S3'!V7*Main!$B$5)</f>
        <v>0.35386877963875385</v>
      </c>
      <c r="W7" s="4">
        <f>('[1]Qc, Summer, S3'!W7*Main!$B$5)</f>
        <v>0.27619723550351183</v>
      </c>
      <c r="X7" s="4">
        <f>('[1]Qc, Summer, S3'!X7*Main!$B$5)</f>
        <v>0.20399494355645809</v>
      </c>
      <c r="Y7" s="4">
        <f>('[1]Qc, Summer, S3'!Y7*Main!$B$5)</f>
        <v>0.23032082162646914</v>
      </c>
    </row>
    <row r="8" spans="1:25" x14ac:dyDescent="0.25">
      <c r="A8">
        <v>7</v>
      </c>
      <c r="B8" s="4">
        <f>('[1]Qc, Summer, S3'!B8*Main!$B$5)</f>
        <v>-0.40721617070991473</v>
      </c>
      <c r="C8" s="4">
        <f>('[1]Qc, Summer, S3'!C8*Main!$B$5)</f>
        <v>-0.41454163243374403</v>
      </c>
      <c r="D8" s="4">
        <f>('[1]Qc, Summer, S3'!D8*Main!$B$5)</f>
        <v>-0.44889748005325286</v>
      </c>
      <c r="E8" s="4">
        <f>('[1]Qc, Summer, S3'!E8*Main!$B$5)</f>
        <v>-0.46048193115140151</v>
      </c>
      <c r="F8" s="4">
        <f>('[1]Qc, Summer, S3'!F8*Main!$B$5)</f>
        <v>-0.43152080340603027</v>
      </c>
      <c r="G8" s="4">
        <f>('[1]Qc, Summer, S3'!G8*Main!$B$5)</f>
        <v>-0.46170284143870638</v>
      </c>
      <c r="H8" s="4">
        <f>('[1]Qc, Summer, S3'!H8*Main!$B$5)</f>
        <v>-0.38399048198862695</v>
      </c>
      <c r="I8" s="4">
        <f>('[1]Qc, Summer, S3'!I8*Main!$B$5)</f>
        <v>-0.17708877818419599</v>
      </c>
      <c r="J8" s="4">
        <f>('[1]Qc, Summer, S3'!J8*Main!$B$5)</f>
        <v>-3.0607936970107944E-2</v>
      </c>
      <c r="K8" s="4">
        <f>('[1]Qc, Summer, S3'!K8*Main!$B$5)</f>
        <v>-2.5042857520997407E-2</v>
      </c>
      <c r="L8" s="4">
        <f>('[1]Qc, Summer, S3'!L8*Main!$B$5)</f>
        <v>5.4486670728791417E-2</v>
      </c>
      <c r="M8" s="4">
        <f>('[1]Qc, Summer, S3'!M8*Main!$B$5)</f>
        <v>1.7206317072249924E-2</v>
      </c>
      <c r="N8" s="4">
        <f>('[1]Qc, Summer, S3'!N8*Main!$B$5)</f>
        <v>5.7354390240833076E-3</v>
      </c>
      <c r="O8" s="4">
        <f>('[1]Qc, Summer, S3'!O8*Main!$B$5)</f>
        <v>0</v>
      </c>
      <c r="P8" s="4">
        <f>('[1]Qc, Summer, S3'!P8*Main!$B$5)</f>
        <v>-4.5429219992739071E-2</v>
      </c>
      <c r="Q8" s="4">
        <f>('[1]Qc, Summer, S3'!Q8*Main!$B$5)</f>
        <v>-7.9501134987293387E-2</v>
      </c>
      <c r="R8" s="4">
        <f>('[1]Qc, Summer, S3'!R8*Main!$B$5)</f>
        <v>-0.11641237623139387</v>
      </c>
      <c r="S8" s="4">
        <f>('[1]Qc, Summer, S3'!S8*Main!$B$5)</f>
        <v>-0.15485685365024934</v>
      </c>
      <c r="T8" s="4">
        <f>('[1]Qc, Summer, S3'!T8*Main!$B$5)</f>
        <v>-0.13478281706595774</v>
      </c>
      <c r="U8" s="4">
        <f>('[1]Qc, Summer, S3'!U8*Main!$B$5)</f>
        <v>-0.15860476429965029</v>
      </c>
      <c r="V8" s="4">
        <f>('[1]Qc, Summer, S3'!V8*Main!$B$5)</f>
        <v>-0.11357304998184768</v>
      </c>
      <c r="W8" s="4">
        <f>('[1]Qc, Summer, S3'!W8*Main!$B$5)</f>
        <v>-0.21294946871596437</v>
      </c>
      <c r="X8" s="4">
        <f>('[1]Qc, Summer, S3'!X8*Main!$B$5)</f>
        <v>-0.26703863376981929</v>
      </c>
      <c r="Y8" s="4">
        <f>('[1]Qc, Summer, S3'!Y8*Main!$B$5)</f>
        <v>-0.29540350300278584</v>
      </c>
    </row>
    <row r="9" spans="1:25" x14ac:dyDescent="0.25">
      <c r="A9">
        <v>8</v>
      </c>
      <c r="B9" s="4">
        <f>('[1]Qc, Summer, S3'!B9*Main!$B$5)</f>
        <v>-0.50474061599997266</v>
      </c>
      <c r="C9" s="4">
        <f>('[1]Qc, Summer, S3'!C9*Main!$B$5)</f>
        <v>-0.50811117103169201</v>
      </c>
      <c r="D9" s="4">
        <f>('[1]Qc, Summer, S3'!D9*Main!$B$5)</f>
        <v>-0.50290366350768567</v>
      </c>
      <c r="E9" s="4">
        <f>('[1]Qc, Summer, S3'!E9*Main!$B$5)</f>
        <v>-0.51053797065452999</v>
      </c>
      <c r="F9" s="4">
        <f>('[1]Qc, Summer, S3'!F9*Main!$B$5)</f>
        <v>-0.51404334788751815</v>
      </c>
      <c r="G9" s="4">
        <f>('[1]Qc, Summer, S3'!G9*Main!$B$5)</f>
        <v>-0.49715686717860424</v>
      </c>
      <c r="H9" s="4">
        <f>('[1]Qc, Summer, S3'!H9*Main!$B$5)</f>
        <v>-0.41794039754562007</v>
      </c>
      <c r="I9" s="4">
        <f>('[1]Qc, Summer, S3'!I9*Main!$B$5)</f>
        <v>-0.34536392132512328</v>
      </c>
      <c r="J9" s="4">
        <f>('[1]Qc, Summer, S3'!J9*Main!$B$5)</f>
        <v>-0.34126869696158413</v>
      </c>
      <c r="K9" s="4">
        <f>('[1]Qc, Summer, S3'!K9*Main!$B$5)</f>
        <v>-0.33621286441400516</v>
      </c>
      <c r="L9" s="4">
        <f>('[1]Qc, Summer, S3'!L9*Main!$B$5)</f>
        <v>-0.33361753703958136</v>
      </c>
      <c r="M9" s="4">
        <f>('[1]Qc, Summer, S3'!M9*Main!$B$5)</f>
        <v>-0.32778647683470685</v>
      </c>
      <c r="N9" s="4">
        <f>('[1]Qc, Summer, S3'!N9*Main!$B$5)</f>
        <v>-0.33537022565607544</v>
      </c>
      <c r="O9" s="4">
        <f>('[1]Qc, Summer, S3'!O9*Main!$B$5)</f>
        <v>-0.35148990509527317</v>
      </c>
      <c r="P9" s="4">
        <f>('[1]Qc, Summer, S3'!P9*Main!$B$5)</f>
        <v>-0.39106864755523757</v>
      </c>
      <c r="Q9" s="4">
        <f>('[1]Qc, Summer, S3'!Q9*Main!$B$5)</f>
        <v>-0.40025341001667286</v>
      </c>
      <c r="R9" s="4">
        <f>('[1]Qc, Summer, S3'!R9*Main!$B$5)</f>
        <v>-0.42201034274642124</v>
      </c>
      <c r="S9" s="4">
        <f>('[1]Qc, Summer, S3'!S9*Main!$B$5)</f>
        <v>-0.41126669858281573</v>
      </c>
      <c r="T9" s="4">
        <f>('[1]Qc, Summer, S3'!T9*Main!$B$5)</f>
        <v>-0.41877460991597071</v>
      </c>
      <c r="U9" s="4">
        <f>('[1]Qc, Summer, S3'!U9*Main!$B$5)</f>
        <v>-0.4417028105192416</v>
      </c>
      <c r="V9" s="4">
        <f>('[1]Qc, Summer, S3'!V9*Main!$B$5)</f>
        <v>-0.46513659437727034</v>
      </c>
      <c r="W9" s="4">
        <f>('[1]Qc, Summer, S3'!W9*Main!$B$5)</f>
        <v>-0.47400115411069216</v>
      </c>
      <c r="X9" s="4">
        <f>('[1]Qc, Summer, S3'!X9*Main!$B$5)</f>
        <v>-0.48143322795563342</v>
      </c>
      <c r="Y9" s="4">
        <f>('[1]Qc, Summer, S3'!Y9*Main!$B$5)</f>
        <v>-0.51053797065452988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0.24020601441936354</v>
      </c>
      <c r="C2" s="4">
        <f>('FL Characterization'!C$4-'FL Characterization'!C$2)*VLOOKUP($A2,'FL Ratio'!$A$2:$B$9,2,FALSE)</f>
        <v>0.2644363381360389</v>
      </c>
      <c r="D2" s="4">
        <f>('FL Characterization'!D$4-'FL Characterization'!D$2)*VLOOKUP($A2,'FL Ratio'!$A$2:$B$9,2,FALSE)</f>
        <v>0.34418901252588957</v>
      </c>
      <c r="E2" s="4">
        <f>('FL Characterization'!E$4-'FL Characterization'!E$2)*VLOOKUP($A2,'FL Ratio'!$A$2:$B$9,2,FALSE)</f>
        <v>0.39459886302025649</v>
      </c>
      <c r="F2" s="4">
        <f>('FL Characterization'!F$4-'FL Characterization'!F$2)*VLOOKUP($A2,'FL Ratio'!$A$2:$B$9,2,FALSE)</f>
        <v>0.46395855965559374</v>
      </c>
      <c r="G2" s="4">
        <f>('FL Characterization'!G$4-'FL Characterization'!G$2)*VLOOKUP($A2,'FL Ratio'!$A$2:$B$9,2,FALSE)</f>
        <v>0.54233415201940238</v>
      </c>
      <c r="H2" s="4">
        <f>('FL Characterization'!H$4-'FL Characterization'!H$2)*VLOOKUP($A2,'FL Ratio'!$A$2:$B$9,2,FALSE)</f>
        <v>0.48344227455303718</v>
      </c>
      <c r="I2" s="4">
        <f>('FL Characterization'!I$4-'FL Characterization'!I$2)*VLOOKUP($A2,'FL Ratio'!$A$2:$B$9,2,FALSE)</f>
        <v>0.691133852246407</v>
      </c>
      <c r="J2" s="4">
        <f>('FL Characterization'!J$4-'FL Characterization'!J$2)*VLOOKUP($A2,'FL Ratio'!$A$2:$B$9,2,FALSE)</f>
        <v>0.6340381687270531</v>
      </c>
      <c r="K2" s="4">
        <f>('FL Characterization'!K$4-'FL Characterization'!K$2)*VLOOKUP($A2,'FL Ratio'!$A$2:$B$9,2,FALSE)</f>
        <v>0.71610926382258333</v>
      </c>
      <c r="L2" s="4">
        <f>('FL Characterization'!L$4-'FL Characterization'!L$2)*VLOOKUP($A2,'FL Ratio'!$A$2:$B$9,2,FALSE)</f>
        <v>0.73596884893486425</v>
      </c>
      <c r="M2" s="4">
        <f>('FL Characterization'!M$4-'FL Characterization'!M$2)*VLOOKUP($A2,'FL Ratio'!$A$2:$B$9,2,FALSE)</f>
        <v>0.68267178298493081</v>
      </c>
      <c r="N2" s="4">
        <f>('FL Characterization'!N$4-'FL Characterization'!N$2)*VLOOKUP($A2,'FL Ratio'!$A$2:$B$9,2,FALSE)</f>
        <v>0.64400205570533597</v>
      </c>
      <c r="O2" s="4">
        <f>('FL Characterization'!O$4-'FL Characterization'!O$2)*VLOOKUP($A2,'FL Ratio'!$A$2:$B$9,2,FALSE)</f>
        <v>0.59289701162777397</v>
      </c>
      <c r="P2" s="4">
        <f>('FL Characterization'!P$4-'FL Characterization'!P$2)*VLOOKUP($A2,'FL Ratio'!$A$2:$B$9,2,FALSE)</f>
        <v>0.54612279073356162</v>
      </c>
      <c r="Q2" s="4">
        <f>('FL Characterization'!Q$4-'FL Characterization'!Q$2)*VLOOKUP($A2,'FL Ratio'!$A$2:$B$9,2,FALSE)</f>
        <v>0.49150352646152262</v>
      </c>
      <c r="R2" s="4">
        <f>('FL Characterization'!R$4-'FL Characterization'!R$2)*VLOOKUP($A2,'FL Ratio'!$A$2:$B$9,2,FALSE)</f>
        <v>0.48638769999762721</v>
      </c>
      <c r="S2" s="4">
        <f>('FL Characterization'!S$4-'FL Characterization'!S$2)*VLOOKUP($A2,'FL Ratio'!$A$2:$B$9,2,FALSE)</f>
        <v>0.38537008504621345</v>
      </c>
      <c r="T2" s="4">
        <f>('FL Characterization'!T$4-'FL Characterization'!T$2)*VLOOKUP($A2,'FL Ratio'!$A$2:$B$9,2,FALSE)</f>
        <v>0.31884770959013675</v>
      </c>
      <c r="U2" s="4">
        <f>('FL Characterization'!U$4-'FL Characterization'!U$2)*VLOOKUP($A2,'FL Ratio'!$A$2:$B$9,2,FALSE)</f>
        <v>0.37835494979760786</v>
      </c>
      <c r="V2" s="4">
        <f>('FL Characterization'!V$4-'FL Characterization'!V$2)*VLOOKUP($A2,'FL Ratio'!$A$2:$B$9,2,FALSE)</f>
        <v>0.3855064627347829</v>
      </c>
      <c r="W2" s="4">
        <f>('FL Characterization'!W$4-'FL Characterization'!W$2)*VLOOKUP($A2,'FL Ratio'!$A$2:$B$9,2,FALSE)</f>
        <v>0.44055648092559596</v>
      </c>
      <c r="X2" s="4">
        <f>('FL Characterization'!X$4-'FL Characterization'!X$2)*VLOOKUP($A2,'FL Ratio'!$A$2:$B$9,2,FALSE)</f>
        <v>0.21391339394871212</v>
      </c>
      <c r="Y2" s="4">
        <f>('FL Characterization'!Y$4-'FL Characterization'!Y$2)*VLOOKUP($A2,'FL Ratio'!$A$2:$B$9,2,FALSE)</f>
        <v>0.20538147270040794</v>
      </c>
    </row>
    <row r="3" spans="1:25" x14ac:dyDescent="0.25">
      <c r="A3">
        <v>2</v>
      </c>
      <c r="B3" s="4">
        <f>('FL Characterization'!B$4-'FL Characterization'!B$2)*VLOOKUP($A3,'FL Ratio'!$A$2:$B$9,2,FALSE)</f>
        <v>0.20017167868280294</v>
      </c>
      <c r="C3" s="4">
        <f>('FL Characterization'!C$4-'FL Characterization'!C$2)*VLOOKUP($A3,'FL Ratio'!$A$2:$B$9,2,FALSE)</f>
        <v>0.22036361511336572</v>
      </c>
      <c r="D3" s="4">
        <f>('FL Characterization'!D$4-'FL Characterization'!D$2)*VLOOKUP($A3,'FL Ratio'!$A$2:$B$9,2,FALSE)</f>
        <v>0.28682417710490793</v>
      </c>
      <c r="E3" s="4">
        <f>('FL Characterization'!E$4-'FL Characterization'!E$2)*VLOOKUP($A3,'FL Ratio'!$A$2:$B$9,2,FALSE)</f>
        <v>0.32883238585021368</v>
      </c>
      <c r="F3" s="4">
        <f>('FL Characterization'!F$4-'FL Characterization'!F$2)*VLOOKUP($A3,'FL Ratio'!$A$2:$B$9,2,FALSE)</f>
        <v>0.3866321330463281</v>
      </c>
      <c r="G3" s="4">
        <f>('FL Characterization'!G$4-'FL Characterization'!G$2)*VLOOKUP($A3,'FL Ratio'!$A$2:$B$9,2,FALSE)</f>
        <v>0.45194512668283526</v>
      </c>
      <c r="H3" s="4">
        <f>('FL Characterization'!H$4-'FL Characterization'!H$2)*VLOOKUP($A3,'FL Ratio'!$A$2:$B$9,2,FALSE)</f>
        <v>0.40286856212753097</v>
      </c>
      <c r="I3" s="4">
        <f>('FL Characterization'!I$4-'FL Characterization'!I$2)*VLOOKUP($A3,'FL Ratio'!$A$2:$B$9,2,FALSE)</f>
        <v>0.5759448768720058</v>
      </c>
      <c r="J3" s="4">
        <f>('FL Characterization'!J$4-'FL Characterization'!J$2)*VLOOKUP($A3,'FL Ratio'!$A$2:$B$9,2,FALSE)</f>
        <v>0.52836514060587758</v>
      </c>
      <c r="K3" s="4">
        <f>('FL Characterization'!K$4-'FL Characterization'!K$2)*VLOOKUP($A3,'FL Ratio'!$A$2:$B$9,2,FALSE)</f>
        <v>0.59675771985215276</v>
      </c>
      <c r="L3" s="4">
        <f>('FL Characterization'!L$4-'FL Characterization'!L$2)*VLOOKUP($A3,'FL Ratio'!$A$2:$B$9,2,FALSE)</f>
        <v>0.61330737411238678</v>
      </c>
      <c r="M3" s="4">
        <f>('FL Characterization'!M$4-'FL Characterization'!M$2)*VLOOKUP($A3,'FL Ratio'!$A$2:$B$9,2,FALSE)</f>
        <v>0.56889315248744232</v>
      </c>
      <c r="N3" s="4">
        <f>('FL Characterization'!N$4-'FL Characterization'!N$2)*VLOOKUP($A3,'FL Ratio'!$A$2:$B$9,2,FALSE)</f>
        <v>0.53666837975444659</v>
      </c>
      <c r="O3" s="4">
        <f>('FL Characterization'!O$4-'FL Characterization'!O$2)*VLOOKUP($A3,'FL Ratio'!$A$2:$B$9,2,FALSE)</f>
        <v>0.49408084302314492</v>
      </c>
      <c r="P3" s="4">
        <f>('FL Characterization'!P$4-'FL Characterization'!P$2)*VLOOKUP($A3,'FL Ratio'!$A$2:$B$9,2,FALSE)</f>
        <v>0.45510232561130137</v>
      </c>
      <c r="Q3" s="4">
        <f>('FL Characterization'!Q$4-'FL Characterization'!Q$2)*VLOOKUP($A3,'FL Ratio'!$A$2:$B$9,2,FALSE)</f>
        <v>0.40958627205126885</v>
      </c>
      <c r="R3" s="4">
        <f>('FL Characterization'!R$4-'FL Characterization'!R$2)*VLOOKUP($A3,'FL Ratio'!$A$2:$B$9,2,FALSE)</f>
        <v>0.40532308333135597</v>
      </c>
      <c r="S3" s="4">
        <f>('FL Characterization'!S$4-'FL Characterization'!S$2)*VLOOKUP($A3,'FL Ratio'!$A$2:$B$9,2,FALSE)</f>
        <v>0.32114173753851116</v>
      </c>
      <c r="T3" s="4">
        <f>('FL Characterization'!T$4-'FL Characterization'!T$2)*VLOOKUP($A3,'FL Ratio'!$A$2:$B$9,2,FALSE)</f>
        <v>0.26570642465844729</v>
      </c>
      <c r="U3" s="4">
        <f>('FL Characterization'!U$4-'FL Characterization'!U$2)*VLOOKUP($A3,'FL Ratio'!$A$2:$B$9,2,FALSE)</f>
        <v>0.31529579149800652</v>
      </c>
      <c r="V3" s="4">
        <f>('FL Characterization'!V$4-'FL Characterization'!V$2)*VLOOKUP($A3,'FL Ratio'!$A$2:$B$9,2,FALSE)</f>
        <v>0.32125538561231903</v>
      </c>
      <c r="W3" s="4">
        <f>('FL Characterization'!W$4-'FL Characterization'!W$2)*VLOOKUP($A3,'FL Ratio'!$A$2:$B$9,2,FALSE)</f>
        <v>0.36713040077132991</v>
      </c>
      <c r="X3" s="4">
        <f>('FL Characterization'!X$4-'FL Characterization'!X$2)*VLOOKUP($A3,'FL Ratio'!$A$2:$B$9,2,FALSE)</f>
        <v>0.17826116162392674</v>
      </c>
      <c r="Y3" s="4">
        <f>('FL Characterization'!Y$4-'FL Characterization'!Y$2)*VLOOKUP($A3,'FL Ratio'!$A$2:$B$9,2,FALSE)</f>
        <v>0.17115122725033993</v>
      </c>
    </row>
    <row r="4" spans="1:25" x14ac:dyDescent="0.25">
      <c r="A4">
        <v>3</v>
      </c>
      <c r="B4" s="4">
        <f>('FL Characterization'!B$4-'FL Characterization'!B$2)*VLOOKUP($A4,'FL Ratio'!$A$2:$B$9,2,FALSE)</f>
        <v>0.16013734294624235</v>
      </c>
      <c r="C4" s="4">
        <f>('FL Characterization'!C$4-'FL Characterization'!C$2)*VLOOKUP($A4,'FL Ratio'!$A$2:$B$9,2,FALSE)</f>
        <v>0.1762908920906926</v>
      </c>
      <c r="D4" s="4">
        <f>('FL Characterization'!D$4-'FL Characterization'!D$2)*VLOOKUP($A4,'FL Ratio'!$A$2:$B$9,2,FALSE)</f>
        <v>0.22945934168392637</v>
      </c>
      <c r="E4" s="4">
        <f>('FL Characterization'!E$4-'FL Characterization'!E$2)*VLOOKUP($A4,'FL Ratio'!$A$2:$B$9,2,FALSE)</f>
        <v>0.26306590868017099</v>
      </c>
      <c r="F4" s="4">
        <f>('FL Characterization'!F$4-'FL Characterization'!F$2)*VLOOKUP($A4,'FL Ratio'!$A$2:$B$9,2,FALSE)</f>
        <v>0.30930570643706251</v>
      </c>
      <c r="G4" s="4">
        <f>('FL Characterization'!G$4-'FL Characterization'!G$2)*VLOOKUP($A4,'FL Ratio'!$A$2:$B$9,2,FALSE)</f>
        <v>0.36155610134626825</v>
      </c>
      <c r="H4" s="4">
        <f>('FL Characterization'!H$4-'FL Characterization'!H$2)*VLOOKUP($A4,'FL Ratio'!$A$2:$B$9,2,FALSE)</f>
        <v>0.32229484970202477</v>
      </c>
      <c r="I4" s="4">
        <f>('FL Characterization'!I$4-'FL Characterization'!I$2)*VLOOKUP($A4,'FL Ratio'!$A$2:$B$9,2,FALSE)</f>
        <v>0.46075590149760465</v>
      </c>
      <c r="J4" s="4">
        <f>('FL Characterization'!J$4-'FL Characterization'!J$2)*VLOOKUP($A4,'FL Ratio'!$A$2:$B$9,2,FALSE)</f>
        <v>0.42269211248470206</v>
      </c>
      <c r="K4" s="4">
        <f>('FL Characterization'!K$4-'FL Characterization'!K$2)*VLOOKUP($A4,'FL Ratio'!$A$2:$B$9,2,FALSE)</f>
        <v>0.47740617588172218</v>
      </c>
      <c r="L4" s="4">
        <f>('FL Characterization'!L$4-'FL Characterization'!L$2)*VLOOKUP($A4,'FL Ratio'!$A$2:$B$9,2,FALSE)</f>
        <v>0.49064589928990943</v>
      </c>
      <c r="M4" s="4">
        <f>('FL Characterization'!M$4-'FL Characterization'!M$2)*VLOOKUP($A4,'FL Ratio'!$A$2:$B$9,2,FALSE)</f>
        <v>0.45511452198995384</v>
      </c>
      <c r="N4" s="4">
        <f>('FL Characterization'!N$4-'FL Characterization'!N$2)*VLOOKUP($A4,'FL Ratio'!$A$2:$B$9,2,FALSE)</f>
        <v>0.42933470380355732</v>
      </c>
      <c r="O4" s="4">
        <f>('FL Characterization'!O$4-'FL Characterization'!O$2)*VLOOKUP($A4,'FL Ratio'!$A$2:$B$9,2,FALSE)</f>
        <v>0.39526467441851593</v>
      </c>
      <c r="P4" s="4">
        <f>('FL Characterization'!P$4-'FL Characterization'!P$2)*VLOOKUP($A4,'FL Ratio'!$A$2:$B$9,2,FALSE)</f>
        <v>0.36408186048904112</v>
      </c>
      <c r="Q4" s="4">
        <f>('FL Characterization'!Q$4-'FL Characterization'!Q$2)*VLOOKUP($A4,'FL Ratio'!$A$2:$B$9,2,FALSE)</f>
        <v>0.32766901764101508</v>
      </c>
      <c r="R4" s="4">
        <f>('FL Characterization'!R$4-'FL Characterization'!R$2)*VLOOKUP($A4,'FL Ratio'!$A$2:$B$9,2,FALSE)</f>
        <v>0.32425846666508479</v>
      </c>
      <c r="S4" s="4">
        <f>('FL Characterization'!S$4-'FL Characterization'!S$2)*VLOOKUP($A4,'FL Ratio'!$A$2:$B$9,2,FALSE)</f>
        <v>0.25691339003080893</v>
      </c>
      <c r="T4" s="4">
        <f>('FL Characterization'!T$4-'FL Characterization'!T$2)*VLOOKUP($A4,'FL Ratio'!$A$2:$B$9,2,FALSE)</f>
        <v>0.21256513972675783</v>
      </c>
      <c r="U4" s="4">
        <f>('FL Characterization'!U$4-'FL Characterization'!U$2)*VLOOKUP($A4,'FL Ratio'!$A$2:$B$9,2,FALSE)</f>
        <v>0.25223663319840522</v>
      </c>
      <c r="V4" s="4">
        <f>('FL Characterization'!V$4-'FL Characterization'!V$2)*VLOOKUP($A4,'FL Ratio'!$A$2:$B$9,2,FALSE)</f>
        <v>0.25700430848985523</v>
      </c>
      <c r="W4" s="4">
        <f>('FL Characterization'!W$4-'FL Characterization'!W$2)*VLOOKUP($A4,'FL Ratio'!$A$2:$B$9,2,FALSE)</f>
        <v>0.29370432061706392</v>
      </c>
      <c r="X4" s="4">
        <f>('FL Characterization'!X$4-'FL Characterization'!X$2)*VLOOKUP($A4,'FL Ratio'!$A$2:$B$9,2,FALSE)</f>
        <v>0.1426089292991414</v>
      </c>
      <c r="Y4" s="4">
        <f>('FL Characterization'!Y$4-'FL Characterization'!Y$2)*VLOOKUP($A4,'FL Ratio'!$A$2:$B$9,2,FALSE)</f>
        <v>0.13692098180027196</v>
      </c>
    </row>
    <row r="5" spans="1:25" x14ac:dyDescent="0.25">
      <c r="A5">
        <v>4</v>
      </c>
      <c r="B5" s="4">
        <f>('FL Characterization'!B$4-'FL Characterization'!B$2)*VLOOKUP($A5,'FL Ratio'!$A$2:$B$9,2,FALSE)</f>
        <v>0.12010300720968177</v>
      </c>
      <c r="C5" s="4">
        <f>('FL Characterization'!C$4-'FL Characterization'!C$2)*VLOOKUP($A5,'FL Ratio'!$A$2:$B$9,2,FALSE)</f>
        <v>0.13221816906801945</v>
      </c>
      <c r="D5" s="4">
        <f>('FL Characterization'!D$4-'FL Characterization'!D$2)*VLOOKUP($A5,'FL Ratio'!$A$2:$B$9,2,FALSE)</f>
        <v>0.17209450626294479</v>
      </c>
      <c r="E5" s="4">
        <f>('FL Characterization'!E$4-'FL Characterization'!E$2)*VLOOKUP($A5,'FL Ratio'!$A$2:$B$9,2,FALSE)</f>
        <v>0.19729943151012824</v>
      </c>
      <c r="F5" s="4">
        <f>('FL Characterization'!F$4-'FL Characterization'!F$2)*VLOOKUP($A5,'FL Ratio'!$A$2:$B$9,2,FALSE)</f>
        <v>0.23197927982779687</v>
      </c>
      <c r="G5" s="4">
        <f>('FL Characterization'!G$4-'FL Characterization'!G$2)*VLOOKUP($A5,'FL Ratio'!$A$2:$B$9,2,FALSE)</f>
        <v>0.27116707600970119</v>
      </c>
      <c r="H5" s="4">
        <f>('FL Characterization'!H$4-'FL Characterization'!H$2)*VLOOKUP($A5,'FL Ratio'!$A$2:$B$9,2,FALSE)</f>
        <v>0.24172113727651859</v>
      </c>
      <c r="I5" s="4">
        <f>('FL Characterization'!I$4-'FL Characterization'!I$2)*VLOOKUP($A5,'FL Ratio'!$A$2:$B$9,2,FALSE)</f>
        <v>0.3455669261232035</v>
      </c>
      <c r="J5" s="4">
        <f>('FL Characterization'!J$4-'FL Characterization'!J$2)*VLOOKUP($A5,'FL Ratio'!$A$2:$B$9,2,FALSE)</f>
        <v>0.31701908436352655</v>
      </c>
      <c r="K5" s="4">
        <f>('FL Characterization'!K$4-'FL Characterization'!K$2)*VLOOKUP($A5,'FL Ratio'!$A$2:$B$9,2,FALSE)</f>
        <v>0.35805463191129167</v>
      </c>
      <c r="L5" s="4">
        <f>('FL Characterization'!L$4-'FL Characterization'!L$2)*VLOOKUP($A5,'FL Ratio'!$A$2:$B$9,2,FALSE)</f>
        <v>0.36798442446743213</v>
      </c>
      <c r="M5" s="4">
        <f>('FL Characterization'!M$4-'FL Characterization'!M$2)*VLOOKUP($A5,'FL Ratio'!$A$2:$B$9,2,FALSE)</f>
        <v>0.3413358914924654</v>
      </c>
      <c r="N5" s="4">
        <f>('FL Characterization'!N$4-'FL Characterization'!N$2)*VLOOKUP($A5,'FL Ratio'!$A$2:$B$9,2,FALSE)</f>
        <v>0.32200102785266799</v>
      </c>
      <c r="O5" s="4">
        <f>('FL Characterization'!O$4-'FL Characterization'!O$2)*VLOOKUP($A5,'FL Ratio'!$A$2:$B$9,2,FALSE)</f>
        <v>0.29644850581388699</v>
      </c>
      <c r="P5" s="4">
        <f>('FL Characterization'!P$4-'FL Characterization'!P$2)*VLOOKUP($A5,'FL Ratio'!$A$2:$B$9,2,FALSE)</f>
        <v>0.27306139536678081</v>
      </c>
      <c r="Q5" s="4">
        <f>('FL Characterization'!Q$4-'FL Characterization'!Q$2)*VLOOKUP($A5,'FL Ratio'!$A$2:$B$9,2,FALSE)</f>
        <v>0.24575176323076131</v>
      </c>
      <c r="R5" s="4">
        <f>('FL Characterization'!R$4-'FL Characterization'!R$2)*VLOOKUP($A5,'FL Ratio'!$A$2:$B$9,2,FALSE)</f>
        <v>0.2431938499988136</v>
      </c>
      <c r="S5" s="4">
        <f>('FL Characterization'!S$4-'FL Characterization'!S$2)*VLOOKUP($A5,'FL Ratio'!$A$2:$B$9,2,FALSE)</f>
        <v>0.19268504252310673</v>
      </c>
      <c r="T5" s="4">
        <f>('FL Characterization'!T$4-'FL Characterization'!T$2)*VLOOKUP($A5,'FL Ratio'!$A$2:$B$9,2,FALSE)</f>
        <v>0.15942385479506838</v>
      </c>
      <c r="U5" s="4">
        <f>('FL Characterization'!U$4-'FL Characterization'!U$2)*VLOOKUP($A5,'FL Ratio'!$A$2:$B$9,2,FALSE)</f>
        <v>0.18917747489880393</v>
      </c>
      <c r="V5" s="4">
        <f>('FL Characterization'!V$4-'FL Characterization'!V$2)*VLOOKUP($A5,'FL Ratio'!$A$2:$B$9,2,FALSE)</f>
        <v>0.19275323136739145</v>
      </c>
      <c r="W5" s="4">
        <f>('FL Characterization'!W$4-'FL Characterization'!W$2)*VLOOKUP($A5,'FL Ratio'!$A$2:$B$9,2,FALSE)</f>
        <v>0.22027824046279798</v>
      </c>
      <c r="X5" s="4">
        <f>('FL Characterization'!X$4-'FL Characterization'!X$2)*VLOOKUP($A5,'FL Ratio'!$A$2:$B$9,2,FALSE)</f>
        <v>0.10695669697435606</v>
      </c>
      <c r="Y5" s="4">
        <f>('FL Characterization'!Y$4-'FL Characterization'!Y$2)*VLOOKUP($A5,'FL Ratio'!$A$2:$B$9,2,FALSE)</f>
        <v>0.10269073635020397</v>
      </c>
    </row>
    <row r="6" spans="1:25" x14ac:dyDescent="0.25">
      <c r="A6">
        <v>5</v>
      </c>
      <c r="B6" s="4">
        <f>('FL Characterization'!B$4-'FL Characterization'!B$2)*VLOOKUP($A6,'FL Ratio'!$A$2:$B$9,2,FALSE)</f>
        <v>0.12010300720968177</v>
      </c>
      <c r="C6" s="4">
        <f>('FL Characterization'!C$4-'FL Characterization'!C$2)*VLOOKUP($A6,'FL Ratio'!$A$2:$B$9,2,FALSE)</f>
        <v>0.13221816906801945</v>
      </c>
      <c r="D6" s="4">
        <f>('FL Characterization'!D$4-'FL Characterization'!D$2)*VLOOKUP($A6,'FL Ratio'!$A$2:$B$9,2,FALSE)</f>
        <v>0.17209450626294479</v>
      </c>
      <c r="E6" s="4">
        <f>('FL Characterization'!E$4-'FL Characterization'!E$2)*VLOOKUP($A6,'FL Ratio'!$A$2:$B$9,2,FALSE)</f>
        <v>0.19729943151012824</v>
      </c>
      <c r="F6" s="4">
        <f>('FL Characterization'!F$4-'FL Characterization'!F$2)*VLOOKUP($A6,'FL Ratio'!$A$2:$B$9,2,FALSE)</f>
        <v>0.23197927982779687</v>
      </c>
      <c r="G6" s="4">
        <f>('FL Characterization'!G$4-'FL Characterization'!G$2)*VLOOKUP($A6,'FL Ratio'!$A$2:$B$9,2,FALSE)</f>
        <v>0.27116707600970119</v>
      </c>
      <c r="H6" s="4">
        <f>('FL Characterization'!H$4-'FL Characterization'!H$2)*VLOOKUP($A6,'FL Ratio'!$A$2:$B$9,2,FALSE)</f>
        <v>0.24172113727651859</v>
      </c>
      <c r="I6" s="4">
        <f>('FL Characterization'!I$4-'FL Characterization'!I$2)*VLOOKUP($A6,'FL Ratio'!$A$2:$B$9,2,FALSE)</f>
        <v>0.3455669261232035</v>
      </c>
      <c r="J6" s="4">
        <f>('FL Characterization'!J$4-'FL Characterization'!J$2)*VLOOKUP($A6,'FL Ratio'!$A$2:$B$9,2,FALSE)</f>
        <v>0.31701908436352655</v>
      </c>
      <c r="K6" s="4">
        <f>('FL Characterization'!K$4-'FL Characterization'!K$2)*VLOOKUP($A6,'FL Ratio'!$A$2:$B$9,2,FALSE)</f>
        <v>0.35805463191129167</v>
      </c>
      <c r="L6" s="4">
        <f>('FL Characterization'!L$4-'FL Characterization'!L$2)*VLOOKUP($A6,'FL Ratio'!$A$2:$B$9,2,FALSE)</f>
        <v>0.36798442446743213</v>
      </c>
      <c r="M6" s="4">
        <f>('FL Characterization'!M$4-'FL Characterization'!M$2)*VLOOKUP($A6,'FL Ratio'!$A$2:$B$9,2,FALSE)</f>
        <v>0.3413358914924654</v>
      </c>
      <c r="N6" s="4">
        <f>('FL Characterization'!N$4-'FL Characterization'!N$2)*VLOOKUP($A6,'FL Ratio'!$A$2:$B$9,2,FALSE)</f>
        <v>0.32200102785266799</v>
      </c>
      <c r="O6" s="4">
        <f>('FL Characterization'!O$4-'FL Characterization'!O$2)*VLOOKUP($A6,'FL Ratio'!$A$2:$B$9,2,FALSE)</f>
        <v>0.29644850581388699</v>
      </c>
      <c r="P6" s="4">
        <f>('FL Characterization'!P$4-'FL Characterization'!P$2)*VLOOKUP($A6,'FL Ratio'!$A$2:$B$9,2,FALSE)</f>
        <v>0.27306139536678081</v>
      </c>
      <c r="Q6" s="4">
        <f>('FL Characterization'!Q$4-'FL Characterization'!Q$2)*VLOOKUP($A6,'FL Ratio'!$A$2:$B$9,2,FALSE)</f>
        <v>0.24575176323076131</v>
      </c>
      <c r="R6" s="4">
        <f>('FL Characterization'!R$4-'FL Characterization'!R$2)*VLOOKUP($A6,'FL Ratio'!$A$2:$B$9,2,FALSE)</f>
        <v>0.2431938499988136</v>
      </c>
      <c r="S6" s="4">
        <f>('FL Characterization'!S$4-'FL Characterization'!S$2)*VLOOKUP($A6,'FL Ratio'!$A$2:$B$9,2,FALSE)</f>
        <v>0.19268504252310673</v>
      </c>
      <c r="T6" s="4">
        <f>('FL Characterization'!T$4-'FL Characterization'!T$2)*VLOOKUP($A6,'FL Ratio'!$A$2:$B$9,2,FALSE)</f>
        <v>0.15942385479506838</v>
      </c>
      <c r="U6" s="4">
        <f>('FL Characterization'!U$4-'FL Characterization'!U$2)*VLOOKUP($A6,'FL Ratio'!$A$2:$B$9,2,FALSE)</f>
        <v>0.18917747489880393</v>
      </c>
      <c r="V6" s="4">
        <f>('FL Characterization'!V$4-'FL Characterization'!V$2)*VLOOKUP($A6,'FL Ratio'!$A$2:$B$9,2,FALSE)</f>
        <v>0.19275323136739145</v>
      </c>
      <c r="W6" s="4">
        <f>('FL Characterization'!W$4-'FL Characterization'!W$2)*VLOOKUP($A6,'FL Ratio'!$A$2:$B$9,2,FALSE)</f>
        <v>0.22027824046279798</v>
      </c>
      <c r="X6" s="4">
        <f>('FL Characterization'!X$4-'FL Characterization'!X$2)*VLOOKUP($A6,'FL Ratio'!$A$2:$B$9,2,FALSE)</f>
        <v>0.10695669697435606</v>
      </c>
      <c r="Y6" s="4">
        <f>('FL Characterization'!Y$4-'FL Characterization'!Y$2)*VLOOKUP($A6,'FL Ratio'!$A$2:$B$9,2,FALSE)</f>
        <v>0.10269073635020397</v>
      </c>
    </row>
    <row r="7" spans="1:25" x14ac:dyDescent="0.25">
      <c r="A7">
        <v>6</v>
      </c>
      <c r="B7" s="4">
        <f>('FL Characterization'!B$4-'FL Characterization'!B$2)*VLOOKUP($A7,'FL Ratio'!$A$2:$B$9,2,FALSE)</f>
        <v>0.12010300720968177</v>
      </c>
      <c r="C7" s="4">
        <f>('FL Characterization'!C$4-'FL Characterization'!C$2)*VLOOKUP($A7,'FL Ratio'!$A$2:$B$9,2,FALSE)</f>
        <v>0.13221816906801945</v>
      </c>
      <c r="D7" s="4">
        <f>('FL Characterization'!D$4-'FL Characterization'!D$2)*VLOOKUP($A7,'FL Ratio'!$A$2:$B$9,2,FALSE)</f>
        <v>0.17209450626294479</v>
      </c>
      <c r="E7" s="4">
        <f>('FL Characterization'!E$4-'FL Characterization'!E$2)*VLOOKUP($A7,'FL Ratio'!$A$2:$B$9,2,FALSE)</f>
        <v>0.19729943151012824</v>
      </c>
      <c r="F7" s="4">
        <f>('FL Characterization'!F$4-'FL Characterization'!F$2)*VLOOKUP($A7,'FL Ratio'!$A$2:$B$9,2,FALSE)</f>
        <v>0.23197927982779687</v>
      </c>
      <c r="G7" s="4">
        <f>('FL Characterization'!G$4-'FL Characterization'!G$2)*VLOOKUP($A7,'FL Ratio'!$A$2:$B$9,2,FALSE)</f>
        <v>0.27116707600970119</v>
      </c>
      <c r="H7" s="4">
        <f>('FL Characterization'!H$4-'FL Characterization'!H$2)*VLOOKUP($A7,'FL Ratio'!$A$2:$B$9,2,FALSE)</f>
        <v>0.24172113727651859</v>
      </c>
      <c r="I7" s="4">
        <f>('FL Characterization'!I$4-'FL Characterization'!I$2)*VLOOKUP($A7,'FL Ratio'!$A$2:$B$9,2,FALSE)</f>
        <v>0.3455669261232035</v>
      </c>
      <c r="J7" s="4">
        <f>('FL Characterization'!J$4-'FL Characterization'!J$2)*VLOOKUP($A7,'FL Ratio'!$A$2:$B$9,2,FALSE)</f>
        <v>0.31701908436352655</v>
      </c>
      <c r="K7" s="4">
        <f>('FL Characterization'!K$4-'FL Characterization'!K$2)*VLOOKUP($A7,'FL Ratio'!$A$2:$B$9,2,FALSE)</f>
        <v>0.35805463191129167</v>
      </c>
      <c r="L7" s="4">
        <f>('FL Characterization'!L$4-'FL Characterization'!L$2)*VLOOKUP($A7,'FL Ratio'!$A$2:$B$9,2,FALSE)</f>
        <v>0.36798442446743213</v>
      </c>
      <c r="M7" s="4">
        <f>('FL Characterization'!M$4-'FL Characterization'!M$2)*VLOOKUP($A7,'FL Ratio'!$A$2:$B$9,2,FALSE)</f>
        <v>0.3413358914924654</v>
      </c>
      <c r="N7" s="4">
        <f>('FL Characterization'!N$4-'FL Characterization'!N$2)*VLOOKUP($A7,'FL Ratio'!$A$2:$B$9,2,FALSE)</f>
        <v>0.32200102785266799</v>
      </c>
      <c r="O7" s="4">
        <f>('FL Characterization'!O$4-'FL Characterization'!O$2)*VLOOKUP($A7,'FL Ratio'!$A$2:$B$9,2,FALSE)</f>
        <v>0.29644850581388699</v>
      </c>
      <c r="P7" s="4">
        <f>('FL Characterization'!P$4-'FL Characterization'!P$2)*VLOOKUP($A7,'FL Ratio'!$A$2:$B$9,2,FALSE)</f>
        <v>0.27306139536678081</v>
      </c>
      <c r="Q7" s="4">
        <f>('FL Characterization'!Q$4-'FL Characterization'!Q$2)*VLOOKUP($A7,'FL Ratio'!$A$2:$B$9,2,FALSE)</f>
        <v>0.24575176323076131</v>
      </c>
      <c r="R7" s="4">
        <f>('FL Characterization'!R$4-'FL Characterization'!R$2)*VLOOKUP($A7,'FL Ratio'!$A$2:$B$9,2,FALSE)</f>
        <v>0.2431938499988136</v>
      </c>
      <c r="S7" s="4">
        <f>('FL Characterization'!S$4-'FL Characterization'!S$2)*VLOOKUP($A7,'FL Ratio'!$A$2:$B$9,2,FALSE)</f>
        <v>0.19268504252310673</v>
      </c>
      <c r="T7" s="4">
        <f>('FL Characterization'!T$4-'FL Characterization'!T$2)*VLOOKUP($A7,'FL Ratio'!$A$2:$B$9,2,FALSE)</f>
        <v>0.15942385479506838</v>
      </c>
      <c r="U7" s="4">
        <f>('FL Characterization'!U$4-'FL Characterization'!U$2)*VLOOKUP($A7,'FL Ratio'!$A$2:$B$9,2,FALSE)</f>
        <v>0.18917747489880393</v>
      </c>
      <c r="V7" s="4">
        <f>('FL Characterization'!V$4-'FL Characterization'!V$2)*VLOOKUP($A7,'FL Ratio'!$A$2:$B$9,2,FALSE)</f>
        <v>0.19275323136739145</v>
      </c>
      <c r="W7" s="4">
        <f>('FL Characterization'!W$4-'FL Characterization'!W$2)*VLOOKUP($A7,'FL Ratio'!$A$2:$B$9,2,FALSE)</f>
        <v>0.22027824046279798</v>
      </c>
      <c r="X7" s="4">
        <f>('FL Characterization'!X$4-'FL Characterization'!X$2)*VLOOKUP($A7,'FL Ratio'!$A$2:$B$9,2,FALSE)</f>
        <v>0.10695669697435606</v>
      </c>
      <c r="Y7" s="4">
        <f>('FL Characterization'!Y$4-'FL Characterization'!Y$2)*VLOOKUP($A7,'FL Ratio'!$A$2:$B$9,2,FALSE)</f>
        <v>0.10269073635020397</v>
      </c>
    </row>
    <row r="8" spans="1:25" x14ac:dyDescent="0.25">
      <c r="A8">
        <v>7</v>
      </c>
      <c r="B8" s="4">
        <f>('FL Characterization'!B$4-'FL Characterization'!B$2)*VLOOKUP($A8,'FL Ratio'!$A$2:$B$9,2,FALSE)</f>
        <v>0.12010300720968177</v>
      </c>
      <c r="C8" s="4">
        <f>('FL Characterization'!C$4-'FL Characterization'!C$2)*VLOOKUP($A8,'FL Ratio'!$A$2:$B$9,2,FALSE)</f>
        <v>0.13221816906801945</v>
      </c>
      <c r="D8" s="4">
        <f>('FL Characterization'!D$4-'FL Characterization'!D$2)*VLOOKUP($A8,'FL Ratio'!$A$2:$B$9,2,FALSE)</f>
        <v>0.17209450626294479</v>
      </c>
      <c r="E8" s="4">
        <f>('FL Characterization'!E$4-'FL Characterization'!E$2)*VLOOKUP($A8,'FL Ratio'!$A$2:$B$9,2,FALSE)</f>
        <v>0.19729943151012824</v>
      </c>
      <c r="F8" s="4">
        <f>('FL Characterization'!F$4-'FL Characterization'!F$2)*VLOOKUP($A8,'FL Ratio'!$A$2:$B$9,2,FALSE)</f>
        <v>0.23197927982779687</v>
      </c>
      <c r="G8" s="4">
        <f>('FL Characterization'!G$4-'FL Characterization'!G$2)*VLOOKUP($A8,'FL Ratio'!$A$2:$B$9,2,FALSE)</f>
        <v>0.27116707600970119</v>
      </c>
      <c r="H8" s="4">
        <f>('FL Characterization'!H$4-'FL Characterization'!H$2)*VLOOKUP($A8,'FL Ratio'!$A$2:$B$9,2,FALSE)</f>
        <v>0.24172113727651859</v>
      </c>
      <c r="I8" s="4">
        <f>('FL Characterization'!I$4-'FL Characterization'!I$2)*VLOOKUP($A8,'FL Ratio'!$A$2:$B$9,2,FALSE)</f>
        <v>0.3455669261232035</v>
      </c>
      <c r="J8" s="4">
        <f>('FL Characterization'!J$4-'FL Characterization'!J$2)*VLOOKUP($A8,'FL Ratio'!$A$2:$B$9,2,FALSE)</f>
        <v>0.31701908436352655</v>
      </c>
      <c r="K8" s="4">
        <f>('FL Characterization'!K$4-'FL Characterization'!K$2)*VLOOKUP($A8,'FL Ratio'!$A$2:$B$9,2,FALSE)</f>
        <v>0.35805463191129167</v>
      </c>
      <c r="L8" s="4">
        <f>('FL Characterization'!L$4-'FL Characterization'!L$2)*VLOOKUP($A8,'FL Ratio'!$A$2:$B$9,2,FALSE)</f>
        <v>0.36798442446743213</v>
      </c>
      <c r="M8" s="4">
        <f>('FL Characterization'!M$4-'FL Characterization'!M$2)*VLOOKUP($A8,'FL Ratio'!$A$2:$B$9,2,FALSE)</f>
        <v>0.3413358914924654</v>
      </c>
      <c r="N8" s="4">
        <f>('FL Characterization'!N$4-'FL Characterization'!N$2)*VLOOKUP($A8,'FL Ratio'!$A$2:$B$9,2,FALSE)</f>
        <v>0.32200102785266799</v>
      </c>
      <c r="O8" s="4">
        <f>('FL Characterization'!O$4-'FL Characterization'!O$2)*VLOOKUP($A8,'FL Ratio'!$A$2:$B$9,2,FALSE)</f>
        <v>0.29644850581388699</v>
      </c>
      <c r="P8" s="4">
        <f>('FL Characterization'!P$4-'FL Characterization'!P$2)*VLOOKUP($A8,'FL Ratio'!$A$2:$B$9,2,FALSE)</f>
        <v>0.27306139536678081</v>
      </c>
      <c r="Q8" s="4">
        <f>('FL Characterization'!Q$4-'FL Characterization'!Q$2)*VLOOKUP($A8,'FL Ratio'!$A$2:$B$9,2,FALSE)</f>
        <v>0.24575176323076131</v>
      </c>
      <c r="R8" s="4">
        <f>('FL Characterization'!R$4-'FL Characterization'!R$2)*VLOOKUP($A8,'FL Ratio'!$A$2:$B$9,2,FALSE)</f>
        <v>0.2431938499988136</v>
      </c>
      <c r="S8" s="4">
        <f>('FL Characterization'!S$4-'FL Characterization'!S$2)*VLOOKUP($A8,'FL Ratio'!$A$2:$B$9,2,FALSE)</f>
        <v>0.19268504252310673</v>
      </c>
      <c r="T8" s="4">
        <f>('FL Characterization'!T$4-'FL Characterization'!T$2)*VLOOKUP($A8,'FL Ratio'!$A$2:$B$9,2,FALSE)</f>
        <v>0.15942385479506838</v>
      </c>
      <c r="U8" s="4">
        <f>('FL Characterization'!U$4-'FL Characterization'!U$2)*VLOOKUP($A8,'FL Ratio'!$A$2:$B$9,2,FALSE)</f>
        <v>0.18917747489880393</v>
      </c>
      <c r="V8" s="4">
        <f>('FL Characterization'!V$4-'FL Characterization'!V$2)*VLOOKUP($A8,'FL Ratio'!$A$2:$B$9,2,FALSE)</f>
        <v>0.19275323136739145</v>
      </c>
      <c r="W8" s="4">
        <f>('FL Characterization'!W$4-'FL Characterization'!W$2)*VLOOKUP($A8,'FL Ratio'!$A$2:$B$9,2,FALSE)</f>
        <v>0.22027824046279798</v>
      </c>
      <c r="X8" s="4">
        <f>('FL Characterization'!X$4-'FL Characterization'!X$2)*VLOOKUP($A8,'FL Ratio'!$A$2:$B$9,2,FALSE)</f>
        <v>0.10695669697435606</v>
      </c>
      <c r="Y8" s="4">
        <f>('FL Characterization'!Y$4-'FL Characterization'!Y$2)*VLOOKUP($A8,'FL Ratio'!$A$2:$B$9,2,FALSE)</f>
        <v>0.10269073635020397</v>
      </c>
    </row>
    <row r="9" spans="1:25" x14ac:dyDescent="0.25">
      <c r="A9">
        <v>8</v>
      </c>
      <c r="B9" s="4">
        <f>('FL Characterization'!B$4-'FL Characterization'!B$2)*VLOOKUP($A9,'FL Ratio'!$A$2:$B$9,2,FALSE)</f>
        <v>0.12010300720968177</v>
      </c>
      <c r="C9" s="4">
        <f>('FL Characterization'!C$4-'FL Characterization'!C$2)*VLOOKUP($A9,'FL Ratio'!$A$2:$B$9,2,FALSE)</f>
        <v>0.13221816906801945</v>
      </c>
      <c r="D9" s="4">
        <f>('FL Characterization'!D$4-'FL Characterization'!D$2)*VLOOKUP($A9,'FL Ratio'!$A$2:$B$9,2,FALSE)</f>
        <v>0.17209450626294479</v>
      </c>
      <c r="E9" s="4">
        <f>('FL Characterization'!E$4-'FL Characterization'!E$2)*VLOOKUP($A9,'FL Ratio'!$A$2:$B$9,2,FALSE)</f>
        <v>0.19729943151012824</v>
      </c>
      <c r="F9" s="4">
        <f>('FL Characterization'!F$4-'FL Characterization'!F$2)*VLOOKUP($A9,'FL Ratio'!$A$2:$B$9,2,FALSE)</f>
        <v>0.23197927982779687</v>
      </c>
      <c r="G9" s="4">
        <f>('FL Characterization'!G$4-'FL Characterization'!G$2)*VLOOKUP($A9,'FL Ratio'!$A$2:$B$9,2,FALSE)</f>
        <v>0.27116707600970119</v>
      </c>
      <c r="H9" s="4">
        <f>('FL Characterization'!H$4-'FL Characterization'!H$2)*VLOOKUP($A9,'FL Ratio'!$A$2:$B$9,2,FALSE)</f>
        <v>0.24172113727651859</v>
      </c>
      <c r="I9" s="4">
        <f>('FL Characterization'!I$4-'FL Characterization'!I$2)*VLOOKUP($A9,'FL Ratio'!$A$2:$B$9,2,FALSE)</f>
        <v>0.3455669261232035</v>
      </c>
      <c r="J9" s="4">
        <f>('FL Characterization'!J$4-'FL Characterization'!J$2)*VLOOKUP($A9,'FL Ratio'!$A$2:$B$9,2,FALSE)</f>
        <v>0.31701908436352655</v>
      </c>
      <c r="K9" s="4">
        <f>('FL Characterization'!K$4-'FL Characterization'!K$2)*VLOOKUP($A9,'FL Ratio'!$A$2:$B$9,2,FALSE)</f>
        <v>0.35805463191129167</v>
      </c>
      <c r="L9" s="4">
        <f>('FL Characterization'!L$4-'FL Characterization'!L$2)*VLOOKUP($A9,'FL Ratio'!$A$2:$B$9,2,FALSE)</f>
        <v>0.36798442446743213</v>
      </c>
      <c r="M9" s="4">
        <f>('FL Characterization'!M$4-'FL Characterization'!M$2)*VLOOKUP($A9,'FL Ratio'!$A$2:$B$9,2,FALSE)</f>
        <v>0.3413358914924654</v>
      </c>
      <c r="N9" s="4">
        <f>('FL Characterization'!N$4-'FL Characterization'!N$2)*VLOOKUP($A9,'FL Ratio'!$A$2:$B$9,2,FALSE)</f>
        <v>0.32200102785266799</v>
      </c>
      <c r="O9" s="4">
        <f>('FL Characterization'!O$4-'FL Characterization'!O$2)*VLOOKUP($A9,'FL Ratio'!$A$2:$B$9,2,FALSE)</f>
        <v>0.29644850581388699</v>
      </c>
      <c r="P9" s="4">
        <f>('FL Characterization'!P$4-'FL Characterization'!P$2)*VLOOKUP($A9,'FL Ratio'!$A$2:$B$9,2,FALSE)</f>
        <v>0.27306139536678081</v>
      </c>
      <c r="Q9" s="4">
        <f>('FL Characterization'!Q$4-'FL Characterization'!Q$2)*VLOOKUP($A9,'FL Ratio'!$A$2:$B$9,2,FALSE)</f>
        <v>0.24575176323076131</v>
      </c>
      <c r="R9" s="4">
        <f>('FL Characterization'!R$4-'FL Characterization'!R$2)*VLOOKUP($A9,'FL Ratio'!$A$2:$B$9,2,FALSE)</f>
        <v>0.2431938499988136</v>
      </c>
      <c r="S9" s="4">
        <f>('FL Characterization'!S$4-'FL Characterization'!S$2)*VLOOKUP($A9,'FL Ratio'!$A$2:$B$9,2,FALSE)</f>
        <v>0.19268504252310673</v>
      </c>
      <c r="T9" s="4">
        <f>('FL Characterization'!T$4-'FL Characterization'!T$2)*VLOOKUP($A9,'FL Ratio'!$A$2:$B$9,2,FALSE)</f>
        <v>0.15942385479506838</v>
      </c>
      <c r="U9" s="4">
        <f>('FL Characterization'!U$4-'FL Characterization'!U$2)*VLOOKUP($A9,'FL Ratio'!$A$2:$B$9,2,FALSE)</f>
        <v>0.18917747489880393</v>
      </c>
      <c r="V9" s="4">
        <f>('FL Characterization'!V$4-'FL Characterization'!V$2)*VLOOKUP($A9,'FL Ratio'!$A$2:$B$9,2,FALSE)</f>
        <v>0.19275323136739145</v>
      </c>
      <c r="W9" s="4">
        <f>('FL Characterization'!W$4-'FL Characterization'!W$2)*VLOOKUP($A9,'FL Ratio'!$A$2:$B$9,2,FALSE)</f>
        <v>0.22027824046279798</v>
      </c>
      <c r="X9" s="4">
        <f>('FL Characterization'!X$4-'FL Characterization'!X$2)*VLOOKUP($A9,'FL Ratio'!$A$2:$B$9,2,FALSE)</f>
        <v>0.10695669697435606</v>
      </c>
      <c r="Y9" s="4">
        <f>('FL Characterization'!Y$4-'FL Characterization'!Y$2)*VLOOKUP($A9,'FL Ratio'!$A$2:$B$9,2,FALSE)</f>
        <v>0.10269073635020397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0.66593890585448468</v>
      </c>
      <c r="C2" s="4">
        <f>('FL Characterization'!C$2-'FL Characterization'!C$3)*VLOOKUP($A2,'FL Ratio'!$A$2:$B$9,2,FALSE)</f>
        <v>0.70475665282045385</v>
      </c>
      <c r="D2" s="4">
        <f>('FL Characterization'!D$2-'FL Characterization'!D$3)*VLOOKUP($A2,'FL Ratio'!$A$2:$B$9,2,FALSE)</f>
        <v>0.74420639395296395</v>
      </c>
      <c r="E2" s="4">
        <f>('FL Characterization'!E$2-'FL Characterization'!E$3)*VLOOKUP($A2,'FL Ratio'!$A$2:$B$9,2,FALSE)</f>
        <v>0.77803471328834561</v>
      </c>
      <c r="F2" s="4">
        <f>('FL Characterization'!F$2-'FL Characterization'!F$3)*VLOOKUP($A2,'FL Ratio'!$A$2:$B$9,2,FALSE)</f>
        <v>0.78686600019448516</v>
      </c>
      <c r="G2" s="4">
        <f>('FL Characterization'!G$2-'FL Characterization'!G$3)*VLOOKUP($A2,'FL Ratio'!$A$2:$B$9,2,FALSE)</f>
        <v>0.82310587621798392</v>
      </c>
      <c r="H2" s="4">
        <f>('FL Characterization'!H$2-'FL Characterization'!H$3)*VLOOKUP($A2,'FL Ratio'!$A$2:$B$9,2,FALSE)</f>
        <v>0.81889812558285557</v>
      </c>
      <c r="I2" s="4">
        <f>('FL Characterization'!I$2-'FL Characterization'!I$3)*VLOOKUP($A2,'FL Ratio'!$A$2:$B$9,2,FALSE)</f>
        <v>0.77404982375404985</v>
      </c>
      <c r="J2" s="4">
        <f>('FL Characterization'!J$2-'FL Characterization'!J$3)*VLOOKUP($A2,'FL Ratio'!$A$2:$B$9,2,FALSE)</f>
        <v>0.70132060032552257</v>
      </c>
      <c r="K2" s="4">
        <f>('FL Characterization'!K$2-'FL Characterization'!K$3)*VLOOKUP($A2,'FL Ratio'!$A$2:$B$9,2,FALSE)</f>
        <v>1.0298694203720646</v>
      </c>
      <c r="L2" s="4">
        <f>('FL Characterization'!L$2-'FL Characterization'!L$3)*VLOOKUP($A2,'FL Ratio'!$A$2:$B$9,2,FALSE)</f>
        <v>1.0057089486422173</v>
      </c>
      <c r="M2" s="4">
        <f>('FL Characterization'!M$2-'FL Characterization'!M$3)*VLOOKUP($A2,'FL Ratio'!$A$2:$B$9,2,FALSE)</f>
        <v>0.92607768365804444</v>
      </c>
      <c r="N2" s="4">
        <f>('FL Characterization'!N$2-'FL Characterization'!N$3)*VLOOKUP($A2,'FL Ratio'!$A$2:$B$9,2,FALSE)</f>
        <v>0.90357536504409597</v>
      </c>
      <c r="O2" s="4">
        <f>('FL Characterization'!O$2-'FL Characterization'!O$3)*VLOOKUP($A2,'FL Ratio'!$A$2:$B$9,2,FALSE)</f>
        <v>0.90728916234379631</v>
      </c>
      <c r="P2" s="4">
        <f>('FL Characterization'!P$2-'FL Characterization'!P$3)*VLOOKUP($A2,'FL Ratio'!$A$2:$B$9,2,FALSE)</f>
        <v>0.86430524330628689</v>
      </c>
      <c r="Q2" s="4">
        <f>('FL Characterization'!Q$2-'FL Characterization'!Q$3)*VLOOKUP($A2,'FL Ratio'!$A$2:$B$9,2,FALSE)</f>
        <v>0.79226456089078057</v>
      </c>
      <c r="R2" s="4">
        <f>('FL Characterization'!R$2-'FL Characterization'!R$3)*VLOOKUP($A2,'FL Ratio'!$A$2:$B$9,2,FALSE)</f>
        <v>0.71203123830585002</v>
      </c>
      <c r="S2" s="4">
        <f>('FL Characterization'!S$2-'FL Characterization'!S$3)*VLOOKUP($A2,'FL Ratio'!$A$2:$B$9,2,FALSE)</f>
        <v>0.68648869512233013</v>
      </c>
      <c r="T2" s="4">
        <f>('FL Characterization'!T$2-'FL Characterization'!T$3)*VLOOKUP($A2,'FL Ratio'!$A$2:$B$9,2,FALSE)</f>
        <v>0.43152395377168945</v>
      </c>
      <c r="U2" s="4">
        <f>('FL Characterization'!U$2-'FL Characterization'!U$3)*VLOOKUP($A2,'FL Ratio'!$A$2:$B$9,2,FALSE)</f>
        <v>0.46147548783810488</v>
      </c>
      <c r="V2" s="4">
        <f>('FL Characterization'!V$2-'FL Characterization'!V$3)*VLOOKUP($A2,'FL Ratio'!$A$2:$B$9,2,FALSE)</f>
        <v>0.50454090086024717</v>
      </c>
      <c r="W2" s="4">
        <f>('FL Characterization'!W$2-'FL Characterization'!W$3)*VLOOKUP($A2,'FL Ratio'!$A$2:$B$9,2,FALSE)</f>
        <v>0.51658038973285436</v>
      </c>
      <c r="X2" s="4">
        <f>('FL Characterization'!X$2-'FL Characterization'!X$3)*VLOOKUP($A2,'FL Ratio'!$A$2:$B$9,2,FALSE)</f>
        <v>0.53875839555081484</v>
      </c>
      <c r="Y2" s="4">
        <f>('FL Characterization'!Y$2-'FL Characterization'!Y$3)*VLOOKUP($A2,'FL Ratio'!$A$2:$B$9,2,FALSE)</f>
        <v>0.5946898792896983</v>
      </c>
    </row>
    <row r="3" spans="1:25" x14ac:dyDescent="0.25">
      <c r="A3">
        <v>2</v>
      </c>
      <c r="B3" s="4">
        <f>('FL Characterization'!B$2-'FL Characterization'!B$3)*VLOOKUP($A3,'FL Ratio'!$A$2:$B$9,2,FALSE)</f>
        <v>0.55494908821207045</v>
      </c>
      <c r="C3" s="4">
        <f>('FL Characterization'!C$2-'FL Characterization'!C$3)*VLOOKUP($A3,'FL Ratio'!$A$2:$B$9,2,FALSE)</f>
        <v>0.58729721068371143</v>
      </c>
      <c r="D3" s="4">
        <f>('FL Characterization'!D$2-'FL Characterization'!D$3)*VLOOKUP($A3,'FL Ratio'!$A$2:$B$9,2,FALSE)</f>
        <v>0.62017199496080322</v>
      </c>
      <c r="E3" s="4">
        <f>('FL Characterization'!E$2-'FL Characterization'!E$3)*VLOOKUP($A3,'FL Ratio'!$A$2:$B$9,2,FALSE)</f>
        <v>0.64836226107362127</v>
      </c>
      <c r="F3" s="4">
        <f>('FL Characterization'!F$2-'FL Characterization'!F$3)*VLOOKUP($A3,'FL Ratio'!$A$2:$B$9,2,FALSE)</f>
        <v>0.65572166682873756</v>
      </c>
      <c r="G3" s="4">
        <f>('FL Characterization'!G$2-'FL Characterization'!G$3)*VLOOKUP($A3,'FL Ratio'!$A$2:$B$9,2,FALSE)</f>
        <v>0.68592156351498645</v>
      </c>
      <c r="H3" s="4">
        <f>('FL Characterization'!H$2-'FL Characterization'!H$3)*VLOOKUP($A3,'FL Ratio'!$A$2:$B$9,2,FALSE)</f>
        <v>0.68241510465237953</v>
      </c>
      <c r="I3" s="4">
        <f>('FL Characterization'!I$2-'FL Characterization'!I$3)*VLOOKUP($A3,'FL Ratio'!$A$2:$B$9,2,FALSE)</f>
        <v>0.64504151979504143</v>
      </c>
      <c r="J3" s="4">
        <f>('FL Characterization'!J$2-'FL Characterization'!J$3)*VLOOKUP($A3,'FL Ratio'!$A$2:$B$9,2,FALSE)</f>
        <v>0.5844338336046021</v>
      </c>
      <c r="K3" s="4">
        <f>('FL Characterization'!K$2-'FL Characterization'!K$3)*VLOOKUP($A3,'FL Ratio'!$A$2:$B$9,2,FALSE)</f>
        <v>0.85822451697672042</v>
      </c>
      <c r="L3" s="4">
        <f>('FL Characterization'!L$2-'FL Characterization'!L$3)*VLOOKUP($A3,'FL Ratio'!$A$2:$B$9,2,FALSE)</f>
        <v>0.8380907905351811</v>
      </c>
      <c r="M3" s="4">
        <f>('FL Characterization'!M$2-'FL Characterization'!M$3)*VLOOKUP($A3,'FL Ratio'!$A$2:$B$9,2,FALSE)</f>
        <v>0.77173140304837029</v>
      </c>
      <c r="N3" s="4">
        <f>('FL Characterization'!N$2-'FL Characterization'!N$3)*VLOOKUP($A3,'FL Ratio'!$A$2:$B$9,2,FALSE)</f>
        <v>0.75297947087007988</v>
      </c>
      <c r="O3" s="4">
        <f>('FL Characterization'!O$2-'FL Characterization'!O$3)*VLOOKUP($A3,'FL Ratio'!$A$2:$B$9,2,FALSE)</f>
        <v>0.7560743019531635</v>
      </c>
      <c r="P3" s="4">
        <f>('FL Characterization'!P$2-'FL Characterization'!P$3)*VLOOKUP($A3,'FL Ratio'!$A$2:$B$9,2,FALSE)</f>
        <v>0.72025436942190568</v>
      </c>
      <c r="Q3" s="4">
        <f>('FL Characterization'!Q$2-'FL Characterization'!Q$3)*VLOOKUP($A3,'FL Ratio'!$A$2:$B$9,2,FALSE)</f>
        <v>0.66022046740898377</v>
      </c>
      <c r="R3" s="4">
        <f>('FL Characterization'!R$2-'FL Characterization'!R$3)*VLOOKUP($A3,'FL Ratio'!$A$2:$B$9,2,FALSE)</f>
        <v>0.59335936525487498</v>
      </c>
      <c r="S3" s="4">
        <f>('FL Characterization'!S$2-'FL Characterization'!S$3)*VLOOKUP($A3,'FL Ratio'!$A$2:$B$9,2,FALSE)</f>
        <v>0.57207391260194174</v>
      </c>
      <c r="T3" s="4">
        <f>('FL Characterization'!T$2-'FL Characterization'!T$3)*VLOOKUP($A3,'FL Ratio'!$A$2:$B$9,2,FALSE)</f>
        <v>0.35960329480974118</v>
      </c>
      <c r="U3" s="4">
        <f>('FL Characterization'!U$2-'FL Characterization'!U$3)*VLOOKUP($A3,'FL Ratio'!$A$2:$B$9,2,FALSE)</f>
        <v>0.38456290653175401</v>
      </c>
      <c r="V3" s="4">
        <f>('FL Characterization'!V$2-'FL Characterization'!V$3)*VLOOKUP($A3,'FL Ratio'!$A$2:$B$9,2,FALSE)</f>
        <v>0.42045075071687266</v>
      </c>
      <c r="W3" s="4">
        <f>('FL Characterization'!W$2-'FL Characterization'!W$3)*VLOOKUP($A3,'FL Ratio'!$A$2:$B$9,2,FALSE)</f>
        <v>0.43048365811071193</v>
      </c>
      <c r="X3" s="4">
        <f>('FL Characterization'!X$2-'FL Characterization'!X$3)*VLOOKUP($A3,'FL Ratio'!$A$2:$B$9,2,FALSE)</f>
        <v>0.44896532962567903</v>
      </c>
      <c r="Y3" s="4">
        <f>('FL Characterization'!Y$2-'FL Characterization'!Y$3)*VLOOKUP($A3,'FL Ratio'!$A$2:$B$9,2,FALSE)</f>
        <v>0.49557489940808186</v>
      </c>
    </row>
    <row r="4" spans="1:25" x14ac:dyDescent="0.25">
      <c r="A4">
        <v>3</v>
      </c>
      <c r="B4" s="4">
        <f>('FL Characterization'!B$2-'FL Characterization'!B$3)*VLOOKUP($A4,'FL Ratio'!$A$2:$B$9,2,FALSE)</f>
        <v>0.44395927056965639</v>
      </c>
      <c r="C4" s="4">
        <f>('FL Characterization'!C$2-'FL Characterization'!C$3)*VLOOKUP($A4,'FL Ratio'!$A$2:$B$9,2,FALSE)</f>
        <v>0.46983776854696918</v>
      </c>
      <c r="D4" s="4">
        <f>('FL Characterization'!D$2-'FL Characterization'!D$3)*VLOOKUP($A4,'FL Ratio'!$A$2:$B$9,2,FALSE)</f>
        <v>0.4961375959686426</v>
      </c>
      <c r="E4" s="4">
        <f>('FL Characterization'!E$2-'FL Characterization'!E$3)*VLOOKUP($A4,'FL Ratio'!$A$2:$B$9,2,FALSE)</f>
        <v>0.51868980885889704</v>
      </c>
      <c r="F4" s="4">
        <f>('FL Characterization'!F$2-'FL Characterization'!F$3)*VLOOKUP($A4,'FL Ratio'!$A$2:$B$9,2,FALSE)</f>
        <v>0.52457733346299007</v>
      </c>
      <c r="G4" s="4">
        <f>('FL Characterization'!G$2-'FL Characterization'!G$3)*VLOOKUP($A4,'FL Ratio'!$A$2:$B$9,2,FALSE)</f>
        <v>0.54873725081198921</v>
      </c>
      <c r="H4" s="4">
        <f>('FL Characterization'!H$2-'FL Characterization'!H$3)*VLOOKUP($A4,'FL Ratio'!$A$2:$B$9,2,FALSE)</f>
        <v>0.5459320837219036</v>
      </c>
      <c r="I4" s="4">
        <f>('FL Characterization'!I$2-'FL Characterization'!I$3)*VLOOKUP($A4,'FL Ratio'!$A$2:$B$9,2,FALSE)</f>
        <v>0.51603321583603323</v>
      </c>
      <c r="J4" s="4">
        <f>('FL Characterization'!J$2-'FL Characterization'!J$3)*VLOOKUP($A4,'FL Ratio'!$A$2:$B$9,2,FALSE)</f>
        <v>0.46754706688368169</v>
      </c>
      <c r="K4" s="4">
        <f>('FL Characterization'!K$2-'FL Characterization'!K$3)*VLOOKUP($A4,'FL Ratio'!$A$2:$B$9,2,FALSE)</f>
        <v>0.68657961358137631</v>
      </c>
      <c r="L4" s="4">
        <f>('FL Characterization'!L$2-'FL Characterization'!L$3)*VLOOKUP($A4,'FL Ratio'!$A$2:$B$9,2,FALSE)</f>
        <v>0.67047263242814492</v>
      </c>
      <c r="M4" s="4">
        <f>('FL Characterization'!M$2-'FL Characterization'!M$3)*VLOOKUP($A4,'FL Ratio'!$A$2:$B$9,2,FALSE)</f>
        <v>0.61738512243869625</v>
      </c>
      <c r="N4" s="4">
        <f>('FL Characterization'!N$2-'FL Characterization'!N$3)*VLOOKUP($A4,'FL Ratio'!$A$2:$B$9,2,FALSE)</f>
        <v>0.6023835766960639</v>
      </c>
      <c r="O4" s="4">
        <f>('FL Characterization'!O$2-'FL Characterization'!O$3)*VLOOKUP($A4,'FL Ratio'!$A$2:$B$9,2,FALSE)</f>
        <v>0.6048594415625308</v>
      </c>
      <c r="P4" s="4">
        <f>('FL Characterization'!P$2-'FL Characterization'!P$3)*VLOOKUP($A4,'FL Ratio'!$A$2:$B$9,2,FALSE)</f>
        <v>0.57620349553752459</v>
      </c>
      <c r="Q4" s="4">
        <f>('FL Characterization'!Q$2-'FL Characterization'!Q$3)*VLOOKUP($A4,'FL Ratio'!$A$2:$B$9,2,FALSE)</f>
        <v>0.52817637392718697</v>
      </c>
      <c r="R4" s="4">
        <f>('FL Characterization'!R$2-'FL Characterization'!R$3)*VLOOKUP($A4,'FL Ratio'!$A$2:$B$9,2,FALSE)</f>
        <v>0.4746874922039</v>
      </c>
      <c r="S4" s="4">
        <f>('FL Characterization'!S$2-'FL Characterization'!S$3)*VLOOKUP($A4,'FL Ratio'!$A$2:$B$9,2,FALSE)</f>
        <v>0.4576591300815534</v>
      </c>
      <c r="T4" s="4">
        <f>('FL Characterization'!T$2-'FL Characterization'!T$3)*VLOOKUP($A4,'FL Ratio'!$A$2:$B$9,2,FALSE)</f>
        <v>0.28768263584779297</v>
      </c>
      <c r="U4" s="4">
        <f>('FL Characterization'!U$2-'FL Characterization'!U$3)*VLOOKUP($A4,'FL Ratio'!$A$2:$B$9,2,FALSE)</f>
        <v>0.3076503252254032</v>
      </c>
      <c r="V4" s="4">
        <f>('FL Characterization'!V$2-'FL Characterization'!V$3)*VLOOKUP($A4,'FL Ratio'!$A$2:$B$9,2,FALSE)</f>
        <v>0.33636060057349815</v>
      </c>
      <c r="W4" s="4">
        <f>('FL Characterization'!W$2-'FL Characterization'!W$3)*VLOOKUP($A4,'FL Ratio'!$A$2:$B$9,2,FALSE)</f>
        <v>0.34438692648856956</v>
      </c>
      <c r="X4" s="4">
        <f>('FL Characterization'!X$2-'FL Characterization'!X$3)*VLOOKUP($A4,'FL Ratio'!$A$2:$B$9,2,FALSE)</f>
        <v>0.35917226370054323</v>
      </c>
      <c r="Y4" s="4">
        <f>('FL Characterization'!Y$2-'FL Characterization'!Y$3)*VLOOKUP($A4,'FL Ratio'!$A$2:$B$9,2,FALSE)</f>
        <v>0.39645991952646553</v>
      </c>
    </row>
    <row r="5" spans="1:25" x14ac:dyDescent="0.25">
      <c r="A5">
        <v>4</v>
      </c>
      <c r="B5" s="4">
        <f>('FL Characterization'!B$2-'FL Characterization'!B$3)*VLOOKUP($A5,'FL Ratio'!$A$2:$B$9,2,FALSE)</f>
        <v>0.33296945292724234</v>
      </c>
      <c r="C5" s="4">
        <f>('FL Characterization'!C$2-'FL Characterization'!C$3)*VLOOKUP($A5,'FL Ratio'!$A$2:$B$9,2,FALSE)</f>
        <v>0.35237832641022693</v>
      </c>
      <c r="D5" s="4">
        <f>('FL Characterization'!D$2-'FL Characterization'!D$3)*VLOOKUP($A5,'FL Ratio'!$A$2:$B$9,2,FALSE)</f>
        <v>0.37210319697648198</v>
      </c>
      <c r="E5" s="4">
        <f>('FL Characterization'!E$2-'FL Characterization'!E$3)*VLOOKUP($A5,'FL Ratio'!$A$2:$B$9,2,FALSE)</f>
        <v>0.38901735664417281</v>
      </c>
      <c r="F5" s="4">
        <f>('FL Characterization'!F$2-'FL Characterization'!F$3)*VLOOKUP($A5,'FL Ratio'!$A$2:$B$9,2,FALSE)</f>
        <v>0.39343300009724258</v>
      </c>
      <c r="G5" s="4">
        <f>('FL Characterization'!G$2-'FL Characterization'!G$3)*VLOOKUP($A5,'FL Ratio'!$A$2:$B$9,2,FALSE)</f>
        <v>0.41155293810899196</v>
      </c>
      <c r="H5" s="4">
        <f>('FL Characterization'!H$2-'FL Characterization'!H$3)*VLOOKUP($A5,'FL Ratio'!$A$2:$B$9,2,FALSE)</f>
        <v>0.40944906279142779</v>
      </c>
      <c r="I5" s="4">
        <f>('FL Characterization'!I$2-'FL Characterization'!I$3)*VLOOKUP($A5,'FL Ratio'!$A$2:$B$9,2,FALSE)</f>
        <v>0.38702491187702492</v>
      </c>
      <c r="J5" s="4">
        <f>('FL Characterization'!J$2-'FL Characterization'!J$3)*VLOOKUP($A5,'FL Ratio'!$A$2:$B$9,2,FALSE)</f>
        <v>0.35066030016276128</v>
      </c>
      <c r="K5" s="4">
        <f>('FL Characterization'!K$2-'FL Characterization'!K$3)*VLOOKUP($A5,'FL Ratio'!$A$2:$B$9,2,FALSE)</f>
        <v>0.51493471018603232</v>
      </c>
      <c r="L5" s="4">
        <f>('FL Characterization'!L$2-'FL Characterization'!L$3)*VLOOKUP($A5,'FL Ratio'!$A$2:$B$9,2,FALSE)</f>
        <v>0.50285447432110864</v>
      </c>
      <c r="M5" s="4">
        <f>('FL Characterization'!M$2-'FL Characterization'!M$3)*VLOOKUP($A5,'FL Ratio'!$A$2:$B$9,2,FALSE)</f>
        <v>0.46303884182902222</v>
      </c>
      <c r="N5" s="4">
        <f>('FL Characterization'!N$2-'FL Characterization'!N$3)*VLOOKUP($A5,'FL Ratio'!$A$2:$B$9,2,FALSE)</f>
        <v>0.45178768252204798</v>
      </c>
      <c r="O5" s="4">
        <f>('FL Characterization'!O$2-'FL Characterization'!O$3)*VLOOKUP($A5,'FL Ratio'!$A$2:$B$9,2,FALSE)</f>
        <v>0.45364458117189815</v>
      </c>
      <c r="P5" s="4">
        <f>('FL Characterization'!P$2-'FL Characterization'!P$3)*VLOOKUP($A5,'FL Ratio'!$A$2:$B$9,2,FALSE)</f>
        <v>0.43215262165314344</v>
      </c>
      <c r="Q5" s="4">
        <f>('FL Characterization'!Q$2-'FL Characterization'!Q$3)*VLOOKUP($A5,'FL Ratio'!$A$2:$B$9,2,FALSE)</f>
        <v>0.39613228044539028</v>
      </c>
      <c r="R5" s="4">
        <f>('FL Characterization'!R$2-'FL Characterization'!R$3)*VLOOKUP($A5,'FL Ratio'!$A$2:$B$9,2,FALSE)</f>
        <v>0.35601561915292501</v>
      </c>
      <c r="S5" s="4">
        <f>('FL Characterization'!S$2-'FL Characterization'!S$3)*VLOOKUP($A5,'FL Ratio'!$A$2:$B$9,2,FALSE)</f>
        <v>0.34324434756116506</v>
      </c>
      <c r="T5" s="4">
        <f>('FL Characterization'!T$2-'FL Characterization'!T$3)*VLOOKUP($A5,'FL Ratio'!$A$2:$B$9,2,FALSE)</f>
        <v>0.21576197688584473</v>
      </c>
      <c r="U5" s="4">
        <f>('FL Characterization'!U$2-'FL Characterization'!U$3)*VLOOKUP($A5,'FL Ratio'!$A$2:$B$9,2,FALSE)</f>
        <v>0.23073774391905244</v>
      </c>
      <c r="V5" s="4">
        <f>('FL Characterization'!V$2-'FL Characterization'!V$3)*VLOOKUP($A5,'FL Ratio'!$A$2:$B$9,2,FALSE)</f>
        <v>0.25227045043012358</v>
      </c>
      <c r="W5" s="4">
        <f>('FL Characterization'!W$2-'FL Characterization'!W$3)*VLOOKUP($A5,'FL Ratio'!$A$2:$B$9,2,FALSE)</f>
        <v>0.25829019486642718</v>
      </c>
      <c r="X5" s="4">
        <f>('FL Characterization'!X$2-'FL Characterization'!X$3)*VLOOKUP($A5,'FL Ratio'!$A$2:$B$9,2,FALSE)</f>
        <v>0.26937919777540742</v>
      </c>
      <c r="Y5" s="4">
        <f>('FL Characterization'!Y$2-'FL Characterization'!Y$3)*VLOOKUP($A5,'FL Ratio'!$A$2:$B$9,2,FALSE)</f>
        <v>0.29734493964484915</v>
      </c>
    </row>
    <row r="6" spans="1:25" x14ac:dyDescent="0.25">
      <c r="A6">
        <v>5</v>
      </c>
      <c r="B6" s="4">
        <f>('FL Characterization'!B$2-'FL Characterization'!B$3)*VLOOKUP($A6,'FL Ratio'!$A$2:$B$9,2,FALSE)</f>
        <v>0.33296945292724234</v>
      </c>
      <c r="C6" s="4">
        <f>('FL Characterization'!C$2-'FL Characterization'!C$3)*VLOOKUP($A6,'FL Ratio'!$A$2:$B$9,2,FALSE)</f>
        <v>0.35237832641022693</v>
      </c>
      <c r="D6" s="4">
        <f>('FL Characterization'!D$2-'FL Characterization'!D$3)*VLOOKUP($A6,'FL Ratio'!$A$2:$B$9,2,FALSE)</f>
        <v>0.37210319697648198</v>
      </c>
      <c r="E6" s="4">
        <f>('FL Characterization'!E$2-'FL Characterization'!E$3)*VLOOKUP($A6,'FL Ratio'!$A$2:$B$9,2,FALSE)</f>
        <v>0.38901735664417281</v>
      </c>
      <c r="F6" s="4">
        <f>('FL Characterization'!F$2-'FL Characterization'!F$3)*VLOOKUP($A6,'FL Ratio'!$A$2:$B$9,2,FALSE)</f>
        <v>0.39343300009724258</v>
      </c>
      <c r="G6" s="4">
        <f>('FL Characterization'!G$2-'FL Characterization'!G$3)*VLOOKUP($A6,'FL Ratio'!$A$2:$B$9,2,FALSE)</f>
        <v>0.41155293810899196</v>
      </c>
      <c r="H6" s="4">
        <f>('FL Characterization'!H$2-'FL Characterization'!H$3)*VLOOKUP($A6,'FL Ratio'!$A$2:$B$9,2,FALSE)</f>
        <v>0.40944906279142779</v>
      </c>
      <c r="I6" s="4">
        <f>('FL Characterization'!I$2-'FL Characterization'!I$3)*VLOOKUP($A6,'FL Ratio'!$A$2:$B$9,2,FALSE)</f>
        <v>0.38702491187702492</v>
      </c>
      <c r="J6" s="4">
        <f>('FL Characterization'!J$2-'FL Characterization'!J$3)*VLOOKUP($A6,'FL Ratio'!$A$2:$B$9,2,FALSE)</f>
        <v>0.35066030016276128</v>
      </c>
      <c r="K6" s="4">
        <f>('FL Characterization'!K$2-'FL Characterization'!K$3)*VLOOKUP($A6,'FL Ratio'!$A$2:$B$9,2,FALSE)</f>
        <v>0.51493471018603232</v>
      </c>
      <c r="L6" s="4">
        <f>('FL Characterization'!L$2-'FL Characterization'!L$3)*VLOOKUP($A6,'FL Ratio'!$A$2:$B$9,2,FALSE)</f>
        <v>0.50285447432110864</v>
      </c>
      <c r="M6" s="4">
        <f>('FL Characterization'!M$2-'FL Characterization'!M$3)*VLOOKUP($A6,'FL Ratio'!$A$2:$B$9,2,FALSE)</f>
        <v>0.46303884182902222</v>
      </c>
      <c r="N6" s="4">
        <f>('FL Characterization'!N$2-'FL Characterization'!N$3)*VLOOKUP($A6,'FL Ratio'!$A$2:$B$9,2,FALSE)</f>
        <v>0.45178768252204798</v>
      </c>
      <c r="O6" s="4">
        <f>('FL Characterization'!O$2-'FL Characterization'!O$3)*VLOOKUP($A6,'FL Ratio'!$A$2:$B$9,2,FALSE)</f>
        <v>0.45364458117189815</v>
      </c>
      <c r="P6" s="4">
        <f>('FL Characterization'!P$2-'FL Characterization'!P$3)*VLOOKUP($A6,'FL Ratio'!$A$2:$B$9,2,FALSE)</f>
        <v>0.43215262165314344</v>
      </c>
      <c r="Q6" s="4">
        <f>('FL Characterization'!Q$2-'FL Characterization'!Q$3)*VLOOKUP($A6,'FL Ratio'!$A$2:$B$9,2,FALSE)</f>
        <v>0.39613228044539028</v>
      </c>
      <c r="R6" s="4">
        <f>('FL Characterization'!R$2-'FL Characterization'!R$3)*VLOOKUP($A6,'FL Ratio'!$A$2:$B$9,2,FALSE)</f>
        <v>0.35601561915292501</v>
      </c>
      <c r="S6" s="4">
        <f>('FL Characterization'!S$2-'FL Characterization'!S$3)*VLOOKUP($A6,'FL Ratio'!$A$2:$B$9,2,FALSE)</f>
        <v>0.34324434756116506</v>
      </c>
      <c r="T6" s="4">
        <f>('FL Characterization'!T$2-'FL Characterization'!T$3)*VLOOKUP($A6,'FL Ratio'!$A$2:$B$9,2,FALSE)</f>
        <v>0.21576197688584473</v>
      </c>
      <c r="U6" s="4">
        <f>('FL Characterization'!U$2-'FL Characterization'!U$3)*VLOOKUP($A6,'FL Ratio'!$A$2:$B$9,2,FALSE)</f>
        <v>0.23073774391905244</v>
      </c>
      <c r="V6" s="4">
        <f>('FL Characterization'!V$2-'FL Characterization'!V$3)*VLOOKUP($A6,'FL Ratio'!$A$2:$B$9,2,FALSE)</f>
        <v>0.25227045043012358</v>
      </c>
      <c r="W6" s="4">
        <f>('FL Characterization'!W$2-'FL Characterization'!W$3)*VLOOKUP($A6,'FL Ratio'!$A$2:$B$9,2,FALSE)</f>
        <v>0.25829019486642718</v>
      </c>
      <c r="X6" s="4">
        <f>('FL Characterization'!X$2-'FL Characterization'!X$3)*VLOOKUP($A6,'FL Ratio'!$A$2:$B$9,2,FALSE)</f>
        <v>0.26937919777540742</v>
      </c>
      <c r="Y6" s="4">
        <f>('FL Characterization'!Y$2-'FL Characterization'!Y$3)*VLOOKUP($A6,'FL Ratio'!$A$2:$B$9,2,FALSE)</f>
        <v>0.29734493964484915</v>
      </c>
    </row>
    <row r="7" spans="1:25" x14ac:dyDescent="0.25">
      <c r="A7">
        <v>6</v>
      </c>
      <c r="B7" s="4">
        <f>('FL Characterization'!B$2-'FL Characterization'!B$3)*VLOOKUP($A7,'FL Ratio'!$A$2:$B$9,2,FALSE)</f>
        <v>0.33296945292724234</v>
      </c>
      <c r="C7" s="4">
        <f>('FL Characterization'!C$2-'FL Characterization'!C$3)*VLOOKUP($A7,'FL Ratio'!$A$2:$B$9,2,FALSE)</f>
        <v>0.35237832641022693</v>
      </c>
      <c r="D7" s="4">
        <f>('FL Characterization'!D$2-'FL Characterization'!D$3)*VLOOKUP($A7,'FL Ratio'!$A$2:$B$9,2,FALSE)</f>
        <v>0.37210319697648198</v>
      </c>
      <c r="E7" s="4">
        <f>('FL Characterization'!E$2-'FL Characterization'!E$3)*VLOOKUP($A7,'FL Ratio'!$A$2:$B$9,2,FALSE)</f>
        <v>0.38901735664417281</v>
      </c>
      <c r="F7" s="4">
        <f>('FL Characterization'!F$2-'FL Characterization'!F$3)*VLOOKUP($A7,'FL Ratio'!$A$2:$B$9,2,FALSE)</f>
        <v>0.39343300009724258</v>
      </c>
      <c r="G7" s="4">
        <f>('FL Characterization'!G$2-'FL Characterization'!G$3)*VLOOKUP($A7,'FL Ratio'!$A$2:$B$9,2,FALSE)</f>
        <v>0.41155293810899196</v>
      </c>
      <c r="H7" s="4">
        <f>('FL Characterization'!H$2-'FL Characterization'!H$3)*VLOOKUP($A7,'FL Ratio'!$A$2:$B$9,2,FALSE)</f>
        <v>0.40944906279142779</v>
      </c>
      <c r="I7" s="4">
        <f>('FL Characterization'!I$2-'FL Characterization'!I$3)*VLOOKUP($A7,'FL Ratio'!$A$2:$B$9,2,FALSE)</f>
        <v>0.38702491187702492</v>
      </c>
      <c r="J7" s="4">
        <f>('FL Characterization'!J$2-'FL Characterization'!J$3)*VLOOKUP($A7,'FL Ratio'!$A$2:$B$9,2,FALSE)</f>
        <v>0.35066030016276128</v>
      </c>
      <c r="K7" s="4">
        <f>('FL Characterization'!K$2-'FL Characterization'!K$3)*VLOOKUP($A7,'FL Ratio'!$A$2:$B$9,2,FALSE)</f>
        <v>0.51493471018603232</v>
      </c>
      <c r="L7" s="4">
        <f>('FL Characterization'!L$2-'FL Characterization'!L$3)*VLOOKUP($A7,'FL Ratio'!$A$2:$B$9,2,FALSE)</f>
        <v>0.50285447432110864</v>
      </c>
      <c r="M7" s="4">
        <f>('FL Characterization'!M$2-'FL Characterization'!M$3)*VLOOKUP($A7,'FL Ratio'!$A$2:$B$9,2,FALSE)</f>
        <v>0.46303884182902222</v>
      </c>
      <c r="N7" s="4">
        <f>('FL Characterization'!N$2-'FL Characterization'!N$3)*VLOOKUP($A7,'FL Ratio'!$A$2:$B$9,2,FALSE)</f>
        <v>0.45178768252204798</v>
      </c>
      <c r="O7" s="4">
        <f>('FL Characterization'!O$2-'FL Characterization'!O$3)*VLOOKUP($A7,'FL Ratio'!$A$2:$B$9,2,FALSE)</f>
        <v>0.45364458117189815</v>
      </c>
      <c r="P7" s="4">
        <f>('FL Characterization'!P$2-'FL Characterization'!P$3)*VLOOKUP($A7,'FL Ratio'!$A$2:$B$9,2,FALSE)</f>
        <v>0.43215262165314344</v>
      </c>
      <c r="Q7" s="4">
        <f>('FL Characterization'!Q$2-'FL Characterization'!Q$3)*VLOOKUP($A7,'FL Ratio'!$A$2:$B$9,2,FALSE)</f>
        <v>0.39613228044539028</v>
      </c>
      <c r="R7" s="4">
        <f>('FL Characterization'!R$2-'FL Characterization'!R$3)*VLOOKUP($A7,'FL Ratio'!$A$2:$B$9,2,FALSE)</f>
        <v>0.35601561915292501</v>
      </c>
      <c r="S7" s="4">
        <f>('FL Characterization'!S$2-'FL Characterization'!S$3)*VLOOKUP($A7,'FL Ratio'!$A$2:$B$9,2,FALSE)</f>
        <v>0.34324434756116506</v>
      </c>
      <c r="T7" s="4">
        <f>('FL Characterization'!T$2-'FL Characterization'!T$3)*VLOOKUP($A7,'FL Ratio'!$A$2:$B$9,2,FALSE)</f>
        <v>0.21576197688584473</v>
      </c>
      <c r="U7" s="4">
        <f>('FL Characterization'!U$2-'FL Characterization'!U$3)*VLOOKUP($A7,'FL Ratio'!$A$2:$B$9,2,FALSE)</f>
        <v>0.23073774391905244</v>
      </c>
      <c r="V7" s="4">
        <f>('FL Characterization'!V$2-'FL Characterization'!V$3)*VLOOKUP($A7,'FL Ratio'!$A$2:$B$9,2,FALSE)</f>
        <v>0.25227045043012358</v>
      </c>
      <c r="W7" s="4">
        <f>('FL Characterization'!W$2-'FL Characterization'!W$3)*VLOOKUP($A7,'FL Ratio'!$A$2:$B$9,2,FALSE)</f>
        <v>0.25829019486642718</v>
      </c>
      <c r="X7" s="4">
        <f>('FL Characterization'!X$2-'FL Characterization'!X$3)*VLOOKUP($A7,'FL Ratio'!$A$2:$B$9,2,FALSE)</f>
        <v>0.26937919777540742</v>
      </c>
      <c r="Y7" s="4">
        <f>('FL Characterization'!Y$2-'FL Characterization'!Y$3)*VLOOKUP($A7,'FL Ratio'!$A$2:$B$9,2,FALSE)</f>
        <v>0.29734493964484915</v>
      </c>
    </row>
    <row r="8" spans="1:25" x14ac:dyDescent="0.25">
      <c r="A8">
        <v>7</v>
      </c>
      <c r="B8" s="4">
        <f>('FL Characterization'!B$2-'FL Characterization'!B$3)*VLOOKUP($A8,'FL Ratio'!$A$2:$B$9,2,FALSE)</f>
        <v>0.33296945292724234</v>
      </c>
      <c r="C8" s="4">
        <f>('FL Characterization'!C$2-'FL Characterization'!C$3)*VLOOKUP($A8,'FL Ratio'!$A$2:$B$9,2,FALSE)</f>
        <v>0.35237832641022693</v>
      </c>
      <c r="D8" s="4">
        <f>('FL Characterization'!D$2-'FL Characterization'!D$3)*VLOOKUP($A8,'FL Ratio'!$A$2:$B$9,2,FALSE)</f>
        <v>0.37210319697648198</v>
      </c>
      <c r="E8" s="4">
        <f>('FL Characterization'!E$2-'FL Characterization'!E$3)*VLOOKUP($A8,'FL Ratio'!$A$2:$B$9,2,FALSE)</f>
        <v>0.38901735664417281</v>
      </c>
      <c r="F8" s="4">
        <f>('FL Characterization'!F$2-'FL Characterization'!F$3)*VLOOKUP($A8,'FL Ratio'!$A$2:$B$9,2,FALSE)</f>
        <v>0.39343300009724258</v>
      </c>
      <c r="G8" s="4">
        <f>('FL Characterization'!G$2-'FL Characterization'!G$3)*VLOOKUP($A8,'FL Ratio'!$A$2:$B$9,2,FALSE)</f>
        <v>0.41155293810899196</v>
      </c>
      <c r="H8" s="4">
        <f>('FL Characterization'!H$2-'FL Characterization'!H$3)*VLOOKUP($A8,'FL Ratio'!$A$2:$B$9,2,FALSE)</f>
        <v>0.40944906279142779</v>
      </c>
      <c r="I8" s="4">
        <f>('FL Characterization'!I$2-'FL Characterization'!I$3)*VLOOKUP($A8,'FL Ratio'!$A$2:$B$9,2,FALSE)</f>
        <v>0.38702491187702492</v>
      </c>
      <c r="J8" s="4">
        <f>('FL Characterization'!J$2-'FL Characterization'!J$3)*VLOOKUP($A8,'FL Ratio'!$A$2:$B$9,2,FALSE)</f>
        <v>0.35066030016276128</v>
      </c>
      <c r="K8" s="4">
        <f>('FL Characterization'!K$2-'FL Characterization'!K$3)*VLOOKUP($A8,'FL Ratio'!$A$2:$B$9,2,FALSE)</f>
        <v>0.51493471018603232</v>
      </c>
      <c r="L8" s="4">
        <f>('FL Characterization'!L$2-'FL Characterization'!L$3)*VLOOKUP($A8,'FL Ratio'!$A$2:$B$9,2,FALSE)</f>
        <v>0.50285447432110864</v>
      </c>
      <c r="M8" s="4">
        <f>('FL Characterization'!M$2-'FL Characterization'!M$3)*VLOOKUP($A8,'FL Ratio'!$A$2:$B$9,2,FALSE)</f>
        <v>0.46303884182902222</v>
      </c>
      <c r="N8" s="4">
        <f>('FL Characterization'!N$2-'FL Characterization'!N$3)*VLOOKUP($A8,'FL Ratio'!$A$2:$B$9,2,FALSE)</f>
        <v>0.45178768252204798</v>
      </c>
      <c r="O8" s="4">
        <f>('FL Characterization'!O$2-'FL Characterization'!O$3)*VLOOKUP($A8,'FL Ratio'!$A$2:$B$9,2,FALSE)</f>
        <v>0.45364458117189815</v>
      </c>
      <c r="P8" s="4">
        <f>('FL Characterization'!P$2-'FL Characterization'!P$3)*VLOOKUP($A8,'FL Ratio'!$A$2:$B$9,2,FALSE)</f>
        <v>0.43215262165314344</v>
      </c>
      <c r="Q8" s="4">
        <f>('FL Characterization'!Q$2-'FL Characterization'!Q$3)*VLOOKUP($A8,'FL Ratio'!$A$2:$B$9,2,FALSE)</f>
        <v>0.39613228044539028</v>
      </c>
      <c r="R8" s="4">
        <f>('FL Characterization'!R$2-'FL Characterization'!R$3)*VLOOKUP($A8,'FL Ratio'!$A$2:$B$9,2,FALSE)</f>
        <v>0.35601561915292501</v>
      </c>
      <c r="S8" s="4">
        <f>('FL Characterization'!S$2-'FL Characterization'!S$3)*VLOOKUP($A8,'FL Ratio'!$A$2:$B$9,2,FALSE)</f>
        <v>0.34324434756116506</v>
      </c>
      <c r="T8" s="4">
        <f>('FL Characterization'!T$2-'FL Characterization'!T$3)*VLOOKUP($A8,'FL Ratio'!$A$2:$B$9,2,FALSE)</f>
        <v>0.21576197688584473</v>
      </c>
      <c r="U8" s="4">
        <f>('FL Characterization'!U$2-'FL Characterization'!U$3)*VLOOKUP($A8,'FL Ratio'!$A$2:$B$9,2,FALSE)</f>
        <v>0.23073774391905244</v>
      </c>
      <c r="V8" s="4">
        <f>('FL Characterization'!V$2-'FL Characterization'!V$3)*VLOOKUP($A8,'FL Ratio'!$A$2:$B$9,2,FALSE)</f>
        <v>0.25227045043012358</v>
      </c>
      <c r="W8" s="4">
        <f>('FL Characterization'!W$2-'FL Characterization'!W$3)*VLOOKUP($A8,'FL Ratio'!$A$2:$B$9,2,FALSE)</f>
        <v>0.25829019486642718</v>
      </c>
      <c r="X8" s="4">
        <f>('FL Characterization'!X$2-'FL Characterization'!X$3)*VLOOKUP($A8,'FL Ratio'!$A$2:$B$9,2,FALSE)</f>
        <v>0.26937919777540742</v>
      </c>
      <c r="Y8" s="4">
        <f>('FL Characterization'!Y$2-'FL Characterization'!Y$3)*VLOOKUP($A8,'FL Ratio'!$A$2:$B$9,2,FALSE)</f>
        <v>0.29734493964484915</v>
      </c>
    </row>
    <row r="9" spans="1:25" x14ac:dyDescent="0.25">
      <c r="A9">
        <v>8</v>
      </c>
      <c r="B9" s="4">
        <f>('FL Characterization'!B$2-'FL Characterization'!B$3)*VLOOKUP($A9,'FL Ratio'!$A$2:$B$9,2,FALSE)</f>
        <v>0.33296945292724234</v>
      </c>
      <c r="C9" s="4">
        <f>('FL Characterization'!C$2-'FL Characterization'!C$3)*VLOOKUP($A9,'FL Ratio'!$A$2:$B$9,2,FALSE)</f>
        <v>0.35237832641022693</v>
      </c>
      <c r="D9" s="4">
        <f>('FL Characterization'!D$2-'FL Characterization'!D$3)*VLOOKUP($A9,'FL Ratio'!$A$2:$B$9,2,FALSE)</f>
        <v>0.37210319697648198</v>
      </c>
      <c r="E9" s="4">
        <f>('FL Characterization'!E$2-'FL Characterization'!E$3)*VLOOKUP($A9,'FL Ratio'!$A$2:$B$9,2,FALSE)</f>
        <v>0.38901735664417281</v>
      </c>
      <c r="F9" s="4">
        <f>('FL Characterization'!F$2-'FL Characterization'!F$3)*VLOOKUP($A9,'FL Ratio'!$A$2:$B$9,2,FALSE)</f>
        <v>0.39343300009724258</v>
      </c>
      <c r="G9" s="4">
        <f>('FL Characterization'!G$2-'FL Characterization'!G$3)*VLOOKUP($A9,'FL Ratio'!$A$2:$B$9,2,FALSE)</f>
        <v>0.41155293810899196</v>
      </c>
      <c r="H9" s="4">
        <f>('FL Characterization'!H$2-'FL Characterization'!H$3)*VLOOKUP($A9,'FL Ratio'!$A$2:$B$9,2,FALSE)</f>
        <v>0.40944906279142779</v>
      </c>
      <c r="I9" s="4">
        <f>('FL Characterization'!I$2-'FL Characterization'!I$3)*VLOOKUP($A9,'FL Ratio'!$A$2:$B$9,2,FALSE)</f>
        <v>0.38702491187702492</v>
      </c>
      <c r="J9" s="4">
        <f>('FL Characterization'!J$2-'FL Characterization'!J$3)*VLOOKUP($A9,'FL Ratio'!$A$2:$B$9,2,FALSE)</f>
        <v>0.35066030016276128</v>
      </c>
      <c r="K9" s="4">
        <f>('FL Characterization'!K$2-'FL Characterization'!K$3)*VLOOKUP($A9,'FL Ratio'!$A$2:$B$9,2,FALSE)</f>
        <v>0.51493471018603232</v>
      </c>
      <c r="L9" s="4">
        <f>('FL Characterization'!L$2-'FL Characterization'!L$3)*VLOOKUP($A9,'FL Ratio'!$A$2:$B$9,2,FALSE)</f>
        <v>0.50285447432110864</v>
      </c>
      <c r="M9" s="4">
        <f>('FL Characterization'!M$2-'FL Characterization'!M$3)*VLOOKUP($A9,'FL Ratio'!$A$2:$B$9,2,FALSE)</f>
        <v>0.46303884182902222</v>
      </c>
      <c r="N9" s="4">
        <f>('FL Characterization'!N$2-'FL Characterization'!N$3)*VLOOKUP($A9,'FL Ratio'!$A$2:$B$9,2,FALSE)</f>
        <v>0.45178768252204798</v>
      </c>
      <c r="O9" s="4">
        <f>('FL Characterization'!O$2-'FL Characterization'!O$3)*VLOOKUP($A9,'FL Ratio'!$A$2:$B$9,2,FALSE)</f>
        <v>0.45364458117189815</v>
      </c>
      <c r="P9" s="4">
        <f>('FL Characterization'!P$2-'FL Characterization'!P$3)*VLOOKUP($A9,'FL Ratio'!$A$2:$B$9,2,FALSE)</f>
        <v>0.43215262165314344</v>
      </c>
      <c r="Q9" s="4">
        <f>('FL Characterization'!Q$2-'FL Characterization'!Q$3)*VLOOKUP($A9,'FL Ratio'!$A$2:$B$9,2,FALSE)</f>
        <v>0.39613228044539028</v>
      </c>
      <c r="R9" s="4">
        <f>('FL Characterization'!R$2-'FL Characterization'!R$3)*VLOOKUP($A9,'FL Ratio'!$A$2:$B$9,2,FALSE)</f>
        <v>0.35601561915292501</v>
      </c>
      <c r="S9" s="4">
        <f>('FL Characterization'!S$2-'FL Characterization'!S$3)*VLOOKUP($A9,'FL Ratio'!$A$2:$B$9,2,FALSE)</f>
        <v>0.34324434756116506</v>
      </c>
      <c r="T9" s="4">
        <f>('FL Characterization'!T$2-'FL Characterization'!T$3)*VLOOKUP($A9,'FL Ratio'!$A$2:$B$9,2,FALSE)</f>
        <v>0.21576197688584473</v>
      </c>
      <c r="U9" s="4">
        <f>('FL Characterization'!U$2-'FL Characterization'!U$3)*VLOOKUP($A9,'FL Ratio'!$A$2:$B$9,2,FALSE)</f>
        <v>0.23073774391905244</v>
      </c>
      <c r="V9" s="4">
        <f>('FL Characterization'!V$2-'FL Characterization'!V$3)*VLOOKUP($A9,'FL Ratio'!$A$2:$B$9,2,FALSE)</f>
        <v>0.25227045043012358</v>
      </c>
      <c r="W9" s="4">
        <f>('FL Characterization'!W$2-'FL Characterization'!W$3)*VLOOKUP($A9,'FL Ratio'!$A$2:$B$9,2,FALSE)</f>
        <v>0.25829019486642718</v>
      </c>
      <c r="X9" s="4">
        <f>('FL Characterization'!X$2-'FL Characterization'!X$3)*VLOOKUP($A9,'FL Ratio'!$A$2:$B$9,2,FALSE)</f>
        <v>0.26937919777540742</v>
      </c>
      <c r="Y9" s="4">
        <f>('FL Characterization'!Y$2-'FL Characterization'!Y$3)*VLOOKUP($A9,'FL Ratio'!$A$2:$B$9,2,FALSE)</f>
        <v>0.29734493964484915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0.10042353391625182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7.6750355690769307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4.2146465580545764E-3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1.1191441256830602E-4</v>
      </c>
      <c r="D4" s="7">
        <f ca="1">VLOOKUP($A4,'RES installed'!$A$2:$C$6,3,FALSE)*(AVERAGE('[1]Profiles, RES, Summer'!D$2:D$4)*(RANDBETWEEN(95,105)/100))</f>
        <v>6.6517600804608213E-5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0.10465189323904138</v>
      </c>
      <c r="J4" s="7">
        <f ca="1">VLOOKUP($A4,'RES installed'!$A$2:$C$6,3,FALSE)*(AVERAGE('[1]Profiles, RES, Summer'!J$2:J$4)*(RANDBETWEEN(95,105)/100))</f>
        <v>2.1202694091686638</v>
      </c>
      <c r="K4" s="7">
        <f ca="1">VLOOKUP($A4,'RES installed'!$A$2:$C$6,3,FALSE)*(AVERAGE('[1]Profiles, RES, Summer'!K$2:K$4)*(RANDBETWEEN(95,105)/100))</f>
        <v>5.4474050774562262</v>
      </c>
      <c r="L4" s="7">
        <f ca="1">VLOOKUP($A4,'RES installed'!$A$2:$C$6,3,FALSE)*(AVERAGE('[1]Profiles, RES, Summer'!L$2:L$4)*(RANDBETWEEN(95,105)/100))</f>
        <v>7.6304833522120514</v>
      </c>
      <c r="M4" s="7">
        <f ca="1">VLOOKUP($A4,'RES installed'!$A$2:$C$6,3,FALSE)*(AVERAGE('[1]Profiles, RES, Summer'!M$2:M$4)*(RANDBETWEEN(95,105)/100))</f>
        <v>7.6750355690769307</v>
      </c>
      <c r="N4" s="7">
        <f ca="1">VLOOKUP($A4,'RES installed'!$A$2:$C$6,3,FALSE)*(AVERAGE('[1]Profiles, RES, Summer'!N$2:N$4)*(RANDBETWEEN(95,105)/100))</f>
        <v>8.1690122386992279</v>
      </c>
      <c r="O4" s="7">
        <f ca="1">VLOOKUP($A4,'RES installed'!$A$2:$C$6,3,FALSE)*(AVERAGE('[1]Profiles, RES, Summer'!O$2:O$4)*(RANDBETWEEN(95,105)/100))</f>
        <v>7.741760590699843</v>
      </c>
      <c r="P4" s="7">
        <f ca="1">VLOOKUP($A4,'RES installed'!$A$2:$C$6,3,FALSE)*(AVERAGE('[1]Profiles, RES, Summer'!P$2:P$4)*(RANDBETWEEN(95,105)/100))</f>
        <v>5.9705608246262534</v>
      </c>
      <c r="Q4" s="7">
        <f ca="1">VLOOKUP($A4,'RES installed'!$A$2:$C$6,3,FALSE)*(AVERAGE('[1]Profiles, RES, Summer'!Q$2:Q$4)*(RANDBETWEEN(95,105)/100))</f>
        <v>3.0117009530031869</v>
      </c>
      <c r="R4" s="7">
        <f ca="1">VLOOKUP($A4,'RES installed'!$A$2:$C$6,3,FALSE)*(AVERAGE('[1]Profiles, RES, Summer'!R$2:R$4)*(RANDBETWEEN(95,105)/100))</f>
        <v>0.69435549561631982</v>
      </c>
      <c r="S4" s="7">
        <f ca="1">VLOOKUP($A4,'RES installed'!$A$2:$C$6,3,FALSE)*(AVERAGE('[1]Profiles, RES, Summer'!S$2:S$4)*(RANDBETWEEN(95,105)/100))</f>
        <v>4.5219645362460561E-3</v>
      </c>
      <c r="T4" s="7">
        <f ca="1">VLOOKUP($A4,'RES installed'!$A$2:$C$6,3,FALSE)*(AVERAGE('[1]Profiles, RES, Summer'!T$2:T$4)*(RANDBETWEEN(95,105)/100))</f>
        <v>7.5941897229587639E-4</v>
      </c>
      <c r="U4" s="7">
        <f ca="1">VLOOKUP($A4,'RES installed'!$A$2:$C$6,3,FALSE)*(AVERAGE('[1]Profiles, RES, Summer'!U$2:U$4)*(RANDBETWEEN(95,105)/100))</f>
        <v>1.8967859102130382E-4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5.7110963114754101E-5</v>
      </c>
      <c r="D5" s="7">
        <f ca="1">VLOOKUP($A5,'RES installed'!$A$2:$C$6,3,FALSE)*(AVERAGE('[1]Profiles, RES, Summer'!D$2:D$4)*(RANDBETWEEN(95,105)/100))</f>
        <v>3.1941620188351465E-5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5.1797401704171998E-2</v>
      </c>
      <c r="J5" s="7">
        <f ca="1">VLOOKUP($A5,'RES installed'!$A$2:$C$6,3,FALSE)*(AVERAGE('[1]Profiles, RES, Summer'!J$2:J$4)*(RANDBETWEEN(95,105)/100))</f>
        <v>1.1147808233773386</v>
      </c>
      <c r="K5" s="7">
        <f ca="1">VLOOKUP($A5,'RES installed'!$A$2:$C$6,3,FALSE)*(AVERAGE('[1]Profiles, RES, Summer'!K$2:K$4)*(RANDBETWEEN(95,105)/100))</f>
        <v>2.5888657793851371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4.0002894983320951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1.5524231716511272</v>
      </c>
      <c r="R5" s="7">
        <f ca="1">VLOOKUP($A5,'RES installed'!$A$2:$C$6,3,FALSE)*(AVERAGE('[1]Profiles, RES, Summer'!R$2:R$4)*(RANDBETWEEN(95,105)/100))</f>
        <v>0.36453663519856788</v>
      </c>
      <c r="S5" s="7">
        <f ca="1">VLOOKUP($A5,'RES installed'!$A$2:$C$6,3,FALSE)*(AVERAGE('[1]Profiles, RES, Summer'!S$2:S$4)*(RANDBETWEEN(95,105)/100))</f>
        <v>2.2829335522795624E-3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9.2883846118679703E-5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5.5380327868852458E-5</v>
      </c>
      <c r="D6" s="7">
        <f ca="1">VLOOKUP($A6,'RES installed'!$A$2:$C$6,3,FALSE)*(AVERAGE('[1]Profiles, RES, Summer'!D$2:D$4)*(RANDBETWEEN(95,105)/100))</f>
        <v>3.3258800402304106E-5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5.4440126280915477E-2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3.4518853260006899</v>
      </c>
      <c r="M6" s="7">
        <f ca="1">VLOOKUP($A6,'RES installed'!$A$2:$C$6,3,FALSE)*(AVERAGE('[1]Profiles, RES, Summer'!M$2:M$4)*(RANDBETWEEN(95,105)/100))</f>
        <v>4.1173367896610626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3.6128216089932601</v>
      </c>
      <c r="P6" s="7">
        <f ca="1">VLOOKUP($A6,'RES installed'!$A$2:$C$6,3,FALSE)*(AVERAGE('[1]Profiles, RES, Summer'!P$2:P$4)*(RANDBETWEEN(95,105)/100))</f>
        <v>2.8417573155673033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9.7772469598610213E-5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5.8264719945355187E-5</v>
      </c>
      <c r="D7" s="7">
        <f ca="1">VLOOKUP($A7,'RES installed'!$A$2:$C$6,3,FALSE)*(AVERAGE('[1]Profiles, RES, Summer'!D$2:D$4)*(RANDBETWEEN(95,105)/100))</f>
        <v>3.3917390509280424E-5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5.232594661952069E-2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2.831571946202494</v>
      </c>
      <c r="L7" s="7">
        <f ca="1">VLOOKUP($A7,'RES installed'!$A$2:$C$6,3,FALSE)*(AVERAGE('[1]Profiles, RES, Summer'!L$2:L$4)*(RANDBETWEEN(95,105)/100))</f>
        <v>3.4882209610112236</v>
      </c>
      <c r="M7" s="7">
        <f ca="1">VLOOKUP($A7,'RES installed'!$A$2:$C$6,3,FALSE)*(AVERAGE('[1]Profiles, RES, Summer'!M$2:M$4)*(RANDBETWEEN(95,105)/100))</f>
        <v>3.7975436409495233</v>
      </c>
      <c r="N7" s="7">
        <f ca="1">VLOOKUP($A7,'RES installed'!$A$2:$C$6,3,FALSE)*(AVERAGE('[1]Profiles, RES, Summer'!N$2:N$4)*(RANDBETWEEN(95,105)/100))</f>
        <v>4.0845061193496139</v>
      </c>
      <c r="O7" s="7">
        <f ca="1">VLOOKUP($A7,'RES installed'!$A$2:$C$6,3,FALSE)*(AVERAGE('[1]Profiles, RES, Summer'!O$2:O$4)*(RANDBETWEEN(95,105)/100))</f>
        <v>3.6128216089932601</v>
      </c>
      <c r="P7" s="7">
        <f ca="1">VLOOKUP($A7,'RES installed'!$A$2:$C$6,3,FALSE)*(AVERAGE('[1]Profiles, RES, Summer'!P$2:P$4)*(RANDBETWEEN(95,105)/100))</f>
        <v>2.956575792963962</v>
      </c>
      <c r="Q7" s="7">
        <f ca="1">VLOOKUP($A7,'RES installed'!$A$2:$C$6,3,FALSE)*(AVERAGE('[1]Profiles, RES, Summer'!Q$2:Q$4)*(RANDBETWEEN(95,105)/100))</f>
        <v>1.6300443302336838</v>
      </c>
      <c r="R7" s="7">
        <f ca="1">VLOOKUP($A7,'RES installed'!$A$2:$C$6,3,FALSE)*(AVERAGE('[1]Profiles, RES, Summer'!R$2:R$4)*(RANDBETWEEN(95,105)/100))</f>
        <v>0.34717774780815991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3.9098798573649078E-4</v>
      </c>
      <c r="U7" s="7">
        <f ca="1">VLOOKUP($A7,'RES installed'!$A$2:$C$6,3,FALSE)*(AVERAGE('[1]Profiles, RES, Summer'!U$2:U$4)*(RANDBETWEEN(95,105)/100))</f>
        <v>9.6794744902624103E-5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2.1858447517202717</v>
      </c>
      <c r="K3" s="7">
        <f ca="1">VLOOKUP($A3,'RES installed'!$A$2:$C$6,3,FALSE)*(AVERAGE('[1]Profiles, RES, Summer'!K$2:K$4)*(RANDBETWEEN(95,105)/100))</f>
        <v>5.1777315587702741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2.0141128737313706E-4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1.1999071038251366E-4</v>
      </c>
      <c r="D4" s="7">
        <f ca="1">VLOOKUP($A4,'RES installed'!$A$2:$C$6,3,FALSE)*(AVERAGE('[1]Profiles, RES, Summer'!D$2:D$4)*(RANDBETWEEN(95,105)/100))</f>
        <v>6.7834781018560848E-5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0.11099443222322572</v>
      </c>
      <c r="J4" s="7">
        <f ca="1">VLOOKUP($A4,'RES installed'!$A$2:$C$6,3,FALSE)*(AVERAGE('[1]Profiles, RES, Summer'!J$2:J$4)*(RANDBETWEEN(95,105)/100))</f>
        <v>2.1639863042030689</v>
      </c>
      <c r="K4" s="7">
        <f ca="1">VLOOKUP($A4,'RES installed'!$A$2:$C$6,3,FALSE)*(AVERAGE('[1]Profiles, RES, Summer'!K$2:K$4)*(RANDBETWEEN(95,105)/100))</f>
        <v>5.3934703737190359</v>
      </c>
      <c r="L4" s="7">
        <f ca="1">VLOOKUP($A4,'RES installed'!$A$2:$C$6,3,FALSE)*(AVERAGE('[1]Profiles, RES, Summer'!L$2:L$4)*(RANDBETWEEN(95,105)/100))</f>
        <v>7.4124695421488509</v>
      </c>
      <c r="M4" s="7">
        <f ca="1">VLOOKUP($A4,'RES installed'!$A$2:$C$6,3,FALSE)*(AVERAGE('[1]Profiles, RES, Summer'!M$2:M$4)*(RANDBETWEEN(95,105)/100))</f>
        <v>7.7549838562548157</v>
      </c>
      <c r="N4" s="7">
        <f ca="1">VLOOKUP($A4,'RES installed'!$A$2:$C$6,3,FALSE)*(AVERAGE('[1]Profiles, RES, Summer'!N$2:N$4)*(RANDBETWEEN(95,105)/100))</f>
        <v>8.1690122386992279</v>
      </c>
      <c r="O4" s="7">
        <f ca="1">VLOOKUP($A4,'RES installed'!$A$2:$C$6,3,FALSE)*(AVERAGE('[1]Profiles, RES, Summer'!O$2:O$4)*(RANDBETWEEN(95,105)/100))</f>
        <v>7.5205674309655626</v>
      </c>
      <c r="P4" s="7">
        <f ca="1">VLOOKUP($A4,'RES installed'!$A$2:$C$6,3,FALSE)*(AVERAGE('[1]Profiles, RES, Summer'!P$2:P$4)*(RANDBETWEEN(95,105)/100))</f>
        <v>5.5686961537379478</v>
      </c>
      <c r="Q4" s="7">
        <f ca="1">VLOOKUP($A4,'RES installed'!$A$2:$C$6,3,FALSE)*(AVERAGE('[1]Profiles, RES, Summer'!Q$2:Q$4)*(RANDBETWEEN(95,105)/100))</f>
        <v>3.1048463433022544</v>
      </c>
      <c r="R4" s="7">
        <f ca="1">VLOOKUP($A4,'RES installed'!$A$2:$C$6,3,FALSE)*(AVERAGE('[1]Profiles, RES, Summer'!R$2:R$4)*(RANDBETWEEN(95,105)/100))</f>
        <v>0.69435549561631982</v>
      </c>
      <c r="S4" s="7">
        <f ca="1">VLOOKUP($A4,'RES installed'!$A$2:$C$6,3,FALSE)*(AVERAGE('[1]Profiles, RES, Summer'!S$2:S$4)*(RANDBETWEEN(95,105)/100))</f>
        <v>4.2146465580545764E-3</v>
      </c>
      <c r="T4" s="7">
        <f ca="1">VLOOKUP($A4,'RES installed'!$A$2:$C$6,3,FALSE)*(AVERAGE('[1]Profiles, RES, Summer'!T$2:T$4)*(RANDBETWEEN(95,105)/100))</f>
        <v>7.1430497394166584E-4</v>
      </c>
      <c r="U4" s="7">
        <f ca="1">VLOOKUP($A4,'RES installed'!$A$2:$C$6,3,FALSE)*(AVERAGE('[1]Profiles, RES, Summer'!U$2:U$4)*(RANDBETWEEN(95,105)/100))</f>
        <v>1.9163404041327601E-4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3.3588095455792262E-5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5.4440126280915477E-2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4.1573109332500042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3.0139850316622914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0.34370597033007827</v>
      </c>
      <c r="S5" s="7">
        <f ca="1">VLOOKUP($A5,'RES installed'!$A$2:$C$6,3,FALSE)*(AVERAGE('[1]Profiles, RES, Summer'!S$2:S$4)*(RANDBETWEEN(95,105)/100))</f>
        <v>2.1512258473403568E-3</v>
      </c>
      <c r="T5" s="7">
        <f ca="1">VLOOKUP($A5,'RES installed'!$A$2:$C$6,3,FALSE)*(AVERAGE('[1]Profiles, RES, Summer'!T$2:T$4)*(RANDBETWEEN(95,105)/100))</f>
        <v>3.8722848587363992E-4</v>
      </c>
      <c r="U5" s="7">
        <f ca="1">VLOOKUP($A5,'RES installed'!$A$2:$C$6,3,FALSE)*(AVERAGE('[1]Profiles, RES, Summer'!U$2:U$4)*(RANDBETWEEN(95,105)/100))</f>
        <v>9.8750194294596323E-5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5.6534084699453551E-5</v>
      </c>
      <c r="D6" s="7">
        <f ca="1">VLOOKUP($A6,'RES installed'!$A$2:$C$6,3,FALSE)*(AVERAGE('[1]Profiles, RES, Summer'!D$2:D$4)*(RANDBETWEEN(95,105)/100))</f>
        <v>3.4575980616256741E-5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5.232594661952069E-2</v>
      </c>
      <c r="J6" s="7">
        <f ca="1">VLOOKUP($A6,'RES installed'!$A$2:$C$6,3,FALSE)*(AVERAGE('[1]Profiles, RES, Summer'!J$2:J$4)*(RANDBETWEEN(95,105)/100))</f>
        <v>1.0601347045843319</v>
      </c>
      <c r="K6" s="7">
        <f ca="1">VLOOKUP($A6,'RES installed'!$A$2:$C$6,3,FALSE)*(AVERAGE('[1]Profiles, RES, Summer'!K$2:K$4)*(RANDBETWEEN(95,105)/100))</f>
        <v>2.561898427516542</v>
      </c>
      <c r="L6" s="7">
        <f ca="1">VLOOKUP($A6,'RES installed'!$A$2:$C$6,3,FALSE)*(AVERAGE('[1]Profiles, RES, Summer'!L$2:L$4)*(RANDBETWEEN(95,105)/100))</f>
        <v>3.4518853260006899</v>
      </c>
      <c r="M6" s="7">
        <f ca="1">VLOOKUP($A6,'RES installed'!$A$2:$C$6,3,FALSE)*(AVERAGE('[1]Profiles, RES, Summer'!M$2:M$4)*(RANDBETWEEN(95,105)/100))</f>
        <v>3.7975436409495233</v>
      </c>
      <c r="N6" s="7">
        <f ca="1">VLOOKUP($A6,'RES installed'!$A$2:$C$6,3,FALSE)*(AVERAGE('[1]Profiles, RES, Summer'!N$2:N$4)*(RANDBETWEEN(95,105)/100))</f>
        <v>4.2950476718934079</v>
      </c>
      <c r="O6" s="7">
        <f ca="1">VLOOKUP($A6,'RES installed'!$A$2:$C$6,3,FALSE)*(AVERAGE('[1]Profiles, RES, Summer'!O$2:O$4)*(RANDBETWEEN(95,105)/100))</f>
        <v>3.8708802953499215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1.5213747082181044</v>
      </c>
      <c r="R6" s="7">
        <f ca="1">VLOOKUP($A6,'RES installed'!$A$2:$C$6,3,FALSE)*(AVERAGE('[1]Profiles, RES, Summer'!R$2:R$4)*(RANDBETWEEN(95,105)/100))</f>
        <v>0.35759308024240466</v>
      </c>
      <c r="S6" s="7">
        <f ca="1">VLOOKUP($A6,'RES installed'!$A$2:$C$6,3,FALSE)*(AVERAGE('[1]Profiles, RES, Summer'!S$2:S$4)*(RANDBETWEEN(95,105)/100))</f>
        <v>2.1512258473403568E-3</v>
      </c>
      <c r="T6" s="7">
        <f ca="1">VLOOKUP($A6,'RES installed'!$A$2:$C$6,3,FALSE)*(AVERAGE('[1]Profiles, RES, Summer'!T$2:T$4)*(RANDBETWEEN(95,105)/100))</f>
        <v>3.6467148669653464E-4</v>
      </c>
      <c r="U6" s="7">
        <f ca="1">VLOOKUP($A6,'RES installed'!$A$2:$C$6,3,FALSE)*(AVERAGE('[1]Profiles, RES, Summer'!U$2:U$4)*(RANDBETWEEN(95,105)/100))</f>
        <v>9.6794744902624103E-5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3.3588095455792262E-5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5.3911581365566771E-2</v>
      </c>
      <c r="J7" s="7">
        <f ca="1">VLOOKUP($A7,'RES installed'!$A$2:$C$6,3,FALSE)*(AVERAGE('[1]Profiles, RES, Summer'!J$2:J$4)*(RANDBETWEEN(95,105)/100))</f>
        <v>1.1475684946531426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3.4518853260006899</v>
      </c>
      <c r="M7" s="7">
        <f ca="1">VLOOKUP($A7,'RES installed'!$A$2:$C$6,3,FALSE)*(AVERAGE('[1]Profiles, RES, Summer'!M$2:M$4)*(RANDBETWEEN(95,105)/100))</f>
        <v>3.9974143588942352</v>
      </c>
      <c r="N7" s="7">
        <f ca="1">VLOOKUP($A7,'RES installed'!$A$2:$C$6,3,FALSE)*(AVERAGE('[1]Profiles, RES, Summer'!N$2:N$4)*(RANDBETWEEN(95,105)/100))</f>
        <v>4.4213726034196847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2.8991665542656326</v>
      </c>
      <c r="Q7" s="7">
        <f ca="1">VLOOKUP($A7,'RES installed'!$A$2:$C$6,3,FALSE)*(AVERAGE('[1]Profiles, RES, Summer'!Q$2:Q$4)*(RANDBETWEEN(95,105)/100))</f>
        <v>1.5213747082181044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3.9474748559934164E-4</v>
      </c>
      <c r="U7" s="7">
        <f ca="1">VLOOKUP($A7,'RES installed'!$A$2:$C$6,3,FALSE)*(AVERAGE('[1]Profiles, RES, Summer'!U$2:U$4)*(RANDBETWEEN(95,105)/100))</f>
        <v>9.8750194294596323E-5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6.3224650269726605E-5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8.1547252921442404</v>
      </c>
      <c r="N3" s="7">
        <f ca="1">VLOOKUP($A3,'RES installed'!$A$2:$C$6,3,FALSE)*(AVERAGE('[1]Profiles, RES, Summer'!N$2:N$4)*(RANDBETWEEN(95,105)/100))</f>
        <v>8.8427452068393695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3.1979917336013219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7.3686197311877112E-4</v>
      </c>
      <c r="U3" s="7">
        <f ca="1">VLOOKUP($A3,'RES installed'!$A$2:$C$6,3,FALSE)*(AVERAGE('[1]Profiles, RES, Summer'!U$2:U$4)*(RANDBETWEEN(95,105)/100))</f>
        <v>1.9358948980524821E-4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1.1191441256830602E-4</v>
      </c>
      <c r="D4" s="7">
        <f ca="1">VLOOKUP($A4,'RES installed'!$A$2:$C$6,3,FALSE)*(AVERAGE('[1]Profiles, RES, Summer'!D$2:D$4)*(RANDBETWEEN(95,105)/100))</f>
        <v>6.7176190911584523E-5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0.10782316273113354</v>
      </c>
      <c r="J4" s="7">
        <f ca="1">VLOOKUP($A4,'RES installed'!$A$2:$C$6,3,FALSE)*(AVERAGE('[1]Profiles, RES, Summer'!J$2:J$4)*(RANDBETWEEN(95,105)/100))</f>
        <v>2.2077031992374745</v>
      </c>
      <c r="K4" s="7">
        <f ca="1">VLOOKUP($A4,'RES installed'!$A$2:$C$6,3,FALSE)*(AVERAGE('[1]Profiles, RES, Summer'!K$2:K$4)*(RANDBETWEEN(95,105)/100))</f>
        <v>5.3934703737190359</v>
      </c>
      <c r="L4" s="7">
        <f ca="1">VLOOKUP($A4,'RES installed'!$A$2:$C$6,3,FALSE)*(AVERAGE('[1]Profiles, RES, Summer'!L$2:L$4)*(RANDBETWEEN(95,105)/100))</f>
        <v>7.4851408121699166</v>
      </c>
      <c r="M4" s="7">
        <f ca="1">VLOOKUP($A4,'RES installed'!$A$2:$C$6,3,FALSE)*(AVERAGE('[1]Profiles, RES, Summer'!M$2:M$4)*(RANDBETWEEN(95,105)/100))</f>
        <v>7.5950872818990467</v>
      </c>
      <c r="N4" s="7">
        <f ca="1">VLOOKUP($A4,'RES installed'!$A$2:$C$6,3,FALSE)*(AVERAGE('[1]Profiles, RES, Summer'!N$2:N$4)*(RANDBETWEEN(95,105)/100))</f>
        <v>8.5058787227692978</v>
      </c>
      <c r="O4" s="7">
        <f ca="1">VLOOKUP($A4,'RES installed'!$A$2:$C$6,3,FALSE)*(AVERAGE('[1]Profiles, RES, Summer'!O$2:O$4)*(RANDBETWEEN(95,105)/100))</f>
        <v>7.2993742712312812</v>
      </c>
      <c r="P4" s="7">
        <f ca="1">VLOOKUP($A4,'RES installed'!$A$2:$C$6,3,FALSE)*(AVERAGE('[1]Profiles, RES, Summer'!P$2:P$4)*(RANDBETWEEN(95,105)/100))</f>
        <v>5.6261053924362772</v>
      </c>
      <c r="Q4" s="7">
        <f ca="1">VLOOKUP($A4,'RES installed'!$A$2:$C$6,3,FALSE)*(AVERAGE('[1]Profiles, RES, Summer'!Q$2:Q$4)*(RANDBETWEEN(95,105)/100))</f>
        <v>2.9496040261371412</v>
      </c>
      <c r="R4" s="7">
        <f ca="1">VLOOKUP($A4,'RES installed'!$A$2:$C$6,3,FALSE)*(AVERAGE('[1]Profiles, RES, Summer'!R$2:R$4)*(RANDBETWEEN(95,105)/100))</f>
        <v>0.72212971544097249</v>
      </c>
      <c r="S4" s="7">
        <f ca="1">VLOOKUP($A4,'RES installed'!$A$2:$C$6,3,FALSE)*(AVERAGE('[1]Profiles, RES, Summer'!S$2:S$4)*(RANDBETWEEN(95,105)/100))</f>
        <v>4.3024516946807137E-3</v>
      </c>
      <c r="T4" s="7">
        <f ca="1">VLOOKUP($A4,'RES installed'!$A$2:$C$6,3,FALSE)*(AVERAGE('[1]Profiles, RES, Summer'!T$2:T$4)*(RANDBETWEEN(95,105)/100))</f>
        <v>7.4438097284447284E-4</v>
      </c>
      <c r="U4" s="7">
        <f ca="1">VLOOKUP($A4,'RES installed'!$A$2:$C$6,3,FALSE)*(AVERAGE('[1]Profiles, RES, Summer'!U$2:U$4)*(RANDBETWEEN(95,105)/100))</f>
        <v>1.9554493919722043E-4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6.0572233606557372E-5</v>
      </c>
      <c r="D5" s="7">
        <f ca="1">VLOOKUP($A5,'RES installed'!$A$2:$C$6,3,FALSE)*(AVERAGE('[1]Profiles, RES, Summer'!D$2:D$4)*(RANDBETWEEN(95,105)/100))</f>
        <v>3.2270915241839627E-5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5.1797401704171998E-2</v>
      </c>
      <c r="J5" s="7">
        <f ca="1">VLOOKUP($A5,'RES installed'!$A$2:$C$6,3,FALSE)*(AVERAGE('[1]Profiles, RES, Summer'!J$2:J$4)*(RANDBETWEEN(95,105)/100))</f>
        <v>1.1475684946531426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3.4518853260006899</v>
      </c>
      <c r="M5" s="7">
        <f ca="1">VLOOKUP($A5,'RES installed'!$A$2:$C$6,3,FALSE)*(AVERAGE('[1]Profiles, RES, Summer'!M$2:M$4)*(RANDBETWEEN(95,105)/100))</f>
        <v>4.0773626460721202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3.8340147687275419</v>
      </c>
      <c r="P5" s="7">
        <f ca="1">VLOOKUP($A5,'RES installed'!$A$2:$C$6,3,FALSE)*(AVERAGE('[1]Profiles, RES, Summer'!P$2:P$4)*(RANDBETWEEN(95,105)/100))</f>
        <v>2.7556434575198092</v>
      </c>
      <c r="Q5" s="7">
        <f ca="1">VLOOKUP($A5,'RES installed'!$A$2:$C$6,3,FALSE)*(AVERAGE('[1]Profiles, RES, Summer'!Q$2:Q$4)*(RANDBETWEEN(95,105)/100))</f>
        <v>1.5679474033676386</v>
      </c>
      <c r="R5" s="7">
        <f ca="1">VLOOKUP($A5,'RES installed'!$A$2:$C$6,3,FALSE)*(AVERAGE('[1]Profiles, RES, Summer'!R$2:R$4)*(RANDBETWEEN(95,105)/100))</f>
        <v>0.33329063789583346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3.6843098655938556E-4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5.6534084699453551E-5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2.696735186859518</v>
      </c>
      <c r="L6" s="7">
        <f ca="1">VLOOKUP($A6,'RES installed'!$A$2:$C$6,3,FALSE)*(AVERAGE('[1]Profiles, RES, Summer'!L$2:L$4)*(RANDBETWEEN(95,105)/100))</f>
        <v>3.8152416761060257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4.0002894983320951</v>
      </c>
      <c r="O6" s="7">
        <f ca="1">VLOOKUP($A6,'RES installed'!$A$2:$C$6,3,FALSE)*(AVERAGE('[1]Profiles, RES, Summer'!O$2:O$4)*(RANDBETWEEN(95,105)/100))</f>
        <v>3.5390905557484995</v>
      </c>
      <c r="P6" s="7">
        <f ca="1">VLOOKUP($A6,'RES installed'!$A$2:$C$6,3,FALSE)*(AVERAGE('[1]Profiles, RES, Summer'!P$2:P$4)*(RANDBETWEEN(95,105)/100))</f>
        <v>3.0139850316622914</v>
      </c>
      <c r="Q6" s="7">
        <f ca="1">VLOOKUP($A6,'RES installed'!$A$2:$C$6,3,FALSE)*(AVERAGE('[1]Profiles, RES, Summer'!Q$2:Q$4)*(RANDBETWEEN(95,105)/100))</f>
        <v>1.6300443302336838</v>
      </c>
      <c r="R6" s="7">
        <f ca="1">VLOOKUP($A6,'RES installed'!$A$2:$C$6,3,FALSE)*(AVERAGE('[1]Profiles, RES, Summer'!R$2:R$4)*(RANDBETWEEN(95,105)/100))</f>
        <v>0.35759308024240466</v>
      </c>
      <c r="S6" s="7">
        <f ca="1">VLOOKUP($A6,'RES installed'!$A$2:$C$6,3,FALSE)*(AVERAGE('[1]Profiles, RES, Summer'!S$2:S$4)*(RANDBETWEEN(95,105)/100))</f>
        <v>2.1512258473403568E-3</v>
      </c>
      <c r="T6" s="7">
        <f ca="1">VLOOKUP($A6,'RES installed'!$A$2:$C$6,3,FALSE)*(AVERAGE('[1]Profiles, RES, Summer'!T$2:T$4)*(RANDBETWEEN(95,105)/100))</f>
        <v>3.8346898601078906E-4</v>
      </c>
      <c r="U6" s="7">
        <f ca="1">VLOOKUP($A6,'RES installed'!$A$2:$C$6,3,FALSE)*(AVERAGE('[1]Profiles, RES, Summer'!U$2:U$4)*(RANDBETWEEN(95,105)/100))</f>
        <v>9.6794744902624103E-5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5.232594661952069E-2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2.7776372424653033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3.9974143588942352</v>
      </c>
      <c r="N7" s="7">
        <f ca="1">VLOOKUP($A7,'RES installed'!$A$2:$C$6,3,FALSE)*(AVERAGE('[1]Profiles, RES, Summer'!N$2:N$4)*(RANDBETWEEN(95,105)/100))</f>
        <v>4.3792642929109258</v>
      </c>
      <c r="O7" s="7">
        <f ca="1">VLOOKUP($A7,'RES installed'!$A$2:$C$6,3,FALSE)*(AVERAGE('[1]Profiles, RES, Summer'!O$2:O$4)*(RANDBETWEEN(95,105)/100))</f>
        <v>3.6865526622380207</v>
      </c>
      <c r="P7" s="7">
        <f ca="1">VLOOKUP($A7,'RES installed'!$A$2:$C$6,3,FALSE)*(AVERAGE('[1]Profiles, RES, Summer'!P$2:P$4)*(RANDBETWEEN(95,105)/100))</f>
        <v>2.7269388381706445</v>
      </c>
      <c r="Q7" s="7">
        <f ca="1">VLOOKUP($A7,'RES installed'!$A$2:$C$6,3,FALSE)*(AVERAGE('[1]Profiles, RES, Summer'!Q$2:Q$4)*(RANDBETWEEN(95,105)/100))</f>
        <v>1.58347163508415</v>
      </c>
      <c r="R7" s="7">
        <f ca="1">VLOOKUP($A7,'RES installed'!$A$2:$C$6,3,FALSE)*(AVERAGE('[1]Profiles, RES, Summer'!R$2:R$4)*(RANDBETWEEN(95,105)/100))</f>
        <v>0.35759308024240466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3.6843098655938556E-4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1.0220842501258049</v>
      </c>
      <c r="C2" s="4">
        <f>'[1]FL Profiles'!C2*Main!$B$6</f>
        <v>1.0561786722681514</v>
      </c>
      <c r="D2" s="4">
        <f>'[1]FL Profiles'!D2*Main!$B$6</f>
        <v>0.94574600737781944</v>
      </c>
      <c r="E2" s="4">
        <f>'[1]FL Profiles'!E2*Main!$B$6</f>
        <v>0.89643383096218188</v>
      </c>
      <c r="F2" s="4">
        <f>'[1]FL Profiles'!F2*Main!$B$6</f>
        <v>0.73444374722244798</v>
      </c>
      <c r="G2" s="4">
        <f>'[1]FL Profiles'!G2*Main!$B$6</f>
        <v>0.6233458253147045</v>
      </c>
      <c r="H2" s="4">
        <f>'[1]FL Profiles'!H2*Main!$B$6</f>
        <v>0.7623013848265604</v>
      </c>
      <c r="I2" s="4">
        <f>'[1]FL Profiles'!I2*Main!$B$6</f>
        <v>0.13238614646491589</v>
      </c>
      <c r="J2" s="4">
        <f>'[1]FL Profiles'!J2*Main!$B$6</f>
        <v>0.11641997804703662</v>
      </c>
      <c r="K2" s="4">
        <f>'[1]FL Profiles'!K2*Main!$B$6</f>
        <v>0.16972369656714409</v>
      </c>
      <c r="L2" s="4">
        <f>'[1]FL Profiles'!L2*Main!$B$6</f>
        <v>9.9954866866098557E-2</v>
      </c>
      <c r="M2" s="4">
        <f>'[1]FL Profiles'!M2*Main!$B$6</f>
        <v>0.12490200501903498</v>
      </c>
      <c r="N2" s="4">
        <f>'[1]FL Profiles'!N2*Main!$B$6</f>
        <v>0.19899500533325612</v>
      </c>
      <c r="O2" s="4">
        <f>'[1]FL Profiles'!O2*Main!$B$6</f>
        <v>0.36663977372098888</v>
      </c>
      <c r="P2" s="4">
        <f>'[1]FL Profiles'!P2*Main!$B$6</f>
        <v>0.39117112623804295</v>
      </c>
      <c r="Q2" s="4">
        <f>'[1]FL Profiles'!Q2*Main!$B$6</f>
        <v>0.38468487031827953</v>
      </c>
      <c r="R2" s="4">
        <f>'[1]FL Profiles'!R2*Main!$B$6</f>
        <v>0.2157927450229</v>
      </c>
      <c r="S2" s="4">
        <f>'[1]FL Profiles'!S2*Main!$B$6</f>
        <v>0.43956857425473961</v>
      </c>
      <c r="T2" s="4">
        <f>'[1]FL Profiles'!T2*Main!$B$6</f>
        <v>0.2579534085013625</v>
      </c>
      <c r="U2" s="4">
        <f>'[1]FL Profiles'!U2*Main!$B$6</f>
        <v>0.18136569437184774</v>
      </c>
      <c r="V2" s="4">
        <f>'[1]FL Profiles'!V2*Main!$B$6</f>
        <v>0.27541640520841798</v>
      </c>
      <c r="W2" s="4">
        <f>'[1]FL Profiles'!W2*Main!$B$6</f>
        <v>0.17022263933020279</v>
      </c>
      <c r="X2" s="4">
        <f>'[1]FL Profiles'!X2*Main!$B$6</f>
        <v>0.77693703920961643</v>
      </c>
      <c r="Y2" s="4">
        <f>'[1]FL Profiles'!Y2*Main!$B$6</f>
        <v>0.93659872338840955</v>
      </c>
    </row>
    <row r="3" spans="1:25" x14ac:dyDescent="0.25">
      <c r="A3" t="s">
        <v>16</v>
      </c>
      <c r="B3" s="4">
        <f>'[1]FL Profiles'!B3*Main!$B$6</f>
        <v>-2.3076102791466182</v>
      </c>
      <c r="C3" s="4">
        <f>'[1]FL Profiles'!C3*Main!$B$6</f>
        <v>-2.4676045918341174</v>
      </c>
      <c r="D3" s="4">
        <f>'[1]FL Profiles'!D3*Main!$B$6</f>
        <v>-2.7752859623870001</v>
      </c>
      <c r="E3" s="4">
        <f>'[1]FL Profiles'!E3*Main!$B$6</f>
        <v>-2.9937397354795463</v>
      </c>
      <c r="F3" s="4">
        <f>'[1]FL Profiles'!F3*Main!$B$6</f>
        <v>-3.1998862537499773</v>
      </c>
      <c r="G3" s="4">
        <f>'[1]FL Profiles'!G3*Main!$B$6</f>
        <v>-3.492183555775215</v>
      </c>
      <c r="H3" s="4">
        <f>'[1]FL Profiles'!H3*Main!$B$6</f>
        <v>-3.3321892430877171</v>
      </c>
      <c r="I3" s="4">
        <f>'[1]FL Profiles'!I3*Main!$B$6</f>
        <v>-3.7378629723053329</v>
      </c>
      <c r="J3" s="4">
        <f>'[1]FL Profiles'!J3*Main!$B$6</f>
        <v>-3.3901830235805761</v>
      </c>
      <c r="K3" s="4">
        <f>'[1]FL Profiles'!K3*Main!$B$6</f>
        <v>-4.9796234052931787</v>
      </c>
      <c r="L3" s="4">
        <f>'[1]FL Profiles'!L3*Main!$B$6</f>
        <v>-4.9285898763449882</v>
      </c>
      <c r="M3" s="4">
        <f>'[1]FL Profiles'!M3*Main!$B$6</f>
        <v>-4.5054864132711874</v>
      </c>
      <c r="N3" s="4">
        <f>'[1]FL Profiles'!N3*Main!$B$6</f>
        <v>-4.3188818198872232</v>
      </c>
      <c r="O3" s="4">
        <f>'[1]FL Profiles'!O3*Main!$B$6</f>
        <v>-4.1698060379979927</v>
      </c>
      <c r="P3" s="4">
        <f>'[1]FL Profiles'!P3*Main!$B$6</f>
        <v>-3.930355090293391</v>
      </c>
      <c r="Q3" s="4">
        <f>'[1]FL Profiles'!Q3*Main!$B$6</f>
        <v>-3.5766379341356229</v>
      </c>
      <c r="R3" s="4">
        <f>'[1]FL Profiles'!R3*Main!$B$6</f>
        <v>-3.3443634465063501</v>
      </c>
      <c r="S3" s="4">
        <f>'[1]FL Profiles'!S3*Main!$B$6</f>
        <v>-2.9928749013569109</v>
      </c>
      <c r="T3" s="4">
        <f>'[1]FL Profiles'!T3*Main!$B$6</f>
        <v>-1.8996663603570845</v>
      </c>
      <c r="U3" s="4">
        <f>'[1]FL Profiles'!U3*Main!$B$6</f>
        <v>-2.1260117448186766</v>
      </c>
      <c r="V3" s="4">
        <f>'[1]FL Profiles'!V3*Main!$B$6</f>
        <v>-2.2472880990928181</v>
      </c>
      <c r="W3" s="4">
        <f>'[1]FL Profiles'!W3*Main!$B$6</f>
        <v>-2.4126793093340688</v>
      </c>
      <c r="X3" s="4">
        <f>'[1]FL Profiles'!X3*Main!$B$6</f>
        <v>-1.9168549385444575</v>
      </c>
      <c r="Y3" s="4">
        <f>'[1]FL Profiles'!Y3*Main!$B$6</f>
        <v>-2.0368506730600817</v>
      </c>
    </row>
    <row r="4" spans="1:25" x14ac:dyDescent="0.25">
      <c r="A4" t="s">
        <v>17</v>
      </c>
      <c r="B4" s="4">
        <f>'[1]FL Profiles'!B4*Main!$B$6</f>
        <v>2.2231143222226226</v>
      </c>
      <c r="C4" s="4">
        <f>'[1]FL Profiles'!C4*Main!$B$6</f>
        <v>2.3783603629483459</v>
      </c>
      <c r="D4" s="4">
        <f>'[1]FL Profiles'!D4*Main!$B$6</f>
        <v>2.6666910700072672</v>
      </c>
      <c r="E4" s="4">
        <f>'[1]FL Profiles'!E4*Main!$B$6</f>
        <v>2.8694281460634641</v>
      </c>
      <c r="F4" s="4">
        <f>'[1]FL Profiles'!F4*Main!$B$6</f>
        <v>3.0542365455004168</v>
      </c>
      <c r="G4" s="4">
        <f>'[1]FL Profiles'!G4*Main!$B$6</f>
        <v>3.3350165854117164</v>
      </c>
      <c r="H4" s="4">
        <f>'[1]FL Profiles'!H4*Main!$B$6</f>
        <v>3.1795127575917461</v>
      </c>
      <c r="I4" s="4">
        <f>'[1]FL Profiles'!I4*Main!$B$6</f>
        <v>3.5880554076969511</v>
      </c>
      <c r="J4" s="4">
        <f>'[1]FL Profiles'!J4*Main!$B$6</f>
        <v>3.2866108216823022</v>
      </c>
      <c r="K4" s="4">
        <f>'[1]FL Profiles'!K4*Main!$B$6</f>
        <v>3.7502700156800608</v>
      </c>
      <c r="L4" s="4">
        <f>'[1]FL Profiles'!L4*Main!$B$6</f>
        <v>3.7797991115404197</v>
      </c>
      <c r="M4" s="4">
        <f>'[1]FL Profiles'!M4*Main!$B$6</f>
        <v>3.538260919943689</v>
      </c>
      <c r="N4" s="4">
        <f>'[1]FL Profiles'!N4*Main!$B$6</f>
        <v>3.4190052838599359</v>
      </c>
      <c r="O4" s="4">
        <f>'[1]FL Profiles'!O4*Main!$B$6</f>
        <v>3.3311248318598583</v>
      </c>
      <c r="P4" s="4">
        <f>'[1]FL Profiles'!P4*Main!$B$6</f>
        <v>3.1217850799058513</v>
      </c>
      <c r="Q4" s="4">
        <f>'[1]FL Profiles'!Q4*Main!$B$6</f>
        <v>2.8422025026258928</v>
      </c>
      <c r="R4" s="4">
        <f>'[1]FL Profiles'!R4*Main!$B$6</f>
        <v>2.6477312450110357</v>
      </c>
      <c r="S4" s="4">
        <f>'[1]FL Profiles'!S4*Main!$B$6</f>
        <v>2.3664189994858069</v>
      </c>
      <c r="T4" s="4">
        <f>'[1]FL Profiles'!T4*Main!$B$6</f>
        <v>1.8521919564520464</v>
      </c>
      <c r="U4" s="4">
        <f>'[1]FL Profiles'!U4*Main!$B$6</f>
        <v>2.073140443359887</v>
      </c>
      <c r="V4" s="4">
        <f>'[1]FL Profiles'!V4*Main!$B$6</f>
        <v>2.2029487188823325</v>
      </c>
      <c r="W4" s="4">
        <f>'[1]FL Profiles'!W4*Main!$B$6</f>
        <v>2.3730050439581825</v>
      </c>
      <c r="X4" s="4">
        <f>'[1]FL Profiles'!X4*Main!$B$6</f>
        <v>1.846504008953177</v>
      </c>
      <c r="Y4" s="4">
        <f>'[1]FL Profiles'!Y4*Main!$B$6</f>
        <v>1.963506086890449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2.8750153825291052</v>
      </c>
      <c r="C2" s="4">
        <f>('[1]Pc, Winter, S1'!C2*Main!$B$5)+(VLOOKUP($A2,'FL Ratio'!$A$2:$B$9,2,FALSE)*'FL Characterization'!C$2)</f>
        <v>2.782031107115233</v>
      </c>
      <c r="D2" s="4">
        <f>('[1]Pc, Winter, S1'!D2*Main!$B$5)+(VLOOKUP($A2,'FL Ratio'!$A$2:$B$9,2,FALSE)*'FL Characterization'!D$2)</f>
        <v>2.668375069820931</v>
      </c>
      <c r="E2" s="4">
        <f>('[1]Pc, Winter, S1'!E2*Main!$B$5)+(VLOOKUP($A2,'FL Ratio'!$A$2:$B$9,2,FALSE)*'FL Characterization'!E$2)</f>
        <v>2.7333408961075856</v>
      </c>
      <c r="F2" s="4">
        <f>('[1]Pc, Winter, S1'!F2*Main!$B$5)+(VLOOKUP($A2,'FL Ratio'!$A$2:$B$9,2,FALSE)*'FL Characterization'!F$2)</f>
        <v>2.6288731742508928</v>
      </c>
      <c r="G2" s="4">
        <f>('[1]Pc, Winter, S1'!G2*Main!$B$5)+(VLOOKUP($A2,'FL Ratio'!$A$2:$B$9,2,FALSE)*'FL Characterization'!G$2)</f>
        <v>2.6099592859224421</v>
      </c>
      <c r="H2" s="4">
        <f>('[1]Pc, Winter, S1'!H2*Main!$B$5)+(VLOOKUP($A2,'FL Ratio'!$A$2:$B$9,2,FALSE)*'FL Characterization'!H$2)</f>
        <v>2.6606896102648911</v>
      </c>
      <c r="I2" s="4">
        <f>('[1]Pc, Winter, S1'!I2*Main!$B$5)+(VLOOKUP($A2,'FL Ratio'!$A$2:$B$9,2,FALSE)*'FL Characterization'!I$2)</f>
        <v>3.2821502140834107</v>
      </c>
      <c r="J2" s="4">
        <f>('[1]Pc, Winter, S1'!J2*Main!$B$5)+(VLOOKUP($A2,'FL Ratio'!$A$2:$B$9,2,FALSE)*'FL Characterization'!J$2)</f>
        <v>3.3440470493520689</v>
      </c>
      <c r="K2" s="4">
        <f>('[1]Pc, Winter, S1'!K2*Main!$B$5)+(VLOOKUP($A2,'FL Ratio'!$A$2:$B$9,2,FALSE)*'FL Characterization'!K$2)</f>
        <v>3.3230260288804967</v>
      </c>
      <c r="L2" s="4">
        <f>('[1]Pc, Winter, S1'!L2*Main!$B$5)+(VLOOKUP($A2,'FL Ratio'!$A$2:$B$9,2,FALSE)*'FL Characterization'!L$2)</f>
        <v>3.2990864646190246</v>
      </c>
      <c r="M2" s="4">
        <f>('[1]Pc, Winter, S1'!M2*Main!$B$5)+(VLOOKUP($A2,'FL Ratio'!$A$2:$B$9,2,FALSE)*'FL Characterization'!M$2)</f>
        <v>3.3729861586784469</v>
      </c>
      <c r="N2" s="4">
        <f>('[1]Pc, Winter, S1'!N2*Main!$B$5)+(VLOOKUP($A2,'FL Ratio'!$A$2:$B$9,2,FALSE)*'FL Characterization'!N$2)</f>
        <v>3.3517646965359789</v>
      </c>
      <c r="O2" s="4">
        <f>('[1]Pc, Winter, S1'!O2*Main!$B$5)+(VLOOKUP($A2,'FL Ratio'!$A$2:$B$9,2,FALSE)*'FL Characterization'!O$2)</f>
        <v>3.3266650970122296</v>
      </c>
      <c r="P2" s="4">
        <f>('[1]Pc, Winter, S1'!P2*Main!$B$5)+(VLOOKUP($A2,'FL Ratio'!$A$2:$B$9,2,FALSE)*'FL Characterization'!P$2)</f>
        <v>2.9083347468703087</v>
      </c>
      <c r="Q2" s="4">
        <f>('[1]Pc, Winter, S1'!Q2*Main!$B$5)+(VLOOKUP($A2,'FL Ratio'!$A$2:$B$9,2,FALSE)*'FL Characterization'!Q$2)</f>
        <v>3.1216815780068665</v>
      </c>
      <c r="R2" s="4">
        <f>('[1]Pc, Winter, S1'!R2*Main!$B$5)+(VLOOKUP($A2,'FL Ratio'!$A$2:$B$9,2,FALSE)*'FL Characterization'!R$2)</f>
        <v>3.353404218040593</v>
      </c>
      <c r="S2" s="4">
        <f>('[1]Pc, Winter, S1'!S2*Main!$B$5)+(VLOOKUP($A2,'FL Ratio'!$A$2:$B$9,2,FALSE)*'FL Characterization'!S$2)</f>
        <v>3.3477377562418531</v>
      </c>
      <c r="T2" s="4">
        <f>('[1]Pc, Winter, S1'!T2*Main!$B$5)+(VLOOKUP($A2,'FL Ratio'!$A$2:$B$9,2,FALSE)*'FL Characterization'!T$2)</f>
        <v>3.1434408989284655</v>
      </c>
      <c r="U2" s="4">
        <f>('[1]Pc, Winter, S1'!U2*Main!$B$5)+(VLOOKUP($A2,'FL Ratio'!$A$2:$B$9,2,FALSE)*'FL Characterization'!U$2)</f>
        <v>2.9847592496724995</v>
      </c>
      <c r="V2" s="4">
        <f>('[1]Pc, Winter, S1'!V2*Main!$B$5)+(VLOOKUP($A2,'FL Ratio'!$A$2:$B$9,2,FALSE)*'FL Characterization'!V$2)</f>
        <v>2.9827393389845449</v>
      </c>
      <c r="W2" s="4">
        <f>('[1]Pc, Winter, S1'!W2*Main!$B$5)+(VLOOKUP($A2,'FL Ratio'!$A$2:$B$9,2,FALSE)*'FL Characterization'!W$2)</f>
        <v>2.8315890570715556</v>
      </c>
      <c r="X2" s="4">
        <f>('[1]Pc, Winter, S1'!X2*Main!$B$5)+(VLOOKUP($A2,'FL Ratio'!$A$2:$B$9,2,FALSE)*'FL Characterization'!X$2)</f>
        <v>2.6819888823674169</v>
      </c>
      <c r="Y2" s="4">
        <f>('[1]Pc, Winter, S1'!Y2*Main!$B$5)+(VLOOKUP($A2,'FL Ratio'!$A$2:$B$9,2,FALSE)*'FL Characterization'!Y$2)</f>
        <v>2.6591820617822175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1.7801942695770598</v>
      </c>
      <c r="C3" s="4">
        <f>('[1]Pc, Winter, S1'!C3*Main!$B$5)+(VLOOKUP($A3,'FL Ratio'!$A$2:$B$9,2,FALSE)*'FL Characterization'!C$2)</f>
        <v>1.7400600566109297</v>
      </c>
      <c r="D3" s="4">
        <f>('[1]Pc, Winter, S1'!D3*Main!$B$5)+(VLOOKUP($A3,'FL Ratio'!$A$2:$B$9,2,FALSE)*'FL Characterization'!D$2)</f>
        <v>1.6552207603379498</v>
      </c>
      <c r="E3" s="4">
        <f>('[1]Pc, Winter, S1'!E3*Main!$B$5)+(VLOOKUP($A3,'FL Ratio'!$A$2:$B$9,2,FALSE)*'FL Characterization'!E$2)</f>
        <v>1.6346016578108309</v>
      </c>
      <c r="F3" s="4">
        <f>('[1]Pc, Winter, S1'!F3*Main!$B$5)+(VLOOKUP($A3,'FL Ratio'!$A$2:$B$9,2,FALSE)*'FL Characterization'!F$2)</f>
        <v>1.622526867189126</v>
      </c>
      <c r="G3" s="4">
        <f>('[1]Pc, Winter, S1'!G3*Main!$B$5)+(VLOOKUP($A3,'FL Ratio'!$A$2:$B$9,2,FALSE)*'FL Characterization'!G$2)</f>
        <v>1.7055871905778315</v>
      </c>
      <c r="H3" s="4">
        <f>('[1]Pc, Winter, S1'!H3*Main!$B$5)+(VLOOKUP($A3,'FL Ratio'!$A$2:$B$9,2,FALSE)*'FL Characterization'!H$2)</f>
        <v>2.0579784550770932</v>
      </c>
      <c r="I3" s="4">
        <f>('[1]Pc, Winter, S1'!I3*Main!$B$5)+(VLOOKUP($A3,'FL Ratio'!$A$2:$B$9,2,FALSE)*'FL Characterization'!I$2)</f>
        <v>2.2763481024379413</v>
      </c>
      <c r="J3" s="4">
        <f>('[1]Pc, Winter, S1'!J3*Main!$B$5)+(VLOOKUP($A3,'FL Ratio'!$A$2:$B$9,2,FALSE)*'FL Characterization'!J$2)</f>
        <v>2.4701174093262233</v>
      </c>
      <c r="K3" s="4">
        <f>('[1]Pc, Winter, S1'!K3*Main!$B$5)+(VLOOKUP($A3,'FL Ratio'!$A$2:$B$9,2,FALSE)*'FL Characterization'!K$2)</f>
        <v>2.5530216070842005</v>
      </c>
      <c r="L3" s="4">
        <f>('[1]Pc, Winter, S1'!L3*Main!$B$5)+(VLOOKUP($A3,'FL Ratio'!$A$2:$B$9,2,FALSE)*'FL Characterization'!L$2)</f>
        <v>2.5359320765105395</v>
      </c>
      <c r="M3" s="4">
        <f>('[1]Pc, Winter, S1'!M3*Main!$B$5)+(VLOOKUP($A3,'FL Ratio'!$A$2:$B$9,2,FALSE)*'FL Characterization'!M$2)</f>
        <v>2.4800966978220038</v>
      </c>
      <c r="N3" s="4">
        <f>('[1]Pc, Winter, S1'!N3*Main!$B$5)+(VLOOKUP($A3,'FL Ratio'!$A$2:$B$9,2,FALSE)*'FL Characterization'!N$2)</f>
        <v>2.4032360077263513</v>
      </c>
      <c r="O3" s="4">
        <f>('[1]Pc, Winter, S1'!O3*Main!$B$5)+(VLOOKUP($A3,'FL Ratio'!$A$2:$B$9,2,FALSE)*'FL Characterization'!O$2)</f>
        <v>2.3150583479596865</v>
      </c>
      <c r="P3" s="4">
        <f>('[1]Pc, Winter, S1'!P3*Main!$B$5)+(VLOOKUP($A3,'FL Ratio'!$A$2:$B$9,2,FALSE)*'FL Characterization'!P$2)</f>
        <v>2.1644328863046929</v>
      </c>
      <c r="Q3" s="4">
        <f>('[1]Pc, Winter, S1'!Q3*Main!$B$5)+(VLOOKUP($A3,'FL Ratio'!$A$2:$B$9,2,FALSE)*'FL Characterization'!Q$2)</f>
        <v>2.2285077912936937</v>
      </c>
      <c r="R3" s="4">
        <f>('[1]Pc, Winter, S1'!R3*Main!$B$5)+(VLOOKUP($A3,'FL Ratio'!$A$2:$B$9,2,FALSE)*'FL Characterization'!R$2)</f>
        <v>2.443518976600207</v>
      </c>
      <c r="S3" s="4">
        <f>('[1]Pc, Winter, S1'!S3*Main!$B$5)+(VLOOKUP($A3,'FL Ratio'!$A$2:$B$9,2,FALSE)*'FL Characterization'!S$2)</f>
        <v>2.9517130090109185</v>
      </c>
      <c r="T3" s="4">
        <f>('[1]Pc, Winter, S1'!T3*Main!$B$5)+(VLOOKUP($A3,'FL Ratio'!$A$2:$B$9,2,FALSE)*'FL Characterization'!T$2)</f>
        <v>2.7845584263459981</v>
      </c>
      <c r="U3" s="4">
        <f>('[1]Pc, Winter, S1'!U3*Main!$B$5)+(VLOOKUP($A3,'FL Ratio'!$A$2:$B$9,2,FALSE)*'FL Characterization'!U$2)</f>
        <v>2.5626312195005663</v>
      </c>
      <c r="V3" s="4">
        <f>('[1]Pc, Winter, S1'!V3*Main!$B$5)+(VLOOKUP($A3,'FL Ratio'!$A$2:$B$9,2,FALSE)*'FL Characterization'!V$2)</f>
        <v>2.5008995627601682</v>
      </c>
      <c r="W3" s="4">
        <f>('[1]Pc, Winter, S1'!W3*Main!$B$5)+(VLOOKUP($A3,'FL Ratio'!$A$2:$B$9,2,FALSE)*'FL Characterization'!W$2)</f>
        <v>2.3179960362011949</v>
      </c>
      <c r="X3" s="4">
        <f>('[1]Pc, Winter, S1'!X3*Main!$B$5)+(VLOOKUP($A3,'FL Ratio'!$A$2:$B$9,2,FALSE)*'FL Characterization'!X$2)</f>
        <v>2.2249589884743042</v>
      </c>
      <c r="Y3" s="4">
        <f>('[1]Pc, Winter, S1'!Y3*Main!$B$5)+(VLOOKUP($A3,'FL Ratio'!$A$2:$B$9,2,FALSE)*'FL Characterization'!Y$2)</f>
        <v>2.0096378794071783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1.2224030044753562</v>
      </c>
      <c r="C4" s="4">
        <f>('[1]Pc, Winter, S1'!C4*Main!$B$5)+(VLOOKUP($A4,'FL Ratio'!$A$2:$B$9,2,FALSE)*'FL Characterization'!C$2)</f>
        <v>1.1620379631878746</v>
      </c>
      <c r="D4" s="4">
        <f>('[1]Pc, Winter, S1'!D4*Main!$B$5)+(VLOOKUP($A4,'FL Ratio'!$A$2:$B$9,2,FALSE)*'FL Characterization'!D$2)</f>
        <v>1.1143038230415012</v>
      </c>
      <c r="E4" s="4">
        <f>('[1]Pc, Winter, S1'!E4*Main!$B$5)+(VLOOKUP($A4,'FL Ratio'!$A$2:$B$9,2,FALSE)*'FL Characterization'!E$2)</f>
        <v>1.1284001018528091</v>
      </c>
      <c r="F4" s="4">
        <f>('[1]Pc, Winter, S1'!F4*Main!$B$5)+(VLOOKUP($A4,'FL Ratio'!$A$2:$B$9,2,FALSE)*'FL Characterization'!F$2)</f>
        <v>1.1162922452268886</v>
      </c>
      <c r="G4" s="4">
        <f>('[1]Pc, Winter, S1'!G4*Main!$B$5)+(VLOOKUP($A4,'FL Ratio'!$A$2:$B$9,2,FALSE)*'FL Characterization'!G$2)</f>
        <v>1.2474716766880958</v>
      </c>
      <c r="H4" s="4">
        <f>('[1]Pc, Winter, S1'!H4*Main!$B$5)+(VLOOKUP($A4,'FL Ratio'!$A$2:$B$9,2,FALSE)*'FL Characterization'!H$2)</f>
        <v>1.9820823300444017</v>
      </c>
      <c r="I4" s="4">
        <f>('[1]Pc, Winter, S1'!I4*Main!$B$5)+(VLOOKUP($A4,'FL Ratio'!$A$2:$B$9,2,FALSE)*'FL Characterization'!I$2)</f>
        <v>2.2223868292460449</v>
      </c>
      <c r="J4" s="4">
        <f>('[1]Pc, Winter, S1'!J4*Main!$B$5)+(VLOOKUP($A4,'FL Ratio'!$A$2:$B$9,2,FALSE)*'FL Characterization'!J$2)</f>
        <v>2.3189570371687434</v>
      </c>
      <c r="K4" s="4">
        <f>('[1]Pc, Winter, S1'!K4*Main!$B$5)+(VLOOKUP($A4,'FL Ratio'!$A$2:$B$9,2,FALSE)*'FL Characterization'!K$2)</f>
        <v>2.2532658838119728</v>
      </c>
      <c r="L4" s="4">
        <f>('[1]Pc, Winter, S1'!L4*Main!$B$5)+(VLOOKUP($A4,'FL Ratio'!$A$2:$B$9,2,FALSE)*'FL Characterization'!L$2)</f>
        <v>2.161976757292384</v>
      </c>
      <c r="M4" s="4">
        <f>('[1]Pc, Winter, S1'!M4*Main!$B$5)+(VLOOKUP($A4,'FL Ratio'!$A$2:$B$9,2,FALSE)*'FL Characterization'!M$2)</f>
        <v>2.3023707446497612</v>
      </c>
      <c r="N4" s="4">
        <f>('[1]Pc, Winter, S1'!N4*Main!$B$5)+(VLOOKUP($A4,'FL Ratio'!$A$2:$B$9,2,FALSE)*'FL Characterization'!N$2)</f>
        <v>2.1455048054861945</v>
      </c>
      <c r="O4" s="4">
        <f>('[1]Pc, Winter, S1'!O4*Main!$B$5)+(VLOOKUP($A4,'FL Ratio'!$A$2:$B$9,2,FALSE)*'FL Characterization'!O$2)</f>
        <v>2.0665137841029213</v>
      </c>
      <c r="P4" s="4">
        <f>('[1]Pc, Winter, S1'!P4*Main!$B$5)+(VLOOKUP($A4,'FL Ratio'!$A$2:$B$9,2,FALSE)*'FL Characterization'!P$2)</f>
        <v>1.7971779105783932</v>
      </c>
      <c r="Q4" s="4">
        <f>('[1]Pc, Winter, S1'!Q4*Main!$B$5)+(VLOOKUP($A4,'FL Ratio'!$A$2:$B$9,2,FALSE)*'FL Characterization'!Q$2)</f>
        <v>1.789105544349314</v>
      </c>
      <c r="R4" s="4">
        <f>('[1]Pc, Winter, S1'!R4*Main!$B$5)+(VLOOKUP($A4,'FL Ratio'!$A$2:$B$9,2,FALSE)*'FL Characterization'!R$2)</f>
        <v>1.8395763538909193</v>
      </c>
      <c r="S4" s="4">
        <f>('[1]Pc, Winter, S1'!S4*Main!$B$5)+(VLOOKUP($A4,'FL Ratio'!$A$2:$B$9,2,FALSE)*'FL Characterization'!S$2)</f>
        <v>2.014316899097703</v>
      </c>
      <c r="T4" s="4">
        <f>('[1]Pc, Winter, S1'!T4*Main!$B$5)+(VLOOKUP($A4,'FL Ratio'!$A$2:$B$9,2,FALSE)*'FL Characterization'!T$2)</f>
        <v>1.8215719958981682</v>
      </c>
      <c r="U4" s="4">
        <f>('[1]Pc, Winter, S1'!U4*Main!$B$5)+(VLOOKUP($A4,'FL Ratio'!$A$2:$B$9,2,FALSE)*'FL Characterization'!U$2)</f>
        <v>1.8813795134646962</v>
      </c>
      <c r="V4" s="4">
        <f>('[1]Pc, Winter, S1'!V4*Main!$B$5)+(VLOOKUP($A4,'FL Ratio'!$A$2:$B$9,2,FALSE)*'FL Characterization'!V$2)</f>
        <v>1.8399590620483028</v>
      </c>
      <c r="W4" s="4">
        <f>('[1]Pc, Winter, S1'!W4*Main!$B$5)+(VLOOKUP($A4,'FL Ratio'!$A$2:$B$9,2,FALSE)*'FL Characterization'!W$2)</f>
        <v>1.7184839021165028</v>
      </c>
      <c r="X4" s="4">
        <f>('[1]Pc, Winter, S1'!X4*Main!$B$5)+(VLOOKUP($A4,'FL Ratio'!$A$2:$B$9,2,FALSE)*'FL Characterization'!X$2)</f>
        <v>1.5123265167988995</v>
      </c>
      <c r="Y4" s="4">
        <f>('[1]Pc, Winter, S1'!Y4*Main!$B$5)+(VLOOKUP($A4,'FL Ratio'!$A$2:$B$9,2,FALSE)*'FL Characterization'!Y$2)</f>
        <v>1.3673722480249895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0.43631786135013745</v>
      </c>
      <c r="C5" s="4">
        <f>('[1]Pc, Winter, S1'!C5*Main!$B$5)+(VLOOKUP($A5,'FL Ratio'!$A$2:$B$9,2,FALSE)*'FL Characterization'!C$2)</f>
        <v>0.32268923768604818</v>
      </c>
      <c r="D5" s="4">
        <f>('[1]Pc, Winter, S1'!D5*Main!$B$5)+(VLOOKUP($A5,'FL Ratio'!$A$2:$B$9,2,FALSE)*'FL Characterization'!D$2)</f>
        <v>0.31174851064367715</v>
      </c>
      <c r="E5" s="4">
        <f>('[1]Pc, Winter, S1'!E5*Main!$B$5)+(VLOOKUP($A5,'FL Ratio'!$A$2:$B$9,2,FALSE)*'FL Characterization'!E$2)</f>
        <v>0.28311386762167279</v>
      </c>
      <c r="F5" s="4">
        <f>('[1]Pc, Winter, S1'!F5*Main!$B$5)+(VLOOKUP($A5,'FL Ratio'!$A$2:$B$9,2,FALSE)*'FL Characterization'!F$2)</f>
        <v>0.27720735832421206</v>
      </c>
      <c r="G5" s="4">
        <f>('[1]Pc, Winter, S1'!G5*Main!$B$5)+(VLOOKUP($A5,'FL Ratio'!$A$2:$B$9,2,FALSE)*'FL Characterization'!G$2)</f>
        <v>0.47811045565557297</v>
      </c>
      <c r="H5" s="4">
        <f>('[1]Pc, Winter, S1'!H5*Main!$B$5)+(VLOOKUP($A5,'FL Ratio'!$A$2:$B$9,2,FALSE)*'FL Characterization'!H$2)</f>
        <v>0.90995592655334578</v>
      </c>
      <c r="I5" s="4">
        <f>('[1]Pc, Winter, S1'!I5*Main!$B$5)+(VLOOKUP($A5,'FL Ratio'!$A$2:$B$9,2,FALSE)*'FL Characterization'!I$2)</f>
        <v>1.0510566404560278</v>
      </c>
      <c r="J5" s="4">
        <f>('[1]Pc, Winter, S1'!J5*Main!$B$5)+(VLOOKUP($A5,'FL Ratio'!$A$2:$B$9,2,FALSE)*'FL Characterization'!J$2)</f>
        <v>1.1556349693318633</v>
      </c>
      <c r="K5" s="4">
        <f>('[1]Pc, Winter, S1'!K5*Main!$B$5)+(VLOOKUP($A5,'FL Ratio'!$A$2:$B$9,2,FALSE)*'FL Characterization'!K$2)</f>
        <v>1.0883030589689784</v>
      </c>
      <c r="L5" s="4">
        <f>('[1]Pc, Winter, S1'!L5*Main!$B$5)+(VLOOKUP($A5,'FL Ratio'!$A$2:$B$9,2,FALSE)*'FL Characterization'!L$2)</f>
        <v>1.0720733547043493</v>
      </c>
      <c r="M5" s="4">
        <f>('[1]Pc, Winter, S1'!M5*Main!$B$5)+(VLOOKUP($A5,'FL Ratio'!$A$2:$B$9,2,FALSE)*'FL Characterization'!M$2)</f>
        <v>0.99962177349513348</v>
      </c>
      <c r="N5" s="4">
        <f>('[1]Pc, Winter, S1'!N5*Main!$B$5)+(VLOOKUP($A5,'FL Ratio'!$A$2:$B$9,2,FALSE)*'FL Characterization'!N$2)</f>
        <v>0.98152697534966715</v>
      </c>
      <c r="O5" s="4">
        <f>('[1]Pc, Winter, S1'!O5*Main!$B$5)+(VLOOKUP($A5,'FL Ratio'!$A$2:$B$9,2,FALSE)*'FL Characterization'!O$2)</f>
        <v>0.94234916096496402</v>
      </c>
      <c r="P5" s="4">
        <f>('[1]Pc, Winter, S1'!P5*Main!$B$5)+(VLOOKUP($A5,'FL Ratio'!$A$2:$B$9,2,FALSE)*'FL Characterization'!P$2)</f>
        <v>0.90363243167552065</v>
      </c>
      <c r="Q5" s="4">
        <f>('[1]Pc, Winter, S1'!Q5*Main!$B$5)+(VLOOKUP($A5,'FL Ratio'!$A$2:$B$9,2,FALSE)*'FL Characterization'!Q$2)</f>
        <v>0.92267567537847994</v>
      </c>
      <c r="R5" s="4">
        <f>('[1]Pc, Winter, S1'!R5*Main!$B$5)+(VLOOKUP($A5,'FL Ratio'!$A$2:$B$9,2,FALSE)*'FL Characterization'!R$2)</f>
        <v>1.1375498043413999</v>
      </c>
      <c r="S5" s="4">
        <f>('[1]Pc, Winter, S1'!S5*Main!$B$5)+(VLOOKUP($A5,'FL Ratio'!$A$2:$B$9,2,FALSE)*'FL Characterization'!S$2)</f>
        <v>1.727154708286178</v>
      </c>
      <c r="T5" s="4">
        <f>('[1]Pc, Winter, S1'!T5*Main!$B$5)+(VLOOKUP($A5,'FL Ratio'!$A$2:$B$9,2,FALSE)*'FL Characterization'!T$2)</f>
        <v>1.5389699288905632</v>
      </c>
      <c r="U5" s="4">
        <f>('[1]Pc, Winter, S1'!U5*Main!$B$5)+(VLOOKUP($A5,'FL Ratio'!$A$2:$B$9,2,FALSE)*'FL Characterization'!U$2)</f>
        <v>1.2986986702513192</v>
      </c>
      <c r="V5" s="4">
        <f>('[1]Pc, Winter, S1'!V5*Main!$B$5)+(VLOOKUP($A5,'FL Ratio'!$A$2:$B$9,2,FALSE)*'FL Characterization'!V$2)</f>
        <v>1.2656308536788929</v>
      </c>
      <c r="W5" s="4">
        <f>('[1]Pc, Winter, S1'!W5*Main!$B$5)+(VLOOKUP($A5,'FL Ratio'!$A$2:$B$9,2,FALSE)*'FL Characterization'!W$2)</f>
        <v>1.1191717887404948</v>
      </c>
      <c r="X5" s="4">
        <f>('[1]Pc, Winter, S1'!X5*Main!$B$5)+(VLOOKUP($A5,'FL Ratio'!$A$2:$B$9,2,FALSE)*'FL Characterization'!X$2)</f>
        <v>0.90253258182971585</v>
      </c>
      <c r="Y5" s="4">
        <f>('[1]Pc, Winter, S1'!Y5*Main!$B$5)+(VLOOKUP($A5,'FL Ratio'!$A$2:$B$9,2,FALSE)*'FL Characterization'!Y$2)</f>
        <v>0.7348741081341772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1.065468710785767</v>
      </c>
      <c r="C6" s="4">
        <f>('[1]Pc, Winter, S1'!C6*Main!$B$5)+(VLOOKUP($A6,'FL Ratio'!$A$2:$B$9,2,FALSE)*'FL Characterization'!C$2)</f>
        <v>0.98176502054168613</v>
      </c>
      <c r="D6" s="4">
        <f>('[1]Pc, Winter, S1'!D6*Main!$B$5)+(VLOOKUP($A6,'FL Ratio'!$A$2:$B$9,2,FALSE)*'FL Characterization'!D$2)</f>
        <v>0.89747298786708751</v>
      </c>
      <c r="E6" s="4">
        <f>('[1]Pc, Winter, S1'!E6*Main!$B$5)+(VLOOKUP($A6,'FL Ratio'!$A$2:$B$9,2,FALSE)*'FL Characterization'!E$2)</f>
        <v>0.90305432202517977</v>
      </c>
      <c r="F6" s="4">
        <f>('[1]Pc, Winter, S1'!F6*Main!$B$5)+(VLOOKUP($A6,'FL Ratio'!$A$2:$B$9,2,FALSE)*'FL Characterization'!F$2)</f>
        <v>0.90499303821942489</v>
      </c>
      <c r="G6" s="4">
        <f>('[1]Pc, Winter, S1'!G6*Main!$B$5)+(VLOOKUP($A6,'FL Ratio'!$A$2:$B$9,2,FALSE)*'FL Characterization'!G$2)</f>
        <v>0.99917934573254774</v>
      </c>
      <c r="H6" s="4">
        <f>('[1]Pc, Winter, S1'!H6*Main!$B$5)+(VLOOKUP($A6,'FL Ratio'!$A$2:$B$9,2,FALSE)*'FL Characterization'!H$2)</f>
        <v>1.2872522365500594</v>
      </c>
      <c r="I6" s="4">
        <f>('[1]Pc, Winter, S1'!I6*Main!$B$5)+(VLOOKUP($A6,'FL Ratio'!$A$2:$B$9,2,FALSE)*'FL Characterization'!I$2)</f>
        <v>1.3545038375862297</v>
      </c>
      <c r="J6" s="4">
        <f>('[1]Pc, Winter, S1'!J6*Main!$B$5)+(VLOOKUP($A6,'FL Ratio'!$A$2:$B$9,2,FALSE)*'FL Characterization'!J$2)</f>
        <v>1.3984271155559727</v>
      </c>
      <c r="K6" s="4">
        <f>('[1]Pc, Winter, S1'!K6*Main!$B$5)+(VLOOKUP($A6,'FL Ratio'!$A$2:$B$9,2,FALSE)*'FL Characterization'!K$2)</f>
        <v>1.4590053059841361</v>
      </c>
      <c r="L6" s="4">
        <f>('[1]Pc, Winter, S1'!L6*Main!$B$5)+(VLOOKUP($A6,'FL Ratio'!$A$2:$B$9,2,FALSE)*'FL Characterization'!L$2)</f>
        <v>1.4926091455838391</v>
      </c>
      <c r="M6" s="4">
        <f>('[1]Pc, Winter, S1'!M6*Main!$B$5)+(VLOOKUP($A6,'FL Ratio'!$A$2:$B$9,2,FALSE)*'FL Characterization'!M$2)</f>
        <v>1.5198910080829031</v>
      </c>
      <c r="N6" s="4">
        <f>('[1]Pc, Winter, S1'!N6*Main!$B$5)+(VLOOKUP($A6,'FL Ratio'!$A$2:$B$9,2,FALSE)*'FL Characterization'!N$2)</f>
        <v>1.4980482486061071</v>
      </c>
      <c r="O6" s="4">
        <f>('[1]Pc, Winter, S1'!O6*Main!$B$5)+(VLOOKUP($A6,'FL Ratio'!$A$2:$B$9,2,FALSE)*'FL Characterization'!O$2)</f>
        <v>1.4432743653870728</v>
      </c>
      <c r="P6" s="4">
        <f>('[1]Pc, Winter, S1'!P6*Main!$B$5)+(VLOOKUP($A6,'FL Ratio'!$A$2:$B$9,2,FALSE)*'FL Characterization'!P$2)</f>
        <v>1.4413172728321457</v>
      </c>
      <c r="Q6" s="4">
        <f>('[1]Pc, Winter, S1'!Q6*Main!$B$5)+(VLOOKUP($A6,'FL Ratio'!$A$2:$B$9,2,FALSE)*'FL Characterization'!Q$2)</f>
        <v>1.4293080459025898</v>
      </c>
      <c r="R6" s="4">
        <f>('[1]Pc, Winter, S1'!R6*Main!$B$5)+(VLOOKUP($A6,'FL Ratio'!$A$2:$B$9,2,FALSE)*'FL Characterization'!R$2)</f>
        <v>1.5081561410327307</v>
      </c>
      <c r="S6" s="4">
        <f>('[1]Pc, Winter, S1'!S6*Main!$B$5)+(VLOOKUP($A6,'FL Ratio'!$A$2:$B$9,2,FALSE)*'FL Characterization'!S$2)</f>
        <v>1.7481999545568043</v>
      </c>
      <c r="T6" s="4">
        <f>('[1]Pc, Winter, S1'!T6*Main!$B$5)+(VLOOKUP($A6,'FL Ratio'!$A$2:$B$9,2,FALSE)*'FL Characterization'!T$2)</f>
        <v>1.7078418220679044</v>
      </c>
      <c r="U6" s="4">
        <f>('[1]Pc, Winter, S1'!U6*Main!$B$5)+(VLOOKUP($A6,'FL Ratio'!$A$2:$B$9,2,FALSE)*'FL Characterization'!U$2)</f>
        <v>1.6634241388543782</v>
      </c>
      <c r="V6" s="4">
        <f>('[1]Pc, Winter, S1'!V6*Main!$B$5)+(VLOOKUP($A6,'FL Ratio'!$A$2:$B$9,2,FALSE)*'FL Characterization'!V$2)</f>
        <v>1.6579569639188734</v>
      </c>
      <c r="W6" s="4">
        <f>('[1]Pc, Winter, S1'!W6*Main!$B$5)+(VLOOKUP($A6,'FL Ratio'!$A$2:$B$9,2,FALSE)*'FL Characterization'!W$2)</f>
        <v>1.5392952943950928</v>
      </c>
      <c r="X6" s="4">
        <f>('[1]Pc, Winter, S1'!X6*Main!$B$5)+(VLOOKUP($A6,'FL Ratio'!$A$2:$B$9,2,FALSE)*'FL Characterization'!X$2)</f>
        <v>1.4321391846712217</v>
      </c>
      <c r="Y6" s="4">
        <f>('[1]Pc, Winter, S1'!Y6*Main!$B$5)+(VLOOKUP($A6,'FL Ratio'!$A$2:$B$9,2,FALSE)*'FL Characterization'!Y$2)</f>
        <v>1.3209908835308373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1.2444330604724165</v>
      </c>
      <c r="C7" s="4">
        <f>('[1]Pc, Winter, S1'!C7*Main!$B$5)+(VLOOKUP($A7,'FL Ratio'!$A$2:$B$9,2,FALSE)*'FL Characterization'!C$2)</f>
        <v>1.1796350724172013</v>
      </c>
      <c r="D7" s="4">
        <f>('[1]Pc, Winter, S1'!D7*Main!$B$5)+(VLOOKUP($A7,'FL Ratio'!$A$2:$B$9,2,FALSE)*'FL Characterization'!D$2)</f>
        <v>1.1412906103591223</v>
      </c>
      <c r="E7" s="4">
        <f>('[1]Pc, Winter, S1'!E7*Main!$B$5)+(VLOOKUP($A7,'FL Ratio'!$A$2:$B$9,2,FALSE)*'FL Characterization'!E$2)</f>
        <v>1.1491054953830517</v>
      </c>
      <c r="F7" s="4">
        <f>('[1]Pc, Winter, S1'!F7*Main!$B$5)+(VLOOKUP($A7,'FL Ratio'!$A$2:$B$9,2,FALSE)*'FL Characterization'!F$2)</f>
        <v>1.144505259502566</v>
      </c>
      <c r="G7" s="4">
        <f>('[1]Pc, Winter, S1'!G7*Main!$B$5)+(VLOOKUP($A7,'FL Ratio'!$A$2:$B$9,2,FALSE)*'FL Characterization'!G$2)</f>
        <v>1.2230328907731185</v>
      </c>
      <c r="H7" s="4">
        <f>('[1]Pc, Winter, S1'!H7*Main!$B$5)+(VLOOKUP($A7,'FL Ratio'!$A$2:$B$9,2,FALSE)*'FL Characterization'!H$2)</f>
        <v>1.3873434086401895</v>
      </c>
      <c r="I7" s="4">
        <f>('[1]Pc, Winter, S1'!I7*Main!$B$5)+(VLOOKUP($A7,'FL Ratio'!$A$2:$B$9,2,FALSE)*'FL Characterization'!I$2)</f>
        <v>1.6031268144820314</v>
      </c>
      <c r="J7" s="4">
        <f>('[1]Pc, Winter, S1'!J7*Main!$B$5)+(VLOOKUP($A7,'FL Ratio'!$A$2:$B$9,2,FALSE)*'FL Characterization'!J$2)</f>
        <v>1.6787396018149763</v>
      </c>
      <c r="K7" s="4">
        <f>('[1]Pc, Winter, S1'!K7*Main!$B$5)+(VLOOKUP($A7,'FL Ratio'!$A$2:$B$9,2,FALSE)*'FL Characterization'!K$2)</f>
        <v>1.7408011348247083</v>
      </c>
      <c r="L7" s="4">
        <f>('[1]Pc, Winter, S1'!L7*Main!$B$5)+(VLOOKUP($A7,'FL Ratio'!$A$2:$B$9,2,FALSE)*'FL Characterization'!L$2)</f>
        <v>1.7059855487357485</v>
      </c>
      <c r="M7" s="4">
        <f>('[1]Pc, Winter, S1'!M7*Main!$B$5)+(VLOOKUP($A7,'FL Ratio'!$A$2:$B$9,2,FALSE)*'FL Characterization'!M$2)</f>
        <v>1.7344801597105843</v>
      </c>
      <c r="N7" s="4">
        <f>('[1]Pc, Winter, S1'!N7*Main!$B$5)+(VLOOKUP($A7,'FL Ratio'!$A$2:$B$9,2,FALSE)*'FL Characterization'!N$2)</f>
        <v>1.733246345903982</v>
      </c>
      <c r="O7" s="4">
        <f>('[1]Pc, Winter, S1'!O7*Main!$B$5)+(VLOOKUP($A7,'FL Ratio'!$A$2:$B$9,2,FALSE)*'FL Characterization'!O$2)</f>
        <v>1.7245636324807954</v>
      </c>
      <c r="P7" s="4">
        <f>('[1]Pc, Winter, S1'!P7*Main!$B$5)+(VLOOKUP($A7,'FL Ratio'!$A$2:$B$9,2,FALSE)*'FL Characterization'!P$2)</f>
        <v>1.6120861957750006</v>
      </c>
      <c r="Q7" s="4">
        <f>('[1]Pc, Winter, S1'!Q7*Main!$B$5)+(VLOOKUP($A7,'FL Ratio'!$A$2:$B$9,2,FALSE)*'FL Characterization'!Q$2)</f>
        <v>1.6151525082124389</v>
      </c>
      <c r="R7" s="4">
        <f>('[1]Pc, Winter, S1'!R7*Main!$B$5)+(VLOOKUP($A7,'FL Ratio'!$A$2:$B$9,2,FALSE)*'FL Characterization'!R$2)</f>
        <v>1.5511532533893202</v>
      </c>
      <c r="S7" s="4">
        <f>('[1]Pc, Winter, S1'!S7*Main!$B$5)+(VLOOKUP($A7,'FL Ratio'!$A$2:$B$9,2,FALSE)*'FL Characterization'!S$2)</f>
        <v>1.6469809176312737</v>
      </c>
      <c r="T7" s="4">
        <f>('[1]Pc, Winter, S1'!T7*Main!$B$5)+(VLOOKUP($A7,'FL Ratio'!$A$2:$B$9,2,FALSE)*'FL Characterization'!T$2)</f>
        <v>1.5788878787305656</v>
      </c>
      <c r="U7" s="4">
        <f>('[1]Pc, Winter, S1'!U7*Main!$B$5)+(VLOOKUP($A7,'FL Ratio'!$A$2:$B$9,2,FALSE)*'FL Characterization'!U$2)</f>
        <v>1.546827037653709</v>
      </c>
      <c r="V7" s="4">
        <f>('[1]Pc, Winter, S1'!V7*Main!$B$5)+(VLOOKUP($A7,'FL Ratio'!$A$2:$B$9,2,FALSE)*'FL Characterization'!V$2)</f>
        <v>1.5224265744492713</v>
      </c>
      <c r="W7" s="4">
        <f>('[1]Pc, Winter, S1'!W7*Main!$B$5)+(VLOOKUP($A7,'FL Ratio'!$A$2:$B$9,2,FALSE)*'FL Characterization'!W$2)</f>
        <v>1.4606083907390768</v>
      </c>
      <c r="X7" s="4">
        <f>('[1]Pc, Winter, S1'!X7*Main!$B$5)+(VLOOKUP($A7,'FL Ratio'!$A$2:$B$9,2,FALSE)*'FL Characterization'!X$2)</f>
        <v>1.3733753714479686</v>
      </c>
      <c r="Y7" s="4">
        <f>('[1]Pc, Winter, S1'!Y7*Main!$B$5)+(VLOOKUP($A7,'FL Ratio'!$A$2:$B$9,2,FALSE)*'FL Characterization'!Y$2)</f>
        <v>1.2973640523419541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1.0281076898292711</v>
      </c>
      <c r="C8" s="4">
        <f>('[1]Pc, Winter, S1'!C8*Main!$B$5)+(VLOOKUP($A8,'FL Ratio'!$A$2:$B$9,2,FALSE)*'FL Characterization'!C$2)</f>
        <v>0.96511156509333595</v>
      </c>
      <c r="D8" s="4">
        <f>('[1]Pc, Winter, S1'!D8*Main!$B$5)+(VLOOKUP($A8,'FL Ratio'!$A$2:$B$9,2,FALSE)*'FL Characterization'!D$2)</f>
        <v>0.91892666121070787</v>
      </c>
      <c r="E8" s="4">
        <f>('[1]Pc, Winter, S1'!E8*Main!$B$5)+(VLOOKUP($A8,'FL Ratio'!$A$2:$B$9,2,FALSE)*'FL Characterization'!E$2)</f>
        <v>0.92150086735996695</v>
      </c>
      <c r="F8" s="4">
        <f>('[1]Pc, Winter, S1'!F8*Main!$B$5)+(VLOOKUP($A8,'FL Ratio'!$A$2:$B$9,2,FALSE)*'FL Characterization'!F$2)</f>
        <v>0.90864625790088183</v>
      </c>
      <c r="G8" s="4">
        <f>('[1]Pc, Winter, S1'!G8*Main!$B$5)+(VLOOKUP($A8,'FL Ratio'!$A$2:$B$9,2,FALSE)*'FL Characterization'!G$2)</f>
        <v>0.99404306783087182</v>
      </c>
      <c r="H8" s="4">
        <f>('[1]Pc, Winter, S1'!H8*Main!$B$5)+(VLOOKUP($A8,'FL Ratio'!$A$2:$B$9,2,FALSE)*'FL Characterization'!H$2)</f>
        <v>1.2727075329092661</v>
      </c>
      <c r="I8" s="4">
        <f>('[1]Pc, Winter, S1'!I8*Main!$B$5)+(VLOOKUP($A8,'FL Ratio'!$A$2:$B$9,2,FALSE)*'FL Characterization'!I$2)</f>
        <v>1.447060230493882</v>
      </c>
      <c r="J8" s="4">
        <f>('[1]Pc, Winter, S1'!J8*Main!$B$5)+(VLOOKUP($A8,'FL Ratio'!$A$2:$B$9,2,FALSE)*'FL Characterization'!J$2)</f>
        <v>1.5210189058085233</v>
      </c>
      <c r="K8" s="4">
        <f>('[1]Pc, Winter, S1'!K8*Main!$B$5)+(VLOOKUP($A8,'FL Ratio'!$A$2:$B$9,2,FALSE)*'FL Characterization'!K$2)</f>
        <v>1.5285641485545951</v>
      </c>
      <c r="L8" s="4">
        <f>('[1]Pc, Winter, S1'!L8*Main!$B$5)+(VLOOKUP($A8,'FL Ratio'!$A$2:$B$9,2,FALSE)*'FL Characterization'!L$2)</f>
        <v>1.5105421825348435</v>
      </c>
      <c r="M8" s="4">
        <f>('[1]Pc, Winter, S1'!M8*Main!$B$5)+(VLOOKUP($A8,'FL Ratio'!$A$2:$B$9,2,FALSE)*'FL Characterization'!M$2)</f>
        <v>1.5258870163013947</v>
      </c>
      <c r="N8" s="4">
        <f>('[1]Pc, Winter, S1'!N8*Main!$B$5)+(VLOOKUP($A8,'FL Ratio'!$A$2:$B$9,2,FALSE)*'FL Characterization'!N$2)</f>
        <v>1.4899623544797005</v>
      </c>
      <c r="O8" s="4">
        <f>('[1]Pc, Winter, S1'!O8*Main!$B$5)+(VLOOKUP($A8,'FL Ratio'!$A$2:$B$9,2,FALSE)*'FL Characterization'!O$2)</f>
        <v>1.4520733423653249</v>
      </c>
      <c r="P8" s="4">
        <f>('[1]Pc, Winter, S1'!P8*Main!$B$5)+(VLOOKUP($A8,'FL Ratio'!$A$2:$B$9,2,FALSE)*'FL Characterization'!P$2)</f>
        <v>1.3429577397390722</v>
      </c>
      <c r="Q8" s="4">
        <f>('[1]Pc, Winter, S1'!Q8*Main!$B$5)+(VLOOKUP($A8,'FL Ratio'!$A$2:$B$9,2,FALSE)*'FL Characterization'!Q$2)</f>
        <v>1.3678184752558571</v>
      </c>
      <c r="R8" s="4">
        <f>('[1]Pc, Winter, S1'!R8*Main!$B$5)+(VLOOKUP($A8,'FL Ratio'!$A$2:$B$9,2,FALSE)*'FL Characterization'!R$2)</f>
        <v>1.4532258265270099</v>
      </c>
      <c r="S8" s="4">
        <f>('[1]Pc, Winter, S1'!S8*Main!$B$5)+(VLOOKUP($A8,'FL Ratio'!$A$2:$B$9,2,FALSE)*'FL Characterization'!S$2)</f>
        <v>1.6796616563875018</v>
      </c>
      <c r="T8" s="4">
        <f>('[1]Pc, Winter, S1'!T8*Main!$B$5)+(VLOOKUP($A8,'FL Ratio'!$A$2:$B$9,2,FALSE)*'FL Characterization'!T$2)</f>
        <v>1.5723890219807484</v>
      </c>
      <c r="U8" s="4">
        <f>('[1]Pc, Winter, S1'!U8*Main!$B$5)+(VLOOKUP($A8,'FL Ratio'!$A$2:$B$9,2,FALSE)*'FL Characterization'!U$2)</f>
        <v>1.4916571397324196</v>
      </c>
      <c r="V8" s="4">
        <f>('[1]Pc, Winter, S1'!V8*Main!$B$5)+(VLOOKUP($A8,'FL Ratio'!$A$2:$B$9,2,FALSE)*'FL Characterization'!V$2)</f>
        <v>1.4696488492886064</v>
      </c>
      <c r="W8" s="4">
        <f>('[1]Pc, Winter, S1'!W8*Main!$B$5)+(VLOOKUP($A8,'FL Ratio'!$A$2:$B$9,2,FALSE)*'FL Characterization'!W$2)</f>
        <v>1.3690884251197559</v>
      </c>
      <c r="X8" s="4">
        <f>('[1]Pc, Winter, S1'!X8*Main!$B$5)+(VLOOKUP($A8,'FL Ratio'!$A$2:$B$9,2,FALSE)*'FL Characterization'!X$2)</f>
        <v>1.2530436433027288</v>
      </c>
      <c r="Y8" s="4">
        <f>('[1]Pc, Winter, S1'!Y8*Main!$B$5)+(VLOOKUP($A8,'FL Ratio'!$A$2:$B$9,2,FALSE)*'FL Characterization'!Y$2)</f>
        <v>1.1523553314268542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0.78266590713014228</v>
      </c>
      <c r="C9" s="4">
        <f>('[1]Pc, Winter, S1'!C9*Main!$B$5)+(VLOOKUP($A9,'FL Ratio'!$A$2:$B$9,2,FALSE)*'FL Characterization'!C$2)</f>
        <v>0.75024749724803197</v>
      </c>
      <c r="D9" s="4">
        <f>('[1]Pc, Winter, S1'!D9*Main!$B$5)+(VLOOKUP($A9,'FL Ratio'!$A$2:$B$9,2,FALSE)*'FL Characterization'!D$2)</f>
        <v>0.72491239335567759</v>
      </c>
      <c r="E9" s="4">
        <f>('[1]Pc, Winter, S1'!E9*Main!$B$5)+(VLOOKUP($A9,'FL Ratio'!$A$2:$B$9,2,FALSE)*'FL Characterization'!E$2)</f>
        <v>0.71319524925757039</v>
      </c>
      <c r="F9" s="4">
        <f>('[1]Pc, Winter, S1'!F9*Main!$B$5)+(VLOOKUP($A9,'FL Ratio'!$A$2:$B$9,2,FALSE)*'FL Characterization'!F$2)</f>
        <v>0.73407870831710076</v>
      </c>
      <c r="G9" s="4">
        <f>('[1]Pc, Winter, S1'!G9*Main!$B$5)+(VLOOKUP($A9,'FL Ratio'!$A$2:$B$9,2,FALSE)*'FL Characterization'!G$2)</f>
        <v>0.86818959086038627</v>
      </c>
      <c r="H9" s="4">
        <f>('[1]Pc, Winter, S1'!H9*Main!$B$5)+(VLOOKUP($A9,'FL Ratio'!$A$2:$B$9,2,FALSE)*'FL Characterization'!H$2)</f>
        <v>1.3997212554269909</v>
      </c>
      <c r="I9" s="4">
        <f>('[1]Pc, Winter, S1'!I9*Main!$B$5)+(VLOOKUP($A9,'FL Ratio'!$A$2:$B$9,2,FALSE)*'FL Characterization'!I$2)</f>
        <v>1.6052236341217467</v>
      </c>
      <c r="J9" s="4">
        <f>('[1]Pc, Winter, S1'!J9*Main!$B$5)+(VLOOKUP($A9,'FL Ratio'!$A$2:$B$9,2,FALSE)*'FL Characterization'!J$2)</f>
        <v>1.6654206128737723</v>
      </c>
      <c r="K9" s="4">
        <f>('[1]Pc, Winter, S1'!K9*Main!$B$5)+(VLOOKUP($A9,'FL Ratio'!$A$2:$B$9,2,FALSE)*'FL Characterization'!K$2)</f>
        <v>1.6617070997055619</v>
      </c>
      <c r="L9" s="4">
        <f>('[1]Pc, Winter, S1'!L9*Main!$B$5)+(VLOOKUP($A9,'FL Ratio'!$A$2:$B$9,2,FALSE)*'FL Characterization'!L$2)</f>
        <v>1.7153136756266278</v>
      </c>
      <c r="M9" s="4">
        <f>('[1]Pc, Winter, S1'!M9*Main!$B$5)+(VLOOKUP($A9,'FL Ratio'!$A$2:$B$9,2,FALSE)*'FL Characterization'!M$2)</f>
        <v>1.7061990465914749</v>
      </c>
      <c r="N9" s="4">
        <f>('[1]Pc, Winter, S1'!N9*Main!$B$5)+(VLOOKUP($A9,'FL Ratio'!$A$2:$B$9,2,FALSE)*'FL Characterization'!N$2)</f>
        <v>1.6121681517395536</v>
      </c>
      <c r="O9" s="4">
        <f>('[1]Pc, Winter, S1'!O9*Main!$B$5)+(VLOOKUP($A9,'FL Ratio'!$A$2:$B$9,2,FALSE)*'FL Characterization'!O$2)</f>
        <v>1.590257354138342</v>
      </c>
      <c r="P9" s="4">
        <f>('[1]Pc, Winter, S1'!P9*Main!$B$5)+(VLOOKUP($A9,'FL Ratio'!$A$2:$B$9,2,FALSE)*'FL Characterization'!P$2)</f>
        <v>1.4128402661317083</v>
      </c>
      <c r="Q9" s="4">
        <f>('[1]Pc, Winter, S1'!Q9*Main!$B$5)+(VLOOKUP($A9,'FL Ratio'!$A$2:$B$9,2,FALSE)*'FL Characterization'!Q$2)</f>
        <v>1.277370649694179</v>
      </c>
      <c r="R9" s="4">
        <f>('[1]Pc, Winter, S1'!R9*Main!$B$5)+(VLOOKUP($A9,'FL Ratio'!$A$2:$B$9,2,FALSE)*'FL Characterization'!R$2)</f>
        <v>1.2936178346324603</v>
      </c>
      <c r="S9" s="4">
        <f>('[1]Pc, Winter, S1'!S9*Main!$B$5)+(VLOOKUP($A9,'FL Ratio'!$A$2:$B$9,2,FALSE)*'FL Characterization'!S$2)</f>
        <v>1.4292553366957432</v>
      </c>
      <c r="T9" s="4">
        <f>('[1]Pc, Winter, S1'!T9*Main!$B$5)+(VLOOKUP($A9,'FL Ratio'!$A$2:$B$9,2,FALSE)*'FL Characterization'!T$2)</f>
        <v>1.3871140154796904</v>
      </c>
      <c r="U9" s="4">
        <f>('[1]Pc, Winter, S1'!U9*Main!$B$5)+(VLOOKUP($A9,'FL Ratio'!$A$2:$B$9,2,FALSE)*'FL Characterization'!U$2)</f>
        <v>1.3356632009410261</v>
      </c>
      <c r="V9" s="4">
        <f>('[1]Pc, Winter, S1'!V9*Main!$B$5)+(VLOOKUP($A9,'FL Ratio'!$A$2:$B$9,2,FALSE)*'FL Characterization'!V$2)</f>
        <v>1.3177596969066061</v>
      </c>
      <c r="W9" s="4">
        <f>('[1]Pc, Winter, S1'!W9*Main!$B$5)+(VLOOKUP($A9,'FL Ratio'!$A$2:$B$9,2,FALSE)*'FL Characterization'!W$2)</f>
        <v>1.207188166926336</v>
      </c>
      <c r="X9" s="4">
        <f>('[1]Pc, Winter, S1'!X9*Main!$B$5)+(VLOOKUP($A9,'FL Ratio'!$A$2:$B$9,2,FALSE)*'FL Characterization'!X$2)</f>
        <v>1.0174122912251595</v>
      </c>
      <c r="Y9" s="4">
        <f>('[1]Pc, Winter, S1'!Y9*Main!$B$5)+(VLOOKUP($A9,'FL Ratio'!$A$2:$B$9,2,FALSE)*'FL Characterization'!Y$2)</f>
        <v>0.90800270475804901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2.8750153825291052</v>
      </c>
      <c r="C2" s="4">
        <f>('[1]Pc, Winter, S2'!C2*Main!$B$5)+(VLOOKUP($A2,'FL Ratio'!$A$2:$B$9,2,FALSE)*'FL Characterization'!C$2)</f>
        <v>2.8077390608418487</v>
      </c>
      <c r="D2" s="4">
        <f>('[1]Pc, Winter, S2'!D2*Main!$B$5)+(VLOOKUP($A2,'FL Ratio'!$A$2:$B$9,2,FALSE)*'FL Characterization'!D$2)</f>
        <v>2.643582811137478</v>
      </c>
      <c r="E2" s="4">
        <f>('[1]Pc, Winter, S2'!E2*Main!$B$5)+(VLOOKUP($A2,'FL Ratio'!$A$2:$B$9,2,FALSE)*'FL Characterization'!E$2)</f>
        <v>2.6822598135092823</v>
      </c>
      <c r="F2" s="4">
        <f>('[1]Pc, Winter, S2'!F2*Main!$B$5)+(VLOOKUP($A2,'FL Ratio'!$A$2:$B$9,2,FALSE)*'FL Characterization'!F$2)</f>
        <v>2.6288731742508928</v>
      </c>
      <c r="G2" s="4">
        <f>('[1]Pc, Winter, S2'!G2*Main!$B$5)+(VLOOKUP($A2,'FL Ratio'!$A$2:$B$9,2,FALSE)*'FL Characterization'!G$2)</f>
        <v>2.659665088339632</v>
      </c>
      <c r="H2" s="4">
        <f>('[1]Pc, Winter, S2'!H2*Main!$B$5)+(VLOOKUP($A2,'FL Ratio'!$A$2:$B$9,2,FALSE)*'FL Characterization'!H$2)</f>
        <v>2.6105250235988993</v>
      </c>
      <c r="I2" s="4">
        <f>('[1]Pc, Winter, S2'!I2*Main!$B$5)+(VLOOKUP($A2,'FL Ratio'!$A$2:$B$9,2,FALSE)*'FL Characterization'!I$2)</f>
        <v>3.3472636737792199</v>
      </c>
      <c r="J2" s="4">
        <f>('[1]Pc, Winter, S2'!J2*Main!$B$5)+(VLOOKUP($A2,'FL Ratio'!$A$2:$B$9,2,FALSE)*'FL Characterization'!J$2)</f>
        <v>3.377254679889496</v>
      </c>
      <c r="K2" s="4">
        <f>('[1]Pc, Winter, S2'!K2*Main!$B$5)+(VLOOKUP($A2,'FL Ratio'!$A$2:$B$9,2,FALSE)*'FL Characterization'!K$2)</f>
        <v>3.388807654671838</v>
      </c>
      <c r="L2" s="4">
        <f>('[1]Pc, Winter, S2'!L2*Main!$B$5)+(VLOOKUP($A2,'FL Ratio'!$A$2:$B$9,2,FALSE)*'FL Characterization'!L$2)</f>
        <v>3.2662955097065662</v>
      </c>
      <c r="M2" s="4">
        <f>('[1]Pc, Winter, S2'!M2*Main!$B$5)+(VLOOKUP($A2,'FL Ratio'!$A$2:$B$9,2,FALSE)*'FL Characterization'!M$2)</f>
        <v>3.3395061011017</v>
      </c>
      <c r="N2" s="4">
        <f>('[1]Pc, Winter, S2'!N2*Main!$B$5)+(VLOOKUP($A2,'FL Ratio'!$A$2:$B$9,2,FALSE)*'FL Characterization'!N$2)</f>
        <v>3.3186450395812863</v>
      </c>
      <c r="O2" s="4">
        <f>('[1]Pc, Winter, S2'!O2*Main!$B$5)+(VLOOKUP($A2,'FL Ratio'!$A$2:$B$9,2,FALSE)*'FL Characterization'!O$2)</f>
        <v>3.2615983541668689</v>
      </c>
      <c r="P2" s="4">
        <f>('[1]Pc, Winter, S2'!P2*Main!$B$5)+(VLOOKUP($A2,'FL Ratio'!$A$2:$B$9,2,FALSE)*'FL Characterization'!P$2)</f>
        <v>2.9366357520865356</v>
      </c>
      <c r="Q2" s="4">
        <f>('[1]Pc, Winter, S2'!Q2*Main!$B$5)+(VLOOKUP($A2,'FL Ratio'!$A$2:$B$9,2,FALSE)*'FL Characterization'!Q$2)</f>
        <v>3.1825764700857313</v>
      </c>
      <c r="R2" s="4">
        <f>('[1]Pc, Winter, S2'!R2*Main!$B$5)+(VLOOKUP($A2,'FL Ratio'!$A$2:$B$9,2,FALSE)*'FL Characterization'!R$2)</f>
        <v>3.4196091314213137</v>
      </c>
      <c r="S2" s="4">
        <f>('[1]Pc, Winter, S2'!S2*Main!$B$5)+(VLOOKUP($A2,'FL Ratio'!$A$2:$B$9,2,FALSE)*'FL Characterization'!S$2)</f>
        <v>3.4129342370696718</v>
      </c>
      <c r="T2" s="4">
        <f>('[1]Pc, Winter, S2'!T2*Main!$B$5)+(VLOOKUP($A2,'FL Ratio'!$A$2:$B$9,2,FALSE)*'FL Characterization'!T$2)</f>
        <v>3.1743594011007477</v>
      </c>
      <c r="U2" s="4">
        <f>('[1]Pc, Winter, S2'!U2*Main!$B$5)+(VLOOKUP($A2,'FL Ratio'!$A$2:$B$9,2,FALSE)*'FL Characterization'!U$2)</f>
        <v>3.0142441107804805</v>
      </c>
      <c r="V2" s="4">
        <f>('[1]Pc, Winter, S2'!V2*Main!$B$5)+(VLOOKUP($A2,'FL Ratio'!$A$2:$B$9,2,FALSE)*'FL Characterization'!V$2)</f>
        <v>2.924186217825687</v>
      </c>
      <c r="W2" s="4">
        <f>('[1]Pc, Winter, S2'!W2*Main!$B$5)+(VLOOKUP($A2,'FL Ratio'!$A$2:$B$9,2,FALSE)*'FL Characterization'!W$2)</f>
        <v>2.8036136117795007</v>
      </c>
      <c r="X2" s="4">
        <f>('[1]Pc, Winter, S2'!X2*Main!$B$5)+(VLOOKUP($A2,'FL Ratio'!$A$2:$B$9,2,FALSE)*'FL Characterization'!X$2)</f>
        <v>2.732520911857927</v>
      </c>
      <c r="Y2" s="4">
        <f>('[1]Pc, Winter, S2'!Y2*Main!$B$5)+(VLOOKUP($A2,'FL Ratio'!$A$2:$B$9,2,FALSE)*'FL Characterization'!Y$2)</f>
        <v>2.6839006849532629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1.7801942695770598</v>
      </c>
      <c r="C3" s="4">
        <f>('[1]Pc, Winter, S2'!C3*Main!$B$5)+(VLOOKUP($A3,'FL Ratio'!$A$2:$B$9,2,FALSE)*'FL Characterization'!C$2)</f>
        <v>1.7087794510529382</v>
      </c>
      <c r="D3" s="4">
        <f>('[1]Pc, Winter, S2'!D3*Main!$B$5)+(VLOOKUP($A3,'FL Ratio'!$A$2:$B$9,2,FALSE)*'FL Characterization'!D$2)</f>
        <v>1.6252688318224502</v>
      </c>
      <c r="E3" s="4">
        <f>('[1]Pc, Winter, S2'!E3*Main!$B$5)+(VLOOKUP($A3,'FL Ratio'!$A$2:$B$9,2,FALSE)*'FL Characterization'!E$2)</f>
        <v>1.6346016578108309</v>
      </c>
      <c r="F3" s="4">
        <f>('[1]Pc, Winter, S2'!F3*Main!$B$5)+(VLOOKUP($A3,'FL Ratio'!$A$2:$B$9,2,FALSE)*'FL Characterization'!F$2)</f>
        <v>1.622526867189126</v>
      </c>
      <c r="G3" s="4">
        <f>('[1]Pc, Winter, S2'!G3*Main!$B$5)+(VLOOKUP($A3,'FL Ratio'!$A$2:$B$9,2,FALSE)*'FL Characterization'!G$2)</f>
        <v>1.7216041527747521</v>
      </c>
      <c r="H3" s="4">
        <f>('[1]Pc, Winter, S2'!H3*Main!$B$5)+(VLOOKUP($A3,'FL Ratio'!$A$2:$B$9,2,FALSE)*'FL Characterization'!H$2)</f>
        <v>2.0193598905916397</v>
      </c>
      <c r="I3" s="4">
        <f>('[1]Pc, Winter, S2'!I3*Main!$B$5)+(VLOOKUP($A3,'FL Ratio'!$A$2:$B$9,2,FALSE)*'FL Characterization'!I$2)</f>
        <v>2.2763481024379413</v>
      </c>
      <c r="J3" s="4">
        <f>('[1]Pc, Winter, S2'!J3*Main!$B$5)+(VLOOKUP($A3,'FL Ratio'!$A$2:$B$9,2,FALSE)*'FL Characterization'!J$2)</f>
        <v>2.4701174093262233</v>
      </c>
      <c r="K3" s="4">
        <f>('[1]Pc, Winter, S2'!K3*Main!$B$5)+(VLOOKUP($A3,'FL Ratio'!$A$2:$B$9,2,FALSE)*'FL Characterization'!K$2)</f>
        <v>2.578268950327431</v>
      </c>
      <c r="L3" s="4">
        <f>('[1]Pc, Winter, S2'!L3*Main!$B$5)+(VLOOKUP($A3,'FL Ratio'!$A$2:$B$9,2,FALSE)*'FL Characterization'!L$2)</f>
        <v>2.4855466178698826</v>
      </c>
      <c r="M3" s="4">
        <f>('[1]Pc, Winter, S2'!M3*Main!$B$5)+(VLOOKUP($A3,'FL Ratio'!$A$2:$B$9,2,FALSE)*'FL Characterization'!M$2)</f>
        <v>2.5292822917617137</v>
      </c>
      <c r="N3" s="4">
        <f>('[1]Pc, Winter, S2'!N3*Main!$B$5)+(VLOOKUP($A3,'FL Ratio'!$A$2:$B$9,2,FALSE)*'FL Characterization'!N$2)</f>
        <v>2.4506374111964342</v>
      </c>
      <c r="O3" s="4">
        <f>('[1]Pc, Winter, S2'!O3*Main!$B$5)+(VLOOKUP($A3,'FL Ratio'!$A$2:$B$9,2,FALSE)*'FL Characterization'!O$2)</f>
        <v>2.36013738233981</v>
      </c>
      <c r="P3" s="4">
        <f>('[1]Pc, Winter, S2'!P3*Main!$B$5)+(VLOOKUP($A3,'FL Ratio'!$A$2:$B$9,2,FALSE)*'FL Characterization'!P$2)</f>
        <v>2.2064176402766598</v>
      </c>
      <c r="Q3" s="4">
        <f>('[1]Pc, Winter, S2'!Q3*Main!$B$5)+(VLOOKUP($A3,'FL Ratio'!$A$2:$B$9,2,FALSE)*'FL Characterization'!Q$2)</f>
        <v>2.2501517277561001</v>
      </c>
      <c r="R3" s="4">
        <f>('[1]Pc, Winter, S2'!R3*Main!$B$5)+(VLOOKUP($A3,'FL Ratio'!$A$2:$B$9,2,FALSE)*'FL Characterization'!R$2)</f>
        <v>2.443518976600207</v>
      </c>
      <c r="S3" s="4">
        <f>('[1]Pc, Winter, S2'!S3*Main!$B$5)+(VLOOKUP($A3,'FL Ratio'!$A$2:$B$9,2,FALSE)*'FL Characterization'!S$2)</f>
        <v>2.8941439774115496</v>
      </c>
      <c r="T3" s="4">
        <f>('[1]Pc, Winter, S2'!T3*Main!$B$5)+(VLOOKUP($A3,'FL Ratio'!$A$2:$B$9,2,FALSE)*'FL Characterization'!T$2)</f>
        <v>2.8119740882619562</v>
      </c>
      <c r="U3" s="4">
        <f>('[1]Pc, Winter, S2'!U3*Main!$B$5)+(VLOOKUP($A3,'FL Ratio'!$A$2:$B$9,2,FALSE)*'FL Characterization'!U$2)</f>
        <v>2.5879552555382852</v>
      </c>
      <c r="V3" s="4">
        <f>('[1]Pc, Winter, S2'!V3*Main!$B$5)+(VLOOKUP($A3,'FL Ratio'!$A$2:$B$9,2,FALSE)*'FL Characterization'!V$2)</f>
        <v>2.5499994993313435</v>
      </c>
      <c r="W3" s="4">
        <f>('[1]Pc, Winter, S2'!W3*Main!$B$5)+(VLOOKUP($A3,'FL Ratio'!$A$2:$B$9,2,FALSE)*'FL Characterization'!W$2)</f>
        <v>2.3179960362011949</v>
      </c>
      <c r="X3" s="4">
        <f>('[1]Pc, Winter, S2'!X3*Main!$B$5)+(VLOOKUP($A3,'FL Ratio'!$A$2:$B$9,2,FALSE)*'FL Characterization'!X$2)</f>
        <v>2.1830495988355163</v>
      </c>
      <c r="Y3" s="4">
        <f>('[1]Pc, Winter, S2'!Y3*Main!$B$5)+(VLOOKUP($A3,'FL Ratio'!$A$2:$B$9,2,FALSE)*'FL Characterization'!Y$2)</f>
        <v>2.028173260328936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1.2441255065645278</v>
      </c>
      <c r="C4" s="4">
        <f>('[1]Pc, Winter, S2'!C4*Main!$B$5)+(VLOOKUP($A4,'FL Ratio'!$A$2:$B$9,2,FALSE)*'FL Characterization'!C$2)</f>
        <v>1.1824622459922502</v>
      </c>
      <c r="D4" s="4">
        <f>('[1]Pc, Winter, S2'!D4*Main!$B$5)+(VLOOKUP($A4,'FL Ratio'!$A$2:$B$9,2,FALSE)*'FL Characterization'!D$2)</f>
        <v>1.1044217794875901</v>
      </c>
      <c r="E4" s="4">
        <f>('[1]Pc, Winter, S2'!E4*Main!$B$5)+(VLOOKUP($A4,'FL Ratio'!$A$2:$B$9,2,FALSE)*'FL Characterization'!E$2)</f>
        <v>1.148577613673966</v>
      </c>
      <c r="F4" s="4">
        <f>('[1]Pc, Winter, S2'!F4*Main!$B$5)+(VLOOKUP($A4,'FL Ratio'!$A$2:$B$9,2,FALSE)*'FL Characterization'!F$2)</f>
        <v>1.0959249169816108</v>
      </c>
      <c r="G4" s="4">
        <f>('[1]Pc, Winter, S2'!G4*Main!$B$5)+(VLOOKUP($A4,'FL Ratio'!$A$2:$B$9,2,FALSE)*'FL Characterization'!G$2)</f>
        <v>1.2241844986885064</v>
      </c>
      <c r="H4" s="4">
        <f>('[1]Pc, Winter, S2'!H4*Main!$B$5)+(VLOOKUP($A4,'FL Ratio'!$A$2:$B$9,2,FALSE)*'FL Characterization'!H$2)</f>
        <v>2.0008867514984106</v>
      </c>
      <c r="I4" s="4">
        <f>('[1]Pc, Winter, S2'!I4*Main!$B$5)+(VLOOKUP($A4,'FL Ratio'!$A$2:$B$9,2,FALSE)*'FL Characterization'!I$2)</f>
        <v>2.2223868292460445</v>
      </c>
      <c r="J4" s="4">
        <f>('[1]Pc, Winter, S2'!J4*Main!$B$5)+(VLOOKUP($A4,'FL Ratio'!$A$2:$B$9,2,FALSE)*'FL Characterization'!J$2)</f>
        <v>2.2728883497001604</v>
      </c>
      <c r="K4" s="4">
        <f>('[1]Pc, Winter, S2'!K4*Main!$B$5)+(VLOOKUP($A4,'FL Ratio'!$A$2:$B$9,2,FALSE)*'FL Characterization'!K$2)</f>
        <v>2.2309595232359425</v>
      </c>
      <c r="L4" s="4">
        <f>('[1]Pc, Winter, S2'!L4*Main!$B$5)+(VLOOKUP($A4,'FL Ratio'!$A$2:$B$9,2,FALSE)*'FL Characterization'!L$2)</f>
        <v>2.161976757292384</v>
      </c>
      <c r="M4" s="4">
        <f>('[1]Pc, Winter, S2'!M4*Main!$B$5)+(VLOOKUP($A4,'FL Ratio'!$A$2:$B$9,2,FALSE)*'FL Characterization'!M$2)</f>
        <v>2.2566564017701505</v>
      </c>
      <c r="N4" s="4">
        <f>('[1]Pc, Winter, S2'!N4*Main!$B$5)+(VLOOKUP($A4,'FL Ratio'!$A$2:$B$9,2,FALSE)*'FL Characterization'!N$2)</f>
        <v>2.1031253627240258</v>
      </c>
      <c r="O4" s="4">
        <f>('[1]Pc, Winter, S2'!O4*Main!$B$5)+(VLOOKUP($A4,'FL Ratio'!$A$2:$B$9,2,FALSE)*'FL Characterization'!O$2)</f>
        <v>2.0665137841029213</v>
      </c>
      <c r="P4" s="4">
        <f>('[1]Pc, Winter, S2'!P4*Main!$B$5)+(VLOOKUP($A4,'FL Ratio'!$A$2:$B$9,2,FALSE)*'FL Characterization'!P$2)</f>
        <v>1.7971779105783932</v>
      </c>
      <c r="Q4" s="4">
        <f>('[1]Pc, Winter, S2'!Q4*Main!$B$5)+(VLOOKUP($A4,'FL Ratio'!$A$2:$B$9,2,FALSE)*'FL Characterization'!Q$2)</f>
        <v>1.8064836866323826</v>
      </c>
      <c r="R4" s="4">
        <f>('[1]Pc, Winter, S2'!R4*Main!$B$5)+(VLOOKUP($A4,'FL Ratio'!$A$2:$B$9,2,FALSE)*'FL Characterization'!R$2)</f>
        <v>1.803360274133162</v>
      </c>
      <c r="S4" s="4">
        <f>('[1]Pc, Winter, S2'!S4*Main!$B$5)+(VLOOKUP($A4,'FL Ratio'!$A$2:$B$9,2,FALSE)*'FL Characterization'!S$2)</f>
        <v>2.0338739766563405</v>
      </c>
      <c r="T4" s="4">
        <f>('[1]Pc, Winter, S2'!T4*Main!$B$5)+(VLOOKUP($A4,'FL Ratio'!$A$2:$B$9,2,FALSE)*'FL Characterization'!T$2)</f>
        <v>1.7858284317362088</v>
      </c>
      <c r="U4" s="4">
        <f>('[1]Pc, Winter, S2'!U4*Main!$B$5)+(VLOOKUP($A4,'FL Ratio'!$A$2:$B$9,2,FALSE)*'FL Characterization'!U$2)</f>
        <v>1.8813795134646962</v>
      </c>
      <c r="V4" s="4">
        <f>('[1]Pc, Winter, S2'!V4*Main!$B$5)+(VLOOKUP($A4,'FL Ratio'!$A$2:$B$9,2,FALSE)*'FL Characterization'!V$2)</f>
        <v>1.8219266933014311</v>
      </c>
      <c r="W4" s="4">
        <f>('[1]Pc, Winter, S2'!W4*Main!$B$5)+(VLOOKUP($A4,'FL Ratio'!$A$2:$B$9,2,FALSE)*'FL Characterization'!W$2)</f>
        <v>1.6845681511123867</v>
      </c>
      <c r="X4" s="4">
        <f>('[1]Pc, Winter, S2'!X4*Main!$B$5)+(VLOOKUP($A4,'FL Ratio'!$A$2:$B$9,2,FALSE)*'FL Characterization'!X$2)</f>
        <v>1.4841518185674805</v>
      </c>
      <c r="Y4" s="4">
        <f>('[1]Pc, Winter, S2'!Y4*Main!$B$5)+(VLOOKUP($A4,'FL Ratio'!$A$2:$B$9,2,FALSE)*'FL Characterization'!Y$2)</f>
        <v>1.3922220963897867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0.43297676698676185</v>
      </c>
      <c r="C5" s="4">
        <f>('[1]Pc, Winter, S2'!C5*Main!$B$5)+(VLOOKUP($A5,'FL Ratio'!$A$2:$B$9,2,FALSE)*'FL Characterization'!C$2)</f>
        <v>0.32268923768604824</v>
      </c>
      <c r="D5" s="4">
        <f>('[1]Pc, Winter, S2'!D5*Main!$B$5)+(VLOOKUP($A5,'FL Ratio'!$A$2:$B$9,2,FALSE)*'FL Characterization'!D$2)</f>
        <v>0.30957677154461816</v>
      </c>
      <c r="E5" s="4">
        <f>('[1]Pc, Winter, S2'!E5*Main!$B$5)+(VLOOKUP($A5,'FL Ratio'!$A$2:$B$9,2,FALSE)*'FL Characterization'!E$2)</f>
        <v>0.28311386762167279</v>
      </c>
      <c r="F5" s="4">
        <f>('[1]Pc, Winter, S2'!F5*Main!$B$5)+(VLOOKUP($A5,'FL Ratio'!$A$2:$B$9,2,FALSE)*'FL Characterization'!F$2)</f>
        <v>0.28128261799625137</v>
      </c>
      <c r="G5" s="4">
        <f>('[1]Pc, Winter, S2'!G5*Main!$B$5)+(VLOOKUP($A5,'FL Ratio'!$A$2:$B$9,2,FALSE)*'FL Characterization'!G$2)</f>
        <v>0.482268214386814</v>
      </c>
      <c r="H5" s="4">
        <f>('[1]Pc, Winter, S2'!H5*Main!$B$5)+(VLOOKUP($A5,'FL Ratio'!$A$2:$B$9,2,FALSE)*'FL Characterization'!H$2)</f>
        <v>0.89328141079193202</v>
      </c>
      <c r="I5" s="4">
        <f>('[1]Pc, Winter, S2'!I5*Main!$B$5)+(VLOOKUP($A5,'FL Ratio'!$A$2:$B$9,2,FALSE)*'FL Characterization'!I$2)</f>
        <v>1.0303002799398371</v>
      </c>
      <c r="J5" s="4">
        <f>('[1]Pc, Winter, S2'!J5*Main!$B$5)+(VLOOKUP($A5,'FL Ratio'!$A$2:$B$9,2,FALSE)*'FL Characterization'!J$2)</f>
        <v>1.1670748990471349</v>
      </c>
      <c r="K5" s="4">
        <f>('[1]Pc, Winter, S2'!K5*Main!$B$5)+(VLOOKUP($A5,'FL Ratio'!$A$2:$B$9,2,FALSE)*'FL Characterization'!K$2)</f>
        <v>1.1097296727552237</v>
      </c>
      <c r="L5" s="4">
        <f>('[1]Pc, Winter, S2'!L5*Main!$B$5)+(VLOOKUP($A5,'FL Ratio'!$A$2:$B$9,2,FALSE)*'FL Characterization'!L$2)</f>
        <v>1.0933149120647041</v>
      </c>
      <c r="M5" s="4">
        <f>('[1]Pc, Winter, S2'!M5*Main!$B$5)+(VLOOKUP($A5,'FL Ratio'!$A$2:$B$9,2,FALSE)*'FL Characterization'!M$2)</f>
        <v>0.97987914203526882</v>
      </c>
      <c r="N5" s="4">
        <f>('[1]Pc, Winter, S2'!N5*Main!$B$5)+(VLOOKUP($A5,'FL Ratio'!$A$2:$B$9,2,FALSE)*'FL Characterization'!N$2)</f>
        <v>1.000759524845994</v>
      </c>
      <c r="O5" s="4">
        <f>('[1]Pc, Winter, S2'!O5*Main!$B$5)+(VLOOKUP($A5,'FL Ratio'!$A$2:$B$9,2,FALSE)*'FL Characterization'!O$2)</f>
        <v>0.94234916096496402</v>
      </c>
      <c r="P5" s="4">
        <f>('[1]Pc, Winter, S2'!P5*Main!$B$5)+(VLOOKUP($A5,'FL Ratio'!$A$2:$B$9,2,FALSE)*'FL Characterization'!P$2)</f>
        <v>0.920922738056555</v>
      </c>
      <c r="Q5" s="4">
        <f>('[1]Pc, Winter, S2'!Q5*Main!$B$5)+(VLOOKUP($A5,'FL Ratio'!$A$2:$B$9,2,FALSE)*'FL Characterization'!Q$2)</f>
        <v>0.9138336034950133</v>
      </c>
      <c r="R5" s="4">
        <f>('[1]Pc, Winter, S2'!R5*Main!$B$5)+(VLOOKUP($A5,'FL Ratio'!$A$2:$B$9,2,FALSE)*'FL Characterization'!R$2)</f>
        <v>1.1152303937446175</v>
      </c>
      <c r="S5" s="4">
        <f>('[1]Pc, Winter, S2'!S5*Main!$B$5)+(VLOOKUP($A5,'FL Ratio'!$A$2:$B$9,2,FALSE)*'FL Characterization'!S$2)</f>
        <v>1.6934907512689639</v>
      </c>
      <c r="T5" s="4">
        <f>('[1]Pc, Winter, S2'!T5*Main!$B$5)+(VLOOKUP($A5,'FL Ratio'!$A$2:$B$9,2,FALSE)*'FL Characterization'!T$2)</f>
        <v>1.5087064371297543</v>
      </c>
      <c r="U5" s="4">
        <f>('[1]Pc, Winter, S2'!U5*Main!$B$5)+(VLOOKUP($A5,'FL Ratio'!$A$2:$B$9,2,FALSE)*'FL Characterization'!U$2)</f>
        <v>1.2986986702513192</v>
      </c>
      <c r="V5" s="4">
        <f>('[1]Pc, Winter, S2'!V5*Main!$B$5)+(VLOOKUP($A5,'FL Ratio'!$A$2:$B$9,2,FALSE)*'FL Characterization'!V$2)</f>
        <v>1.2903926379420543</v>
      </c>
      <c r="W5" s="4">
        <f>('[1]Pc, Winter, S2'!W5*Main!$B$5)+(VLOOKUP($A5,'FL Ratio'!$A$2:$B$9,2,FALSE)*'FL Characterization'!W$2)</f>
        <v>1.1191717887404948</v>
      </c>
      <c r="X5" s="4">
        <f>('[1]Pc, Winter, S2'!X5*Main!$B$5)+(VLOOKUP($A5,'FL Ratio'!$A$2:$B$9,2,FALSE)*'FL Characterization'!X$2)</f>
        <v>0.91078097060880336</v>
      </c>
      <c r="Y5" s="4">
        <f>('[1]Pc, Winter, S2'!Y5*Main!$B$5)+(VLOOKUP($A5,'FL Ratio'!$A$2:$B$9,2,FALSE)*'FL Characterization'!Y$2)</f>
        <v>0.74769839285008377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1.0847339165012306</v>
      </c>
      <c r="C6" s="4">
        <f>('[1]Pc, Winter, S2'!C6*Main!$B$5)+(VLOOKUP($A6,'FL Ratio'!$A$2:$B$9,2,FALSE)*'FL Characterization'!C$2)</f>
        <v>0.96424207747538859</v>
      </c>
      <c r="D6" s="4">
        <f>('[1]Pc, Winter, S2'!D6*Main!$B$5)+(VLOOKUP($A6,'FL Ratio'!$A$2:$B$9,2,FALSE)*'FL Characterization'!D$2)</f>
        <v>0.88141502012450146</v>
      </c>
      <c r="E6" s="4">
        <f>('[1]Pc, Winter, S2'!E6*Main!$B$5)+(VLOOKUP($A6,'FL Ratio'!$A$2:$B$9,2,FALSE)*'FL Characterization'!E$2)</f>
        <v>0.91932254080375886</v>
      </c>
      <c r="F6" s="4">
        <f>('[1]Pc, Winter, S2'!F6*Main!$B$5)+(VLOOKUP($A6,'FL Ratio'!$A$2:$B$9,2,FALSE)*'FL Characterization'!F$2)</f>
        <v>0.89667755158445295</v>
      </c>
      <c r="G6" s="4">
        <f>('[1]Pc, Winter, S2'!G6*Main!$B$5)+(VLOOKUP($A6,'FL Ratio'!$A$2:$B$9,2,FALSE)*'FL Characterization'!G$2)</f>
        <v>0.98044245046852629</v>
      </c>
      <c r="H6" s="4">
        <f>('[1]Pc, Winter, S2'!H6*Main!$B$5)+(VLOOKUP($A6,'FL Ratio'!$A$2:$B$9,2,FALSE)*'FL Characterization'!H$2)</f>
        <v>1.311472678511407</v>
      </c>
      <c r="I6" s="4">
        <f>('[1]Pc, Winter, S2'!I6*Main!$B$5)+(VLOOKUP($A6,'FL Ratio'!$A$2:$B$9,2,FALSE)*'FL Characterization'!I$2)</f>
        <v>1.3410911853568326</v>
      </c>
      <c r="J6" s="4">
        <f>('[1]Pc, Winter, S2'!J6*Main!$B$5)+(VLOOKUP($A6,'FL Ratio'!$A$2:$B$9,2,FALSE)*'FL Characterization'!J$2)</f>
        <v>1.4261628179109977</v>
      </c>
      <c r="K6" s="4">
        <f>('[1]Pc, Winter, S2'!K6*Main!$B$5)+(VLOOKUP($A6,'FL Ratio'!$A$2:$B$9,2,FALSE)*'FL Characterization'!K$2)</f>
        <v>1.4301646472575877</v>
      </c>
      <c r="L6" s="4">
        <f>('[1]Pc, Winter, S2'!L6*Main!$B$5)+(VLOOKUP($A6,'FL Ratio'!$A$2:$B$9,2,FALSE)*'FL Characterization'!L$2)</f>
        <v>1.5074352821728114</v>
      </c>
      <c r="M6" s="4">
        <f>('[1]Pc, Winter, S2'!M6*Main!$B$5)+(VLOOKUP($A6,'FL Ratio'!$A$2:$B$9,2,FALSE)*'FL Characterization'!M$2)</f>
        <v>1.489742991931283</v>
      </c>
      <c r="N6" s="4">
        <f>('[1]Pc, Winter, S2'!N6*Main!$B$5)+(VLOOKUP($A6,'FL Ratio'!$A$2:$B$9,2,FALSE)*'FL Characterization'!N$2)</f>
        <v>1.4832667611253794</v>
      </c>
      <c r="O6" s="4">
        <f>('[1]Pc, Winter, S2'!O6*Main!$B$5)+(VLOOKUP($A6,'FL Ratio'!$A$2:$B$9,2,FALSE)*'FL Characterization'!O$2)</f>
        <v>1.4573404692672227</v>
      </c>
      <c r="P6" s="4">
        <f>('[1]Pc, Winter, S2'!P6*Main!$B$5)+(VLOOKUP($A6,'FL Ratio'!$A$2:$B$9,2,FALSE)*'FL Characterization'!P$2)</f>
        <v>1.4413172728321457</v>
      </c>
      <c r="Q6" s="4">
        <f>('[1]Pc, Winter, S2'!Q6*Main!$B$5)+(VLOOKUP($A6,'FL Ratio'!$A$2:$B$9,2,FALSE)*'FL Characterization'!Q$2)</f>
        <v>1.4293080459025898</v>
      </c>
      <c r="R6" s="4">
        <f>('[1]Pc, Winter, S2'!R6*Main!$B$5)+(VLOOKUP($A6,'FL Ratio'!$A$2:$B$9,2,FALSE)*'FL Characterization'!R$2)</f>
        <v>1.4932903723674265</v>
      </c>
      <c r="S6" s="4">
        <f>('[1]Pc, Winter, S2'!S6*Main!$B$5)+(VLOOKUP($A6,'FL Ratio'!$A$2:$B$9,2,FALSE)*'FL Characterization'!S$2)</f>
        <v>1.7311575235854912</v>
      </c>
      <c r="T6" s="4">
        <f>('[1]Pc, Winter, S2'!T6*Main!$B$5)+(VLOOKUP($A6,'FL Ratio'!$A$2:$B$9,2,FALSE)*'FL Characterization'!T$2)</f>
        <v>1.6910213572557271</v>
      </c>
      <c r="U6" s="4">
        <f>('[1]Pc, Winter, S2'!U6*Main!$B$5)+(VLOOKUP($A6,'FL Ratio'!$A$2:$B$9,2,FALSE)*'FL Characterization'!U$2)</f>
        <v>1.6634241388543782</v>
      </c>
      <c r="V6" s="4">
        <f>('[1]Pc, Winter, S2'!V6*Main!$B$5)+(VLOOKUP($A6,'FL Ratio'!$A$2:$B$9,2,FALSE)*'FL Characterization'!V$2)</f>
        <v>1.6579569639188734</v>
      </c>
      <c r="W6" s="4">
        <f>('[1]Pc, Winter, S2'!W6*Main!$B$5)+(VLOOKUP($A6,'FL Ratio'!$A$2:$B$9,2,FALSE)*'FL Characterization'!W$2)</f>
        <v>1.524072564090472</v>
      </c>
      <c r="X6" s="4">
        <f>('[1]Pc, Winter, S2'!X6*Main!$B$5)+(VLOOKUP($A6,'FL Ratio'!$A$2:$B$9,2,FALSE)*'FL Characterization'!X$2)</f>
        <v>1.4592280942862268</v>
      </c>
      <c r="Y6" s="4">
        <f>('[1]Pc, Winter, S2'!Y6*Main!$B$5)+(VLOOKUP($A6,'FL Ratio'!$A$2:$B$9,2,FALSE)*'FL Characterization'!Y$2)</f>
        <v>1.3332641936427572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1.2215885677632199</v>
      </c>
      <c r="C7" s="4">
        <f>('[1]Pc, Winter, S2'!C7*Main!$B$5)+(VLOOKUP($A7,'FL Ratio'!$A$2:$B$9,2,FALSE)*'FL Characterization'!C$2)</f>
        <v>1.1688949003652975</v>
      </c>
      <c r="D7" s="4">
        <f>('[1]Pc, Winter, S2'!D7*Main!$B$5)+(VLOOKUP($A7,'FL Ratio'!$A$2:$B$9,2,FALSE)*'FL Characterization'!D$2)</f>
        <v>1.1203562901666952</v>
      </c>
      <c r="E7" s="4">
        <f>('[1]Pc, Winter, S2'!E7*Main!$B$5)+(VLOOKUP($A7,'FL Ratio'!$A$2:$B$9,2,FALSE)*'FL Characterization'!E$2)</f>
        <v>1.127916253137315</v>
      </c>
      <c r="F7" s="4">
        <f>('[1]Pc, Winter, S2'!F7*Main!$B$5)+(VLOOKUP($A7,'FL Ratio'!$A$2:$B$9,2,FALSE)*'FL Characterization'!F$2)</f>
        <v>1.155215868350369</v>
      </c>
      <c r="G7" s="4">
        <f>('[1]Pc, Winter, S2'!G7*Main!$B$5)+(VLOOKUP($A7,'FL Ratio'!$A$2:$B$9,2,FALSE)*'FL Characterization'!G$2)</f>
        <v>1.2230328907731185</v>
      </c>
      <c r="H7" s="4">
        <f>('[1]Pc, Winter, S2'!H7*Main!$B$5)+(VLOOKUP($A7,'FL Ratio'!$A$2:$B$9,2,FALSE)*'FL Characterization'!H$2)</f>
        <v>1.3742322759386139</v>
      </c>
      <c r="I7" s="4">
        <f>('[1]Pc, Winter, S2'!I7*Main!$B$5)+(VLOOKUP($A7,'FL Ratio'!$A$2:$B$9,2,FALSE)*'FL Characterization'!I$2)</f>
        <v>1.6190256964803871</v>
      </c>
      <c r="J7" s="4">
        <f>('[1]Pc, Winter, S2'!J7*Main!$B$5)+(VLOOKUP($A7,'FL Ratio'!$A$2:$B$9,2,FALSE)*'FL Characterization'!J$2)</f>
        <v>1.7120815538951819</v>
      </c>
      <c r="K7" s="4">
        <f>('[1]Pc, Winter, S2'!K7*Main!$B$5)+(VLOOKUP($A7,'FL Ratio'!$A$2:$B$9,2,FALSE)*'FL Characterization'!K$2)</f>
        <v>1.7235628471730282</v>
      </c>
      <c r="L7" s="4">
        <f>('[1]Pc, Winter, S2'!L7*Main!$B$5)+(VLOOKUP($A7,'FL Ratio'!$A$2:$B$9,2,FALSE)*'FL Characterization'!L$2)</f>
        <v>1.7059855487357485</v>
      </c>
      <c r="M7" s="4">
        <f>('[1]Pc, Winter, S2'!M7*Main!$B$5)+(VLOOKUP($A7,'FL Ratio'!$A$2:$B$9,2,FALSE)*'FL Characterization'!M$2)</f>
        <v>1.7517000593026713</v>
      </c>
      <c r="N7" s="4">
        <f>('[1]Pc, Winter, S2'!N7*Main!$B$5)+(VLOOKUP($A7,'FL Ratio'!$A$2:$B$9,2,FALSE)*'FL Characterization'!N$2)</f>
        <v>1.6989794089965686</v>
      </c>
      <c r="O7" s="4">
        <f>('[1]Pc, Winter, S2'!O7*Main!$B$5)+(VLOOKUP($A7,'FL Ratio'!$A$2:$B$9,2,FALSE)*'FL Characterization'!O$2)</f>
        <v>1.7245636324807954</v>
      </c>
      <c r="P7" s="4">
        <f>('[1]Pc, Winter, S2'!P7*Main!$B$5)+(VLOOKUP($A7,'FL Ratio'!$A$2:$B$9,2,FALSE)*'FL Characterization'!P$2)</f>
        <v>1.5963565049434885</v>
      </c>
      <c r="Q7" s="4">
        <f>('[1]Pc, Winter, S2'!Q7*Main!$B$5)+(VLOOKUP($A7,'FL Ratio'!$A$2:$B$9,2,FALSE)*'FL Characterization'!Q$2)</f>
        <v>1.5993856680006329</v>
      </c>
      <c r="R7" s="4">
        <f>('[1]Pc, Winter, S2'!R7*Main!$B$5)+(VLOOKUP($A7,'FL Ratio'!$A$2:$B$9,2,FALSE)*'FL Characterization'!R$2)</f>
        <v>1.5205617738115795</v>
      </c>
      <c r="S7" s="4">
        <f>('[1]Pc, Winter, S2'!S7*Main!$B$5)+(VLOOKUP($A7,'FL Ratio'!$A$2:$B$9,2,FALSE)*'FL Characterization'!S$2)</f>
        <v>1.6149204364271577</v>
      </c>
      <c r="T7" s="4">
        <f>('[1]Pc, Winter, S2'!T7*Main!$B$5)+(VLOOKUP($A7,'FL Ratio'!$A$2:$B$9,2,FALSE)*'FL Characterization'!T$2)</f>
        <v>1.5478260279729568</v>
      </c>
      <c r="U7" s="4">
        <f>('[1]Pc, Winter, S2'!U7*Main!$B$5)+(VLOOKUP($A7,'FL Ratio'!$A$2:$B$9,2,FALSE)*'FL Characterization'!U$2)</f>
        <v>1.546827037653709</v>
      </c>
      <c r="V7" s="4">
        <f>('[1]Pc, Winter, S2'!V7*Main!$B$5)+(VLOOKUP($A7,'FL Ratio'!$A$2:$B$9,2,FALSE)*'FL Characterization'!V$2)</f>
        <v>1.5373754237885555</v>
      </c>
      <c r="W7" s="4">
        <f>('[1]Pc, Winter, S2'!W7*Main!$B$5)+(VLOOKUP($A7,'FL Ratio'!$A$2:$B$9,2,FALSE)*'FL Characterization'!W$2)</f>
        <v>1.4606083907390768</v>
      </c>
      <c r="X7" s="4">
        <f>('[1]Pc, Winter, S2'!X7*Main!$B$5)+(VLOOKUP($A7,'FL Ratio'!$A$2:$B$9,2,FALSE)*'FL Characterization'!X$2)</f>
        <v>1.3733753714479686</v>
      </c>
      <c r="Y7" s="4">
        <f>('[1]Pc, Winter, S2'!Y7*Main!$B$5)+(VLOOKUP($A7,'FL Ratio'!$A$2:$B$9,2,FALSE)*'FL Characterization'!Y$2)</f>
        <v>1.2973640523419541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1.0373666824774381</v>
      </c>
      <c r="C8" s="4">
        <f>('[1]Pc, Winter, S2'!C8*Main!$B$5)+(VLOOKUP($A8,'FL Ratio'!$A$2:$B$9,2,FALSE)*'FL Characterization'!C$2)</f>
        <v>0.97370650207200127</v>
      </c>
      <c r="D8" s="4">
        <f>('[1]Pc, Winter, S2'!D8*Main!$B$5)+(VLOOKUP($A8,'FL Ratio'!$A$2:$B$9,2,FALSE)*'FL Characterization'!D$2)</f>
        <v>0.90243962000124944</v>
      </c>
      <c r="E8" s="4">
        <f>('[1]Pc, Winter, S2'!E8*Main!$B$5)+(VLOOKUP($A8,'FL Ratio'!$A$2:$B$9,2,FALSE)*'FL Characterization'!E$2)</f>
        <v>0.91318229251732941</v>
      </c>
      <c r="F8" s="4">
        <f>('[1]Pc, Winter, S2'!F8*Main!$B$5)+(VLOOKUP($A8,'FL Ratio'!$A$2:$B$9,2,FALSE)*'FL Characterization'!F$2)</f>
        <v>0.91699827673266809</v>
      </c>
      <c r="G8" s="4">
        <f>('[1]Pc, Winter, S2'!G8*Main!$B$5)+(VLOOKUP($A8,'FL Ratio'!$A$2:$B$9,2,FALSE)*'FL Characterization'!G$2)</f>
        <v>1.01267723753686</v>
      </c>
      <c r="H8" s="4">
        <f>('[1]Pc, Winter, S2'!H8*Main!$B$5)+(VLOOKUP($A8,'FL Ratio'!$A$2:$B$9,2,FALSE)*'FL Characterization'!H$2)</f>
        <v>1.2727075329092661</v>
      </c>
      <c r="I8" s="4">
        <f>('[1]Pc, Winter, S2'!I8*Main!$B$5)+(VLOOKUP($A8,'FL Ratio'!$A$2:$B$9,2,FALSE)*'FL Characterization'!I$2)</f>
        <v>1.4183837981769345</v>
      </c>
      <c r="J8" s="4">
        <f>('[1]Pc, Winter, S2'!J8*Main!$B$5)+(VLOOKUP($A8,'FL Ratio'!$A$2:$B$9,2,FALSE)*'FL Characterization'!J$2)</f>
        <v>1.5361126748885616</v>
      </c>
      <c r="K8" s="4">
        <f>('[1]Pc, Winter, S2'!K8*Main!$B$5)+(VLOOKUP($A8,'FL Ratio'!$A$2:$B$9,2,FALSE)*'FL Characterization'!K$2)</f>
        <v>1.5134482307656163</v>
      </c>
      <c r="L8" s="4">
        <f>('[1]Pc, Winter, S2'!L8*Main!$B$5)+(VLOOKUP($A8,'FL Ratio'!$A$2:$B$9,2,FALSE)*'FL Characterization'!L$2)</f>
        <v>1.4955367155763613</v>
      </c>
      <c r="M8" s="4">
        <f>('[1]Pc, Winter, S2'!M8*Main!$B$5)+(VLOOKUP($A8,'FL Ratio'!$A$2:$B$9,2,FALSE)*'FL Characterization'!M$2)</f>
        <v>1.4956190799854048</v>
      </c>
      <c r="N8" s="4">
        <f>('[1]Pc, Winter, S2'!N8*Main!$B$5)+(VLOOKUP($A8,'FL Ratio'!$A$2:$B$9,2,FALSE)*'FL Characterization'!N$2)</f>
        <v>1.4752617259402367</v>
      </c>
      <c r="O8" s="4">
        <f>('[1]Pc, Winter, S2'!O8*Main!$B$5)+(VLOOKUP($A8,'FL Ratio'!$A$2:$B$9,2,FALSE)*'FL Characterization'!O$2)</f>
        <v>1.4803815296651894</v>
      </c>
      <c r="P8" s="4">
        <f>('[1]Pc, Winter, S2'!P8*Main!$B$5)+(VLOOKUP($A8,'FL Ratio'!$A$2:$B$9,2,FALSE)*'FL Characterization'!P$2)</f>
        <v>1.3559961460102248</v>
      </c>
      <c r="Q8" s="4">
        <f>('[1]Pc, Winter, S2'!Q8*Main!$B$5)+(VLOOKUP($A8,'FL Ratio'!$A$2:$B$9,2,FALSE)*'FL Characterization'!Q$2)</f>
        <v>1.3944054750203376</v>
      </c>
      <c r="R8" s="4">
        <f>('[1]Pc, Winter, S2'!R8*Main!$B$5)+(VLOOKUP($A8,'FL Ratio'!$A$2:$B$9,2,FALSE)*'FL Characterization'!R$2)</f>
        <v>1.4532258265270099</v>
      </c>
      <c r="S8" s="4">
        <f>('[1]Pc, Winter, S2'!S8*Main!$B$5)+(VLOOKUP($A8,'FL Ratio'!$A$2:$B$9,2,FALSE)*'FL Characterization'!S$2)</f>
        <v>1.696018704377122</v>
      </c>
      <c r="T8" s="4">
        <f>('[1]Pc, Winter, S2'!T8*Main!$B$5)+(VLOOKUP($A8,'FL Ratio'!$A$2:$B$9,2,FALSE)*'FL Characterization'!T$2)</f>
        <v>1.5414571483581365</v>
      </c>
      <c r="U8" s="4">
        <f>('[1]Pc, Winter, S2'!U8*Main!$B$5)+(VLOOKUP($A8,'FL Ratio'!$A$2:$B$9,2,FALSE)*'FL Characterization'!U$2)</f>
        <v>1.5211275511383247</v>
      </c>
      <c r="V8" s="4">
        <f>('[1]Pc, Winter, S2'!V8*Main!$B$5)+(VLOOKUP($A8,'FL Ratio'!$A$2:$B$9,2,FALSE)*'FL Characterization'!V$2)</f>
        <v>1.4552277772009286</v>
      </c>
      <c r="W8" s="4">
        <f>('[1]Pc, Winter, S2'!W8*Main!$B$5)+(VLOOKUP($A8,'FL Ratio'!$A$2:$B$9,2,FALSE)*'FL Characterization'!W$2)</f>
        <v>1.3555677635078887</v>
      </c>
      <c r="X8" s="4">
        <f>('[1]Pc, Winter, S2'!X8*Main!$B$5)+(VLOOKUP($A8,'FL Ratio'!$A$2:$B$9,2,FALSE)*'FL Characterization'!X$2)</f>
        <v>1.2412901439089112</v>
      </c>
      <c r="Y8" s="4">
        <f>('[1]Pc, Winter, S2'!Y8*Main!$B$5)+(VLOOKUP($A8,'FL Ratio'!$A$2:$B$9,2,FALSE)*'FL Characterization'!Y$2)</f>
        <v>1.1523553314268542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0.7758613323089667</v>
      </c>
      <c r="C9" s="4">
        <f>('[1]Pc, Winter, S2'!C9*Main!$B$5)+(VLOOKUP($A9,'FL Ratio'!$A$2:$B$9,2,FALSE)*'FL Characterization'!C$2)</f>
        <v>0.75669379354824406</v>
      </c>
      <c r="D9" s="4">
        <f>('[1]Pc, Winter, S2'!D9*Main!$B$5)+(VLOOKUP($A9,'FL Ratio'!$A$2:$B$9,2,FALSE)*'FL Characterization'!D$2)</f>
        <v>0.71230563750331966</v>
      </c>
      <c r="E9" s="4">
        <f>('[1]Pc, Winter, S2'!E9*Main!$B$5)+(VLOOKUP($A9,'FL Ratio'!$A$2:$B$9,2,FALSE)*'FL Characterization'!E$2)</f>
        <v>0.71319524925757039</v>
      </c>
      <c r="F9" s="4">
        <f>('[1]Pc, Winter, S2'!F9*Main!$B$5)+(VLOOKUP($A9,'FL Ratio'!$A$2:$B$9,2,FALSE)*'FL Characterization'!F$2)</f>
        <v>0.74729139498899788</v>
      </c>
      <c r="G9" s="4">
        <f>('[1]Pc, Winter, S2'!G9*Main!$B$5)+(VLOOKUP($A9,'FL Ratio'!$A$2:$B$9,2,FALSE)*'FL Characterization'!G$2)</f>
        <v>0.88430669102696458</v>
      </c>
      <c r="H9" s="4">
        <f>('[1]Pc, Winter, S2'!H9*Main!$B$5)+(VLOOKUP($A9,'FL Ratio'!$A$2:$B$9,2,FALSE)*'FL Characterization'!H$2)</f>
        <v>1.3864863442575477</v>
      </c>
      <c r="I9" s="4">
        <f>('[1]Pc, Winter, S2'!I9*Main!$B$5)+(VLOOKUP($A9,'FL Ratio'!$A$2:$B$9,2,FALSE)*'FL Characterization'!I$2)</f>
        <v>1.6370633345112517</v>
      </c>
      <c r="J9" s="4">
        <f>('[1]Pc, Winter, S2'!J9*Main!$B$5)+(VLOOKUP($A9,'FL Ratio'!$A$2:$B$9,2,FALSE)*'FL Characterization'!J$2)</f>
        <v>1.6654206128737723</v>
      </c>
      <c r="K9" s="4">
        <f>('[1]Pc, Winter, S2'!K9*Main!$B$5)+(VLOOKUP($A9,'FL Ratio'!$A$2:$B$9,2,FALSE)*'FL Characterization'!K$2)</f>
        <v>1.6288124051045849</v>
      </c>
      <c r="L9" s="4">
        <f>('[1]Pc, Winter, S2'!L9*Main!$B$5)+(VLOOKUP($A9,'FL Ratio'!$A$2:$B$9,2,FALSE)*'FL Characterization'!L$2)</f>
        <v>1.732366857516028</v>
      </c>
      <c r="M9" s="4">
        <f>('[1]Pc, Winter, S2'!M9*Main!$B$5)+(VLOOKUP($A9,'FL Ratio'!$A$2:$B$9,2,FALSE)*'FL Characterization'!M$2)</f>
        <v>1.7400732235132663</v>
      </c>
      <c r="N9" s="4">
        <f>('[1]Pc, Winter, S2'!N9*Main!$B$5)+(VLOOKUP($A9,'FL Ratio'!$A$2:$B$9,2,FALSE)*'FL Characterization'!N$2)</f>
        <v>1.6121681517395536</v>
      </c>
      <c r="O9" s="4">
        <f>('[1]Pc, Winter, S2'!O9*Main!$B$5)+(VLOOKUP($A9,'FL Ratio'!$A$2:$B$9,2,FALSE)*'FL Characterization'!O$2)</f>
        <v>1.6057932879060046</v>
      </c>
      <c r="P9" s="4">
        <f>('[1]Pc, Winter, S2'!P9*Main!$B$5)+(VLOOKUP($A9,'FL Ratio'!$A$2:$B$9,2,FALSE)*'FL Characterization'!P$2)</f>
        <v>1.4265774976667873</v>
      </c>
      <c r="Q9" s="4">
        <f>('[1]Pc, Winter, S2'!Q9*Main!$B$5)+(VLOOKUP($A9,'FL Ratio'!$A$2:$B$9,2,FALSE)*'FL Characterization'!Q$2)</f>
        <v>1.2649816280675554</v>
      </c>
      <c r="R9" s="4">
        <f>('[1]Pc, Winter, S2'!R9*Main!$B$5)+(VLOOKUP($A9,'FL Ratio'!$A$2:$B$9,2,FALSE)*'FL Characterization'!R$2)</f>
        <v>1.2808974490311584</v>
      </c>
      <c r="S9" s="4">
        <f>('[1]Pc, Winter, S2'!S9*Main!$B$5)+(VLOOKUP($A9,'FL Ratio'!$A$2:$B$9,2,FALSE)*'FL Characterization'!S$2)</f>
        <v>1.4015493671103378</v>
      </c>
      <c r="T9" s="4">
        <f>('[1]Pc, Winter, S2'!T9*Main!$B$5)+(VLOOKUP($A9,'FL Ratio'!$A$2:$B$9,2,FALSE)*'FL Characterization'!T$2)</f>
        <v>1.3871140154796904</v>
      </c>
      <c r="U9" s="4">
        <f>('[1]Pc, Winter, S2'!U9*Main!$B$5)+(VLOOKUP($A9,'FL Ratio'!$A$2:$B$9,2,FALSE)*'FL Characterization'!U$2)</f>
        <v>1.3488384672560643</v>
      </c>
      <c r="V9" s="4">
        <f>('[1]Pc, Winter, S2'!V9*Main!$B$5)+(VLOOKUP($A9,'FL Ratio'!$A$2:$B$9,2,FALSE)*'FL Characterization'!V$2)</f>
        <v>1.2919553357788909</v>
      </c>
      <c r="W9" s="4">
        <f>('[1]Pc, Winter, S2'!W9*Main!$B$5)+(VLOOKUP($A9,'FL Ratio'!$A$2:$B$9,2,FALSE)*'FL Characterization'!W$2)</f>
        <v>1.195286507896403</v>
      </c>
      <c r="X9" s="4">
        <f>('[1]Pc, Winter, S2'!X9*Main!$B$5)+(VLOOKUP($A9,'FL Ratio'!$A$2:$B$9,2,FALSE)*'FL Characterization'!X$2)</f>
        <v>1.0268094770982015</v>
      </c>
      <c r="Y9" s="4">
        <f>('[1]Pc, Winter, S2'!Y9*Main!$B$5)+(VLOOKUP($A9,'FL Ratio'!$A$2:$B$9,2,FALSE)*'FL Characterization'!Y$2)</f>
        <v>0.91614613308224102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2.8216034118790261</v>
      </c>
      <c r="C2" s="4">
        <f>('[1]Pc, Winter, S3'!C2*Main!$B$5)+(VLOOKUP($A2,'FL Ratio'!$A$2:$B$9,2,FALSE)*'FL Characterization'!C$2)</f>
        <v>2.7563231533886166</v>
      </c>
      <c r="D2" s="4">
        <f>('[1]Pc, Winter, S3'!D2*Main!$B$5)+(VLOOKUP($A2,'FL Ratio'!$A$2:$B$9,2,FALSE)*'FL Characterization'!D$2)</f>
        <v>2.7179595871878384</v>
      </c>
      <c r="E2" s="4">
        <f>('[1]Pc, Winter, S3'!E2*Main!$B$5)+(VLOOKUP($A2,'FL Ratio'!$A$2:$B$9,2,FALSE)*'FL Characterization'!E$2)</f>
        <v>2.7844219787058884</v>
      </c>
      <c r="F2" s="4">
        <f>('[1]Pc, Winter, S3'!F2*Main!$B$5)+(VLOOKUP($A2,'FL Ratio'!$A$2:$B$9,2,FALSE)*'FL Characterization'!F$2)</f>
        <v>2.5792334857547647</v>
      </c>
      <c r="G2" s="4">
        <f>('[1]Pc, Winter, S3'!G2*Main!$B$5)+(VLOOKUP($A2,'FL Ratio'!$A$2:$B$9,2,FALSE)*'FL Characterization'!G$2)</f>
        <v>2.5602534835052522</v>
      </c>
      <c r="H2" s="4">
        <f>('[1]Pc, Winter, S3'!H2*Main!$B$5)+(VLOOKUP($A2,'FL Ratio'!$A$2:$B$9,2,FALSE)*'FL Characterization'!H$2)</f>
        <v>2.6606896102648911</v>
      </c>
      <c r="I2" s="4">
        <f>('[1]Pc, Winter, S3'!I2*Main!$B$5)+(VLOOKUP($A2,'FL Ratio'!$A$2:$B$9,2,FALSE)*'FL Characterization'!I$2)</f>
        <v>3.2821502140834107</v>
      </c>
      <c r="J2" s="4">
        <f>('[1]Pc, Winter, S3'!J2*Main!$B$5)+(VLOOKUP($A2,'FL Ratio'!$A$2:$B$9,2,FALSE)*'FL Characterization'!J$2)</f>
        <v>3.4104623104269223</v>
      </c>
      <c r="K2" s="4">
        <f>('[1]Pc, Winter, S3'!K2*Main!$B$5)+(VLOOKUP($A2,'FL Ratio'!$A$2:$B$9,2,FALSE)*'FL Characterization'!K$2)</f>
        <v>3.3559168417761671</v>
      </c>
      <c r="L2" s="4">
        <f>('[1]Pc, Winter, S3'!L2*Main!$B$5)+(VLOOKUP($A2,'FL Ratio'!$A$2:$B$9,2,FALSE)*'FL Characterization'!L$2)</f>
        <v>3.3646683744439403</v>
      </c>
      <c r="M2" s="4">
        <f>('[1]Pc, Winter, S3'!M2*Main!$B$5)+(VLOOKUP($A2,'FL Ratio'!$A$2:$B$9,2,FALSE)*'FL Characterization'!M$2)</f>
        <v>3.4064662162551929</v>
      </c>
      <c r="N2" s="4">
        <f>('[1]Pc, Winter, S3'!N2*Main!$B$5)+(VLOOKUP($A2,'FL Ratio'!$A$2:$B$9,2,FALSE)*'FL Characterization'!N$2)</f>
        <v>3.2855253826265929</v>
      </c>
      <c r="O2" s="4">
        <f>('[1]Pc, Winter, S3'!O2*Main!$B$5)+(VLOOKUP($A2,'FL Ratio'!$A$2:$B$9,2,FALSE)*'FL Characterization'!O$2)</f>
        <v>3.3917318398575902</v>
      </c>
      <c r="P2" s="4">
        <f>('[1]Pc, Winter, S3'!P2*Main!$B$5)+(VLOOKUP($A2,'FL Ratio'!$A$2:$B$9,2,FALSE)*'FL Characterization'!P$2)</f>
        <v>2.9649367573027625</v>
      </c>
      <c r="Q2" s="4">
        <f>('[1]Pc, Winter, S3'!Q2*Main!$B$5)+(VLOOKUP($A2,'FL Ratio'!$A$2:$B$9,2,FALSE)*'FL Characterization'!Q$2)</f>
        <v>3.1825764700857313</v>
      </c>
      <c r="R2" s="4">
        <f>('[1]Pc, Winter, S3'!R2*Main!$B$5)+(VLOOKUP($A2,'FL Ratio'!$A$2:$B$9,2,FALSE)*'FL Characterization'!R$2)</f>
        <v>3.353404218040593</v>
      </c>
      <c r="S2" s="4">
        <f>('[1]Pc, Winter, S3'!S2*Main!$B$5)+(VLOOKUP($A2,'FL Ratio'!$A$2:$B$9,2,FALSE)*'FL Characterization'!S$2)</f>
        <v>3.3477377562418531</v>
      </c>
      <c r="T2" s="4">
        <f>('[1]Pc, Winter, S3'!T2*Main!$B$5)+(VLOOKUP($A2,'FL Ratio'!$A$2:$B$9,2,FALSE)*'FL Characterization'!T$2)</f>
        <v>3.1125223967561837</v>
      </c>
      <c r="U2" s="4">
        <f>('[1]Pc, Winter, S3'!U2*Main!$B$5)+(VLOOKUP($A2,'FL Ratio'!$A$2:$B$9,2,FALSE)*'FL Characterization'!U$2)</f>
        <v>2.9257895274565371</v>
      </c>
      <c r="V2" s="4">
        <f>('[1]Pc, Winter, S3'!V2*Main!$B$5)+(VLOOKUP($A2,'FL Ratio'!$A$2:$B$9,2,FALSE)*'FL Characterization'!V$2)</f>
        <v>2.953462778405116</v>
      </c>
      <c r="W2" s="4">
        <f>('[1]Pc, Winter, S3'!W2*Main!$B$5)+(VLOOKUP($A2,'FL Ratio'!$A$2:$B$9,2,FALSE)*'FL Characterization'!W$2)</f>
        <v>2.8875399476556662</v>
      </c>
      <c r="X2" s="4">
        <f>('[1]Pc, Winter, S3'!X2*Main!$B$5)+(VLOOKUP($A2,'FL Ratio'!$A$2:$B$9,2,FALSE)*'FL Characterization'!X$2)</f>
        <v>2.6314568528769069</v>
      </c>
      <c r="Y2" s="4">
        <f>('[1]Pc, Winter, S3'!Y2*Main!$B$5)+(VLOOKUP($A2,'FL Ratio'!$A$2:$B$9,2,FALSE)*'FL Characterization'!Y$2)</f>
        <v>2.6344634386111716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1.7640958006314991</v>
      </c>
      <c r="C3" s="4">
        <f>('[1]Pc, Winter, S3'!C3*Main!$B$5)+(VLOOKUP($A3,'FL Ratio'!$A$2:$B$9,2,FALSE)*'FL Characterization'!C$2)</f>
        <v>1.7713406621689212</v>
      </c>
      <c r="D3" s="4">
        <f>('[1]Pc, Winter, S3'!D3*Main!$B$5)+(VLOOKUP($A3,'FL Ratio'!$A$2:$B$9,2,FALSE)*'FL Characterization'!D$2)</f>
        <v>1.6252688318224502</v>
      </c>
      <c r="E3" s="4">
        <f>('[1]Pc, Winter, S3'!E3*Main!$B$5)+(VLOOKUP($A3,'FL Ratio'!$A$2:$B$9,2,FALSE)*'FL Characterization'!E$2)</f>
        <v>1.6346016578108309</v>
      </c>
      <c r="F3" s="4">
        <f>('[1]Pc, Winter, S3'!F3*Main!$B$5)+(VLOOKUP($A3,'FL Ratio'!$A$2:$B$9,2,FALSE)*'FL Characterization'!F$2)</f>
        <v>1.6075256714292721</v>
      </c>
      <c r="G3" s="4">
        <f>('[1]Pc, Winter, S3'!G3*Main!$B$5)+(VLOOKUP($A3,'FL Ratio'!$A$2:$B$9,2,FALSE)*'FL Characterization'!G$2)</f>
        <v>1.7216041527747521</v>
      </c>
      <c r="H3" s="4">
        <f>('[1]Pc, Winter, S3'!H3*Main!$B$5)+(VLOOKUP($A3,'FL Ratio'!$A$2:$B$9,2,FALSE)*'FL Characterization'!H$2)</f>
        <v>2.0965970195625467</v>
      </c>
      <c r="I3" s="4">
        <f>('[1]Pc, Winter, S3'!I3*Main!$B$5)+(VLOOKUP($A3,'FL Ratio'!$A$2:$B$9,2,FALSE)*'FL Characterization'!I$2)</f>
        <v>2.2763481024379413</v>
      </c>
      <c r="J3" s="4">
        <f>('[1]Pc, Winter, S3'!J3*Main!$B$5)+(VLOOKUP($A3,'FL Ratio'!$A$2:$B$9,2,FALSE)*'FL Characterization'!J$2)</f>
        <v>2.4211031277331889</v>
      </c>
      <c r="K3" s="4">
        <f>('[1]Pc, Winter, S3'!K3*Main!$B$5)+(VLOOKUP($A3,'FL Ratio'!$A$2:$B$9,2,FALSE)*'FL Characterization'!K$2)</f>
        <v>2.6035162935706611</v>
      </c>
      <c r="L3" s="4">
        <f>('[1]Pc, Winter, S3'!L3*Main!$B$5)+(VLOOKUP($A3,'FL Ratio'!$A$2:$B$9,2,FALSE)*'FL Characterization'!L$2)</f>
        <v>2.5107393471902109</v>
      </c>
      <c r="M3" s="4">
        <f>('[1]Pc, Winter, S3'!M3*Main!$B$5)+(VLOOKUP($A3,'FL Ratio'!$A$2:$B$9,2,FALSE)*'FL Characterization'!M$2)</f>
        <v>2.5292822917617137</v>
      </c>
      <c r="N3" s="4">
        <f>('[1]Pc, Winter, S3'!N3*Main!$B$5)+(VLOOKUP($A3,'FL Ratio'!$A$2:$B$9,2,FALSE)*'FL Characterization'!N$2)</f>
        <v>2.3558346042562679</v>
      </c>
      <c r="O3" s="4">
        <f>('[1]Pc, Winter, S3'!O3*Main!$B$5)+(VLOOKUP($A3,'FL Ratio'!$A$2:$B$9,2,FALSE)*'FL Characterization'!O$2)</f>
        <v>2.3150583479596865</v>
      </c>
      <c r="P3" s="4">
        <f>('[1]Pc, Winter, S3'!P3*Main!$B$5)+(VLOOKUP($A3,'FL Ratio'!$A$2:$B$9,2,FALSE)*'FL Characterization'!P$2)</f>
        <v>2.122448132332726</v>
      </c>
      <c r="Q3" s="4">
        <f>('[1]Pc, Winter, S3'!Q3*Main!$B$5)+(VLOOKUP($A3,'FL Ratio'!$A$2:$B$9,2,FALSE)*'FL Characterization'!Q$2)</f>
        <v>2.1852199183688805</v>
      </c>
      <c r="R3" s="4">
        <f>('[1]Pc, Winter, S3'!R3*Main!$B$5)+(VLOOKUP($A3,'FL Ratio'!$A$2:$B$9,2,FALSE)*'FL Characterization'!R$2)</f>
        <v>2.3953679062182793</v>
      </c>
      <c r="S3" s="4">
        <f>('[1]Pc, Winter, S3'!S3*Main!$B$5)+(VLOOKUP($A3,'FL Ratio'!$A$2:$B$9,2,FALSE)*'FL Characterization'!S$2)</f>
        <v>2.9804975248106031</v>
      </c>
      <c r="T3" s="4">
        <f>('[1]Pc, Winter, S3'!T3*Main!$B$5)+(VLOOKUP($A3,'FL Ratio'!$A$2:$B$9,2,FALSE)*'FL Characterization'!T$2)</f>
        <v>2.7845584263459981</v>
      </c>
      <c r="U3" s="4">
        <f>('[1]Pc, Winter, S3'!U3*Main!$B$5)+(VLOOKUP($A3,'FL Ratio'!$A$2:$B$9,2,FALSE)*'FL Characterization'!U$2)</f>
        <v>2.613279291576005</v>
      </c>
      <c r="V3" s="4">
        <f>('[1]Pc, Winter, S3'!V3*Main!$B$5)+(VLOOKUP($A3,'FL Ratio'!$A$2:$B$9,2,FALSE)*'FL Characterization'!V$2)</f>
        <v>2.4763495944745806</v>
      </c>
      <c r="W3" s="4">
        <f>('[1]Pc, Winter, S3'!W3*Main!$B$5)+(VLOOKUP($A3,'FL Ratio'!$A$2:$B$9,2,FALSE)*'FL Characterization'!W$2)</f>
        <v>2.295099780238067</v>
      </c>
      <c r="X3" s="4">
        <f>('[1]Pc, Winter, S3'!X3*Main!$B$5)+(VLOOKUP($A3,'FL Ratio'!$A$2:$B$9,2,FALSE)*'FL Characterization'!X$2)</f>
        <v>2.2459136832936979</v>
      </c>
      <c r="Y3" s="4">
        <f>('[1]Pc, Winter, S3'!Y3*Main!$B$5)+(VLOOKUP($A3,'FL Ratio'!$A$2:$B$9,2,FALSE)*'FL Characterization'!Y$2)</f>
        <v>2.028173260328936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1.2224030044753562</v>
      </c>
      <c r="C4" s="4">
        <f>('[1]Pc, Winter, S3'!C4*Main!$B$5)+(VLOOKUP($A4,'FL Ratio'!$A$2:$B$9,2,FALSE)*'FL Characterization'!C$2)</f>
        <v>1.1416136803834989</v>
      </c>
      <c r="D4" s="4">
        <f>('[1]Pc, Winter, S3'!D4*Main!$B$5)+(VLOOKUP($A4,'FL Ratio'!$A$2:$B$9,2,FALSE)*'FL Characterization'!D$2)</f>
        <v>1.1044217794875901</v>
      </c>
      <c r="E4" s="4">
        <f>('[1]Pc, Winter, S3'!E4*Main!$B$5)+(VLOOKUP($A4,'FL Ratio'!$A$2:$B$9,2,FALSE)*'FL Characterization'!E$2)</f>
        <v>1.1384888577633876</v>
      </c>
      <c r="F4" s="4">
        <f>('[1]Pc, Winter, S3'!F4*Main!$B$5)+(VLOOKUP($A4,'FL Ratio'!$A$2:$B$9,2,FALSE)*'FL Characterization'!F$2)</f>
        <v>1.1264759093495276</v>
      </c>
      <c r="G4" s="4">
        <f>('[1]Pc, Winter, S3'!G4*Main!$B$5)+(VLOOKUP($A4,'FL Ratio'!$A$2:$B$9,2,FALSE)*'FL Characterization'!G$2)</f>
        <v>1.2241844986885064</v>
      </c>
      <c r="H4" s="4">
        <f>('[1]Pc, Winter, S3'!H4*Main!$B$5)+(VLOOKUP($A4,'FL Ratio'!$A$2:$B$9,2,FALSE)*'FL Characterization'!H$2)</f>
        <v>1.9444734871363847</v>
      </c>
      <c r="I4" s="4">
        <f>('[1]Pc, Winter, S3'!I4*Main!$B$5)+(VLOOKUP($A4,'FL Ratio'!$A$2:$B$9,2,FALSE)*'FL Characterization'!I$2)</f>
        <v>2.2223868292460445</v>
      </c>
      <c r="J4" s="4">
        <f>('[1]Pc, Winter, S3'!J4*Main!$B$5)+(VLOOKUP($A4,'FL Ratio'!$A$2:$B$9,2,FALSE)*'FL Characterization'!J$2)</f>
        <v>2.2959226934344517</v>
      </c>
      <c r="K4" s="4">
        <f>('[1]Pc, Winter, S3'!K4*Main!$B$5)+(VLOOKUP($A4,'FL Ratio'!$A$2:$B$9,2,FALSE)*'FL Characterization'!K$2)</f>
        <v>2.2086531626599122</v>
      </c>
      <c r="L4" s="4">
        <f>('[1]Pc, Winter, S3'!L4*Main!$B$5)+(VLOOKUP($A4,'FL Ratio'!$A$2:$B$9,2,FALSE)*'FL Characterization'!L$2)</f>
        <v>2.161976757292384</v>
      </c>
      <c r="M4" s="4">
        <f>('[1]Pc, Winter, S3'!M4*Main!$B$5)+(VLOOKUP($A4,'FL Ratio'!$A$2:$B$9,2,FALSE)*'FL Characterization'!M$2)</f>
        <v>2.2566564017701505</v>
      </c>
      <c r="N4" s="4">
        <f>('[1]Pc, Winter, S3'!N4*Main!$B$5)+(VLOOKUP($A4,'FL Ratio'!$A$2:$B$9,2,FALSE)*'FL Characterization'!N$2)</f>
        <v>2.1031253627240258</v>
      </c>
      <c r="O4" s="4">
        <f>('[1]Pc, Winter, S3'!O4*Main!$B$5)+(VLOOKUP($A4,'FL Ratio'!$A$2:$B$9,2,FALSE)*'FL Characterization'!O$2)</f>
        <v>2.0866900689123224</v>
      </c>
      <c r="P4" s="4">
        <f>('[1]Pc, Winter, S3'!P4*Main!$B$5)+(VLOOKUP($A4,'FL Ratio'!$A$2:$B$9,2,FALSE)*'FL Characterization'!P$2)</f>
        <v>1.8146281281825265</v>
      </c>
      <c r="Q4" s="4">
        <f>('[1]Pc, Winter, S3'!Q4*Main!$B$5)+(VLOOKUP($A4,'FL Ratio'!$A$2:$B$9,2,FALSE)*'FL Characterization'!Q$2)</f>
        <v>1.8238618289154513</v>
      </c>
      <c r="R4" s="4">
        <f>('[1]Pc, Winter, S3'!R4*Main!$B$5)+(VLOOKUP($A4,'FL Ratio'!$A$2:$B$9,2,FALSE)*'FL Characterization'!R$2)</f>
        <v>1.803360274133162</v>
      </c>
      <c r="S4" s="4">
        <f>('[1]Pc, Winter, S3'!S4*Main!$B$5)+(VLOOKUP($A4,'FL Ratio'!$A$2:$B$9,2,FALSE)*'FL Characterization'!S$2)</f>
        <v>1.9752027439804281</v>
      </c>
      <c r="T4" s="4">
        <f>('[1]Pc, Winter, S3'!T4*Main!$B$5)+(VLOOKUP($A4,'FL Ratio'!$A$2:$B$9,2,FALSE)*'FL Characterization'!T$2)</f>
        <v>1.8573155600601281</v>
      </c>
      <c r="U4" s="4">
        <f>('[1]Pc, Winter, S3'!U4*Main!$B$5)+(VLOOKUP($A4,'FL Ratio'!$A$2:$B$9,2,FALSE)*'FL Characterization'!U$2)</f>
        <v>1.9185234618823317</v>
      </c>
      <c r="V4" s="4">
        <f>('[1]Pc, Winter, S3'!V4*Main!$B$5)+(VLOOKUP($A4,'FL Ratio'!$A$2:$B$9,2,FALSE)*'FL Characterization'!V$2)</f>
        <v>1.8399590620483028</v>
      </c>
      <c r="W4" s="4">
        <f>('[1]Pc, Winter, S3'!W4*Main!$B$5)+(VLOOKUP($A4,'FL Ratio'!$A$2:$B$9,2,FALSE)*'FL Characterization'!W$2)</f>
        <v>1.7354417776185609</v>
      </c>
      <c r="X4" s="4">
        <f>('[1]Pc, Winter, S3'!X4*Main!$B$5)+(VLOOKUP($A4,'FL Ratio'!$A$2:$B$9,2,FALSE)*'FL Characterization'!X$2)</f>
        <v>1.4841518185674805</v>
      </c>
      <c r="Y4" s="4">
        <f>('[1]Pc, Winter, S3'!Y4*Main!$B$5)+(VLOOKUP($A4,'FL Ratio'!$A$2:$B$9,2,FALSE)*'FL Characterization'!Y$2)</f>
        <v>1.3673722480249895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0.43297676698676185</v>
      </c>
      <c r="C5" s="4">
        <f>('[1]Pc, Winter, S3'!C5*Main!$B$5)+(VLOOKUP($A5,'FL Ratio'!$A$2:$B$9,2,FALSE)*'FL Characterization'!C$2)</f>
        <v>0.32703066509523282</v>
      </c>
      <c r="D5" s="4">
        <f>('[1]Pc, Winter, S3'!D5*Main!$B$5)+(VLOOKUP($A5,'FL Ratio'!$A$2:$B$9,2,FALSE)*'FL Characterization'!D$2)</f>
        <v>0.30957677154461816</v>
      </c>
      <c r="E5" s="4">
        <f>('[1]Pc, Winter, S3'!E5*Main!$B$5)+(VLOOKUP($A5,'FL Ratio'!$A$2:$B$9,2,FALSE)*'FL Characterization'!E$2)</f>
        <v>0.2792444579311637</v>
      </c>
      <c r="F5" s="4">
        <f>('[1]Pc, Winter, S3'!F5*Main!$B$5)+(VLOOKUP($A5,'FL Ratio'!$A$2:$B$9,2,FALSE)*'FL Characterization'!F$2)</f>
        <v>0.28128261799625137</v>
      </c>
      <c r="G5" s="4">
        <f>('[1]Pc, Winter, S3'!G5*Main!$B$5)+(VLOOKUP($A5,'FL Ratio'!$A$2:$B$9,2,FALSE)*'FL Characterization'!G$2)</f>
        <v>0.46979493819309098</v>
      </c>
      <c r="H5" s="4">
        <f>('[1]Pc, Winter, S3'!H5*Main!$B$5)+(VLOOKUP($A5,'FL Ratio'!$A$2:$B$9,2,FALSE)*'FL Characterization'!H$2)</f>
        <v>0.92663044231475977</v>
      </c>
      <c r="I5" s="4">
        <f>('[1]Pc, Winter, S3'!I5*Main!$B$5)+(VLOOKUP($A5,'FL Ratio'!$A$2:$B$9,2,FALSE)*'FL Characterization'!I$2)</f>
        <v>1.0718130009722187</v>
      </c>
      <c r="J5" s="4">
        <f>('[1]Pc, Winter, S3'!J5*Main!$B$5)+(VLOOKUP($A5,'FL Ratio'!$A$2:$B$9,2,FALSE)*'FL Characterization'!J$2)</f>
        <v>1.1670748990471349</v>
      </c>
      <c r="K5" s="4">
        <f>('[1]Pc, Winter, S3'!K5*Main!$B$5)+(VLOOKUP($A5,'FL Ratio'!$A$2:$B$9,2,FALSE)*'FL Characterization'!K$2)</f>
        <v>1.0883030589689784</v>
      </c>
      <c r="L5" s="4">
        <f>('[1]Pc, Winter, S3'!L5*Main!$B$5)+(VLOOKUP($A5,'FL Ratio'!$A$2:$B$9,2,FALSE)*'FL Characterization'!L$2)</f>
        <v>1.0720733547043493</v>
      </c>
      <c r="M5" s="4">
        <f>('[1]Pc, Winter, S3'!M5*Main!$B$5)+(VLOOKUP($A5,'FL Ratio'!$A$2:$B$9,2,FALSE)*'FL Characterization'!M$2)</f>
        <v>0.97987914203526882</v>
      </c>
      <c r="N5" s="4">
        <f>('[1]Pc, Winter, S3'!N5*Main!$B$5)+(VLOOKUP($A5,'FL Ratio'!$A$2:$B$9,2,FALSE)*'FL Characterization'!N$2)</f>
        <v>1.000759524845994</v>
      </c>
      <c r="O5" s="4">
        <f>('[1]Pc, Winter, S3'!O5*Main!$B$5)+(VLOOKUP($A5,'FL Ratio'!$A$2:$B$9,2,FALSE)*'FL Characterization'!O$2)</f>
        <v>0.92423545729310663</v>
      </c>
      <c r="P5" s="4">
        <f>('[1]Pc, Winter, S3'!P5*Main!$B$5)+(VLOOKUP($A5,'FL Ratio'!$A$2:$B$9,2,FALSE)*'FL Characterization'!P$2)</f>
        <v>0.920922738056555</v>
      </c>
      <c r="Q5" s="4">
        <f>('[1]Pc, Winter, S3'!Q5*Main!$B$5)+(VLOOKUP($A5,'FL Ratio'!$A$2:$B$9,2,FALSE)*'FL Characterization'!Q$2)</f>
        <v>0.92267567537847994</v>
      </c>
      <c r="R5" s="4">
        <f>('[1]Pc, Winter, S3'!R5*Main!$B$5)+(VLOOKUP($A5,'FL Ratio'!$A$2:$B$9,2,FALSE)*'FL Characterization'!R$2)</f>
        <v>1.1263900990430087</v>
      </c>
      <c r="S5" s="4">
        <f>('[1]Pc, Winter, S3'!S5*Main!$B$5)+(VLOOKUP($A5,'FL Ratio'!$A$2:$B$9,2,FALSE)*'FL Characterization'!S$2)</f>
        <v>1.7439866867947851</v>
      </c>
      <c r="T5" s="4">
        <f>('[1]Pc, Winter, S3'!T5*Main!$B$5)+(VLOOKUP($A5,'FL Ratio'!$A$2:$B$9,2,FALSE)*'FL Characterization'!T$2)</f>
        <v>1.5541016747709673</v>
      </c>
      <c r="U5" s="4">
        <f>('[1]Pc, Winter, S3'!U5*Main!$B$5)+(VLOOKUP($A5,'FL Ratio'!$A$2:$B$9,2,FALSE)*'FL Characterization'!U$2)</f>
        <v>1.2730874282350366</v>
      </c>
      <c r="V5" s="4">
        <f>('[1]Pc, Winter, S3'!V5*Main!$B$5)+(VLOOKUP($A5,'FL Ratio'!$A$2:$B$9,2,FALSE)*'FL Characterization'!V$2)</f>
        <v>1.2656308536788929</v>
      </c>
      <c r="W5" s="4">
        <f>('[1]Pc, Winter, S3'!W5*Main!$B$5)+(VLOOKUP($A5,'FL Ratio'!$A$2:$B$9,2,FALSE)*'FL Characterization'!W$2)</f>
        <v>1.1081502934924199</v>
      </c>
      <c r="X5" s="4">
        <f>('[1]Pc, Winter, S3'!X5*Main!$B$5)+(VLOOKUP($A5,'FL Ratio'!$A$2:$B$9,2,FALSE)*'FL Characterization'!X$2)</f>
        <v>0.91902935938789099</v>
      </c>
      <c r="Y5" s="4">
        <f>('[1]Pc, Winter, S3'!Y5*Main!$B$5)+(VLOOKUP($A5,'FL Ratio'!$A$2:$B$9,2,FALSE)*'FL Characterization'!Y$2)</f>
        <v>0.74769839285008377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1.0558361079280352</v>
      </c>
      <c r="C6" s="4">
        <f>('[1]Pc, Winter, S3'!C6*Main!$B$5)+(VLOOKUP($A6,'FL Ratio'!$A$2:$B$9,2,FALSE)*'FL Characterization'!C$2)</f>
        <v>0.97300354900853736</v>
      </c>
      <c r="D6" s="4">
        <f>('[1]Pc, Winter, S3'!D6*Main!$B$5)+(VLOOKUP($A6,'FL Ratio'!$A$2:$B$9,2,FALSE)*'FL Characterization'!D$2)</f>
        <v>0.89747298786708751</v>
      </c>
      <c r="E6" s="4">
        <f>('[1]Pc, Winter, S3'!E6*Main!$B$5)+(VLOOKUP($A6,'FL Ratio'!$A$2:$B$9,2,FALSE)*'FL Characterization'!E$2)</f>
        <v>0.88678610324660045</v>
      </c>
      <c r="F6" s="4">
        <f>('[1]Pc, Winter, S3'!F6*Main!$B$5)+(VLOOKUP($A6,'FL Ratio'!$A$2:$B$9,2,FALSE)*'FL Characterization'!F$2)</f>
        <v>0.89667755158445295</v>
      </c>
      <c r="G6" s="4">
        <f>('[1]Pc, Winter, S3'!G6*Main!$B$5)+(VLOOKUP($A6,'FL Ratio'!$A$2:$B$9,2,FALSE)*'FL Characterization'!G$2)</f>
        <v>1.0085477933645586</v>
      </c>
      <c r="H6" s="4">
        <f>('[1]Pc, Winter, S3'!H6*Main!$B$5)+(VLOOKUP($A6,'FL Ratio'!$A$2:$B$9,2,FALSE)*'FL Characterization'!H$2)</f>
        <v>1.2872522365500596</v>
      </c>
      <c r="I6" s="4">
        <f>('[1]Pc, Winter, S3'!I6*Main!$B$5)+(VLOOKUP($A6,'FL Ratio'!$A$2:$B$9,2,FALSE)*'FL Characterization'!I$2)</f>
        <v>1.3410911853568326</v>
      </c>
      <c r="J6" s="4">
        <f>('[1]Pc, Winter, S3'!J6*Main!$B$5)+(VLOOKUP($A6,'FL Ratio'!$A$2:$B$9,2,FALSE)*'FL Characterization'!J$2)</f>
        <v>1.3706914132009469</v>
      </c>
      <c r="K6" s="4">
        <f>('[1]Pc, Winter, S3'!K6*Main!$B$5)+(VLOOKUP($A6,'FL Ratio'!$A$2:$B$9,2,FALSE)*'FL Characterization'!K$2)</f>
        <v>1.4590053059841361</v>
      </c>
      <c r="L6" s="4">
        <f>('[1]Pc, Winter, S3'!L6*Main!$B$5)+(VLOOKUP($A6,'FL Ratio'!$A$2:$B$9,2,FALSE)*'FL Characterization'!L$2)</f>
        <v>1.4926091455838391</v>
      </c>
      <c r="M6" s="4">
        <f>('[1]Pc, Winter, S3'!M6*Main!$B$5)+(VLOOKUP($A6,'FL Ratio'!$A$2:$B$9,2,FALSE)*'FL Characterization'!M$2)</f>
        <v>1.5048170000070931</v>
      </c>
      <c r="N6" s="4">
        <f>('[1]Pc, Winter, S3'!N6*Main!$B$5)+(VLOOKUP($A6,'FL Ratio'!$A$2:$B$9,2,FALSE)*'FL Characterization'!N$2)</f>
        <v>1.4832667611253794</v>
      </c>
      <c r="O6" s="4">
        <f>('[1]Pc, Winter, S3'!O6*Main!$B$5)+(VLOOKUP($A6,'FL Ratio'!$A$2:$B$9,2,FALSE)*'FL Characterization'!O$2)</f>
        <v>1.4292082615069228</v>
      </c>
      <c r="P6" s="4">
        <f>('[1]Pc, Winter, S3'!P6*Main!$B$5)+(VLOOKUP($A6,'FL Ratio'!$A$2:$B$9,2,FALSE)*'FL Characterization'!P$2)</f>
        <v>1.4413172728321457</v>
      </c>
      <c r="Q6" s="4">
        <f>('[1]Pc, Winter, S3'!Q6*Main!$B$5)+(VLOOKUP($A6,'FL Ratio'!$A$2:$B$9,2,FALSE)*'FL Characterization'!Q$2)</f>
        <v>1.4432164414912974</v>
      </c>
      <c r="R6" s="4">
        <f>('[1]Pc, Winter, S3'!R6*Main!$B$5)+(VLOOKUP($A6,'FL Ratio'!$A$2:$B$9,2,FALSE)*'FL Characterization'!R$2)</f>
        <v>1.5230219096980353</v>
      </c>
      <c r="S6" s="4">
        <f>('[1]Pc, Winter, S3'!S6*Main!$B$5)+(VLOOKUP($A6,'FL Ratio'!$A$2:$B$9,2,FALSE)*'FL Characterization'!S$2)</f>
        <v>1.7311575235854912</v>
      </c>
      <c r="T6" s="4">
        <f>('[1]Pc, Winter, S3'!T6*Main!$B$5)+(VLOOKUP($A6,'FL Ratio'!$A$2:$B$9,2,FALSE)*'FL Characterization'!T$2)</f>
        <v>1.6742008924435492</v>
      </c>
      <c r="U6" s="4">
        <f>('[1]Pc, Winter, S3'!U6*Main!$B$5)+(VLOOKUP($A6,'FL Ratio'!$A$2:$B$9,2,FALSE)*'FL Characterization'!U$2)</f>
        <v>1.6469712631602063</v>
      </c>
      <c r="V6" s="4">
        <f>('[1]Pc, Winter, S3'!V6*Main!$B$5)+(VLOOKUP($A6,'FL Ratio'!$A$2:$B$9,2,FALSE)*'FL Characterization'!V$2)</f>
        <v>1.6742611171528536</v>
      </c>
      <c r="W6" s="4">
        <f>('[1]Pc, Winter, S3'!W6*Main!$B$5)+(VLOOKUP($A6,'FL Ratio'!$A$2:$B$9,2,FALSE)*'FL Characterization'!W$2)</f>
        <v>1.5545180246997137</v>
      </c>
      <c r="X6" s="4">
        <f>('[1]Pc, Winter, S3'!X6*Main!$B$5)+(VLOOKUP($A6,'FL Ratio'!$A$2:$B$9,2,FALSE)*'FL Characterization'!X$2)</f>
        <v>1.4592280942862268</v>
      </c>
      <c r="Y6" s="4">
        <f>('[1]Pc, Winter, S3'!Y6*Main!$B$5)+(VLOOKUP($A6,'FL Ratio'!$A$2:$B$9,2,FALSE)*'FL Characterization'!Y$2)</f>
        <v>1.2964442633069975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1.2672775531816132</v>
      </c>
      <c r="C7" s="4">
        <f>('[1]Pc, Winter, S3'!C7*Main!$B$5)+(VLOOKUP($A7,'FL Ratio'!$A$2:$B$9,2,FALSE)*'FL Characterization'!C$2)</f>
        <v>1.1581547283133937</v>
      </c>
      <c r="D7" s="4">
        <f>('[1]Pc, Winter, S3'!D7*Main!$B$5)+(VLOOKUP($A7,'FL Ratio'!$A$2:$B$9,2,FALSE)*'FL Characterization'!D$2)</f>
        <v>1.1203562901666952</v>
      </c>
      <c r="E7" s="4">
        <f>('[1]Pc, Winter, S3'!E7*Main!$B$5)+(VLOOKUP($A7,'FL Ratio'!$A$2:$B$9,2,FALSE)*'FL Characterization'!E$2)</f>
        <v>1.15970011650592</v>
      </c>
      <c r="F7" s="4">
        <f>('[1]Pc, Winter, S3'!F7*Main!$B$5)+(VLOOKUP($A7,'FL Ratio'!$A$2:$B$9,2,FALSE)*'FL Characterization'!F$2)</f>
        <v>1.1337946506547625</v>
      </c>
      <c r="G7" s="4">
        <f>('[1]Pc, Winter, S3'!G7*Main!$B$5)+(VLOOKUP($A7,'FL Ratio'!$A$2:$B$9,2,FALSE)*'FL Characterization'!G$2)</f>
        <v>1.2230328907731185</v>
      </c>
      <c r="H7" s="4">
        <f>('[1]Pc, Winter, S3'!H7*Main!$B$5)+(VLOOKUP($A7,'FL Ratio'!$A$2:$B$9,2,FALSE)*'FL Characterization'!H$2)</f>
        <v>1.4004545413417651</v>
      </c>
      <c r="I7" s="4">
        <f>('[1]Pc, Winter, S3'!I7*Main!$B$5)+(VLOOKUP($A7,'FL Ratio'!$A$2:$B$9,2,FALSE)*'FL Characterization'!I$2)</f>
        <v>1.6349245784787421</v>
      </c>
      <c r="J7" s="4">
        <f>('[1]Pc, Winter, S3'!J7*Main!$B$5)+(VLOOKUP($A7,'FL Ratio'!$A$2:$B$9,2,FALSE)*'FL Characterization'!J$2)</f>
        <v>1.6787396018149763</v>
      </c>
      <c r="K7" s="4">
        <f>('[1]Pc, Winter, S3'!K7*Main!$B$5)+(VLOOKUP($A7,'FL Ratio'!$A$2:$B$9,2,FALSE)*'FL Characterization'!K$2)</f>
        <v>1.7752777101280683</v>
      </c>
      <c r="L7" s="4">
        <f>('[1]Pc, Winter, S3'!L7*Main!$B$5)+(VLOOKUP($A7,'FL Ratio'!$A$2:$B$9,2,FALSE)*'FL Characterization'!L$2)</f>
        <v>1.7229454493562397</v>
      </c>
      <c r="M7" s="4">
        <f>('[1]Pc, Winter, S3'!M7*Main!$B$5)+(VLOOKUP($A7,'FL Ratio'!$A$2:$B$9,2,FALSE)*'FL Characterization'!M$2)</f>
        <v>1.7344801597105843</v>
      </c>
      <c r="N7" s="4">
        <f>('[1]Pc, Winter, S3'!N7*Main!$B$5)+(VLOOKUP($A7,'FL Ratio'!$A$2:$B$9,2,FALSE)*'FL Characterization'!N$2)</f>
        <v>1.7503798143576883</v>
      </c>
      <c r="O7" s="4">
        <f>('[1]Pc, Winter, S3'!O7*Main!$B$5)+(VLOOKUP($A7,'FL Ratio'!$A$2:$B$9,2,FALSE)*'FL Characterization'!O$2)</f>
        <v>1.7076846359297084</v>
      </c>
      <c r="P7" s="4">
        <f>('[1]Pc, Winter, S3'!P7*Main!$B$5)+(VLOOKUP($A7,'FL Ratio'!$A$2:$B$9,2,FALSE)*'FL Characterization'!P$2)</f>
        <v>1.6278158866065124</v>
      </c>
      <c r="Q7" s="4">
        <f>('[1]Pc, Winter, S3'!Q7*Main!$B$5)+(VLOOKUP($A7,'FL Ratio'!$A$2:$B$9,2,FALSE)*'FL Characterization'!Q$2)</f>
        <v>1.5993856680006329</v>
      </c>
      <c r="R7" s="4">
        <f>('[1]Pc, Winter, S3'!R7*Main!$B$5)+(VLOOKUP($A7,'FL Ratio'!$A$2:$B$9,2,FALSE)*'FL Characterization'!R$2)</f>
        <v>1.5817447329670609</v>
      </c>
      <c r="S7" s="4">
        <f>('[1]Pc, Winter, S3'!S7*Main!$B$5)+(VLOOKUP($A7,'FL Ratio'!$A$2:$B$9,2,FALSE)*'FL Characterization'!S$2)</f>
        <v>1.6309506770292159</v>
      </c>
      <c r="T7" s="4">
        <f>('[1]Pc, Winter, S3'!T7*Main!$B$5)+(VLOOKUP($A7,'FL Ratio'!$A$2:$B$9,2,FALSE)*'FL Characterization'!T$2)</f>
        <v>1.5944188041093696</v>
      </c>
      <c r="U7" s="4">
        <f>('[1]Pc, Winter, S3'!U7*Main!$B$5)+(VLOOKUP($A7,'FL Ratio'!$A$2:$B$9,2,FALSE)*'FL Characterization'!U$2)</f>
        <v>1.546827037653709</v>
      </c>
      <c r="V7" s="4">
        <f>('[1]Pc, Winter, S3'!V7*Main!$B$5)+(VLOOKUP($A7,'FL Ratio'!$A$2:$B$9,2,FALSE)*'FL Characterization'!V$2)</f>
        <v>1.5074777251099869</v>
      </c>
      <c r="W7" s="4">
        <f>('[1]Pc, Winter, S3'!W7*Main!$B$5)+(VLOOKUP($A7,'FL Ratio'!$A$2:$B$9,2,FALSE)*'FL Characterization'!W$2)</f>
        <v>1.4461725294710162</v>
      </c>
      <c r="X7" s="4">
        <f>('[1]Pc, Winter, S3'!X7*Main!$B$5)+(VLOOKUP($A7,'FL Ratio'!$A$2:$B$9,2,FALSE)*'FL Characterization'!X$2)</f>
        <v>1.3992890047985092</v>
      </c>
      <c r="Y7" s="4">
        <f>('[1]Pc, Winter, S3'!Y7*Main!$B$5)+(VLOOKUP($A7,'FL Ratio'!$A$2:$B$9,2,FALSE)*'FL Characterization'!Y$2)</f>
        <v>1.2973640523419541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1.0466256751256051</v>
      </c>
      <c r="C8" s="4">
        <f>('[1]Pc, Winter, S3'!C8*Main!$B$5)+(VLOOKUP($A8,'FL Ratio'!$A$2:$B$9,2,FALSE)*'FL Characterization'!C$2)</f>
        <v>0.97370650207200127</v>
      </c>
      <c r="D8" s="4">
        <f>('[1]Pc, Winter, S3'!D8*Main!$B$5)+(VLOOKUP($A8,'FL Ratio'!$A$2:$B$9,2,FALSE)*'FL Characterization'!D$2)</f>
        <v>0.9271701818154372</v>
      </c>
      <c r="E8" s="4">
        <f>('[1]Pc, Winter, S3'!E8*Main!$B$5)+(VLOOKUP($A8,'FL Ratio'!$A$2:$B$9,2,FALSE)*'FL Characterization'!E$2)</f>
        <v>0.92981944220260437</v>
      </c>
      <c r="F8" s="4">
        <f>('[1]Pc, Winter, S3'!F8*Main!$B$5)+(VLOOKUP($A8,'FL Ratio'!$A$2:$B$9,2,FALSE)*'FL Characterization'!F$2)</f>
        <v>0.91699827673266809</v>
      </c>
      <c r="G8" s="4">
        <f>('[1]Pc, Winter, S3'!G8*Main!$B$5)+(VLOOKUP($A8,'FL Ratio'!$A$2:$B$9,2,FALSE)*'FL Characterization'!G$2)</f>
        <v>1.003360152683866</v>
      </c>
      <c r="H8" s="4">
        <f>('[1]Pc, Winter, S3'!H8*Main!$B$5)+(VLOOKUP($A8,'FL Ratio'!$A$2:$B$9,2,FALSE)*'FL Characterization'!H$2)</f>
        <v>1.2846723068535324</v>
      </c>
      <c r="I8" s="4">
        <f>('[1]Pc, Winter, S3'!I8*Main!$B$5)+(VLOOKUP($A8,'FL Ratio'!$A$2:$B$9,2,FALSE)*'FL Characterization'!I$2)</f>
        <v>1.432722014335408</v>
      </c>
      <c r="J8" s="4">
        <f>('[1]Pc, Winter, S3'!J8*Main!$B$5)+(VLOOKUP($A8,'FL Ratio'!$A$2:$B$9,2,FALSE)*'FL Characterization'!J$2)</f>
        <v>1.5361126748885616</v>
      </c>
      <c r="K8" s="4">
        <f>('[1]Pc, Winter, S3'!K8*Main!$B$5)+(VLOOKUP($A8,'FL Ratio'!$A$2:$B$9,2,FALSE)*'FL Characterization'!K$2)</f>
        <v>1.4983323129766377</v>
      </c>
      <c r="L8" s="4">
        <f>('[1]Pc, Winter, S3'!L8*Main!$B$5)+(VLOOKUP($A8,'FL Ratio'!$A$2:$B$9,2,FALSE)*'FL Characterization'!L$2)</f>
        <v>1.5255476494933258</v>
      </c>
      <c r="M8" s="4">
        <f>('[1]Pc, Winter, S3'!M8*Main!$B$5)+(VLOOKUP($A8,'FL Ratio'!$A$2:$B$9,2,FALSE)*'FL Characterization'!M$2)</f>
        <v>1.5107530481433995</v>
      </c>
      <c r="N8" s="4">
        <f>('[1]Pc, Winter, S3'!N8*Main!$B$5)+(VLOOKUP($A8,'FL Ratio'!$A$2:$B$9,2,FALSE)*'FL Characterization'!N$2)</f>
        <v>1.4899623544797005</v>
      </c>
      <c r="O8" s="4">
        <f>('[1]Pc, Winter, S3'!O8*Main!$B$5)+(VLOOKUP($A8,'FL Ratio'!$A$2:$B$9,2,FALSE)*'FL Characterization'!O$2)</f>
        <v>1.466227436015257</v>
      </c>
      <c r="P8" s="4">
        <f>('[1]Pc, Winter, S3'!P8*Main!$B$5)+(VLOOKUP($A8,'FL Ratio'!$A$2:$B$9,2,FALSE)*'FL Characterization'!P$2)</f>
        <v>1.3690345522813774</v>
      </c>
      <c r="Q8" s="4">
        <f>('[1]Pc, Winter, S3'!Q8*Main!$B$5)+(VLOOKUP($A8,'FL Ratio'!$A$2:$B$9,2,FALSE)*'FL Characterization'!Q$2)</f>
        <v>1.3678184752558571</v>
      </c>
      <c r="R8" s="4">
        <f>('[1]Pc, Winter, S3'!R8*Main!$B$5)+(VLOOKUP($A8,'FL Ratio'!$A$2:$B$9,2,FALSE)*'FL Characterization'!R$2)</f>
        <v>1.4675422920472572</v>
      </c>
      <c r="S8" s="4">
        <f>('[1]Pc, Winter, S3'!S8*Main!$B$5)+(VLOOKUP($A8,'FL Ratio'!$A$2:$B$9,2,FALSE)*'FL Characterization'!S$2)</f>
        <v>1.6796616563875018</v>
      </c>
      <c r="T8" s="4">
        <f>('[1]Pc, Winter, S3'!T8*Main!$B$5)+(VLOOKUP($A8,'FL Ratio'!$A$2:$B$9,2,FALSE)*'FL Characterization'!T$2)</f>
        <v>1.5878549587920545</v>
      </c>
      <c r="U8" s="4">
        <f>('[1]Pc, Winter, S3'!U8*Main!$B$5)+(VLOOKUP($A8,'FL Ratio'!$A$2:$B$9,2,FALSE)*'FL Characterization'!U$2)</f>
        <v>1.4621867283265151</v>
      </c>
      <c r="V8" s="4">
        <f>('[1]Pc, Winter, S3'!V8*Main!$B$5)+(VLOOKUP($A8,'FL Ratio'!$A$2:$B$9,2,FALSE)*'FL Characterization'!V$2)</f>
        <v>1.4408067051132509</v>
      </c>
      <c r="W8" s="4">
        <f>('[1]Pc, Winter, S3'!W8*Main!$B$5)+(VLOOKUP($A8,'FL Ratio'!$A$2:$B$9,2,FALSE)*'FL Characterization'!W$2)</f>
        <v>1.3826090867316234</v>
      </c>
      <c r="X8" s="4">
        <f>('[1]Pc, Winter, S3'!X8*Main!$B$5)+(VLOOKUP($A8,'FL Ratio'!$A$2:$B$9,2,FALSE)*'FL Characterization'!X$2)</f>
        <v>1.2530436433027288</v>
      </c>
      <c r="Y8" s="4">
        <f>('[1]Pc, Winter, S3'!Y8*Main!$B$5)+(VLOOKUP($A8,'FL Ratio'!$A$2:$B$9,2,FALSE)*'FL Characterization'!Y$2)</f>
        <v>1.131181422245094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0.76905675748779112</v>
      </c>
      <c r="C9" s="4">
        <f>('[1]Pc, Winter, S3'!C9*Main!$B$5)+(VLOOKUP($A9,'FL Ratio'!$A$2:$B$9,2,FALSE)*'FL Characterization'!C$2)</f>
        <v>0.75669379354824406</v>
      </c>
      <c r="D9" s="4">
        <f>('[1]Pc, Winter, S3'!D9*Main!$B$5)+(VLOOKUP($A9,'FL Ratio'!$A$2:$B$9,2,FALSE)*'FL Characterization'!D$2)</f>
        <v>0.72491239335567759</v>
      </c>
      <c r="E9" s="4">
        <f>('[1]Pc, Winter, S3'!E9*Main!$B$5)+(VLOOKUP($A9,'FL Ratio'!$A$2:$B$9,2,FALSE)*'FL Characterization'!E$2)</f>
        <v>0.71943076791918392</v>
      </c>
      <c r="F9" s="4">
        <f>('[1]Pc, Winter, S3'!F9*Main!$B$5)+(VLOOKUP($A9,'FL Ratio'!$A$2:$B$9,2,FALSE)*'FL Characterization'!F$2)</f>
        <v>0.72747236498115231</v>
      </c>
      <c r="G9" s="4">
        <f>('[1]Pc, Winter, S3'!G9*Main!$B$5)+(VLOOKUP($A9,'FL Ratio'!$A$2:$B$9,2,FALSE)*'FL Characterization'!G$2)</f>
        <v>0.86013104077709723</v>
      </c>
      <c r="H9" s="4">
        <f>('[1]Pc, Winter, S3'!H9*Main!$B$5)+(VLOOKUP($A9,'FL Ratio'!$A$2:$B$9,2,FALSE)*'FL Characterization'!H$2)</f>
        <v>1.4129561665964343</v>
      </c>
      <c r="I9" s="4">
        <f>('[1]Pc, Winter, S3'!I9*Main!$B$5)+(VLOOKUP($A9,'FL Ratio'!$A$2:$B$9,2,FALSE)*'FL Characterization'!I$2)</f>
        <v>1.5733839337322415</v>
      </c>
      <c r="J9" s="4">
        <f>('[1]Pc, Winter, S3'!J9*Main!$B$5)+(VLOOKUP($A9,'FL Ratio'!$A$2:$B$9,2,FALSE)*'FL Characterization'!J$2)</f>
        <v>1.6323450405723909</v>
      </c>
      <c r="K9" s="4">
        <f>('[1]Pc, Winter, S3'!K9*Main!$B$5)+(VLOOKUP($A9,'FL Ratio'!$A$2:$B$9,2,FALSE)*'FL Characterization'!K$2)</f>
        <v>1.6288124051045849</v>
      </c>
      <c r="L9" s="4">
        <f>('[1]Pc, Winter, S3'!L9*Main!$B$5)+(VLOOKUP($A9,'FL Ratio'!$A$2:$B$9,2,FALSE)*'FL Characterization'!L$2)</f>
        <v>1.7494200394054282</v>
      </c>
      <c r="M9" s="4">
        <f>('[1]Pc, Winter, S3'!M9*Main!$B$5)+(VLOOKUP($A9,'FL Ratio'!$A$2:$B$9,2,FALSE)*'FL Characterization'!M$2)</f>
        <v>1.6723248696696833</v>
      </c>
      <c r="N9" s="4">
        <f>('[1]Pc, Winter, S3'!N9*Main!$B$5)+(VLOOKUP($A9,'FL Ratio'!$A$2:$B$9,2,FALSE)*'FL Characterization'!N$2)</f>
        <v>1.6280908382516162</v>
      </c>
      <c r="O9" s="4">
        <f>('[1]Pc, Winter, S3'!O9*Main!$B$5)+(VLOOKUP($A9,'FL Ratio'!$A$2:$B$9,2,FALSE)*'FL Characterization'!O$2)</f>
        <v>1.621329221673667</v>
      </c>
      <c r="P9" s="4">
        <f>('[1]Pc, Winter, S3'!P9*Main!$B$5)+(VLOOKUP($A9,'FL Ratio'!$A$2:$B$9,2,FALSE)*'FL Characterization'!P$2)</f>
        <v>1.3853658030615501</v>
      </c>
      <c r="Q9" s="4">
        <f>('[1]Pc, Winter, S3'!Q9*Main!$B$5)+(VLOOKUP($A9,'FL Ratio'!$A$2:$B$9,2,FALSE)*'FL Characterization'!Q$2)</f>
        <v>1.302148692947426</v>
      </c>
      <c r="R9" s="4">
        <f>('[1]Pc, Winter, S3'!R9*Main!$B$5)+(VLOOKUP($A9,'FL Ratio'!$A$2:$B$9,2,FALSE)*'FL Characterization'!R$2)</f>
        <v>1.3190586058350637</v>
      </c>
      <c r="S9" s="4">
        <f>('[1]Pc, Winter, S3'!S9*Main!$B$5)+(VLOOKUP($A9,'FL Ratio'!$A$2:$B$9,2,FALSE)*'FL Characterization'!S$2)</f>
        <v>1.4569613062811486</v>
      </c>
      <c r="T9" s="4">
        <f>('[1]Pc, Winter, S3'!T9*Main!$B$5)+(VLOOKUP($A9,'FL Ratio'!$A$2:$B$9,2,FALSE)*'FL Characterization'!T$2)</f>
        <v>1.4143403889722814</v>
      </c>
      <c r="U9" s="4">
        <f>('[1]Pc, Winter, S3'!U9*Main!$B$5)+(VLOOKUP($A9,'FL Ratio'!$A$2:$B$9,2,FALSE)*'FL Characterization'!U$2)</f>
        <v>1.3356632009410261</v>
      </c>
      <c r="V9" s="4">
        <f>('[1]Pc, Winter, S3'!V9*Main!$B$5)+(VLOOKUP($A9,'FL Ratio'!$A$2:$B$9,2,FALSE)*'FL Characterization'!V$2)</f>
        <v>1.3048575163427485</v>
      </c>
      <c r="W9" s="4">
        <f>('[1]Pc, Winter, S3'!W9*Main!$B$5)+(VLOOKUP($A9,'FL Ratio'!$A$2:$B$9,2,FALSE)*'FL Characterization'!W$2)</f>
        <v>1.2190898259562692</v>
      </c>
      <c r="X9" s="4">
        <f>('[1]Pc, Winter, S3'!X9*Main!$B$5)+(VLOOKUP($A9,'FL Ratio'!$A$2:$B$9,2,FALSE)*'FL Characterization'!X$2)</f>
        <v>0.99861791947907552</v>
      </c>
      <c r="Y9" s="4">
        <f>('[1]Pc, Winter, S3'!Y9*Main!$B$5)+(VLOOKUP($A9,'FL Ratio'!$A$2:$B$9,2,FALSE)*'FL Characterization'!Y$2)</f>
        <v>0.91614613308224102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0.50039156970099397</v>
      </c>
      <c r="C2" s="4">
        <f>('[1]Qc, Winter, S1'!C2*Main!$B$5)</f>
        <v>0.35353509852183268</v>
      </c>
      <c r="D2" s="4">
        <f>('[1]Qc, Winter, S1'!D2*Main!$B$5)</f>
        <v>0.30647686242841859</v>
      </c>
      <c r="E2" s="4">
        <f>('[1]Qc, Winter, S1'!E2*Main!$B$5)</f>
        <v>0.39285016539284046</v>
      </c>
      <c r="F2" s="4">
        <f>('[1]Qc, Winter, S1'!F2*Main!$B$5)</f>
        <v>0.33825559422435408</v>
      </c>
      <c r="G2" s="4">
        <f>('[1]Qc, Winter, S1'!G2*Main!$B$5)</f>
        <v>0.2781038249729787</v>
      </c>
      <c r="H2" s="4">
        <f>('[1]Qc, Winter, S1'!H2*Main!$B$5)</f>
        <v>0.23010270614546674</v>
      </c>
      <c r="I2" s="4">
        <f>('[1]Qc, Winter, S1'!I2*Main!$B$5)</f>
        <v>0.80410181333610453</v>
      </c>
      <c r="J2" s="4">
        <f>('[1]Qc, Winter, S1'!J2*Main!$B$5)</f>
        <v>0.8409223990752055</v>
      </c>
      <c r="K2" s="4">
        <f>('[1]Qc, Winter, S1'!K2*Main!$B$5)</f>
        <v>0.72126329374613851</v>
      </c>
      <c r="L2" s="4">
        <f>('[1]Qc, Winter, S1'!L2*Main!$B$5)</f>
        <v>0.84032410101856991</v>
      </c>
      <c r="M2" s="4">
        <f>('[1]Qc, Winter, S1'!M2*Main!$B$5)</f>
        <v>0.78082816477947792</v>
      </c>
      <c r="N2" s="4">
        <f>('[1]Qc, Winter, S1'!N2*Main!$B$5)</f>
        <v>0.78426832651709733</v>
      </c>
      <c r="O2" s="4">
        <f>('[1]Qc, Winter, S1'!O2*Main!$B$5)</f>
        <v>0.70032173070940906</v>
      </c>
      <c r="P2" s="4">
        <f>('[1]Qc, Winter, S1'!P2*Main!$B$5)</f>
        <v>0.41557403217721117</v>
      </c>
      <c r="Q2" s="4">
        <f>('[1]Qc, Winter, S1'!Q2*Main!$B$5)</f>
        <v>0.65066129542692863</v>
      </c>
      <c r="R2" s="4">
        <f>('[1]Qc, Winter, S1'!R2*Main!$B$5)</f>
        <v>0.78036788513429522</v>
      </c>
      <c r="S2" s="4">
        <f>('[1]Qc, Winter, S1'!S2*Main!$B$5)</f>
        <v>0.72813212808900274</v>
      </c>
      <c r="T2" s="4">
        <f>('[1]Qc, Winter, S1'!T2*Main!$B$5)</f>
        <v>0.50889251566206428</v>
      </c>
      <c r="U2" s="4">
        <f>('[1]Qc, Winter, S1'!U2*Main!$B$5)</f>
        <v>0.52794575347571626</v>
      </c>
      <c r="V2" s="4">
        <f>('[1]Qc, Winter, S1'!V2*Main!$B$5)</f>
        <v>0.49173534186531698</v>
      </c>
      <c r="W2" s="4">
        <f>('[1]Qc, Winter, S1'!W2*Main!$B$5)</f>
        <v>0.30502738634454007</v>
      </c>
      <c r="X2" s="4">
        <f>('[1]Qc, Winter, S1'!X2*Main!$B$5)</f>
        <v>0.24332223281985704</v>
      </c>
      <c r="Y2" s="4">
        <f>('[1]Qc, Winter, S1'!Y2*Main!$B$5)</f>
        <v>0.2521930038321038</v>
      </c>
    </row>
    <row r="3" spans="1:25" x14ac:dyDescent="0.25">
      <c r="A3">
        <v>2</v>
      </c>
      <c r="B3" s="4">
        <f>('[1]Qc, Winter, S1'!B3*Main!$B$5)</f>
        <v>-0.78980424378953407</v>
      </c>
      <c r="C3" s="4">
        <f>('[1]Qc, Winter, S1'!C3*Main!$B$5)</f>
        <v>-0.78963011407084127</v>
      </c>
      <c r="D3" s="4">
        <f>('[1]Qc, Winter, S1'!D3*Main!$B$5)</f>
        <v>-0.81141836965112646</v>
      </c>
      <c r="E3" s="4">
        <f>('[1]Qc, Winter, S1'!E3*Main!$B$5)</f>
        <v>-0.84858949557853558</v>
      </c>
      <c r="F3" s="4">
        <f>('[1]Qc, Winter, S1'!F3*Main!$B$5)</f>
        <v>-0.84044038161732826</v>
      </c>
      <c r="G3" s="4">
        <f>('[1]Qc, Winter, S1'!G3*Main!$B$5)</f>
        <v>-0.77132782564725344</v>
      </c>
      <c r="H3" s="4">
        <f>('[1]Qc, Winter, S1'!H3*Main!$B$5)</f>
        <v>-0.48908253335413049</v>
      </c>
      <c r="I3" s="4">
        <f>('[1]Qc, Winter, S1'!I3*Main!$B$5)</f>
        <v>-9.4015694157897275E-2</v>
      </c>
      <c r="J3" s="4">
        <f>('[1]Qc, Winter, S1'!J3*Main!$B$5)</f>
        <v>-0.10103178839544751</v>
      </c>
      <c r="K3" s="4">
        <f>('[1]Qc, Winter, S1'!K3*Main!$B$5)</f>
        <v>-6.6954445573625856E-2</v>
      </c>
      <c r="L3" s="4">
        <f>('[1]Qc, Winter, S1'!L3*Main!$B$5)</f>
        <v>-5.8980010388782873E-2</v>
      </c>
      <c r="M3" s="4">
        <f>('[1]Qc, Winter, S1'!M3*Main!$B$5)</f>
        <v>-0.26322397363022981</v>
      </c>
      <c r="N3" s="4">
        <f>('[1]Qc, Winter, S1'!N3*Main!$B$5)</f>
        <v>-0.38454195269021085</v>
      </c>
      <c r="O3" s="4">
        <f>('[1]Qc, Winter, S1'!O3*Main!$B$5)</f>
        <v>-0.49849502901758419</v>
      </c>
      <c r="P3" s="4">
        <f>('[1]Qc, Winter, S1'!P3*Main!$B$5)</f>
        <v>-0.49474731822517576</v>
      </c>
      <c r="Q3" s="4">
        <f>('[1]Qc, Winter, S1'!Q3*Main!$B$5)</f>
        <v>-0.5031140943347493</v>
      </c>
      <c r="R3" s="4">
        <f>('[1]Qc, Winter, S1'!R3*Main!$B$5)</f>
        <v>-0.39556695229820898</v>
      </c>
      <c r="S3" s="4">
        <f>('[1]Qc, Winter, S1'!S3*Main!$B$5)</f>
        <v>0.13001160135774975</v>
      </c>
      <c r="T3" s="4">
        <f>('[1]Qc, Winter, S1'!T3*Main!$B$5)</f>
        <v>-1.8323152615106773E-2</v>
      </c>
      <c r="U3" s="4">
        <f>('[1]Qc, Winter, S1'!U3*Main!$B$5)</f>
        <v>-0.21629201416517105</v>
      </c>
      <c r="V3" s="4">
        <f>('[1]Qc, Winter, S1'!V3*Main!$B$5)</f>
        <v>-0.40092701016154153</v>
      </c>
      <c r="W3" s="4">
        <f>('[1]Qc, Winter, S1'!W3*Main!$B$5)</f>
        <v>-0.52738612994752532</v>
      </c>
      <c r="X3" s="4">
        <f>('[1]Qc, Winter, S1'!X3*Main!$B$5)</f>
        <v>-0.57841398120556842</v>
      </c>
      <c r="Y3" s="4">
        <f>('[1]Qc, Winter, S1'!Y3*Main!$B$5)</f>
        <v>-0.6622563426408582</v>
      </c>
    </row>
    <row r="4" spans="1:25" x14ac:dyDescent="0.25">
      <c r="A4">
        <v>3</v>
      </c>
      <c r="B4" s="4">
        <f>('[1]Qc, Winter, S1'!B4*Main!$B$5)</f>
        <v>-0.60426825909613346</v>
      </c>
      <c r="C4" s="4">
        <f>('[1]Qc, Winter, S1'!C4*Main!$B$5)</f>
        <v>-0.65200720529251122</v>
      </c>
      <c r="D4" s="4">
        <f>('[1]Qc, Winter, S1'!D4*Main!$B$5)</f>
        <v>-0.66396645073748572</v>
      </c>
      <c r="E4" s="4">
        <f>('[1]Qc, Winter, S1'!E4*Main!$B$5)</f>
        <v>-0.65508698509841634</v>
      </c>
      <c r="F4" s="4">
        <f>('[1]Qc, Winter, S1'!F4*Main!$B$5)</f>
        <v>-0.65563183842698791</v>
      </c>
      <c r="G4" s="4">
        <f>('[1]Qc, Winter, S1'!G4*Main!$B$5)</f>
        <v>-0.54748065537544222</v>
      </c>
      <c r="H4" s="4">
        <f>('[1]Qc, Winter, S1'!H4*Main!$B$5)</f>
        <v>-2.0386548789616529E-2</v>
      </c>
      <c r="I4" s="4">
        <f>('[1]Qc, Winter, S1'!I4*Main!$B$5)</f>
        <v>0.28226264772816045</v>
      </c>
      <c r="J4" s="4">
        <f>('[1]Qc, Winter, S1'!J4*Main!$B$5)</f>
        <v>0.3597490203153621</v>
      </c>
      <c r="K4" s="4">
        <f>('[1]Qc, Winter, S1'!K4*Main!$B$5)</f>
        <v>0.25060965468267193</v>
      </c>
      <c r="L4" s="4">
        <f>('[1]Qc, Winter, S1'!L4*Main!$B$5)</f>
        <v>0.14796570551144569</v>
      </c>
      <c r="M4" s="4">
        <f>('[1]Qc, Winter, S1'!M4*Main!$B$5)</f>
        <v>0.29349626437531751</v>
      </c>
      <c r="N4" s="4">
        <f>('[1]Qc, Winter, S1'!N4*Main!$B$5)</f>
        <v>0.18506405642000961</v>
      </c>
      <c r="O4" s="4">
        <f>('[1]Qc, Winter, S1'!O4*Main!$B$5)</f>
        <v>5.6147174643040407E-2</v>
      </c>
      <c r="P4" s="4">
        <f>('[1]Qc, Winter, S1'!P4*Main!$B$5)</f>
        <v>-0.2221313686903606</v>
      </c>
      <c r="Q4" s="4">
        <f>('[1]Qc, Winter, S1'!Q4*Main!$B$5)</f>
        <v>-0.22222589341926979</v>
      </c>
      <c r="R4" s="4">
        <f>('[1]Qc, Winter, S1'!R4*Main!$B$5)</f>
        <v>-0.18306049890608769</v>
      </c>
      <c r="S4" s="4">
        <f>('[1]Qc, Winter, S1'!S4*Main!$B$5)</f>
        <v>-9.2350324712311013E-2</v>
      </c>
      <c r="T4" s="4">
        <f>('[1]Qc, Winter, S1'!T4*Main!$B$5)</f>
        <v>-0.2250817835668264</v>
      </c>
      <c r="U4" s="4">
        <f>('[1]Qc, Winter, S1'!U4*Main!$B$5)</f>
        <v>-0.12824532461258029</v>
      </c>
      <c r="V4" s="4">
        <f>('[1]Qc, Winter, S1'!V4*Main!$B$5)</f>
        <v>-0.17607398767964272</v>
      </c>
      <c r="W4" s="4">
        <f>('[1]Qc, Winter, S1'!W4*Main!$B$5)</f>
        <v>-0.29203908081489405</v>
      </c>
      <c r="X4" s="4">
        <f>('[1]Qc, Winter, S1'!X4*Main!$B$5)</f>
        <v>-0.46138146320252177</v>
      </c>
      <c r="Y4" s="4">
        <f>('[1]Qc, Winter, S1'!Y4*Main!$B$5)</f>
        <v>-0.52082497253075677</v>
      </c>
    </row>
    <row r="5" spans="1:25" x14ac:dyDescent="0.25">
      <c r="A5">
        <v>4</v>
      </c>
      <c r="B5" s="4">
        <f>('[1]Qc, Winter, S1'!B5*Main!$B$5)</f>
        <v>-0.49544356227770359</v>
      </c>
      <c r="C5" s="4">
        <f>('[1]Qc, Winter, S1'!C5*Main!$B$5)</f>
        <v>-0.50035736505522144</v>
      </c>
      <c r="D5" s="4">
        <f>('[1]Qc, Winter, S1'!D5*Main!$B$5)</f>
        <v>-0.50546275038350597</v>
      </c>
      <c r="E5" s="4">
        <f>('[1]Qc, Winter, S1'!E5*Main!$B$5)</f>
        <v>-0.50988802800119937</v>
      </c>
      <c r="F5" s="4">
        <f>('[1]Qc, Winter, S1'!F5*Main!$B$5)</f>
        <v>-0.51215817433327138</v>
      </c>
      <c r="G5" s="4">
        <f>('[1]Qc, Winter, S1'!G5*Main!$B$5)</f>
        <v>-0.46824052969177737</v>
      </c>
      <c r="H5" s="4">
        <f>('[1]Qc, Winter, S1'!H5*Main!$B$5)</f>
        <v>-0.40624850584084043</v>
      </c>
      <c r="I5" s="4">
        <f>('[1]Qc, Winter, S1'!I5*Main!$B$5)</f>
        <v>-0.37090380104304432</v>
      </c>
      <c r="J5" s="4">
        <f>('[1]Qc, Winter, S1'!J5*Main!$B$5)</f>
        <v>-0.38176590409727906</v>
      </c>
      <c r="K5" s="4">
        <f>('[1]Qc, Winter, S1'!K5*Main!$B$5)</f>
        <v>-0.42292456690797114</v>
      </c>
      <c r="L5" s="4">
        <f>('[1]Qc, Winter, S1'!L5*Main!$B$5)</f>
        <v>-0.45109501206643715</v>
      </c>
      <c r="M5" s="4">
        <f>('[1]Qc, Winter, S1'!M5*Main!$B$5)</f>
        <v>-0.4776370400254879</v>
      </c>
      <c r="N5" s="4">
        <f>('[1]Qc, Winter, S1'!N5*Main!$B$5)</f>
        <v>-0.4782020982075274</v>
      </c>
      <c r="O5" s="4">
        <f>('[1]Qc, Winter, S1'!O5*Main!$B$5)</f>
        <v>-0.48699529246861595</v>
      </c>
      <c r="P5" s="4">
        <f>('[1]Qc, Winter, S1'!P5*Main!$B$5)</f>
        <v>-0.49127684869113386</v>
      </c>
      <c r="Q5" s="4">
        <f>('[1]Qc, Winter, S1'!Q5*Main!$B$5)</f>
        <v>-0.47662166285105517</v>
      </c>
      <c r="R5" s="4">
        <f>('[1]Qc, Winter, S1'!R5*Main!$B$5)</f>
        <v>-0.40348985158999395</v>
      </c>
      <c r="S5" s="4">
        <f>('[1]Qc, Winter, S1'!S5*Main!$B$5)</f>
        <v>-0.24048289342252863</v>
      </c>
      <c r="T5" s="4">
        <f>('[1]Qc, Winter, S1'!T5*Main!$B$5)</f>
        <v>-0.31018570115661359</v>
      </c>
      <c r="U5" s="4">
        <f>('[1]Qc, Winter, S1'!U5*Main!$B$5)</f>
        <v>-0.37625826782479582</v>
      </c>
      <c r="V5" s="4">
        <f>('[1]Qc, Winter, S1'!V5*Main!$B$5)</f>
        <v>-0.4050512873090521</v>
      </c>
      <c r="W5" s="4">
        <f>('[1]Qc, Winter, S1'!W5*Main!$B$5)</f>
        <v>-0.42852804617898843</v>
      </c>
      <c r="X5" s="4">
        <f>('[1]Qc, Winter, S1'!X5*Main!$B$5)</f>
        <v>-0.45299144139253239</v>
      </c>
      <c r="Y5" s="4">
        <f>('[1]Qc, Winter, S1'!Y5*Main!$B$5)</f>
        <v>-0.45518491677398726</v>
      </c>
    </row>
    <row r="6" spans="1:25" x14ac:dyDescent="0.25">
      <c r="A6">
        <v>5</v>
      </c>
      <c r="B6" s="4">
        <f>('[1]Qc, Winter, S1'!B6*Main!$B$5)</f>
        <v>-0.4661966283736938</v>
      </c>
      <c r="C6" s="4">
        <f>('[1]Qc, Winter, S1'!C6*Main!$B$5)</f>
        <v>-0.48962250649090366</v>
      </c>
      <c r="D6" s="4">
        <f>('[1]Qc, Winter, S1'!D6*Main!$B$5)</f>
        <v>-0.51042755259253436</v>
      </c>
      <c r="E6" s="4">
        <f>('[1]Qc, Winter, S1'!E6*Main!$B$5)</f>
        <v>-0.51224789359361389</v>
      </c>
      <c r="F6" s="4">
        <f>('[1]Qc, Winter, S1'!F6*Main!$B$5)</f>
        <v>-0.51111381899019837</v>
      </c>
      <c r="G6" s="4">
        <f>('[1]Qc, Winter, S1'!G6*Main!$B$5)</f>
        <v>-0.43082858026618098</v>
      </c>
      <c r="H6" s="4">
        <f>('[1]Qc, Winter, S1'!H6*Main!$B$5)</f>
        <v>-0.32833692846437817</v>
      </c>
      <c r="I6" s="4">
        <f>('[1]Qc, Winter, S1'!I6*Main!$B$5)</f>
        <v>-0.26571150533151155</v>
      </c>
      <c r="J6" s="4">
        <f>('[1]Qc, Winter, S1'!J6*Main!$B$5)</f>
        <v>-0.26100360405409218</v>
      </c>
      <c r="K6" s="4">
        <f>('[1]Qc, Winter, S1'!K6*Main!$B$5)</f>
        <v>-0.21863068739898728</v>
      </c>
      <c r="L6" s="4">
        <f>('[1]Qc, Winter, S1'!L6*Main!$B$5)</f>
        <v>-0.21636248983970099</v>
      </c>
      <c r="M6" s="4">
        <f>('[1]Qc, Winter, S1'!M6*Main!$B$5)</f>
        <v>-0.21180683432644548</v>
      </c>
      <c r="N6" s="4">
        <f>('[1]Qc, Winter, S1'!N6*Main!$B$5)</f>
        <v>-0.25491356396023096</v>
      </c>
      <c r="O6" s="4">
        <f>('[1]Qc, Winter, S1'!O6*Main!$B$5)</f>
        <v>-0.27431775884522996</v>
      </c>
      <c r="P6" s="4">
        <f>('[1]Qc, Winter, S1'!P6*Main!$B$5)</f>
        <v>-0.26694112438654288</v>
      </c>
      <c r="Q6" s="4">
        <f>('[1]Qc, Winter, S1'!Q6*Main!$B$5)</f>
        <v>-0.33090064011279691</v>
      </c>
      <c r="R6" s="4">
        <f>('[1]Qc, Winter, S1'!R6*Main!$B$5)</f>
        <v>-0.29315961467542517</v>
      </c>
      <c r="S6" s="4">
        <f>('[1]Qc, Winter, S1'!S6*Main!$B$5)</f>
        <v>-0.14697052741127395</v>
      </c>
      <c r="T6" s="4">
        <f>('[1]Qc, Winter, S1'!T6*Main!$B$5)</f>
        <v>-0.17403737764537427</v>
      </c>
      <c r="U6" s="4">
        <f>('[1]Qc, Winter, S1'!U6*Main!$B$5)</f>
        <v>-0.21639111449322154</v>
      </c>
      <c r="V6" s="4">
        <f>('[1]Qc, Winter, S1'!V6*Main!$B$5)</f>
        <v>-0.23366027448075113</v>
      </c>
      <c r="W6" s="4">
        <f>('[1]Qc, Winter, S1'!W6*Main!$B$5)</f>
        <v>-0.30331909410981994</v>
      </c>
      <c r="X6" s="4">
        <f>('[1]Qc, Winter, S1'!X6*Main!$B$5)</f>
        <v>-0.33544670572242363</v>
      </c>
      <c r="Y6" s="4">
        <f>('[1]Qc, Winter, S1'!Y6*Main!$B$5)</f>
        <v>-0.35092410100993909</v>
      </c>
    </row>
    <row r="7" spans="1:25" x14ac:dyDescent="0.25">
      <c r="A7">
        <v>6</v>
      </c>
      <c r="B7" s="4">
        <f>('[1]Qc, Winter, S1'!B7*Main!$B$5)</f>
        <v>0.15085967122146884</v>
      </c>
      <c r="C7" s="4">
        <f>('[1]Qc, Winter, S1'!C7*Main!$B$5)</f>
        <v>0.11800824284522578</v>
      </c>
      <c r="D7" s="4">
        <f>('[1]Qc, Winter, S1'!D7*Main!$B$5)</f>
        <v>8.9476403975844762E-2</v>
      </c>
      <c r="E7" s="4">
        <f>('[1]Qc, Winter, S1'!E7*Main!$B$5)</f>
        <v>0.13329948514812867</v>
      </c>
      <c r="F7" s="4">
        <f>('[1]Qc, Winter, S1'!F7*Main!$B$5)</f>
        <v>0.10946062151326662</v>
      </c>
      <c r="G7" s="4">
        <f>('[1]Qc, Winter, S1'!G7*Main!$B$5)</f>
        <v>0.15770002103098263</v>
      </c>
      <c r="H7" s="4">
        <f>('[1]Qc, Winter, S1'!H7*Main!$B$5)</f>
        <v>0.21032558634890389</v>
      </c>
      <c r="I7" s="4">
        <f>('[1]Qc, Winter, S1'!I7*Main!$B$5)</f>
        <v>0.40967086996674706</v>
      </c>
      <c r="J7" s="4">
        <f>('[1]Qc, Winter, S1'!J7*Main!$B$5)</f>
        <v>0.47180465070479155</v>
      </c>
      <c r="K7" s="4">
        <f>('[1]Qc, Winter, S1'!K7*Main!$B$5)</f>
        <v>0.48613628614037496</v>
      </c>
      <c r="L7" s="4">
        <f>('[1]Qc, Winter, S1'!L7*Main!$B$5)</f>
        <v>0.46142241576352905</v>
      </c>
      <c r="M7" s="4">
        <f>('[1]Qc, Winter, S1'!M7*Main!$B$5)</f>
        <v>0.49220511815873519</v>
      </c>
      <c r="N7" s="4">
        <f>('[1]Qc, Winter, S1'!N7*Main!$B$5)</f>
        <v>0.48854782220919418</v>
      </c>
      <c r="O7" s="4">
        <f>('[1]Qc, Winter, S1'!O7*Main!$B$5)</f>
        <v>0.48288314900253448</v>
      </c>
      <c r="P7" s="4">
        <f>('[1]Qc, Winter, S1'!P7*Main!$B$5)</f>
        <v>0.40613210633328822</v>
      </c>
      <c r="Q7" s="4">
        <f>('[1]Qc, Winter, S1'!Q7*Main!$B$5)</f>
        <v>0.38632145162246084</v>
      </c>
      <c r="R7" s="4">
        <f>('[1]Qc, Winter, S1'!R7*Main!$B$5)</f>
        <v>0.3357640481593796</v>
      </c>
      <c r="S7" s="4">
        <f>('[1]Qc, Winter, S1'!S7*Main!$B$5)</f>
        <v>0.36731458272125239</v>
      </c>
      <c r="T7" s="4">
        <f>('[1]Qc, Winter, S1'!T7*Main!$B$5)</f>
        <v>0.31136006170462088</v>
      </c>
      <c r="U7" s="4">
        <f>('[1]Qc, Winter, S1'!U7*Main!$B$5)</f>
        <v>0.32491329700944804</v>
      </c>
      <c r="V7" s="4">
        <f>('[1]Qc, Winter, S1'!V7*Main!$B$5)</f>
        <v>0.274707616828061</v>
      </c>
      <c r="W7" s="4">
        <f>('[1]Qc, Winter, S1'!W7*Main!$B$5)</f>
        <v>0.2891727621302555</v>
      </c>
      <c r="X7" s="4">
        <f>('[1]Qc, Winter, S1'!X7*Main!$B$5)</f>
        <v>0.17951989581117211</v>
      </c>
      <c r="Y7" s="4">
        <f>('[1]Qc, Winter, S1'!Y7*Main!$B$5)</f>
        <v>0.18435801131406271</v>
      </c>
    </row>
    <row r="8" spans="1:25" x14ac:dyDescent="0.25">
      <c r="A8">
        <v>7</v>
      </c>
      <c r="B8" s="4">
        <f>('[1]Qc, Winter, S1'!B8*Main!$B$5)</f>
        <v>-0.44917328789175137</v>
      </c>
      <c r="C8" s="4">
        <f>('[1]Qc, Winter, S1'!C8*Main!$B$5)</f>
        <v>-0.44426191448228447</v>
      </c>
      <c r="D8" s="4">
        <f>('[1]Qc, Winter, S1'!D8*Main!$B$5)</f>
        <v>-0.45822017780450319</v>
      </c>
      <c r="E8" s="4">
        <f>('[1]Qc, Winter, S1'!E8*Main!$B$5)</f>
        <v>-0.46651162869442925</v>
      </c>
      <c r="F8" s="4">
        <f>('[1]Qc, Winter, S1'!F8*Main!$B$5)</f>
        <v>-0.49414178376064921</v>
      </c>
      <c r="G8" s="4">
        <f>('[1]Qc, Winter, S1'!G8*Main!$B$5)</f>
        <v>-0.44243414000949149</v>
      </c>
      <c r="H8" s="4">
        <f>('[1]Qc, Winter, S1'!H8*Main!$B$5)</f>
        <v>-0.37587016332744622</v>
      </c>
      <c r="I8" s="4">
        <f>('[1]Qc, Winter, S1'!I8*Main!$B$5)</f>
        <v>-0.19524144333112003</v>
      </c>
      <c r="J8" s="4">
        <f>('[1]Qc, Winter, S1'!J8*Main!$B$5)</f>
        <v>-9.6737325286051293E-2</v>
      </c>
      <c r="K8" s="4">
        <f>('[1]Qc, Winter, S1'!K8*Main!$B$5)</f>
        <v>-8.9793635988503887E-2</v>
      </c>
      <c r="L8" s="4">
        <f>('[1]Qc, Winter, S1'!L8*Main!$B$5)</f>
        <v>-6.8248871294059613E-2</v>
      </c>
      <c r="M8" s="4">
        <f>('[1]Qc, Winter, S1'!M8*Main!$B$5)</f>
        <v>-2.2935990771037581E-2</v>
      </c>
      <c r="N8" s="4">
        <f>('[1]Qc, Winter, S1'!N8*Main!$B$5)</f>
        <v>-9.3122929366186741E-2</v>
      </c>
      <c r="O8" s="4">
        <f>('[1]Qc, Winter, S1'!O8*Main!$B$5)</f>
        <v>-9.717582255901977E-2</v>
      </c>
      <c r="P8" s="4">
        <f>('[1]Qc, Winter, S1'!P8*Main!$B$5)</f>
        <v>-0.17711605091151883</v>
      </c>
      <c r="Q8" s="4">
        <f>('[1]Qc, Winter, S1'!Q8*Main!$B$5)</f>
        <v>-0.25310556613339741</v>
      </c>
      <c r="R8" s="4">
        <f>('[1]Qc, Winter, S1'!R8*Main!$B$5)</f>
        <v>-0.22843657068778667</v>
      </c>
      <c r="S8" s="4">
        <f>('[1]Qc, Winter, S1'!S8*Main!$B$5)</f>
        <v>-0.25480047706554881</v>
      </c>
      <c r="T8" s="4">
        <f>('[1]Qc, Winter, S1'!T8*Main!$B$5)</f>
        <v>-0.28653539717255155</v>
      </c>
      <c r="U8" s="4">
        <f>('[1]Qc, Winter, S1'!U8*Main!$B$5)</f>
        <v>-0.27509907103452497</v>
      </c>
      <c r="V8" s="4">
        <f>('[1]Qc, Winter, S1'!V8*Main!$B$5)</f>
        <v>-0.31323700310389402</v>
      </c>
      <c r="W8" s="4">
        <f>('[1]Qc, Winter, S1'!W8*Main!$B$5)</f>
        <v>-0.36926376567903901</v>
      </c>
      <c r="X8" s="4">
        <f>('[1]Qc, Winter, S1'!X8*Main!$B$5)</f>
        <v>-0.41662151648234952</v>
      </c>
      <c r="Y8" s="4">
        <f>('[1]Qc, Winter, S1'!Y8*Main!$B$5)</f>
        <v>-0.41440589287121782</v>
      </c>
    </row>
    <row r="9" spans="1:25" x14ac:dyDescent="0.25">
      <c r="A9">
        <v>8</v>
      </c>
      <c r="B9" s="4">
        <f>('[1]Qc, Winter, S1'!B9*Main!$B$5)</f>
        <v>-0.51131318851191876</v>
      </c>
      <c r="C9" s="4">
        <f>('[1]Qc, Winter, S1'!C9*Main!$B$5)</f>
        <v>-0.52212320121539779</v>
      </c>
      <c r="D9" s="4">
        <f>('[1]Qc, Winter, S1'!D9*Main!$B$5)</f>
        <v>-0.52005505116791972</v>
      </c>
      <c r="E9" s="4">
        <f>('[1]Qc, Winter, S1'!E9*Main!$B$5)</f>
        <v>-0.5193077273739346</v>
      </c>
      <c r="F9" s="4">
        <f>('[1]Qc, Winter, S1'!F9*Main!$B$5)</f>
        <v>-0.50860198572697302</v>
      </c>
      <c r="G9" s="4">
        <f>('[1]Qc, Winter, S1'!G9*Main!$B$5)</f>
        <v>-0.48805077941963543</v>
      </c>
      <c r="H9" s="4">
        <f>('[1]Qc, Winter, S1'!H9*Main!$B$5)</f>
        <v>-0.37308639872897748</v>
      </c>
      <c r="I9" s="4">
        <f>('[1]Qc, Winter, S1'!I9*Main!$B$5)</f>
        <v>-0.29680642469078017</v>
      </c>
      <c r="J9" s="4">
        <f>('[1]Qc, Winter, S1'!J9*Main!$B$5)</f>
        <v>-0.27407408408026546</v>
      </c>
      <c r="K9" s="4">
        <f>('[1]Qc, Winter, S1'!K9*Main!$B$5)</f>
        <v>-0.31301276549280282</v>
      </c>
      <c r="L9" s="4">
        <f>('[1]Qc, Winter, S1'!L9*Main!$B$5)</f>
        <v>-0.29557248192431462</v>
      </c>
      <c r="M9" s="4">
        <f>('[1]Qc, Winter, S1'!M9*Main!$B$5)</f>
        <v>-0.26943376967756449</v>
      </c>
      <c r="N9" s="4">
        <f>('[1]Qc, Winter, S1'!N9*Main!$B$5)</f>
        <v>-0.28560535863793124</v>
      </c>
      <c r="O9" s="4">
        <f>('[1]Qc, Winter, S1'!O9*Main!$B$5)</f>
        <v>-0.3092153405071974</v>
      </c>
      <c r="P9" s="4">
        <f>('[1]Qc, Winter, S1'!P9*Main!$B$5)</f>
        <v>-0.37570048273587847</v>
      </c>
      <c r="Q9" s="4">
        <f>('[1]Qc, Winter, S1'!Q9*Main!$B$5)</f>
        <v>-0.41665587370446827</v>
      </c>
      <c r="R9" s="4">
        <f>('[1]Qc, Winter, S1'!R9*Main!$B$5)</f>
        <v>-0.41555210085305039</v>
      </c>
      <c r="S9" s="4">
        <f>('[1]Qc, Winter, S1'!S9*Main!$B$5)</f>
        <v>-0.40978922819000074</v>
      </c>
      <c r="T9" s="4">
        <f>('[1]Qc, Winter, S1'!T9*Main!$B$5)</f>
        <v>-0.43194119363042316</v>
      </c>
      <c r="U9" s="4">
        <f>('[1]Qc, Winter, S1'!U9*Main!$B$5)</f>
        <v>-0.44661814276859424</v>
      </c>
      <c r="V9" s="4">
        <f>('[1]Qc, Winter, S1'!V9*Main!$B$5)</f>
        <v>-0.45426510885362709</v>
      </c>
      <c r="W9" s="4">
        <f>('[1]Qc, Winter, S1'!W9*Main!$B$5)</f>
        <v>-0.46758647213087473</v>
      </c>
      <c r="X9" s="4">
        <f>('[1]Qc, Winter, S1'!X9*Main!$B$5)</f>
        <v>-0.48799864000848941</v>
      </c>
      <c r="Y9" s="4">
        <f>('[1]Qc, Winter, S1'!Y9*Main!$B$5)</f>
        <v>-0.4973488035603022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2024-06-19T08:46:48Z</dcterms:modified>
</cp:coreProperties>
</file>