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99B1A081-BC57-4975-930F-FB0EDE147A07}" xr6:coauthVersionLast="47" xr6:coauthVersionMax="47" xr10:uidLastSave="{00000000-0000-0000-0000-000000000000}"/>
  <bookViews>
    <workbookView xWindow="3348" yWindow="3348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K3" i="134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P4" i="8" l="1"/>
  <c r="N2" i="122"/>
  <c r="B4" i="123"/>
  <c r="B4" i="128"/>
  <c r="N3" i="129"/>
  <c r="N2" i="131"/>
  <c r="N4" i="132"/>
  <c r="C4" i="29"/>
  <c r="C3" i="120"/>
  <c r="C3" i="121"/>
  <c r="C4" i="8"/>
  <c r="C3" i="122"/>
  <c r="O3" i="123"/>
  <c r="C4" i="129"/>
  <c r="C2" i="131"/>
  <c r="C3" i="132"/>
  <c r="O3" i="133"/>
  <c r="N4" i="29"/>
  <c r="X2" i="29"/>
  <c r="D4" i="120"/>
  <c r="P2" i="121"/>
  <c r="P4" i="121"/>
  <c r="X2" i="8"/>
  <c r="D2" i="123"/>
  <c r="D4" i="128"/>
  <c r="D3" i="129"/>
  <c r="D2" i="130"/>
  <c r="P3" i="132"/>
  <c r="P4" i="133"/>
  <c r="L3" i="8"/>
  <c r="Q3" i="122"/>
  <c r="E2" i="128"/>
  <c r="Q2" i="131"/>
  <c r="E3" i="132"/>
  <c r="E4" i="133"/>
  <c r="Q4" i="133"/>
  <c r="C3" i="29"/>
  <c r="N4" i="120"/>
  <c r="B4" i="122"/>
  <c r="N3" i="132"/>
  <c r="N4" i="133"/>
  <c r="Y2" i="29"/>
  <c r="O3" i="120"/>
  <c r="C4" i="121"/>
  <c r="M2" i="8"/>
  <c r="O2" i="128"/>
  <c r="C2" i="130"/>
  <c r="C3" i="131"/>
  <c r="O4" i="132"/>
  <c r="M3" i="29"/>
  <c r="P3" i="120"/>
  <c r="N4" i="8"/>
  <c r="P4" i="122"/>
  <c r="P3" i="123"/>
  <c r="P4" i="128"/>
  <c r="P2" i="129"/>
  <c r="D4" i="129"/>
  <c r="D2" i="131"/>
  <c r="D3" i="132"/>
  <c r="P3" i="133"/>
  <c r="W2" i="29"/>
  <c r="K2" i="8"/>
  <c r="E4" i="122"/>
  <c r="Q2" i="123"/>
  <c r="Q4" i="123"/>
  <c r="Q4" i="128"/>
  <c r="Q2" i="133"/>
  <c r="X4" i="29"/>
  <c r="L4" i="29"/>
  <c r="J2" i="29"/>
  <c r="F3" i="121"/>
  <c r="X4" i="8"/>
  <c r="V2" i="8"/>
  <c r="R2" i="122"/>
  <c r="R4" i="122"/>
  <c r="R2" i="123"/>
  <c r="R4" i="123"/>
  <c r="R2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P4" i="29"/>
  <c r="D4" i="8"/>
  <c r="B3" i="122"/>
  <c r="N3" i="123"/>
  <c r="B2" i="128"/>
  <c r="B4" i="130"/>
  <c r="N3" i="133"/>
  <c r="C2" i="120"/>
  <c r="O2" i="121"/>
  <c r="Y2" i="8"/>
  <c r="O3" i="122"/>
  <c r="O4" i="123"/>
  <c r="O4" i="128"/>
  <c r="O2" i="130"/>
  <c r="O2" i="132"/>
  <c r="C3" i="133"/>
  <c r="L2" i="29"/>
  <c r="D2" i="122"/>
  <c r="P4" i="123"/>
  <c r="P3" i="128"/>
  <c r="D2" i="129"/>
  <c r="P4" i="129"/>
  <c r="P4" i="130"/>
  <c r="P3" i="131"/>
  <c r="D2" i="132"/>
  <c r="P2" i="132"/>
  <c r="P4" i="132"/>
  <c r="E4" i="120"/>
  <c r="E3" i="121"/>
  <c r="E2" i="123"/>
  <c r="Q3" i="128"/>
  <c r="Q2" i="129"/>
  <c r="Q3" i="129"/>
  <c r="Q4" i="130"/>
  <c r="Q3" i="131"/>
  <c r="Q4" i="132"/>
  <c r="K3" i="29"/>
  <c r="R2" i="120"/>
  <c r="R4" i="120"/>
  <c r="F4" i="121"/>
  <c r="F2" i="122"/>
  <c r="F3" i="123"/>
  <c r="F3" i="128"/>
  <c r="V4" i="29"/>
  <c r="T2" i="121"/>
  <c r="T3" i="122"/>
  <c r="T2" i="130"/>
  <c r="T4" i="130"/>
  <c r="H2" i="132"/>
  <c r="T2" i="132"/>
  <c r="H3" i="132"/>
  <c r="T3" i="132"/>
  <c r="H4" i="132"/>
  <c r="T4" i="132"/>
  <c r="T2" i="133"/>
  <c r="H3" i="133"/>
  <c r="T3" i="133"/>
  <c r="T4" i="133"/>
  <c r="B2" i="8"/>
  <c r="N3" i="122"/>
  <c r="N3" i="128"/>
  <c r="B2" i="130"/>
  <c r="B4" i="131"/>
  <c r="B4" i="133"/>
  <c r="N3" i="29"/>
  <c r="C4" i="120"/>
  <c r="C3" i="123"/>
  <c r="C3" i="130"/>
  <c r="O3" i="131"/>
  <c r="D2" i="120"/>
  <c r="P4" i="120"/>
  <c r="P3" i="121"/>
  <c r="B3" i="8"/>
  <c r="L2" i="8"/>
  <c r="P2" i="123"/>
  <c r="D4" i="131"/>
  <c r="D3" i="133"/>
  <c r="M4" i="29"/>
  <c r="Q3" i="120"/>
  <c r="Q3" i="123"/>
  <c r="Q2" i="130"/>
  <c r="V2" i="29"/>
  <c r="F4" i="120"/>
  <c r="J2" i="8"/>
  <c r="F4" i="122"/>
  <c r="F2" i="128"/>
  <c r="T3" i="121"/>
  <c r="H2" i="123"/>
  <c r="T4" i="129"/>
  <c r="T2" i="131"/>
  <c r="U4" i="29"/>
  <c r="I4" i="29"/>
  <c r="S2" i="29"/>
  <c r="G2" i="29"/>
  <c r="U3" i="120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D4" i="29"/>
  <c r="N2" i="120"/>
  <c r="B3" i="121"/>
  <c r="O3" i="8"/>
  <c r="N4" i="122"/>
  <c r="N4" i="123"/>
  <c r="B3" i="133"/>
  <c r="B4" i="29"/>
  <c r="O3" i="121"/>
  <c r="C3" i="128"/>
  <c r="O4" i="129"/>
  <c r="O2" i="131"/>
  <c r="C4" i="132"/>
  <c r="P2" i="122"/>
  <c r="P4" i="131"/>
  <c r="E2" i="121"/>
  <c r="E4" i="121"/>
  <c r="X3" i="8"/>
  <c r="E4" i="129"/>
  <c r="E4" i="130"/>
  <c r="Q2" i="132"/>
  <c r="E3" i="133"/>
  <c r="W3" i="29"/>
  <c r="F3" i="120"/>
  <c r="R3" i="121"/>
  <c r="W3" i="8"/>
  <c r="F3" i="122"/>
  <c r="F2" i="123"/>
  <c r="F4" i="123"/>
  <c r="R3" i="128"/>
  <c r="J4" i="29"/>
  <c r="H2" i="29"/>
  <c r="T4" i="121"/>
  <c r="J4" i="8"/>
  <c r="I3" i="8"/>
  <c r="T3" i="123"/>
  <c r="T3" i="1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V2" i="122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O3" i="29"/>
  <c r="B2" i="120"/>
  <c r="B4" i="120"/>
  <c r="B4" i="121"/>
  <c r="N2" i="8"/>
  <c r="N2" i="123"/>
  <c r="N4" i="128"/>
  <c r="N2" i="129"/>
  <c r="N4" i="129"/>
  <c r="B3" i="130"/>
  <c r="N3" i="130"/>
  <c r="N3" i="131"/>
  <c r="B2" i="132"/>
  <c r="B4" i="132"/>
  <c r="O4" i="29"/>
  <c r="O2" i="120"/>
  <c r="C2" i="121"/>
  <c r="N3" i="8"/>
  <c r="O2" i="122"/>
  <c r="O4" i="122"/>
  <c r="C2" i="128"/>
  <c r="O3" i="129"/>
  <c r="O4" i="130"/>
  <c r="C2" i="132"/>
  <c r="O2" i="133"/>
  <c r="B3" i="29"/>
  <c r="D3" i="120"/>
  <c r="D4" i="121"/>
  <c r="M3" i="8"/>
  <c r="P3" i="122"/>
  <c r="D4" i="123"/>
  <c r="P3" i="129"/>
  <c r="P2" i="130"/>
  <c r="P2" i="131"/>
  <c r="P2" i="133"/>
  <c r="Y4" i="29"/>
  <c r="Q2" i="120"/>
  <c r="E4" i="123"/>
  <c r="E4" i="132"/>
  <c r="F2" i="120"/>
  <c r="R4" i="121"/>
  <c r="L4" i="8"/>
  <c r="K3" i="8"/>
  <c r="R3" i="122"/>
  <c r="R3" i="123"/>
  <c r="F4" i="128"/>
  <c r="I3" i="29"/>
  <c r="H2" i="121"/>
  <c r="H4" i="121"/>
  <c r="U3" i="8"/>
  <c r="H4" i="122"/>
  <c r="T2" i="123"/>
  <c r="H4" i="123"/>
  <c r="H2" i="128"/>
  <c r="T2" i="129"/>
  <c r="H4" i="129"/>
  <c r="H2" i="130"/>
  <c r="T3" i="130"/>
  <c r="H2" i="131"/>
  <c r="T4" i="29"/>
  <c r="H4" i="29"/>
  <c r="S3" i="29"/>
  <c r="S4" i="29"/>
  <c r="G4" i="29"/>
  <c r="R3" i="29"/>
  <c r="F3" i="29"/>
  <c r="E2" i="29"/>
  <c r="K2" i="120"/>
  <c r="W2" i="120"/>
  <c r="K3" i="120"/>
  <c r="K4" i="120"/>
  <c r="W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B3" i="120"/>
  <c r="N4" i="121"/>
  <c r="B2" i="122"/>
  <c r="B3" i="123"/>
  <c r="N2" i="128"/>
  <c r="B2" i="129"/>
  <c r="B4" i="129"/>
  <c r="N2" i="130"/>
  <c r="N4" i="130"/>
  <c r="B2" i="131"/>
  <c r="N4" i="131"/>
  <c r="B2" i="133"/>
  <c r="M2" i="29"/>
  <c r="O4" i="120"/>
  <c r="B4" i="8"/>
  <c r="C2" i="122"/>
  <c r="O3" i="128"/>
  <c r="C3" i="129"/>
  <c r="C4" i="130"/>
  <c r="O4" i="131"/>
  <c r="C2" i="133"/>
  <c r="Y3" i="29"/>
  <c r="D2" i="121"/>
  <c r="Y3" i="8"/>
  <c r="D3" i="122"/>
  <c r="D2" i="128"/>
  <c r="E3" i="120"/>
  <c r="Q4" i="121"/>
  <c r="E3" i="122"/>
  <c r="E3" i="123"/>
  <c r="E3" i="128"/>
  <c r="E3" i="129"/>
  <c r="R3" i="120"/>
  <c r="U3" i="29"/>
  <c r="H2" i="120"/>
  <c r="H3" i="121"/>
  <c r="H2" i="8"/>
  <c r="T4" i="122"/>
  <c r="H3" i="123"/>
  <c r="T4" i="123"/>
  <c r="H3" i="128"/>
  <c r="H2" i="129"/>
  <c r="H3" i="130"/>
  <c r="T3" i="29"/>
  <c r="R4" i="29"/>
  <c r="F4" i="29"/>
  <c r="E3" i="29"/>
  <c r="L2" i="120"/>
  <c r="L3" i="120"/>
  <c r="X3" i="120"/>
  <c r="L4" i="120"/>
  <c r="X4" i="120"/>
  <c r="L2" i="121"/>
  <c r="X2" i="121"/>
  <c r="X3" i="121"/>
  <c r="L4" i="121"/>
  <c r="X4" i="121"/>
  <c r="R4" i="8"/>
  <c r="F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B2" i="29"/>
  <c r="N2" i="29"/>
  <c r="N3" i="120"/>
  <c r="N3" i="121"/>
  <c r="C3" i="8"/>
  <c r="B2" i="123"/>
  <c r="B3" i="128"/>
  <c r="B3" i="129"/>
  <c r="B3" i="131"/>
  <c r="N2" i="133"/>
  <c r="O4" i="121"/>
  <c r="C4" i="122"/>
  <c r="C4" i="123"/>
  <c r="C4" i="128"/>
  <c r="O2" i="129"/>
  <c r="O3" i="130"/>
  <c r="C4" i="131"/>
  <c r="O3" i="132"/>
  <c r="O4" i="133"/>
  <c r="P2" i="120"/>
  <c r="D3" i="121"/>
  <c r="D3" i="123"/>
  <c r="D3" i="128"/>
  <c r="D3" i="130"/>
  <c r="D3" i="131"/>
  <c r="D4" i="133"/>
  <c r="K2" i="29"/>
  <c r="Q4" i="120"/>
  <c r="Q2" i="128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  <c r="P2" i="128"/>
  <c r="X3" i="29"/>
  <c r="M4" i="8"/>
  <c r="Q2" i="122"/>
  <c r="Q4" i="131"/>
  <c r="Q3" i="132"/>
  <c r="E2" i="133"/>
  <c r="Q3" i="133"/>
  <c r="O2" i="123"/>
  <c r="P3" i="130"/>
  <c r="E2" i="120"/>
  <c r="Q2" i="121"/>
  <c r="Q4" i="122"/>
  <c r="N2" i="132"/>
  <c r="O4" i="8"/>
  <c r="D4" i="130"/>
  <c r="L3" i="29"/>
  <c r="E3" i="130"/>
  <c r="E4" i="131"/>
  <c r="R2" i="121"/>
  <c r="S3" i="120"/>
  <c r="G2" i="121"/>
  <c r="G3" i="121"/>
  <c r="S3" i="121"/>
  <c r="S2" i="122"/>
  <c r="S3" i="122"/>
  <c r="G4" i="122"/>
  <c r="S2" i="123"/>
  <c r="S3" i="128"/>
  <c r="S4" i="128"/>
  <c r="S2" i="129"/>
  <c r="G3" i="129"/>
  <c r="S3" i="129"/>
  <c r="S4" i="130"/>
  <c r="G2" i="131"/>
  <c r="S2" i="131"/>
  <c r="S3" i="131"/>
  <c r="G4" i="131"/>
  <c r="S4" i="131"/>
  <c r="G4" i="132"/>
  <c r="S4" i="133"/>
  <c r="W2" i="8"/>
  <c r="E4" i="128"/>
  <c r="E3" i="131"/>
  <c r="T2" i="29"/>
  <c r="V4" i="8"/>
  <c r="T2" i="8"/>
  <c r="H2" i="122"/>
  <c r="T2" i="122"/>
  <c r="H3" i="122"/>
  <c r="T2" i="128"/>
  <c r="T3" i="128"/>
  <c r="H4" i="128"/>
  <c r="T4" i="128"/>
  <c r="H3" i="129"/>
  <c r="H4" i="130"/>
  <c r="H3" i="131"/>
  <c r="T3" i="131"/>
  <c r="H4" i="131"/>
  <c r="T4" i="131"/>
  <c r="H2" i="133"/>
  <c r="H4" i="133"/>
  <c r="C2" i="123"/>
  <c r="D4" i="122"/>
  <c r="D2" i="133"/>
  <c r="E2" i="129"/>
  <c r="F2" i="121"/>
  <c r="W4" i="29"/>
  <c r="T2" i="120"/>
  <c r="T3" i="120"/>
  <c r="H4" i="120"/>
  <c r="T4" i="120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N2" i="121"/>
  <c r="B3" i="132"/>
  <c r="C2" i="129"/>
  <c r="Q4" i="129"/>
  <c r="H3" i="120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V2" i="133"/>
  <c r="J3" i="133"/>
  <c r="V3" i="133"/>
  <c r="J4" i="133"/>
  <c r="D4" i="132"/>
  <c r="Y4" i="8"/>
  <c r="E2" i="132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4" i="129"/>
  <c r="W2" i="131"/>
  <c r="K4" i="131"/>
  <c r="W4" i="131"/>
  <c r="K2" i="132"/>
  <c r="K4" i="133"/>
  <c r="B2" i="121"/>
  <c r="Q3" i="121"/>
  <c r="E2" i="131"/>
  <c r="Q3" i="29"/>
  <c r="P2" i="29"/>
  <c r="D2" i="29"/>
  <c r="X2" i="120"/>
  <c r="L3" i="121"/>
  <c r="Q3" i="8"/>
  <c r="E3" i="8"/>
  <c r="P2" i="8"/>
  <c r="X3" i="122"/>
  <c r="X4" i="122"/>
  <c r="X4" i="123"/>
  <c r="L3" i="128"/>
  <c r="L4" i="128"/>
  <c r="X4" i="128"/>
  <c r="X4" i="130"/>
  <c r="L2" i="131"/>
  <c r="L3" i="131"/>
  <c r="X3" i="131"/>
  <c r="L2" i="132"/>
  <c r="X2" i="132"/>
  <c r="X4" i="132"/>
  <c r="C4" i="133"/>
  <c r="E2" i="122"/>
  <c r="E2" i="130"/>
  <c r="Q3" i="130"/>
  <c r="Y4" i="122"/>
  <c r="M4" i="123"/>
  <c r="Y2" i="131"/>
  <c r="M3" i="131"/>
  <c r="M2" i="132"/>
  <c r="M2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<sst xmlns="http://schemas.openxmlformats.org/spreadsheetml/2006/main" count="55" uniqueCount="19">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</sst>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52.673895580109686</v>
          </cell>
          <cell r="D2">
            <v>47.135086089339119</v>
          </cell>
          <cell r="E2">
            <v>52.88241128342132</v>
          </cell>
          <cell r="F2">
            <v>55.860024063324843</v>
          </cell>
          <cell r="G2">
            <v>54.281049735333688</v>
          </cell>
          <cell r="H2">
            <v>60.206687598330085</v>
          </cell>
          <cell r="I2">
            <v>66.567559856871142</v>
          </cell>
          <cell r="J2">
            <v>83.764008469506507</v>
          </cell>
          <cell r="K2">
            <v>84.994645258927761</v>
          </cell>
          <cell r="L2">
            <v>83.321670971970505</v>
          </cell>
          <cell r="M2">
            <v>75.177367267660586</v>
          </cell>
          <cell r="N2">
            <v>73.14325127466067</v>
          </cell>
          <cell r="O2">
            <v>74.783677523988089</v>
          </cell>
          <cell r="P2">
            <v>76.213874839285126</v>
          </cell>
          <cell r="Q2">
            <v>69.595523848166593</v>
          </cell>
          <cell r="R2">
            <v>79.055526708241032</v>
          </cell>
          <cell r="S2">
            <v>95.644352531745085</v>
          </cell>
          <cell r="T2">
            <v>96.626127604711286</v>
          </cell>
          <cell r="U2">
            <v>91.8</v>
          </cell>
          <cell r="V2">
            <v>83.830728538951888</v>
          </cell>
          <cell r="W2">
            <v>87.498563946329966</v>
          </cell>
          <cell r="X2">
            <v>83.585214073764007</v>
          </cell>
          <cell r="Y2">
            <v>73.881544994721679</v>
          </cell>
        </row>
        <row r="3">
          <cell r="B3">
            <v>66.191862840587007</v>
          </cell>
          <cell r="C3">
            <v>56.397432482994198</v>
          </cell>
          <cell r="D3">
            <v>53.438300448553932</v>
          </cell>
          <cell r="E3">
            <v>50.267552905334476</v>
          </cell>
          <cell r="F3">
            <v>57.657079552005811</v>
          </cell>
          <cell r="G3">
            <v>57.164091267968814</v>
          </cell>
          <cell r="H3">
            <v>71.91779470391154</v>
          </cell>
          <cell r="I3">
            <v>82.104877098071228</v>
          </cell>
          <cell r="J3">
            <v>105.90759982284034</v>
          </cell>
          <cell r="K3">
            <v>98.374540879364304</v>
          </cell>
          <cell r="L3">
            <v>91.890951983634167</v>
          </cell>
          <cell r="M3">
            <v>101.98587963147781</v>
          </cell>
          <cell r="N3">
            <v>90.365987041032554</v>
          </cell>
          <cell r="O3">
            <v>90.781643105088719</v>
          </cell>
          <cell r="P3">
            <v>84.716287433503666</v>
          </cell>
          <cell r="Q3">
            <v>87.48634299507394</v>
          </cell>
          <cell r="R3">
            <v>99.23151715891818</v>
          </cell>
          <cell r="S3">
            <v>107</v>
          </cell>
          <cell r="T3">
            <v>104.61937666064914</v>
          </cell>
          <cell r="U3">
            <v>106.35636525379002</v>
          </cell>
          <cell r="V3">
            <v>98.773514066448826</v>
          </cell>
          <cell r="W3">
            <v>97.970205240143954</v>
          </cell>
          <cell r="X3">
            <v>81.774247304678354</v>
          </cell>
          <cell r="Y3">
            <v>70.623172808282959</v>
          </cell>
        </row>
        <row r="4">
          <cell r="B4">
            <v>69.380841537415961</v>
          </cell>
          <cell r="C4">
            <v>71.051051378463697</v>
          </cell>
          <cell r="D4">
            <v>64.297836251656477</v>
          </cell>
          <cell r="E4">
            <v>57.630011404711681</v>
          </cell>
          <cell r="F4">
            <v>59.981421802293276</v>
          </cell>
          <cell r="G4">
            <v>73.173936034232284</v>
          </cell>
          <cell r="H4">
            <v>90.089132800418199</v>
          </cell>
          <cell r="I4">
            <v>101.43994620793154</v>
          </cell>
          <cell r="J4">
            <v>128.13757439195962</v>
          </cell>
          <cell r="K4">
            <v>123.36727188786023</v>
          </cell>
          <cell r="L4">
            <v>111.96370950812121</v>
          </cell>
          <cell r="M4">
            <v>121.25</v>
          </cell>
          <cell r="N4">
            <v>122.60106147217884</v>
          </cell>
          <cell r="O4">
            <v>100.42443667065861</v>
          </cell>
          <cell r="P4">
            <v>117.7073800007129</v>
          </cell>
          <cell r="Q4">
            <v>105.98732677376444</v>
          </cell>
          <cell r="R4">
            <v>105.05444522904847</v>
          </cell>
          <cell r="S4">
            <v>100.6259123453416</v>
          </cell>
          <cell r="T4">
            <v>108.04045325499835</v>
          </cell>
          <cell r="U4">
            <v>109.66748548115686</v>
          </cell>
          <cell r="V4">
            <v>106.70624600037497</v>
          </cell>
          <cell r="W4">
            <v>91.696633077086361</v>
          </cell>
          <cell r="X4">
            <v>83.151068581689245</v>
          </cell>
          <cell r="Y4">
            <v>74.274044573500063</v>
          </cell>
        </row>
      </sheetData>
      <sheetData sheetId="5">
        <row r="2">
          <cell r="B2">
            <v>62.236828418765612</v>
          </cell>
          <cell r="C2">
            <v>51.109324424264841</v>
          </cell>
          <cell r="D2">
            <v>47.6260765694364</v>
          </cell>
          <cell r="E2">
            <v>43.664376289063469</v>
          </cell>
          <cell r="F2">
            <v>52.305295259295072</v>
          </cell>
          <cell r="G2">
            <v>54.829343167003728</v>
          </cell>
          <cell r="H2">
            <v>62.191523453220078</v>
          </cell>
          <cell r="I2">
            <v>76.922513612384435</v>
          </cell>
          <cell r="J2">
            <v>75.935596463010569</v>
          </cell>
          <cell r="K2">
            <v>87.423063694897124</v>
          </cell>
          <cell r="L2">
            <v>84.138550099146698</v>
          </cell>
          <cell r="M2">
            <v>84.877672721552273</v>
          </cell>
          <cell r="N2">
            <v>84.396059163069992</v>
          </cell>
          <cell r="O2">
            <v>72.422087707441094</v>
          </cell>
          <cell r="P2">
            <v>73.165319845713711</v>
          </cell>
          <cell r="Q2">
            <v>69.595523848166593</v>
          </cell>
          <cell r="R2">
            <v>73.630147424342141</v>
          </cell>
          <cell r="S2">
            <v>95.644352531745085</v>
          </cell>
          <cell r="T2">
            <v>95.731441238000997</v>
          </cell>
          <cell r="U2">
            <v>92.7</v>
          </cell>
          <cell r="V2">
            <v>86.450438805794136</v>
          </cell>
          <cell r="W2">
            <v>89.165203259593397</v>
          </cell>
          <cell r="X2">
            <v>69.147768006477492</v>
          </cell>
          <cell r="Y2">
            <v>69.179992131421201</v>
          </cell>
        </row>
        <row r="3">
          <cell r="B3">
            <v>57.917879985513636</v>
          </cell>
          <cell r="C3">
            <v>61.146689955246345</v>
          </cell>
          <cell r="D3">
            <v>56.250842577425196</v>
          </cell>
          <cell r="E3">
            <v>59.762535120786545</v>
          </cell>
          <cell r="F3">
            <v>58.222345037809788</v>
          </cell>
          <cell r="G3">
            <v>62.756230631139672</v>
          </cell>
          <cell r="H3">
            <v>75.624897523700795</v>
          </cell>
          <cell r="I3">
            <v>86.56709867948814</v>
          </cell>
          <cell r="J3">
            <v>106.87922917901318</v>
          </cell>
          <cell r="K3">
            <v>108.21199496730074</v>
          </cell>
          <cell r="L3">
            <v>88.06216231764941</v>
          </cell>
          <cell r="M3">
            <v>98.1373558717994</v>
          </cell>
          <cell r="N3">
            <v>102.86341078074983</v>
          </cell>
          <cell r="O3">
            <v>101.18370637754681</v>
          </cell>
          <cell r="P3">
            <v>87.391538615614309</v>
          </cell>
          <cell r="Q3">
            <v>94.415954321416436</v>
          </cell>
          <cell r="R3">
            <v>96.52520305458404</v>
          </cell>
          <cell r="S3">
            <v>94</v>
          </cell>
          <cell r="T3">
            <v>101.63025161320202</v>
          </cell>
          <cell r="U3">
            <v>93.671661140952665</v>
          </cell>
          <cell r="V3">
            <v>105.48627715834341</v>
          </cell>
          <cell r="W3">
            <v>93.476159128210739</v>
          </cell>
          <cell r="X3">
            <v>84.133119823082538</v>
          </cell>
          <cell r="Y3">
            <v>67.769711280675565</v>
          </cell>
        </row>
        <row r="4">
          <cell r="B4">
            <v>68.672873766625997</v>
          </cell>
          <cell r="C4">
            <v>65.13013043025839</v>
          </cell>
          <cell r="D4">
            <v>57.153632223694643</v>
          </cell>
          <cell r="E4">
            <v>60.831678704973442</v>
          </cell>
          <cell r="F4">
            <v>59.981421802293276</v>
          </cell>
          <cell r="G4">
            <v>61.865236828941839</v>
          </cell>
          <cell r="H4">
            <v>101.96901844442939</v>
          </cell>
          <cell r="I4">
            <v>115.77385165035665</v>
          </cell>
          <cell r="J4">
            <v>128.13757439195962</v>
          </cell>
          <cell r="K4">
            <v>118.52933965696374</v>
          </cell>
          <cell r="L4">
            <v>102.82381485439703</v>
          </cell>
          <cell r="M4">
            <v>136.25</v>
          </cell>
          <cell r="N4">
            <v>121.42220511186943</v>
          </cell>
          <cell r="O4">
            <v>115.87435000460609</v>
          </cell>
          <cell r="P4">
            <v>96.306038182401451</v>
          </cell>
          <cell r="Q4">
            <v>103.98756589124058</v>
          </cell>
          <cell r="R4">
            <v>104.05392670305753</v>
          </cell>
          <cell r="S4">
            <v>95.329811695586784</v>
          </cell>
          <cell r="T4">
            <v>111.21811364485124</v>
          </cell>
          <cell r="U4">
            <v>118.26885689144368</v>
          </cell>
          <cell r="V4">
            <v>104.61396666703429</v>
          </cell>
          <cell r="W4">
            <v>91.696633077086361</v>
          </cell>
          <cell r="X4">
            <v>82.351539076096074</v>
          </cell>
          <cell r="Y4">
            <v>70.405604751963608</v>
          </cell>
        </row>
      </sheetData>
      <sheetData sheetId="6">
        <row r="2">
          <cell r="B2">
            <v>53.938584629596861</v>
          </cell>
          <cell r="C2">
            <v>48.501705831190108</v>
          </cell>
          <cell r="D2">
            <v>50.081028969922819</v>
          </cell>
          <cell r="E2">
            <v>53.367571019966469</v>
          </cell>
          <cell r="F2">
            <v>54.844387262173477</v>
          </cell>
          <cell r="G2">
            <v>58.66739718869399</v>
          </cell>
          <cell r="H2">
            <v>60.868299549960085</v>
          </cell>
          <cell r="I2">
            <v>81.360350936175848</v>
          </cell>
          <cell r="J2">
            <v>83.764008469506507</v>
          </cell>
          <cell r="K2">
            <v>89.042009318876708</v>
          </cell>
          <cell r="L2">
            <v>79.237275336089596</v>
          </cell>
          <cell r="M2">
            <v>72.75229090418766</v>
          </cell>
          <cell r="N2">
            <v>77.162111234806844</v>
          </cell>
          <cell r="O2">
            <v>80.294053762597741</v>
          </cell>
          <cell r="P2">
            <v>81.548846078035083</v>
          </cell>
          <cell r="Q2">
            <v>68.847184882057277</v>
          </cell>
          <cell r="R2">
            <v>82.930797625311683</v>
          </cell>
          <cell r="S2">
            <v>89.502054662733926</v>
          </cell>
          <cell r="T2">
            <v>92.152695771159827</v>
          </cell>
          <cell r="U2">
            <v>88.2</v>
          </cell>
          <cell r="V2">
            <v>85.577202050180063</v>
          </cell>
          <cell r="W2">
            <v>85.831924633066535</v>
          </cell>
          <cell r="X2">
            <v>75.986558248876364</v>
          </cell>
          <cell r="Y2">
            <v>61.120187222906111</v>
          </cell>
        </row>
        <row r="3">
          <cell r="B3">
            <v>68.737703719071135</v>
          </cell>
          <cell r="C3">
            <v>62.334004323309379</v>
          </cell>
          <cell r="D3">
            <v>54.56331730010244</v>
          </cell>
          <cell r="E3">
            <v>55.29430819586792</v>
          </cell>
          <cell r="F3">
            <v>56.526548580397851</v>
          </cell>
          <cell r="G3">
            <v>67.727021176180443</v>
          </cell>
          <cell r="H3">
            <v>66.727850756206578</v>
          </cell>
          <cell r="I3">
            <v>91.921764577188441</v>
          </cell>
          <cell r="J3">
            <v>102.99271175432179</v>
          </cell>
          <cell r="K3">
            <v>105.26075874091981</v>
          </cell>
          <cell r="L3">
            <v>88.06216231764941</v>
          </cell>
          <cell r="M3">
            <v>97.175224931879796</v>
          </cell>
          <cell r="N3">
            <v>104.78609135609095</v>
          </cell>
          <cell r="O3">
            <v>92.672927336444744</v>
          </cell>
          <cell r="P3">
            <v>96.309042555983126</v>
          </cell>
          <cell r="Q3">
            <v>78.824328837145828</v>
          </cell>
          <cell r="R3">
            <v>98.329412457473467</v>
          </cell>
          <cell r="S3">
            <v>93</v>
          </cell>
          <cell r="T3">
            <v>104.61937666064914</v>
          </cell>
          <cell r="U3">
            <v>93.671661140952665</v>
          </cell>
          <cell r="V3">
            <v>89.183852506599436</v>
          </cell>
          <cell r="W3">
            <v>97.970205240143954</v>
          </cell>
          <cell r="X3">
            <v>70.766175552125503</v>
          </cell>
          <cell r="Y3">
            <v>68.483076662577417</v>
          </cell>
        </row>
        <row r="4">
          <cell r="B4">
            <v>67.256938225046071</v>
          </cell>
          <cell r="C4">
            <v>71.051051378463697</v>
          </cell>
          <cell r="D4">
            <v>58.344332895021616</v>
          </cell>
          <cell r="E4">
            <v>60.831678704973442</v>
          </cell>
          <cell r="F4">
            <v>66.362424121686189</v>
          </cell>
          <cell r="G4">
            <v>69.182630432365059</v>
          </cell>
          <cell r="H4">
            <v>104.9389898554322</v>
          </cell>
          <cell r="I4">
            <v>113.56863542844509</v>
          </cell>
          <cell r="J4">
            <v>112.42258885332305</v>
          </cell>
          <cell r="K4">
            <v>118.52933965696374</v>
          </cell>
          <cell r="L4">
            <v>109.67873584469017</v>
          </cell>
          <cell r="M4">
            <v>120</v>
          </cell>
          <cell r="N4">
            <v>106.09707242784707</v>
          </cell>
          <cell r="O4">
            <v>116.9779152427452</v>
          </cell>
          <cell r="P4">
            <v>105.9366420006416</v>
          </cell>
          <cell r="Q4">
            <v>93.988761478621285</v>
          </cell>
          <cell r="R4">
            <v>97.050297021120969</v>
          </cell>
          <cell r="S4">
            <v>115.4549941646551</v>
          </cell>
          <cell r="T4">
            <v>99.566692215390631</v>
          </cell>
          <cell r="U4">
            <v>113.96817118630027</v>
          </cell>
          <cell r="V4">
            <v>105.66010633370463</v>
          </cell>
          <cell r="W4">
            <v>93.587285305479895</v>
          </cell>
          <cell r="X4">
            <v>75.155773525757581</v>
          </cell>
          <cell r="Y4">
            <v>81.237236252265703</v>
          </cell>
        </row>
      </sheetData>
      <sheetData sheetId="7">
        <row r="2">
          <cell r="B2">
            <v>10.698227481527795</v>
          </cell>
          <cell r="C2">
            <v>9.5833379588532743</v>
          </cell>
          <cell r="D2">
            <v>8.0519049917307015</v>
          </cell>
          <cell r="E2">
            <v>8.176657126814149</v>
          </cell>
          <cell r="F2">
            <v>8.6173937063137149</v>
          </cell>
          <cell r="G2">
            <v>9.5457944651241586</v>
          </cell>
          <cell r="H2">
            <v>14.64762694083414</v>
          </cell>
          <cell r="I2">
            <v>18.279326438217723</v>
          </cell>
          <cell r="J2">
            <v>24.33295970309188</v>
          </cell>
          <cell r="K2">
            <v>25.78393163029601</v>
          </cell>
          <cell r="L2">
            <v>27.021196016162754</v>
          </cell>
          <cell r="M2">
            <v>23.532531181358994</v>
          </cell>
          <cell r="N2">
            <v>26.901114747303062</v>
          </cell>
          <cell r="O2">
            <v>26.377757570575664</v>
          </cell>
          <cell r="P2">
            <v>22.22436251357135</v>
          </cell>
          <cell r="Q2">
            <v>21.328424277652452</v>
          </cell>
          <cell r="R2">
            <v>23.771878646514182</v>
          </cell>
          <cell r="S2">
            <v>33</v>
          </cell>
          <cell r="T2">
            <v>27.559933171425364</v>
          </cell>
          <cell r="U2">
            <v>28.751895978882821</v>
          </cell>
          <cell r="V2">
            <v>24.46237425307066</v>
          </cell>
          <cell r="W2">
            <v>21.994272508904764</v>
          </cell>
          <cell r="X2">
            <v>18.524008480873164</v>
          </cell>
          <cell r="Y2">
            <v>14.061888518295078</v>
          </cell>
        </row>
        <row r="3">
          <cell r="B3">
            <v>-27.350396225355986</v>
          </cell>
          <cell r="C3">
            <v>-31.307301699095618</v>
          </cell>
          <cell r="D3">
            <v>-36.106691410508809</v>
          </cell>
          <cell r="E3">
            <v>-33.81494712551352</v>
          </cell>
          <cell r="F3">
            <v>-37.450000000000003</v>
          </cell>
          <cell r="G3">
            <v>-28.664061322339347</v>
          </cell>
          <cell r="H3">
            <v>-22.041768907530926</v>
          </cell>
          <cell r="I3">
            <v>-9.3593411012408989</v>
          </cell>
          <cell r="J3">
            <v>-2.7843973530887323</v>
          </cell>
          <cell r="K3">
            <v>-0.40477456727974426</v>
          </cell>
          <cell r="L3">
            <v>-4.0683156171565287</v>
          </cell>
          <cell r="M3">
            <v>-2.7586401037887325</v>
          </cell>
          <cell r="N3">
            <v>-3.8987193289407798</v>
          </cell>
          <cell r="O3">
            <v>-3.8518150331184242</v>
          </cell>
          <cell r="P3">
            <v>-10.454996986558173</v>
          </cell>
          <cell r="Q3">
            <v>-15.49968999221384</v>
          </cell>
          <cell r="R3">
            <v>-12.077535203081878</v>
          </cell>
          <cell r="S3">
            <v>-4.7052555236611608</v>
          </cell>
          <cell r="T3">
            <v>-7.1703862177307123</v>
          </cell>
          <cell r="U3">
            <v>-7.8663431225270921</v>
          </cell>
          <cell r="V3">
            <v>-12.485345938665189</v>
          </cell>
          <cell r="W3">
            <v>-15.705548933402408</v>
          </cell>
          <cell r="X3">
            <v>-21.967773844760455</v>
          </cell>
          <cell r="Y3">
            <v>-23.969661518464932</v>
          </cell>
        </row>
        <row r="4">
          <cell r="B4">
            <v>41.575349331860195</v>
          </cell>
          <cell r="C4">
            <v>54</v>
          </cell>
          <cell r="D4">
            <v>53.5</v>
          </cell>
          <cell r="E4">
            <v>52.5</v>
          </cell>
          <cell r="F4">
            <v>45.5</v>
          </cell>
          <cell r="G4">
            <v>39.702408713295767</v>
          </cell>
          <cell r="H4">
            <v>18.191784525361541</v>
          </cell>
          <cell r="I4">
            <v>2.6022263366768481</v>
          </cell>
          <cell r="J4">
            <v>-14.949206971659921</v>
          </cell>
          <cell r="K4">
            <v>-14.533951222447145</v>
          </cell>
          <cell r="L4">
            <v>-1.2039949859848282</v>
          </cell>
          <cell r="M4">
            <v>-15.300929136764116</v>
          </cell>
          <cell r="N4">
            <v>-13.13570331552391</v>
          </cell>
          <cell r="O4">
            <v>-10.950091454675924</v>
          </cell>
          <cell r="P4">
            <v>-1.4453237870321534</v>
          </cell>
          <cell r="Q4">
            <v>8.8137651916163815</v>
          </cell>
          <cell r="R4">
            <v>11.305667758944649</v>
          </cell>
          <cell r="S4">
            <v>11.305667758944649</v>
          </cell>
          <cell r="T4">
            <v>10.489794827886788</v>
          </cell>
          <cell r="U4">
            <v>11.888434138271693</v>
          </cell>
          <cell r="V4">
            <v>10.489794827886788</v>
          </cell>
          <cell r="W4">
            <v>23.089855961856795</v>
          </cell>
          <cell r="X4">
            <v>34.923402423234421</v>
          </cell>
          <cell r="Y4">
            <v>40.867811346338151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6.9884458418794768</v>
          </cell>
          <cell r="E2">
            <v>7.953657386991944</v>
          </cell>
          <cell r="F2">
            <v>8.4484252022683481</v>
          </cell>
          <cell r="G2">
            <v>11.014378228989415</v>
          </cell>
          <cell r="H2">
            <v>17.414400918547258</v>
          </cell>
          <cell r="I2">
            <v>17.881949776517335</v>
          </cell>
          <cell r="J2">
            <v>24.103403479477805</v>
          </cell>
          <cell r="K2">
            <v>24.014446126256086</v>
          </cell>
          <cell r="L2">
            <v>22.942524919383469</v>
          </cell>
          <cell r="M2">
            <v>25.034607639743612</v>
          </cell>
          <cell r="N2">
            <v>25.644053310513197</v>
          </cell>
          <cell r="O2">
            <v>24.138136644772068</v>
          </cell>
          <cell r="P2">
            <v>24.244759105714202</v>
          </cell>
          <cell r="Q2">
            <v>21.115140034875928</v>
          </cell>
          <cell r="R2">
            <v>21.570778771836942</v>
          </cell>
          <cell r="S2">
            <v>31.5</v>
          </cell>
          <cell r="T2">
            <v>27.260368680431611</v>
          </cell>
          <cell r="U2">
            <v>28.751895978882821</v>
          </cell>
          <cell r="V2">
            <v>26.075278049976415</v>
          </cell>
          <cell r="W2">
            <v>24.863090662240168</v>
          </cell>
          <cell r="X2">
            <v>20.863883236351882</v>
          </cell>
          <cell r="Y2">
            <v>15.857023222758279</v>
          </cell>
        </row>
        <row r="3">
          <cell r="B3">
            <v>-26.477511239440371</v>
          </cell>
          <cell r="C3">
            <v>-29.726124845605938</v>
          </cell>
          <cell r="D3">
            <v>-35.425433082008645</v>
          </cell>
          <cell r="E3">
            <v>-35.167545010534063</v>
          </cell>
          <cell r="F3">
            <v>-31.85</v>
          </cell>
          <cell r="G3">
            <v>-28.975627206277821</v>
          </cell>
          <cell r="H3">
            <v>-22.969843387848019</v>
          </cell>
          <cell r="I3">
            <v>-10.123368946240156</v>
          </cell>
          <cell r="J3">
            <v>-2.5593955467785316</v>
          </cell>
          <cell r="K3">
            <v>-0.39597512016496722</v>
          </cell>
          <cell r="L3">
            <v>-3.6338353085281616</v>
          </cell>
          <cell r="M3">
            <v>-3.0490232726085993</v>
          </cell>
          <cell r="N3">
            <v>-4.3006491566666343</v>
          </cell>
          <cell r="O3">
            <v>-3.9329058759209174</v>
          </cell>
          <cell r="P3">
            <v>-10.249997045645268</v>
          </cell>
          <cell r="Q3">
            <v>-15.794922182541724</v>
          </cell>
          <cell r="R3">
            <v>-11.946257646526639</v>
          </cell>
          <cell r="S3">
            <v>-4.5708196515565565</v>
          </cell>
          <cell r="T3">
            <v>-6.1274209496971528</v>
          </cell>
          <cell r="U3">
            <v>-8.7676949386499885</v>
          </cell>
          <cell r="V3">
            <v>-13.257635378170251</v>
          </cell>
          <cell r="W3">
            <v>-15.371388317798102</v>
          </cell>
          <cell r="X3">
            <v>-24.433544378356018</v>
          </cell>
          <cell r="Y3">
            <v>-26.997408236586821</v>
          </cell>
        </row>
        <row r="4">
          <cell r="B4">
            <v>43.997214341483122</v>
          </cell>
          <cell r="C4">
            <v>50</v>
          </cell>
          <cell r="D4">
            <v>46</v>
          </cell>
          <cell r="E4">
            <v>54</v>
          </cell>
          <cell r="F4">
            <v>53</v>
          </cell>
          <cell r="G4">
            <v>40.512661952342619</v>
          </cell>
          <cell r="H4">
            <v>20.029338517822307</v>
          </cell>
          <cell r="I4">
            <v>2.2000640846449713</v>
          </cell>
          <cell r="J4">
            <v>-14.11869547323437</v>
          </cell>
          <cell r="K4">
            <v>-14.395532639376221</v>
          </cell>
          <cell r="L4">
            <v>-1.1324705313718679</v>
          </cell>
          <cell r="M4">
            <v>-15.012232360598755</v>
          </cell>
          <cell r="N4">
            <v>-14.001793644019992</v>
          </cell>
          <cell r="O4">
            <v>-10.279677692144746</v>
          </cell>
          <cell r="P4">
            <v>-1.3063503459713692</v>
          </cell>
          <cell r="Q4">
            <v>9.0655870542339922</v>
          </cell>
          <cell r="R4">
            <v>12.587753793464147</v>
          </cell>
          <cell r="S4">
            <v>11.072561207213832</v>
          </cell>
          <cell r="T4">
            <v>11.538774310675468</v>
          </cell>
          <cell r="U4">
            <v>11.072561207213832</v>
          </cell>
          <cell r="V4">
            <v>11.189114483079241</v>
          </cell>
          <cell r="W4">
            <v>25.520367115736459</v>
          </cell>
          <cell r="X4">
            <v>33.808825750152472</v>
          </cell>
          <cell r="Y4">
            <v>37.895606884786282</v>
          </cell>
        </row>
      </sheetData>
      <sheetData sheetId="9">
        <row r="2">
          <cell r="B2">
            <v>12.078643930757188</v>
          </cell>
          <cell r="C2">
            <v>8.8734610730122903</v>
          </cell>
          <cell r="D2">
            <v>8.2038277274237341</v>
          </cell>
          <cell r="E2">
            <v>7.2103249209179303</v>
          </cell>
          <cell r="F2">
            <v>8.9553307144044503</v>
          </cell>
          <cell r="G2">
            <v>10.594782867885055</v>
          </cell>
          <cell r="H2">
            <v>16.437892455824979</v>
          </cell>
          <cell r="I2">
            <v>18.080638107367527</v>
          </cell>
          <cell r="J2">
            <v>21.578285019722983</v>
          </cell>
          <cell r="K2">
            <v>25.025580699993185</v>
          </cell>
          <cell r="L2">
            <v>26.766279072614047</v>
          </cell>
          <cell r="M2">
            <v>26.787030174525668</v>
          </cell>
          <cell r="N2">
            <v>23.632755011649415</v>
          </cell>
          <cell r="O2">
            <v>22.645056027569673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31.8</v>
          </cell>
          <cell r="T2">
            <v>31.454271554344164</v>
          </cell>
          <cell r="U2">
            <v>31.075281512529919</v>
          </cell>
          <cell r="V2">
            <v>26.344095349460709</v>
          </cell>
          <cell r="W2">
            <v>25.341227021129402</v>
          </cell>
          <cell r="X2">
            <v>18.134029354960045</v>
          </cell>
          <cell r="Y2">
            <v>13.613104842179277</v>
          </cell>
        </row>
        <row r="3">
          <cell r="B3">
            <v>-29.969051183102838</v>
          </cell>
          <cell r="C3">
            <v>-33.837184664679107</v>
          </cell>
          <cell r="D3">
            <v>-35.425433082008645</v>
          </cell>
          <cell r="E3">
            <v>-35.843843953044335</v>
          </cell>
          <cell r="F3">
            <v>-34.65</v>
          </cell>
          <cell r="G3">
            <v>-33.337549581416418</v>
          </cell>
          <cell r="H3">
            <v>-21.577731667372383</v>
          </cell>
          <cell r="I3">
            <v>-9.1683341399910834</v>
          </cell>
          <cell r="J3">
            <v>-3.0375243851877078</v>
          </cell>
          <cell r="K3">
            <v>-0.43557263218146391</v>
          </cell>
          <cell r="L3">
            <v>-4.1078138270318343</v>
          </cell>
          <cell r="M3">
            <v>-2.7876784206707192</v>
          </cell>
          <cell r="N3">
            <v>-3.7379473978504389</v>
          </cell>
          <cell r="O3">
            <v>-4.3789055113346302</v>
          </cell>
          <cell r="P3">
            <v>-9.8399971638194561</v>
          </cell>
          <cell r="Q3">
            <v>-14.909225611558075</v>
          </cell>
          <cell r="R3">
            <v>-13.390310768634256</v>
          </cell>
          <cell r="S3">
            <v>-4.6156316089247573</v>
          </cell>
          <cell r="T3">
            <v>-6.5185329252097377</v>
          </cell>
          <cell r="U3">
            <v>-7.3746966773691494</v>
          </cell>
          <cell r="V3">
            <v>-12.227916125496833</v>
          </cell>
          <cell r="W3">
            <v>-17.710512627028248</v>
          </cell>
          <cell r="X3">
            <v>-23.312739590358035</v>
          </cell>
          <cell r="Y3">
            <v>-26.240471557056349</v>
          </cell>
        </row>
        <row r="4">
          <cell r="B4">
            <v>37.538907649155327</v>
          </cell>
          <cell r="C4">
            <v>53.5</v>
          </cell>
          <cell r="D4">
            <v>53</v>
          </cell>
          <cell r="E4">
            <v>53</v>
          </cell>
          <cell r="F4">
            <v>55.000000000000007</v>
          </cell>
          <cell r="G4">
            <v>40.917788571866048</v>
          </cell>
          <cell r="H4">
            <v>20.029338517822307</v>
          </cell>
          <cell r="I4">
            <v>2.3183470999484643</v>
          </cell>
          <cell r="J4">
            <v>-12.457672476383268</v>
          </cell>
          <cell r="K4">
            <v>-14.395532639376221</v>
          </cell>
          <cell r="L4">
            <v>-1.2039949859848282</v>
          </cell>
          <cell r="M4">
            <v>-13.56874847977195</v>
          </cell>
          <cell r="N4">
            <v>-15.589625912929476</v>
          </cell>
          <cell r="O4">
            <v>-10.614884573410334</v>
          </cell>
          <cell r="P4">
            <v>-1.2785556577592125</v>
          </cell>
          <cell r="Q4">
            <v>8.0582996037635475</v>
          </cell>
          <cell r="R4">
            <v>11.422221034810059</v>
          </cell>
          <cell r="S4">
            <v>12.121540690002512</v>
          </cell>
          <cell r="T4">
            <v>10.839454655483015</v>
          </cell>
          <cell r="U4">
            <v>11.305667758944649</v>
          </cell>
          <cell r="V4">
            <v>12.354647241733328</v>
          </cell>
          <cell r="W4">
            <v>25.277316000348492</v>
          </cell>
          <cell r="X4">
            <v>40.496285788644172</v>
          </cell>
          <cell r="Y4">
            <v>36.03797909631637</v>
          </cell>
        </row>
      </sheetData>
      <sheetData sheetId="10">
        <row r="2">
          <cell r="B2">
            <v>63.960777126019032</v>
          </cell>
          <cell r="C2">
            <v>51.186197821404477</v>
          </cell>
          <cell r="D2">
            <v>55.931244385164135</v>
          </cell>
          <cell r="E2">
            <v>46.866911934803895</v>
          </cell>
          <cell r="F2">
            <v>50.787387277130335</v>
          </cell>
          <cell r="G2">
            <v>45.506722697798743</v>
          </cell>
          <cell r="H2">
            <v>61.080238943334521</v>
          </cell>
          <cell r="I2">
            <v>72.271385692390666</v>
          </cell>
          <cell r="J2">
            <v>81.41859457831238</v>
          </cell>
          <cell r="K2">
            <v>74.900420778653483</v>
          </cell>
          <cell r="L2">
            <v>79.015116161150885</v>
          </cell>
          <cell r="M2">
            <v>93.352436427385214</v>
          </cell>
          <cell r="N2">
            <v>84.510425654127687</v>
          </cell>
          <cell r="O2">
            <v>93.274422003452855</v>
          </cell>
          <cell r="P2">
            <v>93.600000000000009</v>
          </cell>
          <cell r="Q2">
            <v>79.678505929634284</v>
          </cell>
          <cell r="R2">
            <v>78.851882443812897</v>
          </cell>
          <cell r="S2">
            <v>80.773988430605371</v>
          </cell>
          <cell r="T2">
            <v>91.24422144809364</v>
          </cell>
          <cell r="U2">
            <v>92.838391140061901</v>
          </cell>
          <cell r="V2">
            <v>92.075240249858538</v>
          </cell>
          <cell r="W2">
            <v>78.901927620975115</v>
          </cell>
          <cell r="X2">
            <v>76.24116777682832</v>
          </cell>
          <cell r="Y2">
            <v>81.767042607868277</v>
          </cell>
        </row>
        <row r="3">
          <cell r="B3">
            <v>80.220252310440046</v>
          </cell>
          <cell r="C3">
            <v>63.607583248204378</v>
          </cell>
          <cell r="D3">
            <v>59.24149678862856</v>
          </cell>
          <cell r="E3">
            <v>62.336872711126148</v>
          </cell>
          <cell r="F3">
            <v>58.445425647235226</v>
          </cell>
          <cell r="G3">
            <v>63.077755947322729</v>
          </cell>
          <cell r="H3">
            <v>66.70831180352242</v>
          </cell>
          <cell r="I3">
            <v>80.849043969034057</v>
          </cell>
          <cell r="J3">
            <v>86.503395184948289</v>
          </cell>
          <cell r="K3">
            <v>106.60611233739311</v>
          </cell>
          <cell r="L3">
            <v>89.218524396814502</v>
          </cell>
          <cell r="M3">
            <v>105.55204845250728</v>
          </cell>
          <cell r="N3">
            <v>108</v>
          </cell>
          <cell r="O3">
            <v>101.09469296354624</v>
          </cell>
          <cell r="P3">
            <v>85.826602941064692</v>
          </cell>
          <cell r="Q3">
            <v>99.570827764762939</v>
          </cell>
          <cell r="R3">
            <v>97.624084658982781</v>
          </cell>
          <cell r="S3">
            <v>92.078019213601564</v>
          </cell>
          <cell r="T3">
            <v>92.468856199936212</v>
          </cell>
          <cell r="U3">
            <v>93.693770655363593</v>
          </cell>
          <cell r="V3">
            <v>92.132626630796395</v>
          </cell>
          <cell r="W3">
            <v>96.908058714785</v>
          </cell>
          <cell r="X3">
            <v>95.696181205630481</v>
          </cell>
          <cell r="Y3">
            <v>79.525636492721333</v>
          </cell>
        </row>
        <row r="4">
          <cell r="B4">
            <v>75.700177397785325</v>
          </cell>
          <cell r="C4">
            <v>78.77404103131957</v>
          </cell>
          <cell r="D4">
            <v>73.477582366247191</v>
          </cell>
          <cell r="E4">
            <v>71.55649324688352</v>
          </cell>
          <cell r="F4">
            <v>65.99870736363043</v>
          </cell>
          <cell r="G4">
            <v>77.469481083673088</v>
          </cell>
          <cell r="H4">
            <v>86.800266676635076</v>
          </cell>
          <cell r="I4">
            <v>116.00187961048047</v>
          </cell>
          <cell r="J4">
            <v>118.67220513415482</v>
          </cell>
          <cell r="K4">
            <v>112.66764213412111</v>
          </cell>
          <cell r="L4">
            <v>127.86396115491246</v>
          </cell>
          <cell r="M4">
            <v>118.75</v>
          </cell>
          <cell r="N4">
            <v>122.5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94.236044623818501</v>
          </cell>
          <cell r="S4">
            <v>110.98911922360845</v>
          </cell>
          <cell r="T4">
            <v>107.84791773614783</v>
          </cell>
          <cell r="U4">
            <v>94.236044623818501</v>
          </cell>
          <cell r="V4">
            <v>100.51844759873973</v>
          </cell>
          <cell r="W4">
            <v>103.65964908620035</v>
          </cell>
          <cell r="X4">
            <v>99.934126974632008</v>
          </cell>
          <cell r="Y4">
            <v>103.89347826832515</v>
          </cell>
        </row>
      </sheetData>
      <sheetData sheetId="11">
        <row r="2">
          <cell r="B2">
            <v>65.898982493474151</v>
          </cell>
          <cell r="C2">
            <v>52.323668884102354</v>
          </cell>
          <cell r="D2">
            <v>58.620246519066256</v>
          </cell>
          <cell r="E2">
            <v>56.76103778770694</v>
          </cell>
          <cell r="F2">
            <v>54.651645004738072</v>
          </cell>
          <cell r="G2">
            <v>46.517983202194273</v>
          </cell>
          <cell r="H2">
            <v>62.266263000486646</v>
          </cell>
          <cell r="I2">
            <v>72.271385692390666</v>
          </cell>
          <cell r="J2">
            <v>80.643179391852257</v>
          </cell>
          <cell r="K2">
            <v>77.397101471275263</v>
          </cell>
          <cell r="L2">
            <v>85.027135869064523</v>
          </cell>
          <cell r="M2">
            <v>81.138098950904904</v>
          </cell>
          <cell r="N2">
            <v>80.062508514436757</v>
          </cell>
          <cell r="O2">
            <v>97.758769215157329</v>
          </cell>
          <cell r="P2">
            <v>84.6</v>
          </cell>
          <cell r="Q2">
            <v>86.60707166264595</v>
          </cell>
          <cell r="R2">
            <v>79.718386646492149</v>
          </cell>
          <cell r="S2">
            <v>82.439431491030234</v>
          </cell>
          <cell r="T2">
            <v>85.38450080463808</v>
          </cell>
          <cell r="U2">
            <v>91.150420392060781</v>
          </cell>
          <cell r="V2">
            <v>88.727049695318215</v>
          </cell>
          <cell r="W2">
            <v>87.572469117785573</v>
          </cell>
          <cell r="X2">
            <v>91.489401332193992</v>
          </cell>
          <cell r="Y2">
            <v>69.653406665961867</v>
          </cell>
        </row>
        <row r="3">
          <cell r="B3">
            <v>78.032427247428046</v>
          </cell>
          <cell r="C3">
            <v>60.957267279529205</v>
          </cell>
          <cell r="D3">
            <v>67.704567758432646</v>
          </cell>
          <cell r="E3">
            <v>64.284899983348836</v>
          </cell>
          <cell r="F3">
            <v>64.939361830261362</v>
          </cell>
          <cell r="G3">
            <v>61.146804234649579</v>
          </cell>
          <cell r="H3">
            <v>74.351972531009366</v>
          </cell>
          <cell r="I3">
            <v>85.798985436525939</v>
          </cell>
          <cell r="J3">
            <v>90.264412366902562</v>
          </cell>
          <cell r="K3">
            <v>94.00720815206482</v>
          </cell>
          <cell r="L3">
            <v>92.09654131284077</v>
          </cell>
          <cell r="M3">
            <v>108.51145168014767</v>
          </cell>
          <cell r="N3">
            <v>105</v>
          </cell>
          <cell r="O3">
            <v>98.150187343248774</v>
          </cell>
          <cell r="P3">
            <v>100.91699466696618</v>
          </cell>
          <cell r="Q3">
            <v>91.42412367491869</v>
          </cell>
          <cell r="R3">
            <v>99.466048520473024</v>
          </cell>
          <cell r="S3">
            <v>102.30891023733508</v>
          </cell>
          <cell r="T3">
            <v>95.270942751449425</v>
          </cell>
          <cell r="U3">
            <v>85.426673244596216</v>
          </cell>
          <cell r="V3">
            <v>100.42456302756808</v>
          </cell>
          <cell r="W3">
            <v>87.313201416291434</v>
          </cell>
          <cell r="X3">
            <v>91.224397037143063</v>
          </cell>
          <cell r="Y3">
            <v>90.183711486591207</v>
          </cell>
        </row>
        <row r="4">
          <cell r="B4">
            <v>89.84196877978917</v>
          </cell>
          <cell r="C4">
            <v>73.471942115749968</v>
          </cell>
          <cell r="D4">
            <v>71.316477002534043</v>
          </cell>
          <cell r="E4">
            <v>72.945939717696788</v>
          </cell>
          <cell r="F4">
            <v>62.525091186597251</v>
          </cell>
          <cell r="G4">
            <v>67.785795948213959</v>
          </cell>
          <cell r="H4">
            <v>99.866973488171539</v>
          </cell>
          <cell r="I4">
            <v>103.36801153409151</v>
          </cell>
          <cell r="J4">
            <v>131.85800570461649</v>
          </cell>
          <cell r="K4">
            <v>117.36212722304283</v>
          </cell>
          <cell r="L4">
            <v>111.44106706162093</v>
          </cell>
          <cell r="M4">
            <v>116.25</v>
          </cell>
          <cell r="N4">
            <v>135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109.94205206112159</v>
          </cell>
          <cell r="S4">
            <v>102.61258192371346</v>
          </cell>
          <cell r="T4">
            <v>104.70671624868721</v>
          </cell>
          <cell r="U4">
            <v>101.56551476122659</v>
          </cell>
          <cell r="V4">
            <v>102.61258192371346</v>
          </cell>
          <cell r="W4">
            <v>99.471380436252844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69.129324772566022</v>
          </cell>
          <cell r="C2">
            <v>58.011024197591738</v>
          </cell>
          <cell r="D2">
            <v>57.544645665505406</v>
          </cell>
          <cell r="E2">
            <v>47.387655400746162</v>
          </cell>
          <cell r="F2">
            <v>50.235350458900655</v>
          </cell>
          <cell r="G2">
            <v>46.012352949996504</v>
          </cell>
          <cell r="H2">
            <v>56.336142714726009</v>
          </cell>
          <cell r="I2">
            <v>72.271385692390666</v>
          </cell>
          <cell r="J2">
            <v>79.867764205392135</v>
          </cell>
          <cell r="K2">
            <v>79.061555266356436</v>
          </cell>
          <cell r="L2">
            <v>79.015116161150885</v>
          </cell>
          <cell r="M2">
            <v>92.479983750493759</v>
          </cell>
          <cell r="N2">
            <v>85.400009082065864</v>
          </cell>
          <cell r="O2">
            <v>93.274422003452855</v>
          </cell>
          <cell r="P2">
            <v>81</v>
          </cell>
          <cell r="Q2">
            <v>78.812435213007817</v>
          </cell>
          <cell r="R2">
            <v>79.718386646492149</v>
          </cell>
          <cell r="S2">
            <v>79.108545370180522</v>
          </cell>
          <cell r="T2">
            <v>82.873191957442842</v>
          </cell>
          <cell r="U2">
            <v>81.866581278054582</v>
          </cell>
          <cell r="V2">
            <v>83.70476386350775</v>
          </cell>
          <cell r="W2">
            <v>90.173631566828703</v>
          </cell>
          <cell r="X2">
            <v>92.336525418603202</v>
          </cell>
          <cell r="Y2">
            <v>77.224429129653373</v>
          </cell>
        </row>
        <row r="3">
          <cell r="B3">
            <v>78.761702268432046</v>
          </cell>
          <cell r="C3">
            <v>60.957267279529205</v>
          </cell>
          <cell r="D3">
            <v>70.959595054511141</v>
          </cell>
          <cell r="E3">
            <v>70.128981800016916</v>
          </cell>
          <cell r="F3">
            <v>67.536936303471819</v>
          </cell>
          <cell r="G3">
            <v>61.146804234649579</v>
          </cell>
          <cell r="H3">
            <v>68.09806829942913</v>
          </cell>
          <cell r="I3">
            <v>75.074112256960206</v>
          </cell>
          <cell r="J3">
            <v>101.54746391276539</v>
          </cell>
          <cell r="K3">
            <v>91.099768724681368</v>
          </cell>
          <cell r="L3">
            <v>100.73059206091961</v>
          </cell>
          <cell r="M3">
            <v>105.55204845250728</v>
          </cell>
          <cell r="N3">
            <v>103</v>
          </cell>
          <cell r="O3">
            <v>90.298172355788878</v>
          </cell>
          <cell r="P3">
            <v>87.712901906802372</v>
          </cell>
          <cell r="Q3">
            <v>88.708555644970616</v>
          </cell>
          <cell r="R3">
            <v>93.019175005257182</v>
          </cell>
          <cell r="S3">
            <v>92.078019213601564</v>
          </cell>
          <cell r="T3">
            <v>91.534827349431808</v>
          </cell>
          <cell r="U3">
            <v>85.426673244596216</v>
          </cell>
          <cell r="V3">
            <v>96.739257962336225</v>
          </cell>
          <cell r="W3">
            <v>86.353715686442072</v>
          </cell>
          <cell r="X3">
            <v>83.175185533865744</v>
          </cell>
          <cell r="Y3">
            <v>77.885932647510586</v>
          </cell>
        </row>
        <row r="4">
          <cell r="B4">
            <v>77.363917560374006</v>
          </cell>
          <cell r="C4">
            <v>71.957056711301519</v>
          </cell>
          <cell r="D4">
            <v>79.240530002815603</v>
          </cell>
          <cell r="E4">
            <v>72.251216482290161</v>
          </cell>
          <cell r="F4">
            <v>69.472323540663609</v>
          </cell>
          <cell r="G4">
            <v>68.530694804787728</v>
          </cell>
          <cell r="H4">
            <v>84.933594274987001</v>
          </cell>
          <cell r="I4">
            <v>112.55627922601076</v>
          </cell>
          <cell r="J4">
            <v>112.67865942030862</v>
          </cell>
          <cell r="K4">
            <v>122.05661231196456</v>
          </cell>
          <cell r="L4">
            <v>106.7488116063948</v>
          </cell>
          <cell r="M4">
            <v>112.5</v>
          </cell>
          <cell r="N4">
            <v>127.5</v>
          </cell>
          <cell r="O4">
            <v>120</v>
          </cell>
          <cell r="P4">
            <v>129.41355853718045</v>
          </cell>
          <cell r="Q4">
            <v>114.64832425853866</v>
          </cell>
          <cell r="R4">
            <v>97.377246111279121</v>
          </cell>
          <cell r="S4">
            <v>95.283111786305369</v>
          </cell>
          <cell r="T4">
            <v>108.8949848986347</v>
          </cell>
          <cell r="U4">
            <v>99.471380436252844</v>
          </cell>
          <cell r="V4">
            <v>103.65964908620035</v>
          </cell>
          <cell r="W4">
            <v>95.283111786305369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13.849868664424504</v>
          </cell>
          <cell r="C2">
            <v>9.0395819672703368</v>
          </cell>
          <cell r="D2">
            <v>8.8456956957665511</v>
          </cell>
          <cell r="E2">
            <v>7.4816335779143275</v>
          </cell>
          <cell r="F2">
            <v>9.5490193472172695</v>
          </cell>
          <cell r="G2">
            <v>4.5187468588199975</v>
          </cell>
          <cell r="H2">
            <v>7.5809210989341649</v>
          </cell>
          <cell r="I2">
            <v>14.713311951528139</v>
          </cell>
          <cell r="J2">
            <v>20.343804265439061</v>
          </cell>
          <cell r="K2">
            <v>27.699487061444909</v>
          </cell>
          <cell r="L2">
            <v>25.565965184318362</v>
          </cell>
          <cell r="M2">
            <v>29.633682184985876</v>
          </cell>
          <cell r="N2">
            <v>26.797253781430513</v>
          </cell>
          <cell r="O2">
            <v>28.799999999999997</v>
          </cell>
          <cell r="P2">
            <v>28.297707575904976</v>
          </cell>
          <cell r="Q2">
            <v>28.507537068045796</v>
          </cell>
          <cell r="R2">
            <v>27.951574450042312</v>
          </cell>
          <cell r="S2">
            <v>21.885772108181303</v>
          </cell>
          <cell r="T2">
            <v>25.657320043321736</v>
          </cell>
          <cell r="U2">
            <v>22.796016738862523</v>
          </cell>
          <cell r="V2">
            <v>21.586078122884459</v>
          </cell>
          <cell r="W2">
            <v>25.131025992496539</v>
          </cell>
          <cell r="X2">
            <v>22.741267637789988</v>
          </cell>
          <cell r="Y2">
            <v>19.37780112878584</v>
          </cell>
        </row>
        <row r="3">
          <cell r="B3">
            <v>-22.211247004570051</v>
          </cell>
          <cell r="C3">
            <v>-31.733349926541621</v>
          </cell>
          <cell r="D3">
            <v>-32.178173634522736</v>
          </cell>
          <cell r="E3">
            <v>-30.960153477993277</v>
          </cell>
          <cell r="F3">
            <v>-31.132431348111798</v>
          </cell>
          <cell r="G3">
            <v>-37.450000000000003</v>
          </cell>
          <cell r="H3">
            <v>-29.727476780844121</v>
          </cell>
          <cell r="I3">
            <v>-4.6249275070796649</v>
          </cell>
          <cell r="J3">
            <v>16.512028476092034</v>
          </cell>
          <cell r="K3">
            <v>24.258838798559889</v>
          </cell>
          <cell r="L3">
            <v>18.376175503454068</v>
          </cell>
          <cell r="M3">
            <v>21.93744510021385</v>
          </cell>
          <cell r="N3">
            <v>20.287418462575825</v>
          </cell>
          <cell r="O3">
            <v>19.842780923561556</v>
          </cell>
          <cell r="P3">
            <v>10.3470632035935</v>
          </cell>
          <cell r="Q3">
            <v>2.5883274311216837</v>
          </cell>
          <cell r="R3">
            <v>6.1255289235806138</v>
          </cell>
          <cell r="S3">
            <v>7.3659957410956709</v>
          </cell>
          <cell r="T3">
            <v>4.4377350349895144</v>
          </cell>
          <cell r="U3">
            <v>-0.78603350129149818</v>
          </cell>
          <cell r="V3">
            <v>-3.3297015915532708</v>
          </cell>
          <cell r="W3">
            <v>-2.452827880446939</v>
          </cell>
          <cell r="X3">
            <v>-11.000706068964496</v>
          </cell>
          <cell r="Y3">
            <v>-15.774926679083737</v>
          </cell>
        </row>
        <row r="4">
          <cell r="B4">
            <v>-40.094348697065769</v>
          </cell>
          <cell r="C4">
            <v>-39.716100124451934</v>
          </cell>
          <cell r="D4">
            <v>-46.108050062225963</v>
          </cell>
          <cell r="E4">
            <v>-52.5</v>
          </cell>
          <cell r="F4">
            <v>-51</v>
          </cell>
          <cell r="G4">
            <v>-53</v>
          </cell>
          <cell r="H4">
            <v>-21.13298315662022</v>
          </cell>
          <cell r="I4">
            <v>3.9259167013681258</v>
          </cell>
          <cell r="J4">
            <v>11.942324505347646</v>
          </cell>
          <cell r="K4">
            <v>12.073558840571247</v>
          </cell>
          <cell r="L4">
            <v>11.519571325570652</v>
          </cell>
          <cell r="M4">
            <v>15.351323602826358</v>
          </cell>
          <cell r="N4">
            <v>20.577149412797144</v>
          </cell>
          <cell r="O4">
            <v>24.979893241014086</v>
          </cell>
          <cell r="P4">
            <v>13.481423459142894</v>
          </cell>
          <cell r="Q4">
            <v>9.6949377022977714</v>
          </cell>
          <cell r="R4">
            <v>-1.7242844100419445</v>
          </cell>
          <cell r="S4">
            <v>-1.7912469114027969</v>
          </cell>
          <cell r="T4">
            <v>-1.8079875367430098</v>
          </cell>
          <cell r="U4">
            <v>-1.6405812833408793</v>
          </cell>
          <cell r="V4">
            <v>-10.984911071800861</v>
          </cell>
          <cell r="W4">
            <v>-13.388690187578726</v>
          </cell>
          <cell r="X4">
            <v>-35.525488930310111</v>
          </cell>
          <cell r="Y4">
            <v>-39.345433976580011</v>
          </cell>
        </row>
      </sheetData>
      <sheetData sheetId="14">
        <row r="2">
          <cell r="B2">
            <v>13.978108189095101</v>
          </cell>
          <cell r="C2">
            <v>9.8256325731199308</v>
          </cell>
          <cell r="D2">
            <v>8.8456956957665511</v>
          </cell>
          <cell r="E2">
            <v>8.1322104107764428</v>
          </cell>
          <cell r="F2">
            <v>9.4554015104798452</v>
          </cell>
          <cell r="G2">
            <v>4.3449489027115362</v>
          </cell>
          <cell r="H2">
            <v>7.884157942891532</v>
          </cell>
          <cell r="I2">
            <v>13.984930171749518</v>
          </cell>
          <cell r="J2">
            <v>19.708060382144094</v>
          </cell>
          <cell r="K2">
            <v>25.181351874040825</v>
          </cell>
          <cell r="L2">
            <v>29.964410807426898</v>
          </cell>
          <cell r="M2">
            <v>30.203560688543298</v>
          </cell>
          <cell r="N2">
            <v>27.690495574144865</v>
          </cell>
          <cell r="O2">
            <v>29.099999999999998</v>
          </cell>
          <cell r="P2">
            <v>28.893448788029289</v>
          </cell>
          <cell r="Q2">
            <v>29.947311667442051</v>
          </cell>
          <cell r="R2">
            <v>29.047714624553777</v>
          </cell>
          <cell r="S2">
            <v>26.262926529817566</v>
          </cell>
          <cell r="T2">
            <v>24.93116947605791</v>
          </cell>
          <cell r="U2">
            <v>23.717067920230708</v>
          </cell>
          <cell r="V2">
            <v>19.925610574970271</v>
          </cell>
          <cell r="W2">
            <v>24.633381913437205</v>
          </cell>
          <cell r="X2">
            <v>21.403546012037637</v>
          </cell>
          <cell r="Y2">
            <v>16.507015776373123</v>
          </cell>
        </row>
        <row r="3">
          <cell r="B3">
            <v>-23.919804466460054</v>
          </cell>
          <cell r="C3">
            <v>-29.512015431683707</v>
          </cell>
          <cell r="D3">
            <v>-31.478648120728764</v>
          </cell>
          <cell r="E3">
            <v>-34.471098717765713</v>
          </cell>
          <cell r="F3">
            <v>-36.948380061495321</v>
          </cell>
          <cell r="G3">
            <v>-38.5</v>
          </cell>
          <cell r="H3">
            <v>-31.547526379671314</v>
          </cell>
          <cell r="I3">
            <v>-4.2945755422882606</v>
          </cell>
          <cell r="J3">
            <v>16.209055476530711</v>
          </cell>
          <cell r="K3">
            <v>21.612420020535172</v>
          </cell>
          <cell r="L3">
            <v>16.122493602087058</v>
          </cell>
          <cell r="M3">
            <v>20.782842726518385</v>
          </cell>
          <cell r="N3">
            <v>22.541576069528698</v>
          </cell>
          <cell r="O3">
            <v>20.687154579883323</v>
          </cell>
          <cell r="P3">
            <v>11.76297711566419</v>
          </cell>
          <cell r="Q3">
            <v>3.0013584041730166</v>
          </cell>
          <cell r="R3">
            <v>6.4318053697596449</v>
          </cell>
          <cell r="S3">
            <v>6.8451677594020381</v>
          </cell>
          <cell r="T3">
            <v>4.3929094285754795</v>
          </cell>
          <cell r="U3">
            <v>-0.88637820358402986</v>
          </cell>
          <cell r="V3">
            <v>-3.4929222578058825</v>
          </cell>
          <cell r="W3">
            <v>-2.339271034129951</v>
          </cell>
          <cell r="X3">
            <v>-10.565034541480752</v>
          </cell>
          <cell r="Y3">
            <v>-13.710917580885864</v>
          </cell>
        </row>
        <row r="4">
          <cell r="B4">
            <v>-35.933614398313658</v>
          </cell>
          <cell r="C4">
            <v>-34.420620107858348</v>
          </cell>
          <cell r="D4">
            <v>-43.034180058077567</v>
          </cell>
          <cell r="E4">
            <v>-47</v>
          </cell>
          <cell r="F4">
            <v>-52</v>
          </cell>
          <cell r="G4">
            <v>-53.5</v>
          </cell>
          <cell r="H4">
            <v>-19.73740879722077</v>
          </cell>
          <cell r="I4">
            <v>4.0085675792916655</v>
          </cell>
          <cell r="J4">
            <v>14.042073868925256</v>
          </cell>
          <cell r="K4">
            <v>12.467261846242048</v>
          </cell>
          <cell r="L4">
            <v>11.399575790929292</v>
          </cell>
          <cell r="M4">
            <v>17.375673968034231</v>
          </cell>
          <cell r="N4">
            <v>21.720324380174759</v>
          </cell>
          <cell r="O4">
            <v>25.215552611212335</v>
          </cell>
          <cell r="P4">
            <v>12.820569368008439</v>
          </cell>
          <cell r="Q4">
            <v>10.004350607690254</v>
          </cell>
          <cell r="R4">
            <v>-1.7912469114027969</v>
          </cell>
          <cell r="S4">
            <v>-1.7912469114027969</v>
          </cell>
          <cell r="T4">
            <v>-1.7912469114027969</v>
          </cell>
          <cell r="U4">
            <v>-1.556878156639814</v>
          </cell>
          <cell r="V4">
            <v>-9.8117652291813524</v>
          </cell>
          <cell r="W4">
            <v>-13.79854805046379</v>
          </cell>
          <cell r="X4">
            <v>-34.37950541642914</v>
          </cell>
          <cell r="Y4">
            <v>-36.289477939564087</v>
          </cell>
        </row>
      </sheetData>
      <sheetData sheetId="15">
        <row r="2">
          <cell r="B2">
            <v>12.823952467059724</v>
          </cell>
          <cell r="C2">
            <v>10.02214522458233</v>
          </cell>
          <cell r="D2">
            <v>9.3112586271226867</v>
          </cell>
          <cell r="E2">
            <v>8.3761767230997357</v>
          </cell>
          <cell r="F2">
            <v>9.6426371839546938</v>
          </cell>
          <cell r="G2">
            <v>4.1277014575759594</v>
          </cell>
          <cell r="H2">
            <v>8.2632039978382394</v>
          </cell>
          <cell r="I2">
            <v>13.547901103882348</v>
          </cell>
          <cell r="J2">
            <v>20.979548148734033</v>
          </cell>
          <cell r="K2">
            <v>23.166843724117559</v>
          </cell>
          <cell r="L2">
            <v>27.76518799587263</v>
          </cell>
          <cell r="M2">
            <v>27.354168170756193</v>
          </cell>
          <cell r="N2">
            <v>28.881484631097329</v>
          </cell>
          <cell r="O2">
            <v>32.400000000000006</v>
          </cell>
          <cell r="P2">
            <v>29.489190000153606</v>
          </cell>
          <cell r="Q2">
            <v>27.067762468649544</v>
          </cell>
          <cell r="R2">
            <v>29.869819755437376</v>
          </cell>
          <cell r="S2">
            <v>23.587998827706517</v>
          </cell>
          <cell r="T2">
            <v>22.994767963354381</v>
          </cell>
          <cell r="U2">
            <v>24.407856306256846</v>
          </cell>
          <cell r="V2">
            <v>19.30293524450245</v>
          </cell>
          <cell r="W2">
            <v>24.633381913437205</v>
          </cell>
          <cell r="X2">
            <v>24.078989263542343</v>
          </cell>
          <cell r="Y2">
            <v>19.557225213311636</v>
          </cell>
        </row>
        <row r="3">
          <cell r="B3">
            <v>-24.896123016111485</v>
          </cell>
          <cell r="C3">
            <v>-29.512015431683707</v>
          </cell>
          <cell r="D3">
            <v>-35.675801203492597</v>
          </cell>
          <cell r="E3">
            <v>-30.002622958055341</v>
          </cell>
          <cell r="F3">
            <v>-35.922036170898224</v>
          </cell>
          <cell r="G3">
            <v>-33.949999999999996</v>
          </cell>
          <cell r="H3">
            <v>-27.300743982407869</v>
          </cell>
          <cell r="I3">
            <v>-5.191245161007787</v>
          </cell>
          <cell r="J3">
            <v>13.785271480040139</v>
          </cell>
          <cell r="K3">
            <v>23.597234104053708</v>
          </cell>
          <cell r="L3">
            <v>16.989294333382063</v>
          </cell>
          <cell r="M3">
            <v>21.93744510021385</v>
          </cell>
          <cell r="N3">
            <v>22.541576069528698</v>
          </cell>
          <cell r="O3">
            <v>21.109341408044209</v>
          </cell>
          <cell r="P3">
            <v>11.00056193224151</v>
          </cell>
          <cell r="Q3">
            <v>2.67093362573195</v>
          </cell>
          <cell r="R3">
            <v>6.615571237467063</v>
          </cell>
          <cell r="S3">
            <v>6.9939757541716467</v>
          </cell>
          <cell r="T3">
            <v>4.9308167055439052</v>
          </cell>
          <cell r="U3">
            <v>-0.75258526719398766</v>
          </cell>
          <cell r="V3">
            <v>-3.3297015915532708</v>
          </cell>
          <cell r="W3">
            <v>-2.15758008002277</v>
          </cell>
          <cell r="X3">
            <v>-11.763131242061046</v>
          </cell>
          <cell r="Y3">
            <v>-13.858346802185711</v>
          </cell>
        </row>
        <row r="4">
          <cell r="B4">
            <v>-39.337851551838106</v>
          </cell>
          <cell r="C4">
            <v>-34.04237153524452</v>
          </cell>
          <cell r="D4">
            <v>-43.473304344384481</v>
          </cell>
          <cell r="E4">
            <v>-47.5</v>
          </cell>
          <cell r="F4">
            <v>-51.5</v>
          </cell>
          <cell r="G4">
            <v>-46.5</v>
          </cell>
          <cell r="H4">
            <v>-21.531718687877206</v>
          </cell>
          <cell r="I4">
            <v>4.1738693351387441</v>
          </cell>
          <cell r="J4">
            <v>13.779605198478054</v>
          </cell>
          <cell r="K4">
            <v>12.72973051668925</v>
          </cell>
          <cell r="L4">
            <v>12.719526671984264</v>
          </cell>
          <cell r="M4">
            <v>17.713065695568876</v>
          </cell>
          <cell r="N4">
            <v>25.149849282307621</v>
          </cell>
          <cell r="O4">
            <v>22.151980798635133</v>
          </cell>
          <cell r="P4">
            <v>11.895373640420202</v>
          </cell>
          <cell r="Q4">
            <v>10.932589323867703</v>
          </cell>
          <cell r="R4">
            <v>-1.5401375312996011</v>
          </cell>
          <cell r="S4">
            <v>-1.6908031593615185</v>
          </cell>
          <cell r="T4">
            <v>-1.7410250353821577</v>
          </cell>
          <cell r="U4">
            <v>-1.5903594073202401</v>
          </cell>
          <cell r="V4">
            <v>-9.9184148512376709</v>
          </cell>
          <cell r="W4">
            <v>-13.935167338092144</v>
          </cell>
          <cell r="X4">
            <v>-35.143494425683116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1.340095640625</v>
      </c>
    </row>
    <row r="7" spans="1:5" x14ac:dyDescent="0.3">
      <c r="A7" t="s">
        <v>12</v>
      </c>
      <c r="B7" s="2">
        <f>SUM('RES installed'!$C$2:$C$7)</f>
        <v>65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11.844830673047836</v>
      </c>
      <c r="C2" s="2">
        <f>('[1]Qc, Winter, S2'!C2*Main!$B$5)</f>
        <v>9.4193577345761188</v>
      </c>
      <c r="D2" s="2">
        <f>('[1]Qc, Winter, S2'!D2*Main!$B$5)</f>
        <v>7.4183760825388356</v>
      </c>
      <c r="E2" s="2">
        <f>('[1]Qc, Winter, S2'!E2*Main!$B$5)</f>
        <v>8.4429675872684449</v>
      </c>
      <c r="F2" s="2">
        <f>('[1]Qc, Winter, S2'!F2*Main!$B$5)</f>
        <v>8.9681735930531818</v>
      </c>
      <c r="G2" s="2">
        <f>('[1]Qc, Winter, S2'!G2*Main!$B$5)</f>
        <v>11.69198443641322</v>
      </c>
      <c r="H2" s="2">
        <f>('[1]Qc, Winter, S2'!H2*Main!$B$5)</f>
        <v>18.485737485682481</v>
      </c>
      <c r="I2" s="2">
        <f>('[1]Qc, Winter, S2'!I2*Main!$B$5)</f>
        <v>18.982050019808202</v>
      </c>
      <c r="J2" s="2">
        <f>('[1]Qc, Winter, S2'!J2*Main!$B$5)</f>
        <v>25.586248491531951</v>
      </c>
      <c r="K2" s="2">
        <f>('[1]Qc, Winter, S2'!K2*Main!$B$5)</f>
        <v>25.491818468542963</v>
      </c>
      <c r="L2" s="2">
        <f>('[1]Qc, Winter, S2'!L2*Main!$B$5)</f>
        <v>24.353952507591138</v>
      </c>
      <c r="M2" s="2">
        <f>('[1]Qc, Winter, S2'!M2*Main!$B$5)</f>
        <v>26.574740471977588</v>
      </c>
      <c r="N2" s="2">
        <f>('[1]Qc, Winter, S2'!N2*Main!$B$5)</f>
        <v>27.221679332196043</v>
      </c>
      <c r="O2" s="2">
        <f>('[1]Qc, Winter, S2'!O2*Main!$B$5)</f>
        <v>25.623118446385966</v>
      </c>
      <c r="P2" s="2">
        <f>('[1]Qc, Winter, S2'!P2*Main!$B$5)</f>
        <v>25.736300337182708</v>
      </c>
      <c r="Q2" s="2">
        <f>('[1]Qc, Winter, S2'!Q2*Main!$B$5)</f>
        <v>22.414146629782703</v>
      </c>
      <c r="R2" s="2">
        <f>('[1]Qc, Winter, S2'!R2*Main!$B$5)</f>
        <v>22.897816330461207</v>
      </c>
      <c r="S2" s="2">
        <f>('[1]Qc, Winter, S2'!S2*Main!$B$5)</f>
        <v>33.437884743931505</v>
      </c>
      <c r="T2" s="2">
        <f>('[1]Qc, Winter, S2'!T2*Main!$B$5)</f>
        <v>28.937430667090553</v>
      </c>
      <c r="U2" s="2">
        <f>('[1]Qc, Winter, S2'!U2*Main!$B$5)</f>
        <v>30.520716949567984</v>
      </c>
      <c r="V2" s="2">
        <f>('[1]Qc, Winter, S2'!V2*Main!$B$5)</f>
        <v>27.679433082573919</v>
      </c>
      <c r="W2" s="2">
        <f>('[1]Qc, Winter, S2'!W2*Main!$B$5)</f>
        <v>26.392671744187503</v>
      </c>
      <c r="X2" s="2">
        <f>('[1]Qc, Winter, S2'!X2*Main!$B$5)</f>
        <v>22.147432475173932</v>
      </c>
      <c r="Y2" s="2">
        <f>('[1]Qc, Winter, S2'!Y2*Main!$B$5)</f>
        <v>16.832549679505924</v>
      </c>
    </row>
    <row r="3" spans="1:25" x14ac:dyDescent="0.3">
      <c r="A3">
        <v>2</v>
      </c>
      <c r="B3" s="2">
        <f>('[1]Qc, Winter, S2'!B3*Main!$B$5)</f>
        <v>-28.106411718430415</v>
      </c>
      <c r="C3" s="2">
        <f>('[1]Qc, Winter, S2'!C3*Main!$B$5)</f>
        <v>-31.554880522891747</v>
      </c>
      <c r="D3" s="2">
        <f>('[1]Qc, Winter, S2'!D3*Main!$B$5)</f>
        <v>-37.60481106031947</v>
      </c>
      <c r="E3" s="2">
        <f>('[1]Qc, Winter, S2'!E3*Main!$B$5)</f>
        <v>-37.331057675849571</v>
      </c>
      <c r="F3" s="2">
        <f>('[1]Qc, Winter, S2'!F3*Main!$B$5)</f>
        <v>-33.809416796641855</v>
      </c>
      <c r="G3" s="2">
        <f>('[1]Qc, Winter, S2'!G3*Main!$B$5)</f>
        <v>-30.758212155766468</v>
      </c>
      <c r="H3" s="2">
        <f>('[1]Qc, Winter, S2'!H3*Main!$B$5)</f>
        <v>-24.382951612349817</v>
      </c>
      <c r="I3" s="2">
        <f>('[1]Qc, Winter, S2'!I3*Main!$B$5)</f>
        <v>-10.746160128402337</v>
      </c>
      <c r="J3" s="2">
        <f>('[1]Qc, Winter, S2'!J3*Main!$B$5)</f>
        <v>-2.716849946263876</v>
      </c>
      <c r="K3" s="2">
        <f>('[1]Qc, Winter, S2'!K3*Main!$B$5)</f>
        <v>-0.42033556919176512</v>
      </c>
      <c r="L3" s="2">
        <f>('[1]Qc, Winter, S2'!L3*Main!$B$5)</f>
        <v>-3.8573894039680461</v>
      </c>
      <c r="M3" s="2">
        <f>('[1]Qc, Winter, S2'!M3*Main!$B$5)</f>
        <v>-3.2365996435254347</v>
      </c>
      <c r="N3" s="2">
        <f>('[1]Qc, Winter, S2'!N3*Main!$B$5)</f>
        <v>-4.5652257404668299</v>
      </c>
      <c r="O3" s="2">
        <f>('[1]Qc, Winter, S2'!O3*Main!$B$5)</f>
        <v>-4.1748588377071307</v>
      </c>
      <c r="P3" s="2">
        <f>('[1]Qc, Winter, S2'!P3*Main!$B$5)</f>
        <v>-10.880578407553172</v>
      </c>
      <c r="Q3" s="2">
        <f>('[1]Qc, Winter, S2'!Q3*Main!$B$5)</f>
        <v>-16.766628173942767</v>
      </c>
      <c r="R3" s="2">
        <f>('[1]Qc, Winter, S2'!R3*Main!$B$5)</f>
        <v>-12.681193216059308</v>
      </c>
      <c r="S3" s="2">
        <f>('[1]Qc, Winter, S2'!S3*Main!$B$5)</f>
        <v>-4.8520171648903272</v>
      </c>
      <c r="T3" s="2">
        <f>('[1]Qc, Winter, S2'!T3*Main!$B$5)</f>
        <v>-6.5043808093182447</v>
      </c>
      <c r="U3" s="2">
        <f>('[1]Qc, Winter, S2'!U3*Main!$B$5)</f>
        <v>-9.3070848516993632</v>
      </c>
      <c r="V3" s="2">
        <f>('[1]Qc, Winter, S2'!V3*Main!$B$5)</f>
        <v>-14.073247103248432</v>
      </c>
      <c r="W3" s="2">
        <f>('[1]Qc, Winter, S2'!W3*Main!$B$5)</f>
        <v>-16.317038442055495</v>
      </c>
      <c r="X3" s="2">
        <f>('[1]Qc, Winter, S2'!X3*Main!$B$5)</f>
        <v>-25.936699708228701</v>
      </c>
      <c r="Y3" s="2">
        <f>('[1]Qc, Winter, S2'!Y3*Main!$B$5)</f>
        <v>-28.658292857138324</v>
      </c>
    </row>
    <row r="4" spans="1:25" x14ac:dyDescent="0.3">
      <c r="A4">
        <v>3</v>
      </c>
      <c r="B4" s="2">
        <f>('[1]Qc, Winter, S2'!B4*Main!$B$5)</f>
        <v>46.70392959379565</v>
      </c>
      <c r="C4" s="2">
        <f>('[1]Qc, Winter, S2'!C4*Main!$B$5)</f>
        <v>53.076007530050006</v>
      </c>
      <c r="D4" s="2">
        <f>('[1]Qc, Winter, S2'!D4*Main!$B$5)</f>
        <v>48.829926927646007</v>
      </c>
      <c r="E4" s="2">
        <f>('[1]Qc, Winter, S2'!E4*Main!$B$5)</f>
        <v>57.322088132454006</v>
      </c>
      <c r="F4" s="2">
        <f>('[1]Qc, Winter, S2'!F4*Main!$B$5)</f>
        <v>56.260567981853008</v>
      </c>
      <c r="G4" s="2">
        <f>('[1]Qc, Winter, S2'!G4*Main!$B$5)</f>
        <v>43.005007016898148</v>
      </c>
      <c r="H4" s="2">
        <f>('[1]Qc, Winter, S2'!H4*Main!$B$5)</f>
        <v>21.261546439877147</v>
      </c>
      <c r="I4" s="2">
        <f>('[1]Qc, Winter, S2'!I4*Main!$B$5)</f>
        <v>2.3354123584641813</v>
      </c>
      <c r="J4" s="2">
        <f>('[1]Qc, Winter, S2'!J4*Main!$B$5)</f>
        <v>-14.987279745037407</v>
      </c>
      <c r="K4" s="2">
        <f>('[1]Qc, Winter, S2'!K4*Main!$B$5)</f>
        <v>-15.281147975332258</v>
      </c>
      <c r="L4" s="2">
        <f>('[1]Qc, Winter, S2'!L4*Main!$B$5)</f>
        <v>-1.2021402890130599</v>
      </c>
      <c r="M4" s="2">
        <f>('[1]Qc, Winter, S2'!M4*Main!$B$5)</f>
        <v>-15.935787156279998</v>
      </c>
      <c r="N4" s="2">
        <f>('[1]Qc, Winter, S2'!N4*Main!$B$5)</f>
        <v>-14.863186097684229</v>
      </c>
      <c r="O4" s="2">
        <f>('[1]Qc, Winter, S2'!O4*Main!$B$5)</f>
        <v>-10.912085011895233</v>
      </c>
      <c r="P4" s="2">
        <f>('[1]Qc, Winter, S2'!P4*Main!$B$5)</f>
        <v>-1.3867172159931964</v>
      </c>
      <c r="Q4" s="2">
        <f>('[1]Qc, Winter, S2'!Q4*Main!$B$5)</f>
        <v>9.6233033350969439</v>
      </c>
      <c r="R4" s="2">
        <f>('[1]Qc, Winter, S2'!R4*Main!$B$5)</f>
        <v>13.362154302566372</v>
      </c>
      <c r="S4" s="2">
        <f>('[1]Qc, Winter, S2'!S4*Main!$B$5)</f>
        <v>11.753746840220419</v>
      </c>
      <c r="T4" s="2">
        <f>('[1]Qc, Winter, S2'!T4*Main!$B$5)</f>
        <v>12.248641444019174</v>
      </c>
      <c r="U4" s="2">
        <f>('[1]Qc, Winter, S2'!U4*Main!$B$5)</f>
        <v>11.753746840220419</v>
      </c>
      <c r="V4" s="2">
        <f>('[1]Qc, Winter, S2'!V4*Main!$B$5)</f>
        <v>11.877470491170108</v>
      </c>
      <c r="W4" s="2">
        <f>('[1]Qc, Winter, S2'!W4*Main!$B$5)</f>
        <v>27.090383944089378</v>
      </c>
      <c r="X4" s="2">
        <f>('[1]Qc, Winter, S2'!X4*Main!$B$5)</f>
        <v>35.888749801944826</v>
      </c>
      <c r="Y4" s="2">
        <f>('[1]Qc, Winter, S2'!Y4*Main!$B$5)</f>
        <v>40.226950327454631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12.821723924433227</v>
      </c>
      <c r="C2" s="2">
        <f>('[1]Qc, Winter, S3'!C2*Main!$B$5)</f>
        <v>9.4193577345761188</v>
      </c>
      <c r="D2" s="2">
        <f>('[1]Qc, Winter, S3'!D2*Main!$B$5)</f>
        <v>8.7085284447195033</v>
      </c>
      <c r="E2" s="2">
        <f>('[1]Qc, Winter, S3'!E2*Main!$B$5)</f>
        <v>7.6539051959349456</v>
      </c>
      <c r="F2" s="2">
        <f>('[1]Qc, Winter, S3'!F2*Main!$B$5)</f>
        <v>9.506264008636375</v>
      </c>
      <c r="G2" s="2">
        <f>('[1]Qc, Winter, S3'!G2*Main!$B$5)</f>
        <v>11.246575505502239</v>
      </c>
      <c r="H2" s="2">
        <f>('[1]Qc, Winter, S3'!H2*Main!$B$5)</f>
        <v>17.449154075270375</v>
      </c>
      <c r="I2" s="2">
        <f>('[1]Qc, Winter, S3'!I2*Main!$B$5)</f>
        <v>19.192961686694961</v>
      </c>
      <c r="J2" s="2">
        <f>('[1]Qc, Winter, S3'!J2*Main!$B$5)</f>
        <v>22.905784363847648</v>
      </c>
      <c r="K2" s="2">
        <f>('[1]Qc, Winter, S3'!K2*Main!$B$5)</f>
        <v>26.565158193534248</v>
      </c>
      <c r="L2" s="2">
        <f>('[1]Qc, Winter, S3'!L2*Main!$B$5)</f>
        <v>28.41294459218966</v>
      </c>
      <c r="M2" s="2">
        <f>('[1]Qc, Winter, S3'!M2*Main!$B$5)</f>
        <v>28.434972305016021</v>
      </c>
      <c r="N2" s="2">
        <f>('[1]Qc, Winter, S3'!N2*Main!$B$5)</f>
        <v>25.086645659082627</v>
      </c>
      <c r="O2" s="2">
        <f>('[1]Qc, Winter, S3'!O2*Main!$B$5)</f>
        <v>24.038183284753845</v>
      </c>
      <c r="P2" s="2">
        <f>('[1]Qc, Winter, S3'!P2*Main!$B$5)</f>
        <v>25.259702182790438</v>
      </c>
      <c r="Q2" s="2">
        <f>('[1]Qc, Winter, S3'!Q2*Main!$B$5)</f>
        <v>23.093363194321572</v>
      </c>
      <c r="R2" s="2">
        <f>('[1]Qc, Winter, S3'!R2*Main!$B$5)</f>
        <v>25.701630575007478</v>
      </c>
      <c r="S2" s="2">
        <f>('[1]Qc, Winter, S3'!S2*Main!$B$5)</f>
        <v>33.756340789111803</v>
      </c>
      <c r="T2" s="2">
        <f>('[1]Qc, Winter, S3'!T2*Main!$B$5)</f>
        <v>33.389343077412171</v>
      </c>
      <c r="U2" s="2">
        <f>('[1]Qc, Winter, S3'!U2*Main!$B$5)</f>
        <v>32.987037511149232</v>
      </c>
      <c r="V2" s="2">
        <f>('[1]Qc, Winter, S3'!V2*Main!$B$5)</f>
        <v>27.96478806280664</v>
      </c>
      <c r="W2" s="2">
        <f>('[1]Qc, Winter, S3'!W2*Main!$B$5)</f>
        <v>26.900223123883418</v>
      </c>
      <c r="X2" s="2">
        <f>('[1]Qc, Winter, S3'!X2*Main!$B$5)</f>
        <v>19.249637571880143</v>
      </c>
      <c r="Y2" s="2">
        <f>('[1]Qc, Winter, S3'!Y2*Main!$B$5)</f>
        <v>14.450585102217351</v>
      </c>
    </row>
    <row r="3" spans="1:25" x14ac:dyDescent="0.3">
      <c r="A3">
        <v>2</v>
      </c>
      <c r="B3" s="2">
        <f>('[1]Qc, Winter, S3'!B3*Main!$B$5)</f>
        <v>-31.812751725256405</v>
      </c>
      <c r="C3" s="2">
        <f>('[1]Qc, Winter, S3'!C3*Main!$B$5)</f>
        <v>-35.918853361164018</v>
      </c>
      <c r="D3" s="2">
        <f>('[1]Qc, Winter, S3'!D3*Main!$B$5)</f>
        <v>-37.60481106031947</v>
      </c>
      <c r="E3" s="2">
        <f>('[1]Qc, Winter, S3'!E3*Main!$B$5)</f>
        <v>-38.048962631154367</v>
      </c>
      <c r="F3" s="2">
        <f>('[1]Qc, Winter, S3'!F3*Main!$B$5)</f>
        <v>-36.781673218324656</v>
      </c>
      <c r="G3" s="2">
        <f>('[1]Qc, Winter, S3'!G3*Main!$B$5)</f>
        <v>-35.388480652333463</v>
      </c>
      <c r="H3" s="2">
        <f>('[1]Qc, Winter, S3'!H3*Main!$B$5)</f>
        <v>-22.905196969177101</v>
      </c>
      <c r="I3" s="2">
        <f>('[1]Qc, Winter, S3'!I3*Main!$B$5)</f>
        <v>-9.7323714370436267</v>
      </c>
      <c r="J3" s="2">
        <f>('[1]Qc, Winter, S3'!J3*Main!$B$5)</f>
        <v>-3.224393342818666</v>
      </c>
      <c r="K3" s="2">
        <f>('[1]Qc, Winter, S3'!K3*Main!$B$5)</f>
        <v>-0.46236912611094161</v>
      </c>
      <c r="L3" s="2">
        <f>('[1]Qc, Winter, S3'!L3*Main!$B$5)</f>
        <v>-4.3605271523117031</v>
      </c>
      <c r="M3" s="2">
        <f>('[1]Qc, Winter, S3'!M3*Main!$B$5)</f>
        <v>-2.9591768169375401</v>
      </c>
      <c r="N3" s="2">
        <f>('[1]Qc, Winter, S3'!N3*Main!$B$5)</f>
        <v>-3.9679064847048147</v>
      </c>
      <c r="O3" s="2">
        <f>('[1]Qc, Winter, S3'!O3*Main!$B$5)</f>
        <v>-4.6482964378594858</v>
      </c>
      <c r="P3" s="2">
        <f>('[1]Qc, Winter, S3'!P3*Main!$B$5)</f>
        <v>-10.445355271251044</v>
      </c>
      <c r="Q3" s="2">
        <f>('[1]Qc, Winter, S3'!Q3*Main!$B$5)</f>
        <v>-15.826443416525416</v>
      </c>
      <c r="R3" s="2">
        <f>('[1]Qc, Winter, S3'!R3*Main!$B$5)</f>
        <v>-14.21408470371483</v>
      </c>
      <c r="S3" s="2">
        <f>('[1]Qc, Winter, S3'!S3*Main!$B$5)</f>
        <v>-4.8995859606245453</v>
      </c>
      <c r="T3" s="2">
        <f>('[1]Qc, Winter, S3'!T3*Main!$B$5)</f>
        <v>-6.9195540524662187</v>
      </c>
      <c r="U3" s="2">
        <f>('[1]Qc, Winter, S3'!U3*Main!$B$5)</f>
        <v>-7.8283891275975943</v>
      </c>
      <c r="V3" s="2">
        <f>('[1]Qc, Winter, S3'!V3*Main!$B$5)</f>
        <v>-12.980179367073797</v>
      </c>
      <c r="W3" s="2">
        <f>('[1]Qc, Winter, S3'!W3*Main!$B$5)</f>
        <v>-18.800066031063938</v>
      </c>
      <c r="X3" s="2">
        <f>('[1]Qc, Winter, S3'!X3*Main!$B$5)</f>
        <v>-24.746942840878759</v>
      </c>
      <c r="Y3" s="2">
        <f>('[1]Qc, Winter, S3'!Y3*Main!$B$5)</f>
        <v>-27.854789319087715</v>
      </c>
    </row>
    <row r="4" spans="1:25" x14ac:dyDescent="0.3">
      <c r="A4">
        <v>3</v>
      </c>
      <c r="B4" s="2">
        <f>('[1]Qc, Winter, S3'!B4*Main!$B$5)</f>
        <v>39.848306901128396</v>
      </c>
      <c r="C4" s="2">
        <f>('[1]Qc, Winter, S3'!C4*Main!$B$5)</f>
        <v>56.791328057153507</v>
      </c>
      <c r="D4" s="2">
        <f>('[1]Qc, Winter, S3'!D4*Main!$B$5)</f>
        <v>56.260567981853008</v>
      </c>
      <c r="E4" s="2">
        <f>('[1]Qc, Winter, S3'!E4*Main!$B$5)</f>
        <v>56.260567981853008</v>
      </c>
      <c r="F4" s="2">
        <f>('[1]Qc, Winter, S3'!F4*Main!$B$5)</f>
        <v>58.383608283055018</v>
      </c>
      <c r="G4" s="2">
        <f>('[1]Qc, Winter, S3'!G4*Main!$B$5)</f>
        <v>43.435057087067129</v>
      </c>
      <c r="H4" s="2">
        <f>('[1]Qc, Winter, S3'!H4*Main!$B$5)</f>
        <v>21.261546439877147</v>
      </c>
      <c r="I4" s="2">
        <f>('[1]Qc, Winter, S3'!I4*Main!$B$5)</f>
        <v>2.4609721626826859</v>
      </c>
      <c r="J4" s="2">
        <f>('[1]Qc, Winter, S3'!J4*Main!$B$5)</f>
        <v>-13.2240703632683</v>
      </c>
      <c r="K4" s="2">
        <f>('[1]Qc, Winter, S3'!K4*Main!$B$5)</f>
        <v>-15.281147975332258</v>
      </c>
      <c r="L4" s="2">
        <f>('[1]Qc, Winter, S3'!L4*Main!$B$5)</f>
        <v>-1.2780649388454639</v>
      </c>
      <c r="M4" s="2">
        <f>('[1]Qc, Winter, S3'!M4*Main!$B$5)</f>
        <v>-14.403499929714611</v>
      </c>
      <c r="N4" s="2">
        <f>('[1]Qc, Winter, S3'!N4*Main!$B$5)</f>
        <v>-16.548702046906151</v>
      </c>
      <c r="O4" s="2">
        <f>('[1]Qc, Winter, S3'!O4*Main!$B$5)</f>
        <v>-11.267913870978772</v>
      </c>
      <c r="P4" s="2">
        <f>('[1]Qc, Winter, S3'!P4*Main!$B$5)</f>
        <v>-1.35721259437632</v>
      </c>
      <c r="Q4" s="2">
        <f>('[1]Qc, Winter, S3'!Q4*Main!$B$5)</f>
        <v>8.5540474089750607</v>
      </c>
      <c r="R4" s="2">
        <f>('[1]Qc, Winter, S3'!R4*Main!$B$5)</f>
        <v>12.124917793069486</v>
      </c>
      <c r="S4" s="2">
        <f>('[1]Qc, Winter, S3'!S4*Main!$B$5)</f>
        <v>12.867259698767617</v>
      </c>
      <c r="T4" s="2">
        <f>('[1]Qc, Winter, S3'!T4*Main!$B$5)</f>
        <v>11.506299538321043</v>
      </c>
      <c r="U4" s="2">
        <f>('[1]Qc, Winter, S3'!U4*Main!$B$5)</f>
        <v>12.001194142119795</v>
      </c>
      <c r="V4" s="2">
        <f>('[1]Qc, Winter, S3'!V4*Main!$B$5)</f>
        <v>13.114707000666993</v>
      </c>
      <c r="W4" s="2">
        <f>('[1]Qc, Winter, S3'!W4*Main!$B$5)</f>
        <v>26.832380287479001</v>
      </c>
      <c r="X4" s="2">
        <f>('[1]Qc, Winter, S3'!X4*Main!$B$5)</f>
        <v>42.987623389142705</v>
      </c>
      <c r="Y4" s="2">
        <f>('[1]Qc, Winter, S3'!Y4*Main!$B$5)</f>
        <v>38.255040997677447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4.4239696749674993</v>
      </c>
      <c r="C2" s="2">
        <f>('FL Characterization'!C$4-'FL Characterization'!C$2)*VLOOKUP($A2,'FL Ratio'!$A$2:$B$6,2,FALSE)</f>
        <v>4.8702291809849996</v>
      </c>
      <c r="D2" s="2">
        <f>('FL Characterization'!D$4-'FL Characterization'!D$2)*VLOOKUP($A2,'FL Ratio'!$A$2:$B$6,2,FALSE)</f>
        <v>6.3390658953824985</v>
      </c>
      <c r="E2" s="2">
        <f>('FL Characterization'!E$4-'FL Characterization'!E$2)*VLOOKUP($A2,'FL Ratio'!$A$2:$B$6,2,FALSE)</f>
        <v>7.2674841552074998</v>
      </c>
      <c r="F2" s="2">
        <f>('FL Characterization'!F$4-'FL Characterization'!F$2)*VLOOKUP($A2,'FL Ratio'!$A$2:$B$6,2,FALSE)</f>
        <v>8.544909265987501</v>
      </c>
      <c r="G2" s="2">
        <f>('FL Characterization'!G$4-'FL Characterization'!G$2)*VLOOKUP($A2,'FL Ratio'!$A$2:$B$6,2,FALSE)</f>
        <v>9.9883837131749988</v>
      </c>
      <c r="H2" s="2">
        <f>('FL Characterization'!H$4-'FL Characterization'!H$2)*VLOOKUP($A2,'FL Ratio'!$A$2:$B$6,2,FALSE)</f>
        <v>8.9037485900999993</v>
      </c>
      <c r="I2" s="2">
        <f>('FL Characterization'!I$4-'FL Characterization'!I$2)*VLOOKUP($A2,'FL Ratio'!$A$2:$B$6,2,FALSE)</f>
        <v>12.728886955942501</v>
      </c>
      <c r="J2" s="2">
        <f>('FL Characterization'!J$4-'FL Characterization'!J$2)*VLOOKUP($A2,'FL Ratio'!$A$2:$B$6,2,FALSE)</f>
        <v>11.6773330509675</v>
      </c>
      <c r="K2" s="2">
        <f>('FL Characterization'!K$4-'FL Characterization'!K$2)*VLOOKUP($A2,'FL Ratio'!$A$2:$B$6,2,FALSE)</f>
        <v>13.188869041319998</v>
      </c>
      <c r="L2" s="2">
        <f>('FL Characterization'!L$4-'FL Characterization'!L$2)*VLOOKUP($A2,'FL Ratio'!$A$2:$B$6,2,FALSE)</f>
        <v>13.554630916627499</v>
      </c>
      <c r="M2" s="2">
        <f>('FL Characterization'!M$4-'FL Characterization'!M$2)*VLOOKUP($A2,'FL Ratio'!$A$2:$B$6,2,FALSE)</f>
        <v>12.573037661782498</v>
      </c>
      <c r="N2" s="2">
        <f>('FL Characterization'!N$4-'FL Characterization'!N$2)*VLOOKUP($A2,'FL Ratio'!$A$2:$B$6,2,FALSE)</f>
        <v>11.860841919149999</v>
      </c>
      <c r="O2" s="2">
        <f>('FL Characterization'!O$4-'FL Characterization'!O$2)*VLOOKUP($A2,'FL Ratio'!$A$2:$B$6,2,FALSE)</f>
        <v>10.919620002689999</v>
      </c>
      <c r="P2" s="2">
        <f>('FL Characterization'!P$4-'FL Characterization'!P$2)*VLOOKUP($A2,'FL Ratio'!$A$2:$B$6,2,FALSE)</f>
        <v>10.058160578759999</v>
      </c>
      <c r="Q2" s="2">
        <f>('FL Characterization'!Q$4-'FL Characterization'!Q$2)*VLOOKUP($A2,'FL Ratio'!$A$2:$B$6,2,FALSE)</f>
        <v>9.0522158717025007</v>
      </c>
      <c r="R2" s="2">
        <f>('FL Characterization'!R$4-'FL Characterization'!R$2)*VLOOKUP($A2,'FL Ratio'!$A$2:$B$6,2,FALSE)</f>
        <v>8.9579956616325003</v>
      </c>
      <c r="S2" s="2">
        <f>('FL Characterization'!S$4-'FL Characterization'!S$2)*VLOOKUP($A2,'FL Ratio'!$A$2:$B$6,2,FALSE)</f>
        <v>7.0975140818399991</v>
      </c>
      <c r="T2" s="2">
        <f>('FL Characterization'!T$4-'FL Characterization'!T$2)*VLOOKUP($A2,'FL Ratio'!$A$2:$B$6,2,FALSE)</f>
        <v>5.8723450433549997</v>
      </c>
      <c r="U2" s="2">
        <f>('FL Characterization'!U$4-'FL Characterization'!U$2)*VLOOKUP($A2,'FL Ratio'!$A$2:$B$6,2,FALSE)</f>
        <v>6.9683135467049997</v>
      </c>
      <c r="V2" s="2">
        <f>('FL Characterization'!V$4-'FL Characterization'!V$2)*VLOOKUP($A2,'FL Ratio'!$A$2:$B$6,2,FALSE)</f>
        <v>7.1000258039549999</v>
      </c>
      <c r="W2" s="2">
        <f>('FL Characterization'!W$4-'FL Characterization'!W$2)*VLOOKUP($A2,'FL Ratio'!$A$2:$B$6,2,FALSE)</f>
        <v>8.1139038772049989</v>
      </c>
      <c r="X2" s="2">
        <f>('FL Characterization'!X$4-'FL Characterization'!X$2)*VLOOKUP($A2,'FL Ratio'!$A$2:$B$6,2,FALSE)</f>
        <v>3.9397280296499995</v>
      </c>
      <c r="Y2" s="2">
        <f>('FL Characterization'!Y$4-'FL Characterization'!Y$2)*VLOOKUP($A2,'FL Ratio'!$A$2:$B$6,2,FALSE)</f>
        <v>3.7825922436749999</v>
      </c>
    </row>
    <row r="3" spans="1:25" x14ac:dyDescent="0.3">
      <c r="A3">
        <v>2</v>
      </c>
      <c r="B3" s="2">
        <f>('FL Characterization'!B$4-'FL Characterization'!B$2)*VLOOKUP($A3,'FL Ratio'!$A$2:$B$6,2,FALSE)</f>
        <v>4.9155218610749989</v>
      </c>
      <c r="C3" s="2">
        <f>('FL Characterization'!C$4-'FL Characterization'!C$2)*VLOOKUP($A3,'FL Ratio'!$A$2:$B$6,2,FALSE)</f>
        <v>5.4113657566499995</v>
      </c>
      <c r="D3" s="2">
        <f>('FL Characterization'!D$4-'FL Characterization'!D$2)*VLOOKUP($A3,'FL Ratio'!$A$2:$B$6,2,FALSE)</f>
        <v>7.0434065504249981</v>
      </c>
      <c r="E3" s="2">
        <f>('FL Characterization'!E$4-'FL Characterization'!E$2)*VLOOKUP($A3,'FL Ratio'!$A$2:$B$6,2,FALSE)</f>
        <v>8.0749823946749988</v>
      </c>
      <c r="F3" s="2">
        <f>('FL Characterization'!F$4-'FL Characterization'!F$2)*VLOOKUP($A3,'FL Ratio'!$A$2:$B$6,2,FALSE)</f>
        <v>9.4943436288750007</v>
      </c>
      <c r="G3" s="2">
        <f>('FL Characterization'!G$4-'FL Characterization'!G$2)*VLOOKUP($A3,'FL Ratio'!$A$2:$B$6,2,FALSE)</f>
        <v>11.098204125749998</v>
      </c>
      <c r="H3" s="2">
        <f>('FL Characterization'!H$4-'FL Characterization'!H$2)*VLOOKUP($A3,'FL Ratio'!$A$2:$B$6,2,FALSE)</f>
        <v>9.8930539890000002</v>
      </c>
      <c r="I3" s="2">
        <f>('FL Characterization'!I$4-'FL Characterization'!I$2)*VLOOKUP($A3,'FL Ratio'!$A$2:$B$6,2,FALSE)</f>
        <v>14.143207728825001</v>
      </c>
      <c r="J3" s="2">
        <f>('FL Characterization'!J$4-'FL Characterization'!J$2)*VLOOKUP($A3,'FL Ratio'!$A$2:$B$6,2,FALSE)</f>
        <v>12.974814501075</v>
      </c>
      <c r="K3" s="2">
        <f>('FL Characterization'!K$4-'FL Characterization'!K$2)*VLOOKUP($A3,'FL Ratio'!$A$2:$B$6,2,FALSE)</f>
        <v>14.654298934799998</v>
      </c>
      <c r="L3" s="2">
        <f>('FL Characterization'!L$4-'FL Characterization'!L$2)*VLOOKUP($A3,'FL Ratio'!$A$2:$B$6,2,FALSE)</f>
        <v>15.060701018474999</v>
      </c>
      <c r="M3" s="2">
        <f>('FL Characterization'!M$4-'FL Characterization'!M$2)*VLOOKUP($A3,'FL Ratio'!$A$2:$B$6,2,FALSE)</f>
        <v>13.970041846424998</v>
      </c>
      <c r="N3" s="2">
        <f>('FL Characterization'!N$4-'FL Characterization'!N$2)*VLOOKUP($A3,'FL Ratio'!$A$2:$B$6,2,FALSE)</f>
        <v>13.178713243500001</v>
      </c>
      <c r="O3" s="2">
        <f>('FL Characterization'!O$4-'FL Characterization'!O$2)*VLOOKUP($A3,'FL Ratio'!$A$2:$B$6,2,FALSE)</f>
        <v>12.132911114099999</v>
      </c>
      <c r="P3" s="2">
        <f>('FL Characterization'!P$4-'FL Characterization'!P$2)*VLOOKUP($A3,'FL Ratio'!$A$2:$B$6,2,FALSE)</f>
        <v>11.175733976399998</v>
      </c>
      <c r="Q3" s="2">
        <f>('FL Characterization'!Q$4-'FL Characterization'!Q$2)*VLOOKUP($A3,'FL Ratio'!$A$2:$B$6,2,FALSE)</f>
        <v>10.058017635225001</v>
      </c>
      <c r="R3" s="2">
        <f>('FL Characterization'!R$4-'FL Characterization'!R$2)*VLOOKUP($A3,'FL Ratio'!$A$2:$B$6,2,FALSE)</f>
        <v>9.9533285129249993</v>
      </c>
      <c r="S3" s="2">
        <f>('FL Characterization'!S$4-'FL Characterization'!S$2)*VLOOKUP($A3,'FL Ratio'!$A$2:$B$6,2,FALSE)</f>
        <v>7.8861267575999987</v>
      </c>
      <c r="T3" s="2">
        <f>('FL Characterization'!T$4-'FL Characterization'!T$2)*VLOOKUP($A3,'FL Ratio'!$A$2:$B$6,2,FALSE)</f>
        <v>6.5248278259500001</v>
      </c>
      <c r="U3" s="2">
        <f>('FL Characterization'!U$4-'FL Characterization'!U$2)*VLOOKUP($A3,'FL Ratio'!$A$2:$B$6,2,FALSE)</f>
        <v>7.7425706074499994</v>
      </c>
      <c r="V3" s="2">
        <f>('FL Characterization'!V$4-'FL Characterization'!V$2)*VLOOKUP($A3,'FL Ratio'!$A$2:$B$6,2,FALSE)</f>
        <v>7.8889175599499994</v>
      </c>
      <c r="W3" s="2">
        <f>('FL Characterization'!W$4-'FL Characterization'!W$2)*VLOOKUP($A3,'FL Ratio'!$A$2:$B$6,2,FALSE)</f>
        <v>9.0154487524499984</v>
      </c>
      <c r="X3" s="2">
        <f>('FL Characterization'!X$4-'FL Characterization'!X$2)*VLOOKUP($A3,'FL Ratio'!$A$2:$B$6,2,FALSE)</f>
        <v>4.3774755884999994</v>
      </c>
      <c r="Y3" s="2">
        <f>('FL Characterization'!Y$4-'FL Characterization'!Y$2)*VLOOKUP($A3,'FL Ratio'!$A$2:$B$6,2,FALSE)</f>
        <v>4.2028802707499997</v>
      </c>
    </row>
    <row r="4" spans="1:25" x14ac:dyDescent="0.3">
      <c r="A4">
        <v>3</v>
      </c>
      <c r="B4" s="2">
        <f>('FL Characterization'!B$4-'FL Characterization'!B$2)*VLOOKUP($A4,'FL Ratio'!$A$2:$B$6,2,FALSE)</f>
        <v>6.1444023263437488</v>
      </c>
      <c r="C4" s="2">
        <f>('FL Characterization'!C$4-'FL Characterization'!C$2)*VLOOKUP($A4,'FL Ratio'!$A$2:$B$6,2,FALSE)</f>
        <v>6.7642071958124994</v>
      </c>
      <c r="D4" s="2">
        <f>('FL Characterization'!D$4-'FL Characterization'!D$2)*VLOOKUP($A4,'FL Ratio'!$A$2:$B$6,2,FALSE)</f>
        <v>8.8042581880312483</v>
      </c>
      <c r="E4" s="2">
        <f>('FL Characterization'!E$4-'FL Characterization'!E$2)*VLOOKUP($A4,'FL Ratio'!$A$2:$B$6,2,FALSE)</f>
        <v>10.09372799334375</v>
      </c>
      <c r="F4" s="2">
        <f>('FL Characterization'!F$4-'FL Characterization'!F$2)*VLOOKUP($A4,'FL Ratio'!$A$2:$B$6,2,FALSE)</f>
        <v>11.867929536093751</v>
      </c>
      <c r="G4" s="2">
        <f>('FL Characterization'!G$4-'FL Characterization'!G$2)*VLOOKUP($A4,'FL Ratio'!$A$2:$B$6,2,FALSE)</f>
        <v>13.872755157187498</v>
      </c>
      <c r="H4" s="2">
        <f>('FL Characterization'!H$4-'FL Characterization'!H$2)*VLOOKUP($A4,'FL Ratio'!$A$2:$B$6,2,FALSE)</f>
        <v>12.366317486249999</v>
      </c>
      <c r="I4" s="2">
        <f>('FL Characterization'!I$4-'FL Characterization'!I$2)*VLOOKUP($A4,'FL Ratio'!$A$2:$B$6,2,FALSE)</f>
        <v>17.679009661031252</v>
      </c>
      <c r="J4" s="2">
        <f>('FL Characterization'!J$4-'FL Characterization'!J$2)*VLOOKUP($A4,'FL Ratio'!$A$2:$B$6,2,FALSE)</f>
        <v>16.218518126343749</v>
      </c>
      <c r="K4" s="2">
        <f>('FL Characterization'!K$4-'FL Characterization'!K$2)*VLOOKUP($A4,'FL Ratio'!$A$2:$B$6,2,FALSE)</f>
        <v>18.317873668499999</v>
      </c>
      <c r="L4" s="2">
        <f>('FL Characterization'!L$4-'FL Characterization'!L$2)*VLOOKUP($A4,'FL Ratio'!$A$2:$B$6,2,FALSE)</f>
        <v>18.825876273093748</v>
      </c>
      <c r="M4" s="2">
        <f>('FL Characterization'!M$4-'FL Characterization'!M$2)*VLOOKUP($A4,'FL Ratio'!$A$2:$B$6,2,FALSE)</f>
        <v>17.462552308031249</v>
      </c>
      <c r="N4" s="2">
        <f>('FL Characterization'!N$4-'FL Characterization'!N$2)*VLOOKUP($A4,'FL Ratio'!$A$2:$B$6,2,FALSE)</f>
        <v>16.473391554374999</v>
      </c>
      <c r="O4" s="2">
        <f>('FL Characterization'!O$4-'FL Characterization'!O$2)*VLOOKUP($A4,'FL Ratio'!$A$2:$B$6,2,FALSE)</f>
        <v>15.166138892625</v>
      </c>
      <c r="P4" s="2">
        <f>('FL Characterization'!P$4-'FL Characterization'!P$2)*VLOOKUP($A4,'FL Ratio'!$A$2:$B$6,2,FALSE)</f>
        <v>13.969667470499999</v>
      </c>
      <c r="Q4" s="2">
        <f>('FL Characterization'!Q$4-'FL Characterization'!Q$2)*VLOOKUP($A4,'FL Ratio'!$A$2:$B$6,2,FALSE)</f>
        <v>12.572522044031251</v>
      </c>
      <c r="R4" s="2">
        <f>('FL Characterization'!R$4-'FL Characterization'!R$2)*VLOOKUP($A4,'FL Ratio'!$A$2:$B$6,2,FALSE)</f>
        <v>12.441660641156249</v>
      </c>
      <c r="S4" s="2">
        <f>('FL Characterization'!S$4-'FL Characterization'!S$2)*VLOOKUP($A4,'FL Ratio'!$A$2:$B$6,2,FALSE)</f>
        <v>9.8576584469999986</v>
      </c>
      <c r="T4" s="2">
        <f>('FL Characterization'!T$4-'FL Characterization'!T$2)*VLOOKUP($A4,'FL Ratio'!$A$2:$B$6,2,FALSE)</f>
        <v>8.1560347824374997</v>
      </c>
      <c r="U4" s="2">
        <f>('FL Characterization'!U$4-'FL Characterization'!U$2)*VLOOKUP($A4,'FL Ratio'!$A$2:$B$6,2,FALSE)</f>
        <v>9.6782132593124999</v>
      </c>
      <c r="V4" s="2">
        <f>('FL Characterization'!V$4-'FL Characterization'!V$2)*VLOOKUP($A4,'FL Ratio'!$A$2:$B$6,2,FALSE)</f>
        <v>9.8611469499374991</v>
      </c>
      <c r="W4" s="2">
        <f>('FL Characterization'!W$4-'FL Characterization'!W$2)*VLOOKUP($A4,'FL Ratio'!$A$2:$B$6,2,FALSE)</f>
        <v>11.269310940562498</v>
      </c>
      <c r="X4" s="2">
        <f>('FL Characterization'!X$4-'FL Characterization'!X$2)*VLOOKUP($A4,'FL Ratio'!$A$2:$B$6,2,FALSE)</f>
        <v>5.4718444856249988</v>
      </c>
      <c r="Y4" s="2">
        <f>('FL Characterization'!Y$4-'FL Characterization'!Y$2)*VLOOKUP($A4,'FL Ratio'!$A$2:$B$6,2,FALSE)</f>
        <v>5.2536003384374999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12.264861610574998</v>
      </c>
      <c r="C2" s="2">
        <f>('FL Characterization'!C$2-'FL Characterization'!C$3)*VLOOKUP($A2,'FL Ratio'!$A$2:$B$6,2,FALSE)</f>
        <v>12.979783490625</v>
      </c>
      <c r="D2" s="2">
        <f>('FL Characterization'!D$2-'FL Characterization'!D$3)*VLOOKUP($A2,'FL Ratio'!$A$2:$B$6,2,FALSE)</f>
        <v>13.706345058524999</v>
      </c>
      <c r="E2" s="2">
        <f>('FL Characterization'!E$2-'FL Characterization'!E$3)*VLOOKUP($A2,'FL Ratio'!$A$2:$B$6,2,FALSE)</f>
        <v>14.329374666074999</v>
      </c>
      <c r="F2" s="2">
        <f>('FL Characterization'!F$2-'FL Characterization'!F$3)*VLOOKUP($A2,'FL Ratio'!$A$2:$B$6,2,FALSE)</f>
        <v>14.492023988399998</v>
      </c>
      <c r="G2" s="2">
        <f>('FL Characterization'!G$2-'FL Characterization'!G$3)*VLOOKUP($A2,'FL Ratio'!$A$2:$B$6,2,FALSE)</f>
        <v>15.159468194324996</v>
      </c>
      <c r="H2" s="2">
        <f>('FL Characterization'!H$2-'FL Characterization'!H$3)*VLOOKUP($A2,'FL Ratio'!$A$2:$B$6,2,FALSE)</f>
        <v>15.081972377850001</v>
      </c>
      <c r="I2" s="2">
        <f>('FL Characterization'!I$2-'FL Characterization'!I$3)*VLOOKUP($A2,'FL Ratio'!$A$2:$B$6,2,FALSE)</f>
        <v>14.255983371104998</v>
      </c>
      <c r="J2" s="2">
        <f>('FL Characterization'!J$2-'FL Characterization'!J$3)*VLOOKUP($A2,'FL Ratio'!$A$2:$B$6,2,FALSE)</f>
        <v>12.916500345629998</v>
      </c>
      <c r="K2" s="2">
        <f>('FL Characterization'!K$2-'FL Characterization'!K$3)*VLOOKUP($A2,'FL Ratio'!$A$2:$B$6,2,FALSE)</f>
        <v>18.967514597482495</v>
      </c>
      <c r="L2" s="2">
        <f>('FL Characterization'!L$2-'FL Characterization'!L$3)*VLOOKUP($A2,'FL Ratio'!$A$2:$B$6,2,FALSE)</f>
        <v>18.522541583280002</v>
      </c>
      <c r="M2" s="2">
        <f>('FL Characterization'!M$2-'FL Characterization'!M$3)*VLOOKUP($A2,'FL Ratio'!$A$2:$B$6,2,FALSE)</f>
        <v>17.055940914179999</v>
      </c>
      <c r="N2" s="2">
        <f>('FL Characterization'!N$2-'FL Characterization'!N$3)*VLOOKUP($A2,'FL Ratio'!$A$2:$B$6,2,FALSE)</f>
        <v>16.641506765204998</v>
      </c>
      <c r="O2" s="2">
        <f>('FL Characterization'!O$2-'FL Characterization'!O$3)*VLOOKUP($A2,'FL Ratio'!$A$2:$B$6,2,FALSE)</f>
        <v>16.709905246702501</v>
      </c>
      <c r="P2" s="2">
        <f>('FL Characterization'!P$2-'FL Characterization'!P$3)*VLOOKUP($A2,'FL Ratio'!$A$2:$B$6,2,FALSE)</f>
        <v>15.918253319114999</v>
      </c>
      <c r="Q2" s="2">
        <f>('FL Characterization'!Q$2-'FL Characterization'!Q$3)*VLOOKUP($A2,'FL Ratio'!$A$2:$B$6,2,FALSE)</f>
        <v>14.591451427244998</v>
      </c>
      <c r="R2" s="2">
        <f>('FL Characterization'!R$2-'FL Characterization'!R$3)*VLOOKUP($A2,'FL Ratio'!$A$2:$B$6,2,FALSE)</f>
        <v>13.11376242393</v>
      </c>
      <c r="S2" s="2">
        <f>('FL Characterization'!S$2-'FL Characterization'!S$3)*VLOOKUP($A2,'FL Ratio'!$A$2:$B$6,2,FALSE)</f>
        <v>12.643335250244998</v>
      </c>
      <c r="T2" s="2">
        <f>('FL Characterization'!T$2-'FL Characterization'!T$3)*VLOOKUP($A2,'FL Ratio'!$A$2:$B$6,2,FALSE)</f>
        <v>7.9475482332224994</v>
      </c>
      <c r="U2" s="2">
        <f>('FL Characterization'!U$2-'FL Characterization'!U$3)*VLOOKUP($A2,'FL Ratio'!$A$2:$B$6,2,FALSE)</f>
        <v>8.4991775450400002</v>
      </c>
      <c r="V2" s="2">
        <f>('FL Characterization'!V$2-'FL Characterization'!V$3)*VLOOKUP($A2,'FL Ratio'!$A$2:$B$6,2,FALSE)</f>
        <v>9.2923303797449979</v>
      </c>
      <c r="W2" s="2">
        <f>('FL Characterization'!W$2-'FL Characterization'!W$3)*VLOOKUP($A2,'FL Ratio'!$A$2:$B$6,2,FALSE)</f>
        <v>9.5140664332874998</v>
      </c>
      <c r="X2" s="2">
        <f>('FL Characterization'!X$2-'FL Characterization'!X$3)*VLOOKUP($A2,'FL Ratio'!$A$2:$B$6,2,FALSE)</f>
        <v>9.9225275845499983</v>
      </c>
      <c r="Y2" s="2">
        <f>('FL Characterization'!Y$2-'FL Characterization'!Y$3)*VLOOKUP($A2,'FL Ratio'!$A$2:$B$6,2,FALSE)</f>
        <v>10.952639959274999</v>
      </c>
    </row>
    <row r="3" spans="1:25" x14ac:dyDescent="0.3">
      <c r="A3">
        <v>2</v>
      </c>
      <c r="B3" s="2">
        <f>('FL Characterization'!B$2-'FL Characterization'!B$3)*VLOOKUP($A3,'FL Ratio'!$A$2:$B$6,2,FALSE)</f>
        <v>13.627624011749997</v>
      </c>
      <c r="C3" s="2">
        <f>('FL Characterization'!C$2-'FL Characterization'!C$3)*VLOOKUP($A3,'FL Ratio'!$A$2:$B$6,2,FALSE)</f>
        <v>14.421981656249999</v>
      </c>
      <c r="D3" s="2">
        <f>('FL Characterization'!D$2-'FL Characterization'!D$3)*VLOOKUP($A3,'FL Ratio'!$A$2:$B$6,2,FALSE)</f>
        <v>15.22927228725</v>
      </c>
      <c r="E3" s="2">
        <f>('FL Characterization'!E$2-'FL Characterization'!E$3)*VLOOKUP($A3,'FL Ratio'!$A$2:$B$6,2,FALSE)</f>
        <v>15.921527406749998</v>
      </c>
      <c r="F3" s="2">
        <f>('FL Characterization'!F$2-'FL Characterization'!F$3)*VLOOKUP($A3,'FL Ratio'!$A$2:$B$6,2,FALSE)</f>
        <v>16.102248875999997</v>
      </c>
      <c r="G3" s="2">
        <f>('FL Characterization'!G$2-'FL Characterization'!G$3)*VLOOKUP($A3,'FL Ratio'!$A$2:$B$6,2,FALSE)</f>
        <v>16.843853549249996</v>
      </c>
      <c r="H3" s="2">
        <f>('FL Characterization'!H$2-'FL Characterization'!H$3)*VLOOKUP($A3,'FL Ratio'!$A$2:$B$6,2,FALSE)</f>
        <v>16.7577470865</v>
      </c>
      <c r="I3" s="2">
        <f>('FL Characterization'!I$2-'FL Characterization'!I$3)*VLOOKUP($A3,'FL Ratio'!$A$2:$B$6,2,FALSE)</f>
        <v>15.839981523449998</v>
      </c>
      <c r="J3" s="2">
        <f>('FL Characterization'!J$2-'FL Characterization'!J$3)*VLOOKUP($A3,'FL Ratio'!$A$2:$B$6,2,FALSE)</f>
        <v>14.351667050699998</v>
      </c>
      <c r="K3" s="2">
        <f>('FL Characterization'!K$2-'FL Characterization'!K$3)*VLOOKUP($A3,'FL Ratio'!$A$2:$B$6,2,FALSE)</f>
        <v>21.075016219424995</v>
      </c>
      <c r="L3" s="2">
        <f>('FL Characterization'!L$2-'FL Characterization'!L$3)*VLOOKUP($A3,'FL Ratio'!$A$2:$B$6,2,FALSE)</f>
        <v>20.5806017592</v>
      </c>
      <c r="M3" s="2">
        <f>('FL Characterization'!M$2-'FL Characterization'!M$3)*VLOOKUP($A3,'FL Ratio'!$A$2:$B$6,2,FALSE)</f>
        <v>18.9510454602</v>
      </c>
      <c r="N3" s="2">
        <f>('FL Characterization'!N$2-'FL Characterization'!N$3)*VLOOKUP($A3,'FL Ratio'!$A$2:$B$6,2,FALSE)</f>
        <v>18.490563072449998</v>
      </c>
      <c r="O3" s="2">
        <f>('FL Characterization'!O$2-'FL Characterization'!O$3)*VLOOKUP($A3,'FL Ratio'!$A$2:$B$6,2,FALSE)</f>
        <v>18.566561385225</v>
      </c>
      <c r="P3" s="2">
        <f>('FL Characterization'!P$2-'FL Characterization'!P$3)*VLOOKUP($A3,'FL Ratio'!$A$2:$B$6,2,FALSE)</f>
        <v>17.68694813235</v>
      </c>
      <c r="Q3" s="2">
        <f>('FL Characterization'!Q$2-'FL Characterization'!Q$3)*VLOOKUP($A3,'FL Ratio'!$A$2:$B$6,2,FALSE)</f>
        <v>16.212723808049997</v>
      </c>
      <c r="R3" s="2">
        <f>('FL Characterization'!R$2-'FL Characterization'!R$3)*VLOOKUP($A3,'FL Ratio'!$A$2:$B$6,2,FALSE)</f>
        <v>14.5708471377</v>
      </c>
      <c r="S3" s="2">
        <f>('FL Characterization'!S$2-'FL Characterization'!S$3)*VLOOKUP($A3,'FL Ratio'!$A$2:$B$6,2,FALSE)</f>
        <v>14.048150278049999</v>
      </c>
      <c r="T3" s="2">
        <f>('FL Characterization'!T$2-'FL Characterization'!T$3)*VLOOKUP($A3,'FL Ratio'!$A$2:$B$6,2,FALSE)</f>
        <v>8.8306091480249993</v>
      </c>
      <c r="U3" s="2">
        <f>('FL Characterization'!U$2-'FL Characterization'!U$3)*VLOOKUP($A3,'FL Ratio'!$A$2:$B$6,2,FALSE)</f>
        <v>9.4435306055999995</v>
      </c>
      <c r="V3" s="2">
        <f>('FL Characterization'!V$2-'FL Characterization'!V$3)*VLOOKUP($A3,'FL Ratio'!$A$2:$B$6,2,FALSE)</f>
        <v>10.324811533049997</v>
      </c>
      <c r="W3" s="2">
        <f>('FL Characterization'!W$2-'FL Characterization'!W$3)*VLOOKUP($A3,'FL Ratio'!$A$2:$B$6,2,FALSE)</f>
        <v>10.571184925875</v>
      </c>
      <c r="X3" s="2">
        <f>('FL Characterization'!X$2-'FL Characterization'!X$3)*VLOOKUP($A3,'FL Ratio'!$A$2:$B$6,2,FALSE)</f>
        <v>11.025030649499998</v>
      </c>
      <c r="Y3" s="2">
        <f>('FL Characterization'!Y$2-'FL Characterization'!Y$3)*VLOOKUP($A3,'FL Ratio'!$A$2:$B$6,2,FALSE)</f>
        <v>12.16959995475</v>
      </c>
    </row>
    <row r="4" spans="1:25" x14ac:dyDescent="0.3">
      <c r="A4">
        <v>3</v>
      </c>
      <c r="B4" s="2">
        <f>('FL Characterization'!B$2-'FL Characterization'!B$3)*VLOOKUP($A4,'FL Ratio'!$A$2:$B$6,2,FALSE)</f>
        <v>17.034530014687498</v>
      </c>
      <c r="C4" s="2">
        <f>('FL Characterization'!C$2-'FL Characterization'!C$3)*VLOOKUP($A4,'FL Ratio'!$A$2:$B$6,2,FALSE)</f>
        <v>18.0274770703125</v>
      </c>
      <c r="D4" s="2">
        <f>('FL Characterization'!D$2-'FL Characterization'!D$3)*VLOOKUP($A4,'FL Ratio'!$A$2:$B$6,2,FALSE)</f>
        <v>19.036590359062501</v>
      </c>
      <c r="E4" s="2">
        <f>('FL Characterization'!E$2-'FL Characterization'!E$3)*VLOOKUP($A4,'FL Ratio'!$A$2:$B$6,2,FALSE)</f>
        <v>19.901909258437499</v>
      </c>
      <c r="F4" s="2">
        <f>('FL Characterization'!F$2-'FL Characterization'!F$3)*VLOOKUP($A4,'FL Ratio'!$A$2:$B$6,2,FALSE)</f>
        <v>20.127811094999998</v>
      </c>
      <c r="G4" s="2">
        <f>('FL Characterization'!G$2-'FL Characterization'!G$3)*VLOOKUP($A4,'FL Ratio'!$A$2:$B$6,2,FALSE)</f>
        <v>21.054816936562496</v>
      </c>
      <c r="H4" s="2">
        <f>('FL Characterization'!H$2-'FL Characterization'!H$3)*VLOOKUP($A4,'FL Ratio'!$A$2:$B$6,2,FALSE)</f>
        <v>20.947183858125001</v>
      </c>
      <c r="I4" s="2">
        <f>('FL Characterization'!I$2-'FL Characterization'!I$3)*VLOOKUP($A4,'FL Ratio'!$A$2:$B$6,2,FALSE)</f>
        <v>19.799976904312498</v>
      </c>
      <c r="J4" s="2">
        <f>('FL Characterization'!J$2-'FL Characterization'!J$3)*VLOOKUP($A4,'FL Ratio'!$A$2:$B$6,2,FALSE)</f>
        <v>17.939583813374998</v>
      </c>
      <c r="K4" s="2">
        <f>('FL Characterization'!K$2-'FL Characterization'!K$3)*VLOOKUP($A4,'FL Ratio'!$A$2:$B$6,2,FALSE)</f>
        <v>26.343770274281244</v>
      </c>
      <c r="L4" s="2">
        <f>('FL Characterization'!L$2-'FL Characterization'!L$3)*VLOOKUP($A4,'FL Ratio'!$A$2:$B$6,2,FALSE)</f>
        <v>25.725752199000002</v>
      </c>
      <c r="M4" s="2">
        <f>('FL Characterization'!M$2-'FL Characterization'!M$3)*VLOOKUP($A4,'FL Ratio'!$A$2:$B$6,2,FALSE)</f>
        <v>23.688806825250001</v>
      </c>
      <c r="N4" s="2">
        <f>('FL Characterization'!N$2-'FL Characterization'!N$3)*VLOOKUP($A4,'FL Ratio'!$A$2:$B$6,2,FALSE)</f>
        <v>23.113203840562498</v>
      </c>
      <c r="O4" s="2">
        <f>('FL Characterization'!O$2-'FL Characterization'!O$3)*VLOOKUP($A4,'FL Ratio'!$A$2:$B$6,2,FALSE)</f>
        <v>23.208201731531251</v>
      </c>
      <c r="P4" s="2">
        <f>('FL Characterization'!P$2-'FL Characterization'!P$3)*VLOOKUP($A4,'FL Ratio'!$A$2:$B$6,2,FALSE)</f>
        <v>22.1086851654375</v>
      </c>
      <c r="Q4" s="2">
        <f>('FL Characterization'!Q$2-'FL Characterization'!Q$3)*VLOOKUP($A4,'FL Ratio'!$A$2:$B$6,2,FALSE)</f>
        <v>20.265904760062497</v>
      </c>
      <c r="R4" s="2">
        <f>('FL Characterization'!R$2-'FL Characterization'!R$3)*VLOOKUP($A4,'FL Ratio'!$A$2:$B$6,2,FALSE)</f>
        <v>18.213558922124999</v>
      </c>
      <c r="S4" s="2">
        <f>('FL Characterization'!S$2-'FL Characterization'!S$3)*VLOOKUP($A4,'FL Ratio'!$A$2:$B$6,2,FALSE)</f>
        <v>17.560187847562499</v>
      </c>
      <c r="T4" s="2">
        <f>('FL Characterization'!T$2-'FL Characterization'!T$3)*VLOOKUP($A4,'FL Ratio'!$A$2:$B$6,2,FALSE)</f>
        <v>11.038261435031249</v>
      </c>
      <c r="U4" s="2">
        <f>('FL Characterization'!U$2-'FL Characterization'!U$3)*VLOOKUP($A4,'FL Ratio'!$A$2:$B$6,2,FALSE)</f>
        <v>11.804413257</v>
      </c>
      <c r="V4" s="2">
        <f>('FL Characterization'!V$2-'FL Characterization'!V$3)*VLOOKUP($A4,'FL Ratio'!$A$2:$B$6,2,FALSE)</f>
        <v>12.906014416312496</v>
      </c>
      <c r="W4" s="2">
        <f>('FL Characterization'!W$2-'FL Characterization'!W$3)*VLOOKUP($A4,'FL Ratio'!$A$2:$B$6,2,FALSE)</f>
        <v>13.213981157343749</v>
      </c>
      <c r="X4" s="2">
        <f>('FL Characterization'!X$2-'FL Characterization'!X$3)*VLOOKUP($A4,'FL Ratio'!$A$2:$B$6,2,FALSE)</f>
        <v>13.781288311874997</v>
      </c>
      <c r="Y4" s="2">
        <f>('FL Characterization'!Y$2-'FL Characterization'!Y$3)*VLOOKUP($A4,'FL Ratio'!$A$2:$B$6,2,FALSE)</f>
        <v>15.211999943437499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Ratio'!$A$2:$B$4,2,FALSE)*'FL Characterization'!B$2)</f>
        <v>71.660480171693735</v>
      </c>
      <c r="C2" s="2">
        <f>('[1]Pc, Summer, S1'!C2*Main!$B$5)+(VLOOKUP($A2,'FL Ratio'!$A$2:$B$4,2,FALSE)*'FL Characterization'!C$2)</f>
        <v>58.22559293014487</v>
      </c>
      <c r="D2" s="2">
        <f>('[1]Pc, Summer, S1'!D2*Main!$B$5)+(VLOOKUP($A2,'FL Ratio'!$A$2:$B$4,2,FALSE)*'FL Characterization'!D$2)</f>
        <v>62.855779013515772</v>
      </c>
      <c r="E2" s="2">
        <f>('[1]Pc, Summer, S1'!E2*Main!$B$5)+(VLOOKUP($A2,'FL Ratio'!$A$2:$B$4,2,FALSE)*'FL Characterization'!E$2)</f>
        <v>53.05216707373684</v>
      </c>
      <c r="F2" s="2">
        <f>('[1]Pc, Summer, S1'!F2*Main!$B$5)+(VLOOKUP($A2,'FL Ratio'!$A$2:$B$4,2,FALSE)*'FL Characterization'!F$2)</f>
        <v>56.617143493450712</v>
      </c>
      <c r="G2" s="2">
        <f>('[1]Pc, Summer, S1'!G2*Main!$B$5)+(VLOOKUP($A2,'FL Ratio'!$A$2:$B$4,2,FALSE)*'FL Characterization'!G$2)</f>
        <v>50.602384713725279</v>
      </c>
      <c r="H2" s="2">
        <f>('[1]Pc, Summer, S1'!H2*Main!$B$5)+(VLOOKUP($A2,'FL Ratio'!$A$2:$B$4,2,FALSE)*'FL Characterization'!H$2)</f>
        <v>67.64582598189854</v>
      </c>
      <c r="I2" s="2">
        <f>('[1]Pc, Summer, S1'!I2*Main!$B$5)+(VLOOKUP($A2,'FL Ratio'!$A$2:$B$4,2,FALSE)*'FL Characterization'!I$2)</f>
        <v>77.205173883729501</v>
      </c>
      <c r="J2" s="2">
        <f>('[1]Pc, Summer, S1'!J2*Main!$B$5)+(VLOOKUP($A2,'FL Ratio'!$A$2:$B$4,2,FALSE)*'FL Characterization'!J$2)</f>
        <v>86.856309383491933</v>
      </c>
      <c r="K2" s="2">
        <f>('[1]Pc, Summer, S1'!K2*Main!$B$5)+(VLOOKUP($A2,'FL Ratio'!$A$2:$B$4,2,FALSE)*'FL Characterization'!K$2)</f>
        <v>80.133479705609517</v>
      </c>
      <c r="L2" s="2">
        <f>('[1]Pc, Summer, S1'!L2*Main!$B$5)+(VLOOKUP($A2,'FL Ratio'!$A$2:$B$4,2,FALSE)*'FL Characterization'!L$2)</f>
        <v>84.244319712290405</v>
      </c>
      <c r="M2" s="2">
        <f>('[1]Pc, Summer, S1'!M2*Main!$B$5)+(VLOOKUP($A2,'FL Ratio'!$A$2:$B$4,2,FALSE)*'FL Characterization'!M$2)</f>
        <v>99.555566353018236</v>
      </c>
      <c r="N2" s="2">
        <f>('[1]Pc, Summer, S1'!N2*Main!$B$5)+(VLOOKUP($A2,'FL Ratio'!$A$2:$B$4,2,FALSE)*'FL Characterization'!N$2)</f>
        <v>90.442513794699252</v>
      </c>
      <c r="O2" s="2">
        <f>('[1]Pc, Summer, S1'!O2*Main!$B$5)+(VLOOKUP($A2,'FL Ratio'!$A$2:$B$4,2,FALSE)*'FL Characterization'!O$2)</f>
        <v>100.36318859050151</v>
      </c>
      <c r="P2" s="2">
        <f>('[1]Pc, Summer, S1'!P2*Main!$B$5)+(VLOOKUP($A2,'FL Ratio'!$A$2:$B$4,2,FALSE)*'FL Characterization'!P$2)</f>
        <v>100.79915692905362</v>
      </c>
      <c r="Q2" s="2">
        <f>('[1]Pc, Summer, S1'!Q2*Main!$B$5)+(VLOOKUP($A2,'FL Ratio'!$A$2:$B$4,2,FALSE)*'FL Characterization'!Q$2)</f>
        <v>85.997318456038059</v>
      </c>
      <c r="R2" s="2">
        <f>('[1]Pc, Summer, S1'!R2*Main!$B$5)+(VLOOKUP($A2,'FL Ratio'!$A$2:$B$4,2,FALSE)*'FL Characterization'!R$2)</f>
        <v>84.497730284053617</v>
      </c>
      <c r="S2" s="2">
        <f>('[1]Pc, Summer, S1'!S2*Main!$B$5)+(VLOOKUP($A2,'FL Ratio'!$A$2:$B$4,2,FALSE)*'FL Characterization'!S$2)</f>
        <v>87.362358204949658</v>
      </c>
      <c r="T2" s="2">
        <f>('[1]Pc, Summer, S1'!T2*Main!$B$5)+(VLOOKUP($A2,'FL Ratio'!$A$2:$B$4,2,FALSE)*'FL Characterization'!T$2)</f>
        <v>97.807745790701361</v>
      </c>
      <c r="U2" s="2">
        <f>('[1]Pc, Summer, S1'!U2*Main!$B$5)+(VLOOKUP($A2,'FL Ratio'!$A$2:$B$4,2,FALSE)*'FL Characterization'!U$2)</f>
        <v>99.217879765628069</v>
      </c>
      <c r="V2" s="2">
        <f>('[1]Pc, Summer, S1'!V2*Main!$B$5)+(VLOOKUP($A2,'FL Ratio'!$A$2:$B$4,2,FALSE)*'FL Characterization'!V$2)</f>
        <v>98.754213585053108</v>
      </c>
      <c r="W2" s="2">
        <f>('[1]Pc, Summer, S1'!W2*Main!$B$5)+(VLOOKUP($A2,'FL Ratio'!$A$2:$B$4,2,FALSE)*'FL Characterization'!W$2)</f>
        <v>84.382997696951705</v>
      </c>
      <c r="X2" s="2">
        <f>('[1]Pc, Summer, S1'!X2*Main!$B$5)+(VLOOKUP($A2,'FL Ratio'!$A$2:$B$4,2,FALSE)*'FL Characterization'!X$2)</f>
        <v>83.793367573679916</v>
      </c>
      <c r="Y2" s="2">
        <f>('[1]Pc, Summer, S1'!Y2*Main!$B$5)+(VLOOKUP($A2,'FL Ratio'!$A$2:$B$4,2,FALSE)*'FL Characterization'!Y$2)</f>
        <v>90.247305600527724</v>
      </c>
    </row>
    <row r="3" spans="1:25" x14ac:dyDescent="0.3">
      <c r="A3">
        <v>2</v>
      </c>
      <c r="B3" s="2">
        <f>('[1]Pc, Summer, S1'!B3*Main!$B$5)+(VLOOKUP($A3,'FL Ratio'!$A$2:$B$4,2,FALSE)*'FL Characterization'!B$2)</f>
        <v>89.338554763078548</v>
      </c>
      <c r="C3" s="2">
        <f>('[1]Pc, Summer, S1'!C3*Main!$B$5)+(VLOOKUP($A3,'FL Ratio'!$A$2:$B$4,2,FALSE)*'FL Characterization'!C$2)</f>
        <v>71.843411915749556</v>
      </c>
      <c r="D3" s="2">
        <f>('[1]Pc, Summer, S1'!D3*Main!$B$5)+(VLOOKUP($A3,'FL Ratio'!$A$2:$B$4,2,FALSE)*'FL Characterization'!D$2)</f>
        <v>66.756749315643646</v>
      </c>
      <c r="E3" s="2">
        <f>('[1]Pc, Summer, S1'!E3*Main!$B$5)+(VLOOKUP($A3,'FL Ratio'!$A$2:$B$4,2,FALSE)*'FL Characterization'!E$2)</f>
        <v>69.840730573309997</v>
      </c>
      <c r="F3" s="2">
        <f>('[1]Pc, Summer, S1'!F3*Main!$B$5)+(VLOOKUP($A3,'FL Ratio'!$A$2:$B$4,2,FALSE)*'FL Characterization'!F$2)</f>
        <v>65.046895370992686</v>
      </c>
      <c r="G3" s="2">
        <f>('[1]Pc, Summer, S1'!G3*Main!$B$5)+(VLOOKUP($A3,'FL Ratio'!$A$2:$B$4,2,FALSE)*'FL Characterization'!G$2)</f>
        <v>69.509510750775164</v>
      </c>
      <c r="H3" s="2">
        <f>('[1]Pc, Summer, S1'!H3*Main!$B$5)+(VLOOKUP($A3,'FL Ratio'!$A$2:$B$4,2,FALSE)*'FL Characterization'!H$2)</f>
        <v>73.932130014263592</v>
      </c>
      <c r="I3" s="2">
        <f>('[1]Pc, Summer, S1'!I3*Main!$B$5)+(VLOOKUP($A3,'FL Ratio'!$A$2:$B$4,2,FALSE)*'FL Characterization'!I$2)</f>
        <v>86.364713395955917</v>
      </c>
      <c r="J3" s="2">
        <f>('[1]Pc, Summer, S1'!J3*Main!$B$5)+(VLOOKUP($A3,'FL Ratio'!$A$2:$B$4,2,FALSE)*'FL Characterization'!J$2)</f>
        <v>92.301575534224142</v>
      </c>
      <c r="K3" s="2">
        <f>('[1]Pc, Summer, S1'!K3*Main!$B$5)+(VLOOKUP($A3,'FL Ratio'!$A$2:$B$4,2,FALSE)*'FL Characterization'!K$2)</f>
        <v>113.85917393512668</v>
      </c>
      <c r="L3" s="2">
        <f>('[1]Pc, Summer, S1'!L3*Main!$B$5)+(VLOOKUP($A3,'FL Ratio'!$A$2:$B$4,2,FALSE)*'FL Characterization'!L$2)</f>
        <v>95.11635223760554</v>
      </c>
      <c r="M3" s="2">
        <f>('[1]Pc, Summer, S1'!M3*Main!$B$5)+(VLOOKUP($A3,'FL Ratio'!$A$2:$B$4,2,FALSE)*'FL Characterization'!M$2)</f>
        <v>112.55681967804959</v>
      </c>
      <c r="N3" s="2">
        <f>('[1]Pc, Summer, S1'!N3*Main!$B$5)+(VLOOKUP($A3,'FL Ratio'!$A$2:$B$4,2,FALSE)*'FL Characterization'!N$2)</f>
        <v>115.45861407265801</v>
      </c>
      <c r="O3" s="2">
        <f>('[1]Pc, Summer, S1'!O3*Main!$B$5)+(VLOOKUP($A3,'FL Ratio'!$A$2:$B$4,2,FALSE)*'FL Characterization'!O$2)</f>
        <v>108.81462047537548</v>
      </c>
      <c r="P3" s="2">
        <f>('[1]Pc, Summer, S1'!P3*Main!$B$5)+(VLOOKUP($A3,'FL Ratio'!$A$2:$B$4,2,FALSE)*'FL Characterization'!P$2)</f>
        <v>92.70763607157123</v>
      </c>
      <c r="Q3" s="2">
        <f>('[1]Pc, Summer, S1'!Q3*Main!$B$5)+(VLOOKUP($A3,'FL Ratio'!$A$2:$B$4,2,FALSE)*'FL Characterization'!Q$2)</f>
        <v>107.2708610198174</v>
      </c>
      <c r="R3" s="2">
        <f>('[1]Pc, Summer, S1'!R3*Main!$B$5)+(VLOOKUP($A3,'FL Ratio'!$A$2:$B$4,2,FALSE)*'FL Characterization'!R$2)</f>
        <v>104.51311989073818</v>
      </c>
      <c r="S3" s="2">
        <f>('[1]Pc, Summer, S1'!S3*Main!$B$5)+(VLOOKUP($A3,'FL Ratio'!$A$2:$B$4,2,FALSE)*'FL Characterization'!S$2)</f>
        <v>99.541719313164123</v>
      </c>
      <c r="T3" s="2">
        <f>('[1]Pc, Summer, S1'!T3*Main!$B$5)+(VLOOKUP($A3,'FL Ratio'!$A$2:$B$4,2,FALSE)*'FL Characterization'!T$2)</f>
        <v>99.213294267758513</v>
      </c>
      <c r="U3" s="2">
        <f>('[1]Pc, Summer, S1'!U3*Main!$B$5)+(VLOOKUP($A3,'FL Ratio'!$A$2:$B$4,2,FALSE)*'FL Characterization'!U$2)</f>
        <v>100.20011089320712</v>
      </c>
      <c r="V3" s="2">
        <f>('[1]Pc, Summer, S1'!V3*Main!$B$5)+(VLOOKUP($A3,'FL Ratio'!$A$2:$B$4,2,FALSE)*'FL Characterization'!V$2)</f>
        <v>98.927851572388704</v>
      </c>
      <c r="W3" s="2">
        <f>('[1]Pc, Summer, S1'!W3*Main!$B$5)+(VLOOKUP($A3,'FL Ratio'!$A$2:$B$4,2,FALSE)*'FL Characterization'!W$2)</f>
        <v>103.56653664361913</v>
      </c>
      <c r="X3" s="2">
        <f>('[1]Pc, Summer, S1'!X3*Main!$B$5)+(VLOOKUP($A3,'FL Ratio'!$A$2:$B$4,2,FALSE)*'FL Characterization'!X$2)</f>
        <v>104.76323765559147</v>
      </c>
      <c r="Y3" s="2">
        <f>('[1]Pc, Summer, S1'!Y3*Main!$B$5)+(VLOOKUP($A3,'FL Ratio'!$A$2:$B$4,2,FALSE)*'FL Characterization'!Y$2)</f>
        <v>88.251334756643942</v>
      </c>
    </row>
    <row r="4" spans="1:25" x14ac:dyDescent="0.3">
      <c r="A4">
        <v>3</v>
      </c>
      <c r="B4" s="2">
        <f>('[1]Pc, Summer, S1'!B4*Main!$B$5)+(VLOOKUP($A4,'FL Ratio'!$A$2:$B$4,2,FALSE)*'FL Characterization'!B$2)</f>
        <v>85.586189273382004</v>
      </c>
      <c r="C4" s="2">
        <f>('[1]Pc, Summer, S1'!C4*Main!$B$5)+(VLOOKUP($A4,'FL Ratio'!$A$2:$B$4,2,FALSE)*'FL Characterization'!C$2)</f>
        <v>89.023582607453207</v>
      </c>
      <c r="D4" s="2">
        <f>('[1]Pc, Summer, S1'!D4*Main!$B$5)+(VLOOKUP($A4,'FL Ratio'!$A$2:$B$4,2,FALSE)*'FL Characterization'!D$2)</f>
        <v>82.836317702653616</v>
      </c>
      <c r="E4" s="2">
        <f>('[1]Pc, Summer, S1'!E4*Main!$B$5)+(VLOOKUP($A4,'FL Ratio'!$A$2:$B$4,2,FALSE)*'FL Characterization'!E$2)</f>
        <v>80.544764569161245</v>
      </c>
      <c r="F4" s="2">
        <f>('[1]Pc, Summer, S1'!F4*Main!$B$5)+(VLOOKUP($A4,'FL Ratio'!$A$2:$B$4,2,FALSE)*'FL Characterization'!F$2)</f>
        <v>73.816330700112303</v>
      </c>
      <c r="G4" s="2">
        <f>('[1]Pc, Summer, S1'!G4*Main!$B$5)+(VLOOKUP($A4,'FL Ratio'!$A$2:$B$4,2,FALSE)*'FL Characterization'!G$2)</f>
        <v>85.424417424421989</v>
      </c>
      <c r="H4" s="2">
        <f>('[1]Pc, Summer, S1'!H4*Main!$B$5)+(VLOOKUP($A4,'FL Ratio'!$A$2:$B$4,2,FALSE)*'FL Characterization'!H$2)</f>
        <v>96.040123182601135</v>
      </c>
      <c r="I4" s="2">
        <f>('[1]Pc, Summer, S1'!I4*Main!$B$5)+(VLOOKUP($A4,'FL Ratio'!$A$2:$B$4,2,FALSE)*'FL Characterization'!I$2)</f>
        <v>123.81561279661632</v>
      </c>
      <c r="J4" s="2">
        <f>('[1]Pc, Summer, S1'!J4*Main!$B$5)+(VLOOKUP($A4,'FL Ratio'!$A$2:$B$4,2,FALSE)*'FL Characterization'!J$2)</f>
        <v>126.56853512866081</v>
      </c>
      <c r="K4" s="2">
        <f>('[1]Pc, Summer, S1'!K4*Main!$B$5)+(VLOOKUP($A4,'FL Ratio'!$A$2:$B$4,2,FALSE)*'FL Characterization'!K$2)</f>
        <v>120.46726933575933</v>
      </c>
      <c r="L4" s="2">
        <f>('[1]Pc, Summer, S1'!L4*Main!$B$5)+(VLOOKUP($A4,'FL Ratio'!$A$2:$B$4,2,FALSE)*'FL Characterization'!L$2)</f>
        <v>136.2415347809781</v>
      </c>
      <c r="M4" s="2">
        <f>('[1]Pc, Summer, S1'!M4*Main!$B$5)+(VLOOKUP($A4,'FL Ratio'!$A$2:$B$4,2,FALSE)*'FL Characterization'!M$2)</f>
        <v>126.69450951949376</v>
      </c>
      <c r="N4" s="2">
        <f>('[1]Pc, Summer, S1'!N4*Main!$B$5)+(VLOOKUP($A4,'FL Ratio'!$A$2:$B$4,2,FALSE)*'FL Characterization'!N$2)</f>
        <v>131.05426570831003</v>
      </c>
      <c r="O4" s="2">
        <f>('[1]Pc, Summer, S1'!O4*Main!$B$5)+(VLOOKUP($A4,'FL Ratio'!$A$2:$B$4,2,FALSE)*'FL Characterization'!O$2)</f>
        <v>129.25812654180751</v>
      </c>
      <c r="P4" s="2">
        <f>('[1]Pc, Summer, S1'!P4*Main!$B$5)+(VLOOKUP($A4,'FL Ratio'!$A$2:$B$4,2,FALSE)*'FL Characterization'!P$2)</f>
        <v>140.63663165790737</v>
      </c>
      <c r="Q4" s="2">
        <f>('[1]Pc, Summer, S1'!Q4*Main!$B$5)+(VLOOKUP($A4,'FL Ratio'!$A$2:$B$4,2,FALSE)*'FL Characterization'!Q$2)</f>
        <v>130.82844474557339</v>
      </c>
      <c r="R4" s="2">
        <f>('[1]Pc, Summer, S1'!R4*Main!$B$5)+(VLOOKUP($A4,'FL Ratio'!$A$2:$B$4,2,FALSE)*'FL Characterization'!R$2)</f>
        <v>101.13744383268087</v>
      </c>
      <c r="S4" s="2">
        <f>('[1]Pc, Summer, S1'!S4*Main!$B$5)+(VLOOKUP($A4,'FL Ratio'!$A$2:$B$4,2,FALSE)*'FL Characterization'!S$2)</f>
        <v>120.06599466644219</v>
      </c>
      <c r="T4" s="2">
        <f>('[1]Pc, Summer, S1'!T4*Main!$B$5)+(VLOOKUP($A4,'FL Ratio'!$A$2:$B$4,2,FALSE)*'FL Characterization'!T$2)</f>
        <v>115.80241301290492</v>
      </c>
      <c r="U4" s="2">
        <f>('[1]Pc, Summer, S1'!U4*Main!$B$5)+(VLOOKUP($A4,'FL Ratio'!$A$2:$B$4,2,FALSE)*'FL Characterization'!U$2)</f>
        <v>100.96131697705587</v>
      </c>
      <c r="V4" s="2">
        <f>('[1]Pc, Summer, S1'!V4*Main!$B$5)+(VLOOKUP($A4,'FL Ratio'!$A$2:$B$4,2,FALSE)*'FL Characterization'!V$2)</f>
        <v>108.11137247819293</v>
      </c>
      <c r="W4" s="2">
        <f>('[1]Pc, Summer, S1'!W4*Main!$B$5)+(VLOOKUP($A4,'FL Ratio'!$A$2:$B$4,2,FALSE)*'FL Characterization'!W$2)</f>
        <v>110.90765576204271</v>
      </c>
      <c r="X4" s="2">
        <f>('[1]Pc, Summer, S1'!X4*Main!$B$5)+(VLOOKUP($A4,'FL Ratio'!$A$2:$B$4,2,FALSE)*'FL Characterization'!X$2)</f>
        <v>110.05685572910333</v>
      </c>
      <c r="Y4" s="2">
        <f>('[1]Pc, Summer, S1'!Y4*Main!$B$5)+(VLOOKUP($A4,'FL Ratio'!$A$2:$B$4,2,FALSE)*'FL Characterization'!Y$2)</f>
        <v>115.07660711066676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Ratio'!$A$2:$B$4,2,FALSE)*'FL Characterization'!B$2)</f>
        <v>73.717924225250357</v>
      </c>
      <c r="C2" s="2">
        <f>('[1]Pc, Summer, S2'!C2*Main!$B$5)+(VLOOKUP($A2,'FL Ratio'!$A$2:$B$4,2,FALSE)*'FL Characterization'!C$2)</f>
        <v>59.433041383924198</v>
      </c>
      <c r="D2" s="2">
        <f>('[1]Pc, Summer, S2'!D2*Main!$B$5)+(VLOOKUP($A2,'FL Ratio'!$A$2:$B$4,2,FALSE)*'FL Characterization'!D$2)</f>
        <v>65.71020896366197</v>
      </c>
      <c r="E2" s="2">
        <f>('[1]Pc, Summer, S2'!E2*Main!$B$5)+(VLOOKUP($A2,'FL Ratio'!$A$2:$B$4,2,FALSE)*'FL Characterization'!E$2)</f>
        <v>63.554981039175729</v>
      </c>
      <c r="F2" s="2">
        <f>('[1]Pc, Summer, S2'!F2*Main!$B$5)+(VLOOKUP($A2,'FL Ratio'!$A$2:$B$4,2,FALSE)*'FL Characterization'!F$2)</f>
        <v>60.719130938421955</v>
      </c>
      <c r="G2" s="2">
        <f>('[1]Pc, Summer, S2'!G2*Main!$B$5)+(VLOOKUP($A2,'FL Ratio'!$A$2:$B$4,2,FALSE)*'FL Characterization'!G$2)</f>
        <v>51.675858116648065</v>
      </c>
      <c r="H2" s="2">
        <f>('[1]Pc, Summer, S2'!H2*Main!$B$5)+(VLOOKUP($A2,'FL Ratio'!$A$2:$B$4,2,FALSE)*'FL Characterization'!H$2)</f>
        <v>68.904814417663076</v>
      </c>
      <c r="I2" s="2">
        <f>('[1]Pc, Summer, S2'!I2*Main!$B$5)+(VLOOKUP($A2,'FL Ratio'!$A$2:$B$4,2,FALSE)*'FL Characterization'!I$2)</f>
        <v>77.205173883729501</v>
      </c>
      <c r="J2" s="2">
        <f>('[1]Pc, Summer, S2'!J2*Main!$B$5)+(VLOOKUP($A2,'FL Ratio'!$A$2:$B$4,2,FALSE)*'FL Characterization'!J$2)</f>
        <v>86.033190537982478</v>
      </c>
      <c r="K2" s="2">
        <f>('[1]Pc, Summer, S2'!K2*Main!$B$5)+(VLOOKUP($A2,'FL Ratio'!$A$2:$B$4,2,FALSE)*'FL Characterization'!K$2)</f>
        <v>82.783756570443998</v>
      </c>
      <c r="L2" s="2">
        <f>('[1]Pc, Summer, S2'!L2*Main!$B$5)+(VLOOKUP($A2,'FL Ratio'!$A$2:$B$4,2,FALSE)*'FL Characterization'!L$2)</f>
        <v>90.62619977805106</v>
      </c>
      <c r="M2" s="2">
        <f>('[1]Pc, Summer, S2'!M2*Main!$B$5)+(VLOOKUP($A2,'FL Ratio'!$A$2:$B$4,2,FALSE)*'FL Characterization'!M$2)</f>
        <v>86.58980099549342</v>
      </c>
      <c r="N2" s="2">
        <f>('[1]Pc, Summer, S2'!N2*Main!$B$5)+(VLOOKUP($A2,'FL Ratio'!$A$2:$B$4,2,FALSE)*'FL Characterization'!N$2)</f>
        <v>85.720960122713763</v>
      </c>
      <c r="O2" s="2">
        <f>('[1]Pc, Summer, S2'!O2*Main!$B$5)+(VLOOKUP($A2,'FL Ratio'!$A$2:$B$4,2,FALSE)*'FL Characterization'!O$2)</f>
        <v>105.12341351801722</v>
      </c>
      <c r="P2" s="2">
        <f>('[1]Pc, Summer, S2'!P2*Main!$B$5)+(VLOOKUP($A2,'FL Ratio'!$A$2:$B$4,2,FALSE)*'FL Characterization'!P$2)</f>
        <v>91.245475573644612</v>
      </c>
      <c r="Q2" s="2">
        <f>('[1]Pc, Summer, S2'!Q2*Main!$B$5)+(VLOOKUP($A2,'FL Ratio'!$A$2:$B$4,2,FALSE)*'FL Characterization'!Q$2)</f>
        <v>93.352130596393536</v>
      </c>
      <c r="R2" s="2">
        <f>('[1]Pc, Summer, S2'!R2*Main!$B$5)+(VLOOKUP($A2,'FL Ratio'!$A$2:$B$4,2,FALSE)*'FL Characterization'!R$2)</f>
        <v>85.417541955778105</v>
      </c>
      <c r="S2" s="2">
        <f>('[1]Pc, Summer, S2'!S2*Main!$B$5)+(VLOOKUP($A2,'FL Ratio'!$A$2:$B$4,2,FALSE)*'FL Characterization'!S$2)</f>
        <v>89.130259573269242</v>
      </c>
      <c r="T2" s="2">
        <f>('[1]Pc, Summer, S2'!T2*Main!$B$5)+(VLOOKUP($A2,'FL Ratio'!$A$2:$B$4,2,FALSE)*'FL Characterization'!T$2)</f>
        <v>91.587534250780635</v>
      </c>
      <c r="U2" s="2">
        <f>('[1]Pc, Summer, S2'!U2*Main!$B$5)+(VLOOKUP($A2,'FL Ratio'!$A$2:$B$4,2,FALSE)*'FL Characterization'!U$2)</f>
        <v>97.426064802999832</v>
      </c>
      <c r="V2" s="2">
        <f>('[1]Pc, Summer, S2'!V2*Main!$B$5)+(VLOOKUP($A2,'FL Ratio'!$A$2:$B$4,2,FALSE)*'FL Characterization'!V$2)</f>
        <v>95.200041843356615</v>
      </c>
      <c r="W2" s="2">
        <f>('[1]Pc, Summer, S2'!W2*Main!$B$5)+(VLOOKUP($A2,'FL Ratio'!$A$2:$B$4,2,FALSE)*'FL Characterization'!W$2)</f>
        <v>93.586952212438163</v>
      </c>
      <c r="X2" s="2">
        <f>('[1]Pc, Summer, S2'!X2*Main!$B$5)+(VLOOKUP($A2,'FL Ratio'!$A$2:$B$4,2,FALSE)*'FL Characterization'!X$2)</f>
        <v>99.979674753770908</v>
      </c>
      <c r="Y2" s="2">
        <f>('[1]Pc, Summer, S2'!Y2*Main!$B$5)+(VLOOKUP($A2,'FL Ratio'!$A$2:$B$4,2,FALSE)*'FL Characterization'!Y$2)</f>
        <v>77.388436951149544</v>
      </c>
    </row>
    <row r="3" spans="1:25" x14ac:dyDescent="0.3">
      <c r="A3">
        <v>2</v>
      </c>
      <c r="B3" s="2">
        <f>('[1]Pc, Summer, S2'!B3*Main!$B$5)+(VLOOKUP($A3,'FL Ratio'!$A$2:$B$4,2,FALSE)*'FL Characterization'!B$2)</f>
        <v>87.016134372701416</v>
      </c>
      <c r="C3" s="2">
        <f>('[1]Pc, Summer, S2'!C3*Main!$B$5)+(VLOOKUP($A3,'FL Ratio'!$A$2:$B$4,2,FALSE)*'FL Characterization'!C$2)</f>
        <v>69.030048109541255</v>
      </c>
      <c r="D3" s="2">
        <f>('[1]Pc, Summer, S2'!D3*Main!$B$5)+(VLOOKUP($A3,'FL Ratio'!$A$2:$B$4,2,FALSE)*'FL Characterization'!D$2)</f>
        <v>75.74046968605704</v>
      </c>
      <c r="E3" s="2">
        <f>('[1]Pc, Summer, S2'!E3*Main!$B$5)+(VLOOKUP($A3,'FL Ratio'!$A$2:$B$4,2,FALSE)*'FL Characterization'!E$2)</f>
        <v>71.908600776694684</v>
      </c>
      <c r="F3" s="2">
        <f>('[1]Pc, Summer, S2'!F3*Main!$B$5)+(VLOOKUP($A3,'FL Ratio'!$A$2:$B$4,2,FALSE)*'FL Characterization'!F$2)</f>
        <v>71.940339485991885</v>
      </c>
      <c r="G3" s="2">
        <f>('[1]Pc, Summer, S2'!G3*Main!$B$5)+(VLOOKUP($A3,'FL Ratio'!$A$2:$B$4,2,FALSE)*'FL Characterization'!G$2)</f>
        <v>67.459766597935101</v>
      </c>
      <c r="H3" s="2">
        <f>('[1]Pc, Summer, S2'!H3*Main!$B$5)+(VLOOKUP($A3,'FL Ratio'!$A$2:$B$4,2,FALSE)*'FL Characterization'!H$2)</f>
        <v>82.046029900848495</v>
      </c>
      <c r="I3" s="2">
        <f>('[1]Pc, Summer, S2'!I3*Main!$B$5)+(VLOOKUP($A3,'FL Ratio'!$A$2:$B$4,2,FALSE)*'FL Characterization'!I$2)</f>
        <v>91.619176007994042</v>
      </c>
      <c r="J3" s="2">
        <f>('[1]Pc, Summer, S2'!J3*Main!$B$5)+(VLOOKUP($A3,'FL Ratio'!$A$2:$B$4,2,FALSE)*'FL Characterization'!J$2)</f>
        <v>96.293971059625193</v>
      </c>
      <c r="K3" s="2">
        <f>('[1]Pc, Summer, S2'!K3*Main!$B$5)+(VLOOKUP($A3,'FL Ratio'!$A$2:$B$4,2,FALSE)*'FL Characterization'!K$2)</f>
        <v>100.48518326690942</v>
      </c>
      <c r="L3" s="2">
        <f>('[1]Pc, Summer, S2'!L3*Main!$B$5)+(VLOOKUP($A3,'FL Ratio'!$A$2:$B$4,2,FALSE)*'FL Characterization'!L$2)</f>
        <v>98.171425187737967</v>
      </c>
      <c r="M3" s="2">
        <f>('[1]Pc, Summer, S2'!M3*Main!$B$5)+(VLOOKUP($A3,'FL Ratio'!$A$2:$B$4,2,FALSE)*'FL Characterization'!M$2)</f>
        <v>115.6982858379435</v>
      </c>
      <c r="N3" s="2">
        <f>('[1]Pc, Summer, S2'!N3*Main!$B$5)+(VLOOKUP($A3,'FL Ratio'!$A$2:$B$4,2,FALSE)*'FL Characterization'!N$2)</f>
        <v>112.27405362085501</v>
      </c>
      <c r="O3" s="2">
        <f>('[1]Pc, Summer, S2'!O3*Main!$B$5)+(VLOOKUP($A3,'FL Ratio'!$A$2:$B$4,2,FALSE)*'FL Characterization'!O$2)</f>
        <v>105.68896842587182</v>
      </c>
      <c r="P3" s="2">
        <f>('[1]Pc, Summer, S2'!P3*Main!$B$5)+(VLOOKUP($A3,'FL Ratio'!$A$2:$B$4,2,FALSE)*'FL Characterization'!P$2)</f>
        <v>108.72639096907827</v>
      </c>
      <c r="Q3" s="2">
        <f>('[1]Pc, Summer, S2'!Q3*Main!$B$5)+(VLOOKUP($A3,'FL Ratio'!$A$2:$B$4,2,FALSE)*'FL Characterization'!Q$2)</f>
        <v>98.622970467464157</v>
      </c>
      <c r="R3" s="2">
        <f>('[1]Pc, Summer, S2'!R3*Main!$B$5)+(VLOOKUP($A3,'FL Ratio'!$A$2:$B$4,2,FALSE)*'FL Characterization'!R$2)</f>
        <v>106.4684016463889</v>
      </c>
      <c r="S3" s="2">
        <f>('[1]Pc, Summer, S2'!S3*Main!$B$5)+(VLOOKUP($A3,'FL Ratio'!$A$2:$B$4,2,FALSE)*'FL Characterization'!S$2)</f>
        <v>110.40201629346015</v>
      </c>
      <c r="T3" s="2">
        <f>('[1]Pc, Summer, S2'!T3*Main!$B$5)+(VLOOKUP($A3,'FL Ratio'!$A$2:$B$4,2,FALSE)*'FL Characterization'!T$2)</f>
        <v>102.18776560591786</v>
      </c>
      <c r="U3" s="2">
        <f>('[1]Pc, Summer, S2'!U3*Main!$B$5)+(VLOOKUP($A3,'FL Ratio'!$A$2:$B$4,2,FALSE)*'FL Characterization'!U$2)</f>
        <v>91.424420404696207</v>
      </c>
      <c r="V3" s="2">
        <f>('[1]Pc, Summer, S2'!V3*Main!$B$5)+(VLOOKUP($A3,'FL Ratio'!$A$2:$B$4,2,FALSE)*'FL Characterization'!V$2)</f>
        <v>107.7299091450637</v>
      </c>
      <c r="W3" s="2">
        <f>('[1]Pc, Summer, S2'!W3*Main!$B$5)+(VLOOKUP($A3,'FL Ratio'!$A$2:$B$4,2,FALSE)*'FL Characterization'!W$2)</f>
        <v>93.381402279127144</v>
      </c>
      <c r="X3" s="2">
        <f>('[1]Pc, Summer, S2'!X3*Main!$B$5)+(VLOOKUP($A3,'FL Ratio'!$A$2:$B$4,2,FALSE)*'FL Characterization'!X$2)</f>
        <v>100.01634865160354</v>
      </c>
      <c r="Y3" s="2">
        <f>('[1]Pc, Summer, S2'!Y3*Main!$B$5)+(VLOOKUP($A3,'FL Ratio'!$A$2:$B$4,2,FALSE)*'FL Characterization'!Y$2)</f>
        <v>99.565096129253448</v>
      </c>
    </row>
    <row r="4" spans="1:25" x14ac:dyDescent="0.3">
      <c r="A4">
        <v>3</v>
      </c>
      <c r="B4" s="2">
        <f>('[1]Pc, Summer, S2'!B4*Main!$B$5)+(VLOOKUP($A4,'FL Ratio'!$A$2:$B$4,2,FALSE)*'FL Characterization'!B$2)</f>
        <v>100.59798579097466</v>
      </c>
      <c r="C4" s="2">
        <f>('[1]Pc, Summer, S2'!C4*Main!$B$5)+(VLOOKUP($A4,'FL Ratio'!$A$2:$B$4,2,FALSE)*'FL Characterization'!C$2)</f>
        <v>83.39529776809637</v>
      </c>
      <c r="D4" s="2">
        <f>('[1]Pc, Summer, S2'!D4*Main!$B$5)+(VLOOKUP($A4,'FL Ratio'!$A$2:$B$4,2,FALSE)*'FL Characterization'!D$2)</f>
        <v>80.542260811500199</v>
      </c>
      <c r="E4" s="2">
        <f>('[1]Pc, Summer, S2'!E4*Main!$B$5)+(VLOOKUP($A4,'FL Ratio'!$A$2:$B$4,2,FALSE)*'FL Characterization'!E$2)</f>
        <v>82.019689996110969</v>
      </c>
      <c r="F4" s="2">
        <f>('[1]Pc, Summer, S2'!F4*Main!$B$5)+(VLOOKUP($A4,'FL Ratio'!$A$2:$B$4,2,FALSE)*'FL Characterization'!F$2)</f>
        <v>70.129017132737971</v>
      </c>
      <c r="G4" s="2">
        <f>('[1]Pc, Summer, S2'!G4*Main!$B$5)+(VLOOKUP($A4,'FL Ratio'!$A$2:$B$4,2,FALSE)*'FL Characterization'!G$2)</f>
        <v>75.144990521056755</v>
      </c>
      <c r="H4" s="2">
        <f>('[1]Pc, Summer, S2'!H4*Main!$B$5)+(VLOOKUP($A4,'FL Ratio'!$A$2:$B$4,2,FALSE)*'FL Characterization'!H$2)</f>
        <v>109.91069576504243</v>
      </c>
      <c r="I4" s="2">
        <f>('[1]Pc, Summer, S2'!I4*Main!$B$5)+(VLOOKUP($A4,'FL Ratio'!$A$2:$B$4,2,FALSE)*'FL Characterization'!I$2)</f>
        <v>110.40450725349474</v>
      </c>
      <c r="J4" s="2">
        <f>('[1]Pc, Summer, S2'!J4*Main!$B$5)+(VLOOKUP($A4,'FL Ratio'!$A$2:$B$4,2,FALSE)*'FL Characterization'!J$2)</f>
        <v>140.56552813601201</v>
      </c>
      <c r="K4" s="2">
        <f>('[1]Pc, Summer, S2'!K4*Main!$B$5)+(VLOOKUP($A4,'FL Ratio'!$A$2:$B$4,2,FALSE)*'FL Characterization'!K$2)</f>
        <v>125.45055985434567</v>
      </c>
      <c r="L4" s="2">
        <f>('[1]Pc, Summer, S2'!L4*Main!$B$5)+(VLOOKUP($A4,'FL Ratio'!$A$2:$B$4,2,FALSE)*'FL Characterization'!L$2)</f>
        <v>118.80830176976301</v>
      </c>
      <c r="M4" s="2">
        <f>('[1]Pc, Summer, S2'!M4*Main!$B$5)+(VLOOKUP($A4,'FL Ratio'!$A$2:$B$4,2,FALSE)*'FL Characterization'!M$2)</f>
        <v>124.04070914299128</v>
      </c>
      <c r="N4" s="2">
        <f>('[1]Pc, Summer, S2'!N4*Main!$B$5)+(VLOOKUP($A4,'FL Ratio'!$A$2:$B$4,2,FALSE)*'FL Characterization'!N$2)</f>
        <v>144.32326759082252</v>
      </c>
      <c r="O4" s="2">
        <f>('[1]Pc, Summer, S2'!O4*Main!$B$5)+(VLOOKUP($A4,'FL Ratio'!$A$2:$B$4,2,FALSE)*'FL Characterization'!O$2)</f>
        <v>129.25812654180751</v>
      </c>
      <c r="P4" s="2">
        <f>('[1]Pc, Summer, S2'!P4*Main!$B$5)+(VLOOKUP($A4,'FL Ratio'!$A$2:$B$4,2,FALSE)*'FL Characterization'!P$2)</f>
        <v>140.63663165790737</v>
      </c>
      <c r="Q4" s="2">
        <f>('[1]Pc, Summer, S2'!Q4*Main!$B$5)+(VLOOKUP($A4,'FL Ratio'!$A$2:$B$4,2,FALSE)*'FL Characterization'!Q$2)</f>
        <v>130.82844474557339</v>
      </c>
      <c r="R4" s="2">
        <f>('[1]Pc, Summer, S2'!R4*Main!$B$5)+(VLOOKUP($A4,'FL Ratio'!$A$2:$B$4,2,FALSE)*'FL Characterization'!R$2)</f>
        <v>117.80968721286727</v>
      </c>
      <c r="S4" s="2">
        <f>('[1]Pc, Summer, S2'!S4*Main!$B$5)+(VLOOKUP($A4,'FL Ratio'!$A$2:$B$4,2,FALSE)*'FL Characterization'!S$2)</f>
        <v>111.17413153034278</v>
      </c>
      <c r="T4" s="2">
        <f>('[1]Pc, Summer, S2'!T4*Main!$B$5)+(VLOOKUP($A4,'FL Ratio'!$A$2:$B$4,2,FALSE)*'FL Characterization'!T$2)</f>
        <v>112.46796433686764</v>
      </c>
      <c r="U4" s="2">
        <f>('[1]Pc, Summer, S2'!U4*Main!$B$5)+(VLOOKUP($A4,'FL Ratio'!$A$2:$B$4,2,FALSE)*'FL Characterization'!U$2)</f>
        <v>108.74169722114286</v>
      </c>
      <c r="V4" s="2">
        <f>('[1]Pc, Summer, S2'!V4*Main!$B$5)+(VLOOKUP($A4,'FL Ratio'!$A$2:$B$4,2,FALSE)*'FL Characterization'!V$2)</f>
        <v>110.33433826221778</v>
      </c>
      <c r="W4" s="2">
        <f>('[1]Pc, Summer, S2'!W4*Main!$B$5)+(VLOOKUP($A4,'FL Ratio'!$A$2:$B$4,2,FALSE)*'FL Characterization'!W$2)</f>
        <v>106.46172419399299</v>
      </c>
      <c r="X4" s="2">
        <f>('[1]Pc, Summer, S2'!X4*Main!$B$5)+(VLOOKUP($A4,'FL Ratio'!$A$2:$B$4,2,FALSE)*'FL Characterization'!X$2)</f>
        <v>107.91378321362271</v>
      </c>
      <c r="Y4" s="2">
        <f>('[1]Pc, Summer, S2'!Y4*Main!$B$5)+(VLOOKUP($A4,'FL Ratio'!$A$2:$B$4,2,FALSE)*'FL Characterization'!Y$2)</f>
        <v>111.06624272165388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Ratio'!$A$2:$B$4,2,FALSE)*'FL Characterization'!B$2)</f>
        <v>77.146997647844742</v>
      </c>
      <c r="C2" s="2">
        <f>('[1]Pc, Summer, S3'!C2*Main!$B$5)+(VLOOKUP($A2,'FL Ratio'!$A$2:$B$4,2,FALSE)*'FL Characterization'!C$2)</f>
        <v>65.470283652820839</v>
      </c>
      <c r="D2" s="2">
        <f>('[1]Pc, Summer, S3'!D2*Main!$B$5)+(VLOOKUP($A2,'FL Ratio'!$A$2:$B$4,2,FALSE)*'FL Characterization'!D$2)</f>
        <v>64.56843698360349</v>
      </c>
      <c r="E2" s="2">
        <f>('[1]Pc, Summer, S3'!E2*Main!$B$5)+(VLOOKUP($A2,'FL Ratio'!$A$2:$B$4,2,FALSE)*'FL Characterization'!E$2)</f>
        <v>53.604946756128363</v>
      </c>
      <c r="F2" s="2">
        <f>('[1]Pc, Summer, S3'!F2*Main!$B$5)+(VLOOKUP($A2,'FL Ratio'!$A$2:$B$4,2,FALSE)*'FL Characterization'!F$2)</f>
        <v>56.031145287026249</v>
      </c>
      <c r="G2" s="2">
        <f>('[1]Pc, Summer, S3'!G2*Main!$B$5)+(VLOOKUP($A2,'FL Ratio'!$A$2:$B$4,2,FALSE)*'FL Characterization'!G$2)</f>
        <v>51.139121415186665</v>
      </c>
      <c r="H2" s="2">
        <f>('[1]Pc, Summer, S3'!H2*Main!$B$5)+(VLOOKUP($A2,'FL Ratio'!$A$2:$B$4,2,FALSE)*'FL Characterization'!H$2)</f>
        <v>62.609872238840389</v>
      </c>
      <c r="I2" s="2">
        <f>('[1]Pc, Summer, S3'!I2*Main!$B$5)+(VLOOKUP($A2,'FL Ratio'!$A$2:$B$4,2,FALSE)*'FL Characterization'!I$2)</f>
        <v>77.205173883729501</v>
      </c>
      <c r="J2" s="2">
        <f>('[1]Pc, Summer, S3'!J2*Main!$B$5)+(VLOOKUP($A2,'FL Ratio'!$A$2:$B$4,2,FALSE)*'FL Characterization'!J$2)</f>
        <v>85.210071692473022</v>
      </c>
      <c r="K2" s="2">
        <f>('[1]Pc, Summer, S3'!K2*Main!$B$5)+(VLOOKUP($A2,'FL Ratio'!$A$2:$B$4,2,FALSE)*'FL Characterization'!K$2)</f>
        <v>84.550607813666971</v>
      </c>
      <c r="L2" s="2">
        <f>('[1]Pc, Summer, S3'!L2*Main!$B$5)+(VLOOKUP($A2,'FL Ratio'!$A$2:$B$4,2,FALSE)*'FL Characterization'!L$2)</f>
        <v>84.244319712290405</v>
      </c>
      <c r="M2" s="2">
        <f>('[1]Pc, Summer, S3'!M2*Main!$B$5)+(VLOOKUP($A2,'FL Ratio'!$A$2:$B$4,2,FALSE)*'FL Characterization'!M$2)</f>
        <v>98.629440256052177</v>
      </c>
      <c r="N2" s="2">
        <f>('[1]Pc, Summer, S3'!N2*Main!$B$5)+(VLOOKUP($A2,'FL Ratio'!$A$2:$B$4,2,FALSE)*'FL Characterization'!N$2)</f>
        <v>91.386824529096344</v>
      </c>
      <c r="O2" s="2">
        <f>('[1]Pc, Summer, S3'!O2*Main!$B$5)+(VLOOKUP($A2,'FL Ratio'!$A$2:$B$4,2,FALSE)*'FL Characterization'!O$2)</f>
        <v>100.36318859050151</v>
      </c>
      <c r="P2" s="2">
        <f>('[1]Pc, Summer, S3'!P2*Main!$B$5)+(VLOOKUP($A2,'FL Ratio'!$A$2:$B$4,2,FALSE)*'FL Characterization'!P$2)</f>
        <v>87.424003031481007</v>
      </c>
      <c r="Q2" s="2">
        <f>('[1]Pc, Summer, S3'!Q2*Main!$B$5)+(VLOOKUP($A2,'FL Ratio'!$A$2:$B$4,2,FALSE)*'FL Characterization'!Q$2)</f>
        <v>85.077966938493617</v>
      </c>
      <c r="R2" s="2">
        <f>('[1]Pc, Summer, S3'!R2*Main!$B$5)+(VLOOKUP($A2,'FL Ratio'!$A$2:$B$4,2,FALSE)*'FL Characterization'!R$2)</f>
        <v>85.417541955778105</v>
      </c>
      <c r="S2" s="2">
        <f>('[1]Pc, Summer, S3'!S2*Main!$B$5)+(VLOOKUP($A2,'FL Ratio'!$A$2:$B$4,2,FALSE)*'FL Characterization'!S$2)</f>
        <v>85.594456836630087</v>
      </c>
      <c r="T2" s="2">
        <f>('[1]Pc, Summer, S3'!T2*Main!$B$5)+(VLOOKUP($A2,'FL Ratio'!$A$2:$B$4,2,FALSE)*'FL Characterization'!T$2)</f>
        <v>88.921729305100314</v>
      </c>
      <c r="U2" s="2">
        <f>('[1]Pc, Summer, S3'!U2*Main!$B$5)+(VLOOKUP($A2,'FL Ratio'!$A$2:$B$4,2,FALSE)*'FL Characterization'!U$2)</f>
        <v>87.571082508544521</v>
      </c>
      <c r="V2" s="2">
        <f>('[1]Pc, Summer, S3'!V2*Main!$B$5)+(VLOOKUP($A2,'FL Ratio'!$A$2:$B$4,2,FALSE)*'FL Characterization'!V$2)</f>
        <v>89.868784230811897</v>
      </c>
      <c r="W2" s="2">
        <f>('[1]Pc, Summer, S3'!W2*Main!$B$5)+(VLOOKUP($A2,'FL Ratio'!$A$2:$B$4,2,FALSE)*'FL Characterization'!W$2)</f>
        <v>96.348138567084092</v>
      </c>
      <c r="X2" s="2">
        <f>('[1]Pc, Summer, S3'!X2*Main!$B$5)+(VLOOKUP($A2,'FL Ratio'!$A$2:$B$4,2,FALSE)*'FL Characterization'!X$2)</f>
        <v>100.87891404155374</v>
      </c>
      <c r="Y2" s="2">
        <f>('[1]Pc, Summer, S3'!Y2*Main!$B$5)+(VLOOKUP($A2,'FL Ratio'!$A$2:$B$4,2,FALSE)*'FL Characterization'!Y$2)</f>
        <v>85.425229857010905</v>
      </c>
    </row>
    <row r="3" spans="1:25" x14ac:dyDescent="0.3">
      <c r="A3">
        <v>2</v>
      </c>
      <c r="B3" s="2">
        <f>('[1]Pc, Summer, S3'!B3*Main!$B$5)+(VLOOKUP($A3,'FL Ratio'!$A$2:$B$4,2,FALSE)*'FL Characterization'!B$2)</f>
        <v>87.790274502827117</v>
      </c>
      <c r="C3" s="2">
        <f>('[1]Pc, Summer, S3'!C3*Main!$B$5)+(VLOOKUP($A3,'FL Ratio'!$A$2:$B$4,2,FALSE)*'FL Characterization'!C$2)</f>
        <v>69.030048109541255</v>
      </c>
      <c r="D3" s="2">
        <f>('[1]Pc, Summer, S3'!D3*Main!$B$5)+(VLOOKUP($A3,'FL Ratio'!$A$2:$B$4,2,FALSE)*'FL Characterization'!D$2)</f>
        <v>79.195746751600652</v>
      </c>
      <c r="E3" s="2">
        <f>('[1]Pc, Summer, S3'!E3*Main!$B$5)+(VLOOKUP($A3,'FL Ratio'!$A$2:$B$4,2,FALSE)*'FL Characterization'!E$2)</f>
        <v>78.112211386848756</v>
      </c>
      <c r="F3" s="2">
        <f>('[1]Pc, Summer, S3'!F3*Main!$B$5)+(VLOOKUP($A3,'FL Ratio'!$A$2:$B$4,2,FALSE)*'FL Characterization'!F$2)</f>
        <v>74.697717131991567</v>
      </c>
      <c r="G3" s="2">
        <f>('[1]Pc, Summer, S3'!G3*Main!$B$5)+(VLOOKUP($A3,'FL Ratio'!$A$2:$B$4,2,FALSE)*'FL Characterization'!G$2)</f>
        <v>67.459766597935101</v>
      </c>
      <c r="H3" s="2">
        <f>('[1]Pc, Summer, S3'!H3*Main!$B$5)+(VLOOKUP($A3,'FL Ratio'!$A$2:$B$4,2,FALSE)*'FL Characterization'!H$2)</f>
        <v>75.407384539097208</v>
      </c>
      <c r="I3" s="2">
        <f>('[1]Pc, Summer, S3'!I3*Main!$B$5)+(VLOOKUP($A3,'FL Ratio'!$A$2:$B$4,2,FALSE)*'FL Characterization'!I$2)</f>
        <v>80.234507015244787</v>
      </c>
      <c r="J3" s="2">
        <f>('[1]Pc, Summer, S3'!J3*Main!$B$5)+(VLOOKUP($A3,'FL Ratio'!$A$2:$B$4,2,FALSE)*'FL Characterization'!J$2)</f>
        <v>108.27115763582835</v>
      </c>
      <c r="K3" s="2">
        <f>('[1]Pc, Summer, S3'!K3*Main!$B$5)+(VLOOKUP($A3,'FL Ratio'!$A$2:$B$4,2,FALSE)*'FL Characterization'!K$2)</f>
        <v>97.398877728090056</v>
      </c>
      <c r="L3" s="2">
        <f>('[1]Pc, Summer, S3'!L3*Main!$B$5)+(VLOOKUP($A3,'FL Ratio'!$A$2:$B$4,2,FALSE)*'FL Characterization'!L$2)</f>
        <v>107.33664403813529</v>
      </c>
      <c r="M3" s="2">
        <f>('[1]Pc, Summer, S3'!M3*Main!$B$5)+(VLOOKUP($A3,'FL Ratio'!$A$2:$B$4,2,FALSE)*'FL Characterization'!M$2)</f>
        <v>112.55681967804959</v>
      </c>
      <c r="N3" s="2">
        <f>('[1]Pc, Summer, S3'!N3*Main!$B$5)+(VLOOKUP($A3,'FL Ratio'!$A$2:$B$4,2,FALSE)*'FL Characterization'!N$2)</f>
        <v>110.151013319653</v>
      </c>
      <c r="O3" s="2">
        <f>('[1]Pc, Summer, S3'!O3*Main!$B$5)+(VLOOKUP($A3,'FL Ratio'!$A$2:$B$4,2,FALSE)*'FL Characterization'!O$2)</f>
        <v>97.353896293862078</v>
      </c>
      <c r="P3" s="2">
        <f>('[1]Pc, Summer, S3'!P3*Main!$B$5)+(VLOOKUP($A3,'FL Ratio'!$A$2:$B$4,2,FALSE)*'FL Characterization'!P$2)</f>
        <v>94.709980433759611</v>
      </c>
      <c r="Q3" s="2">
        <f>('[1]Pc, Summer, S3'!Q3*Main!$B$5)+(VLOOKUP($A3,'FL Ratio'!$A$2:$B$4,2,FALSE)*'FL Characterization'!Q$2)</f>
        <v>95.740340283346413</v>
      </c>
      <c r="R3" s="2">
        <f>('[1]Pc, Summer, S3'!R3*Main!$B$5)+(VLOOKUP($A3,'FL Ratio'!$A$2:$B$4,2,FALSE)*'FL Characterization'!R$2)</f>
        <v>99.624915501611383</v>
      </c>
      <c r="S3" s="2">
        <f>('[1]Pc, Summer, S3'!S3*Main!$B$5)+(VLOOKUP($A3,'FL Ratio'!$A$2:$B$4,2,FALSE)*'FL Characterization'!S$2)</f>
        <v>99.541719313164123</v>
      </c>
      <c r="T3" s="2">
        <f>('[1]Pc, Summer, S3'!T3*Main!$B$5)+(VLOOKUP($A3,'FL Ratio'!$A$2:$B$4,2,FALSE)*'FL Characterization'!T$2)</f>
        <v>98.221803821705407</v>
      </c>
      <c r="U3" s="2">
        <f>('[1]Pc, Summer, S3'!U3*Main!$B$5)+(VLOOKUP($A3,'FL Ratio'!$A$2:$B$4,2,FALSE)*'FL Characterization'!U$2)</f>
        <v>91.424420404696207</v>
      </c>
      <c r="V3" s="2">
        <f>('[1]Pc, Summer, S3'!V3*Main!$B$5)+(VLOOKUP($A3,'FL Ratio'!$A$2:$B$4,2,FALSE)*'FL Characterization'!V$2)</f>
        <v>103.81788355720815</v>
      </c>
      <c r="W3" s="2">
        <f>('[1]Pc, Summer, S3'!W3*Main!$B$5)+(VLOOKUP($A3,'FL Ratio'!$A$2:$B$4,2,FALSE)*'FL Characterization'!W$2)</f>
        <v>92.362888842677933</v>
      </c>
      <c r="X3" s="2">
        <f>('[1]Pc, Summer, S3'!X3*Main!$B$5)+(VLOOKUP($A3,'FL Ratio'!$A$2:$B$4,2,FALSE)*'FL Characterization'!X$2)</f>
        <v>91.471948444425294</v>
      </c>
      <c r="Y3" s="2">
        <f>('[1]Pc, Summer, S3'!Y3*Main!$B$5)+(VLOOKUP($A3,'FL Ratio'!$A$2:$B$4,2,FALSE)*'FL Characterization'!Y$2)</f>
        <v>86.510756083934794</v>
      </c>
    </row>
    <row r="4" spans="1:25" x14ac:dyDescent="0.3">
      <c r="A4">
        <v>3</v>
      </c>
      <c r="B4" s="2">
        <f>('[1]Pc, Summer, S3'!B4*Main!$B$5)+(VLOOKUP($A4,'FL Ratio'!$A$2:$B$4,2,FALSE)*'FL Characterization'!B$2)</f>
        <v>87.352282981334085</v>
      </c>
      <c r="C4" s="2">
        <f>('[1]Pc, Summer, S3'!C4*Main!$B$5)+(VLOOKUP($A4,'FL Ratio'!$A$2:$B$4,2,FALSE)*'FL Characterization'!C$2)</f>
        <v>81.787216385422994</v>
      </c>
      <c r="D4" s="2">
        <f>('[1]Pc, Summer, S3'!D4*Main!$B$5)+(VLOOKUP($A4,'FL Ratio'!$A$2:$B$4,2,FALSE)*'FL Characterization'!D$2)</f>
        <v>88.953802745729391</v>
      </c>
      <c r="E4" s="2">
        <f>('[1]Pc, Summer, S3'!E4*Main!$B$5)+(VLOOKUP($A4,'FL Ratio'!$A$2:$B$4,2,FALSE)*'FL Characterization'!E$2)</f>
        <v>81.282227282636114</v>
      </c>
      <c r="F4" s="2">
        <f>('[1]Pc, Summer, S3'!F4*Main!$B$5)+(VLOOKUP($A4,'FL Ratio'!$A$2:$B$4,2,FALSE)*'FL Characterization'!F$2)</f>
        <v>77.503644267486635</v>
      </c>
      <c r="G4" s="2">
        <f>('[1]Pc, Summer, S3'!G4*Main!$B$5)+(VLOOKUP($A4,'FL Ratio'!$A$2:$B$4,2,FALSE)*'FL Characterization'!G$2)</f>
        <v>75.935715667469452</v>
      </c>
      <c r="H4" s="2">
        <f>('[1]Pc, Summer, S3'!H4*Main!$B$5)+(VLOOKUP($A4,'FL Ratio'!$A$2:$B$4,2,FALSE)*'FL Characterization'!H$2)</f>
        <v>94.058612813680952</v>
      </c>
      <c r="I4" s="2">
        <f>('[1]Pc, Summer, S3'!I4*Main!$B$5)+(VLOOKUP($A4,'FL Ratio'!$A$2:$B$4,2,FALSE)*'FL Characterization'!I$2)</f>
        <v>120.15803855758317</v>
      </c>
      <c r="J4" s="2">
        <f>('[1]Pc, Summer, S3'!J4*Main!$B$5)+(VLOOKUP($A4,'FL Ratio'!$A$2:$B$4,2,FALSE)*'FL Characterization'!J$2)</f>
        <v>120.20626557986481</v>
      </c>
      <c r="K4" s="2">
        <f>('[1]Pc, Summer, S3'!K4*Main!$B$5)+(VLOOKUP($A4,'FL Ratio'!$A$2:$B$4,2,FALSE)*'FL Characterization'!K$2)</f>
        <v>130.43385037293203</v>
      </c>
      <c r="L4" s="2">
        <f>('[1]Pc, Summer, S3'!L4*Main!$B$5)+(VLOOKUP($A4,'FL Ratio'!$A$2:$B$4,2,FALSE)*'FL Characterization'!L$2)</f>
        <v>113.827378052273</v>
      </c>
      <c r="M4" s="2">
        <f>('[1]Pc, Summer, S3'!M4*Main!$B$5)+(VLOOKUP($A4,'FL Ratio'!$A$2:$B$4,2,FALSE)*'FL Characterization'!M$2)</f>
        <v>120.06000857823751</v>
      </c>
      <c r="N4" s="2">
        <f>('[1]Pc, Summer, S3'!N4*Main!$B$5)+(VLOOKUP($A4,'FL Ratio'!$A$2:$B$4,2,FALSE)*'FL Characterization'!N$2)</f>
        <v>136.36186646131503</v>
      </c>
      <c r="O4" s="2">
        <f>('[1]Pc, Summer, S3'!O4*Main!$B$5)+(VLOOKUP($A4,'FL Ratio'!$A$2:$B$4,2,FALSE)*'FL Characterization'!O$2)</f>
        <v>129.25812654180751</v>
      </c>
      <c r="P4" s="2">
        <f>('[1]Pc, Summer, S3'!P4*Main!$B$5)+(VLOOKUP($A4,'FL Ratio'!$A$2:$B$4,2,FALSE)*'FL Characterization'!P$2)</f>
        <v>139.37630963819913</v>
      </c>
      <c r="Q4" s="2">
        <f>('[1]Pc, Summer, S3'!Q4*Main!$B$5)+(VLOOKUP($A4,'FL Ratio'!$A$2:$B$4,2,FALSE)*'FL Characterization'!Q$2)</f>
        <v>123.66953260245126</v>
      </c>
      <c r="R4" s="2">
        <f>('[1]Pc, Summer, S3'!R4*Main!$B$5)+(VLOOKUP($A4,'FL Ratio'!$A$2:$B$4,2,FALSE)*'FL Characterization'!R$2)</f>
        <v>104.47189250871816</v>
      </c>
      <c r="S4" s="2">
        <f>('[1]Pc, Summer, S3'!S4*Main!$B$5)+(VLOOKUP($A4,'FL Ratio'!$A$2:$B$4,2,FALSE)*'FL Characterization'!S$2)</f>
        <v>103.39375128625581</v>
      </c>
      <c r="T4" s="2">
        <f>('[1]Pc, Summer, S3'!T4*Main!$B$5)+(VLOOKUP($A4,'FL Ratio'!$A$2:$B$4,2,FALSE)*'FL Characterization'!T$2)</f>
        <v>116.91389590491735</v>
      </c>
      <c r="U4" s="2">
        <f>('[1]Pc, Summer, S3'!U4*Main!$B$5)+(VLOOKUP($A4,'FL Ratio'!$A$2:$B$4,2,FALSE)*'FL Characterization'!U$2)</f>
        <v>106.51873143711799</v>
      </c>
      <c r="V4" s="2">
        <f>('[1]Pc, Summer, S3'!V4*Main!$B$5)+(VLOOKUP($A4,'FL Ratio'!$A$2:$B$4,2,FALSE)*'FL Characterization'!V$2)</f>
        <v>111.44582115423022</v>
      </c>
      <c r="W4" s="2">
        <f>('[1]Pc, Summer, S3'!W4*Main!$B$5)+(VLOOKUP($A4,'FL Ratio'!$A$2:$B$4,2,FALSE)*'FL Characterization'!W$2)</f>
        <v>102.01579262594331</v>
      </c>
      <c r="X4" s="2">
        <f>('[1]Pc, Summer, S3'!X4*Main!$B$5)+(VLOOKUP($A4,'FL Ratio'!$A$2:$B$4,2,FALSE)*'FL Characterization'!X$2)</f>
        <v>102.55610192492117</v>
      </c>
      <c r="Y4" s="2">
        <f>('[1]Pc, Summer, S3'!Y4*Main!$B$5)+(VLOOKUP($A4,'FL Ratio'!$A$2:$B$4,2,FALSE)*'FL Characterization'!Y$2)</f>
        <v>102.04292284637489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14.701914670463971</v>
      </c>
      <c r="C2" s="2">
        <f>('[1]Qc, Summer, S1'!C2*Main!$B$5)</f>
        <v>9.595698411266893</v>
      </c>
      <c r="D2" s="2">
        <f>('[1]Qc, Summer, S1'!D2*Main!$B$5)</f>
        <v>9.3898842271407279</v>
      </c>
      <c r="E2" s="2">
        <f>('[1]Qc, Summer, S1'!E2*Main!$B$5)</f>
        <v>7.9419048023691161</v>
      </c>
      <c r="F2" s="2">
        <f>('[1]Qc, Summer, S1'!F2*Main!$B$5)</f>
        <v>10.136476455549939</v>
      </c>
      <c r="G2" s="2">
        <f>('[1]Qc, Summer, S1'!G2*Main!$B$5)</f>
        <v>4.7967408461024004</v>
      </c>
      <c r="H2" s="2">
        <f>('[1]Qc, Summer, S1'!H2*Main!$B$5)</f>
        <v>8.0473005066348939</v>
      </c>
      <c r="I2" s="2">
        <f>('[1]Qc, Summer, S1'!I2*Main!$B$5)</f>
        <v>15.618477118625645</v>
      </c>
      <c r="J2" s="2">
        <f>('[1]Qc, Summer, S1'!J2*Main!$B$5)</f>
        <v>21.59535816764614</v>
      </c>
      <c r="K2" s="2">
        <f>('[1]Qc, Summer, S1'!K2*Main!$B$5)</f>
        <v>29.403563677035454</v>
      </c>
      <c r="L2" s="2">
        <f>('[1]Qc, Summer, S1'!L2*Main!$B$5)</f>
        <v>27.138787212717553</v>
      </c>
      <c r="M2" s="2">
        <f>('[1]Qc, Summer, S1'!M2*Main!$B$5)</f>
        <v>31.456750775868382</v>
      </c>
      <c r="N2" s="2">
        <f>('[1]Qc, Summer, S1'!N2*Main!$B$5)</f>
        <v>28.445824869757338</v>
      </c>
      <c r="O2" s="2">
        <f>('[1]Qc, Summer, S1'!O2*Main!$B$5)</f>
        <v>30.571780337308802</v>
      </c>
      <c r="P2" s="2">
        <f>('[1]Qc, Summer, S1'!P2*Main!$B$5)</f>
        <v>30.038586807637714</v>
      </c>
      <c r="Q2" s="2">
        <f>('[1]Qc, Summer, S1'!Q2*Main!$B$5)</f>
        <v>30.261325041735567</v>
      </c>
      <c r="R2" s="2">
        <f>('[1]Qc, Summer, S1'!R2*Main!$B$5)</f>
        <v>29.671159519743981</v>
      </c>
      <c r="S2" s="2">
        <f>('[1]Qc, Summer, S1'!S2*Main!$B$5)</f>
        <v>23.232188104295787</v>
      </c>
      <c r="T2" s="2">
        <f>('[1]Qc, Summer, S1'!T2*Main!$B$5)</f>
        <v>27.235762236404948</v>
      </c>
      <c r="U2" s="2">
        <f>('[1]Qc, Summer, S1'!U2*Main!$B$5)</f>
        <v>24.198431121740267</v>
      </c>
      <c r="V2" s="2">
        <f>('[1]Qc, Summer, S1'!V2*Main!$B$5)</f>
        <v>22.914056899889264</v>
      </c>
      <c r="W2" s="2">
        <f>('[1]Qc, Summer, S1'!W2*Main!$B$5)</f>
        <v>26.677090496312577</v>
      </c>
      <c r="X2" s="2">
        <f>('[1]Qc, Summer, S1'!X2*Main!$B$5)</f>
        <v>24.140313847724478</v>
      </c>
      <c r="Y2" s="2">
        <f>('[1]Qc, Summer, S1'!Y2*Main!$B$5)</f>
        <v>20.569926372544977</v>
      </c>
    </row>
    <row r="3" spans="1:25" x14ac:dyDescent="0.3">
      <c r="A3">
        <v>2</v>
      </c>
      <c r="B3" s="2">
        <f>('[1]Qc, Summer, S1'!B3*Main!$B$5)</f>
        <v>-23.577686265327213</v>
      </c>
      <c r="C3" s="2">
        <f>('[1]Qc, Summer, S1'!C3*Main!$B$5)</f>
        <v>-33.685590393096696</v>
      </c>
      <c r="D3" s="2">
        <f>('[1]Qc, Summer, S1'!D3*Main!$B$5)</f>
        <v>-34.157779722583705</v>
      </c>
      <c r="E3" s="2">
        <f>('[1]Qc, Summer, S1'!E3*Main!$B$5)</f>
        <v>-32.864826782589503</v>
      </c>
      <c r="F3" s="2">
        <f>('[1]Qc, Summer, S1'!F3*Main!$B$5)</f>
        <v>-33.047703213222931</v>
      </c>
      <c r="G3" s="2">
        <f>('[1]Qc, Summer, S1'!G3*Main!$B$5)</f>
        <v>-39.753929640007456</v>
      </c>
      <c r="H3" s="2">
        <f>('[1]Qc, Summer, S1'!H3*Main!$B$5)</f>
        <v>-31.556315629389385</v>
      </c>
      <c r="I3" s="2">
        <f>('[1]Qc, Summer, S1'!I3*Main!$B$5)</f>
        <v>-4.9094537438339136</v>
      </c>
      <c r="J3" s="2">
        <f>('[1]Qc, Summer, S1'!J3*Main!$B$5)</f>
        <v>17.527850954669219</v>
      </c>
      <c r="K3" s="2">
        <f>('[1]Qc, Summer, S1'!K3*Main!$B$5)</f>
        <v>25.751246214852678</v>
      </c>
      <c r="L3" s="2">
        <f>('[1]Qc, Summer, S1'!L3*Main!$B$5)</f>
        <v>19.506680587896973</v>
      </c>
      <c r="M3" s="2">
        <f>('[1]Qc, Summer, S1'!M3*Main!$B$5)</f>
        <v>23.287040026580179</v>
      </c>
      <c r="N3" s="2">
        <f>('[1]Qc, Summer, S1'!N3*Main!$B$5)</f>
        <v>21.535503501699001</v>
      </c>
      <c r="O3" s="2">
        <f>('[1]Qc, Summer, S1'!O3*Main!$B$5)</f>
        <v>21.063511794321716</v>
      </c>
      <c r="P3" s="2">
        <f>('[1]Qc, Summer, S1'!P3*Main!$B$5)</f>
        <v>10.983616090156639</v>
      </c>
      <c r="Q3" s="2">
        <f>('[1]Qc, Summer, S1'!Q3*Main!$B$5)</f>
        <v>2.7475617244889894</v>
      </c>
      <c r="R3" s="2">
        <f>('[1]Qc, Summer, S1'!R3*Main!$B$5)</f>
        <v>6.5023723854700757</v>
      </c>
      <c r="S3" s="2">
        <f>('[1]Qc, Summer, S1'!S3*Main!$B$5)</f>
        <v>7.8191529084142024</v>
      </c>
      <c r="T3" s="2">
        <f>('[1]Qc, Summer, S1'!T3*Main!$B$5)</f>
        <v>4.7107451626694044</v>
      </c>
      <c r="U3" s="2">
        <f>('[1]Qc, Summer, S1'!U3*Main!$B$5)</f>
        <v>-0.83439040066838255</v>
      </c>
      <c r="V3" s="2">
        <f>('[1]Qc, Summer, S1'!V3*Main!$B$5)</f>
        <v>-3.5345453349220177</v>
      </c>
      <c r="W3" s="2">
        <f>('[1]Qc, Summer, S1'!W3*Main!$B$5)</f>
        <v>-2.6037262210503664</v>
      </c>
      <c r="X3" s="2">
        <f>('[1]Qc, Summer, S1'!X3*Main!$B$5)</f>
        <v>-11.677471163044528</v>
      </c>
      <c r="Y3" s="2">
        <f>('[1]Qc, Summer, S1'!Y3*Main!$B$5)</f>
        <v>-16.745402544100703</v>
      </c>
    </row>
    <row r="4" spans="1:25" x14ac:dyDescent="0.3">
      <c r="A4">
        <v>3</v>
      </c>
      <c r="B4" s="2">
        <f>('[1]Qc, Summer, S1'!B4*Main!$B$5)</f>
        <v>-42.560959067158265</v>
      </c>
      <c r="C4" s="2">
        <f>('[1]Qc, Summer, S1'!C4*Main!$B$5)</f>
        <v>-42.159440585392616</v>
      </c>
      <c r="D4" s="2">
        <f>('[1]Qc, Summer, S1'!D4*Main!$B$5)</f>
        <v>-48.944624245972555</v>
      </c>
      <c r="E4" s="2">
        <f>('[1]Qc, Summer, S1'!E4*Main!$B$5)</f>
        <v>-55.729807906552509</v>
      </c>
      <c r="F4" s="2">
        <f>('[1]Qc, Summer, S1'!F4*Main!$B$5)</f>
        <v>-54.137527680651004</v>
      </c>
      <c r="G4" s="2">
        <f>('[1]Qc, Summer, S1'!G4*Main!$B$5)</f>
        <v>-56.260567981853008</v>
      </c>
      <c r="H4" s="2">
        <f>('[1]Qc, Summer, S1'!H4*Main!$B$5)</f>
        <v>-22.433087463063895</v>
      </c>
      <c r="I4" s="2">
        <f>('[1]Qc, Summer, S1'!I4*Main!$B$5)</f>
        <v>4.1674396880832747</v>
      </c>
      <c r="J4" s="2">
        <f>('[1]Qc, Summer, S1'!J4*Main!$B$5)</f>
        <v>12.677018107442647</v>
      </c>
      <c r="K4" s="2">
        <f>('[1]Qc, Summer, S1'!K4*Main!$B$5)</f>
        <v>12.816325998733227</v>
      </c>
      <c r="L4" s="2">
        <f>('[1]Qc, Summer, S1'!L4*Main!$B$5)</f>
        <v>12.228257088378722</v>
      </c>
      <c r="M4" s="2">
        <f>('[1]Qc, Summer, S1'!M4*Main!$B$5)</f>
        <v>16.295739342796924</v>
      </c>
      <c r="N4" s="2">
        <f>('[1]Qc, Summer, S1'!N4*Main!$B$5)</f>
        <v>21.843058743611707</v>
      </c>
      <c r="O4" s="2">
        <f>('[1]Qc, Summer, S1'!O4*Main!$B$5)</f>
        <v>26.516660035198178</v>
      </c>
      <c r="P4" s="2">
        <f>('[1]Qc, Summer, S1'!P4*Main!$B$5)</f>
        <v>14.310802660665221</v>
      </c>
      <c r="Q4" s="2">
        <f>('[1]Qc, Summer, S1'!Q4*Main!$B$5)</f>
        <v>10.291371729810445</v>
      </c>
      <c r="R4" s="2">
        <f>('[1]Qc, Summer, S1'!R4*Main!$B$5)</f>
        <v>-1.8303626466266816</v>
      </c>
      <c r="S4" s="2">
        <f>('[1]Qc, Summer, S1'!S4*Main!$B$5)</f>
        <v>-1.9014446911558733</v>
      </c>
      <c r="T4" s="2">
        <f>('[1]Qc, Summer, S1'!T4*Main!$B$5)</f>
        <v>-1.919215202288171</v>
      </c>
      <c r="U4" s="2">
        <f>('[1]Qc, Summer, S1'!U4*Main!$B$5)</f>
        <v>-1.7415100909651922</v>
      </c>
      <c r="V4" s="2">
        <f>('[1]Qc, Summer, S1'!V4*Main!$B$5)</f>
        <v>-11.660704455276644</v>
      </c>
      <c r="W4" s="2">
        <f>('[1]Qc, Summer, S1'!W4*Main!$B$5)</f>
        <v>-14.212364424268703</v>
      </c>
      <c r="X4" s="2">
        <f>('[1]Qc, Summer, S1'!X4*Main!$B$5)</f>
        <v>-37.711022359476949</v>
      </c>
      <c r="Y4" s="2">
        <f>('[1]Qc, Summer, S1'!Y4*Main!$B$5)</f>
        <v>-41.765971000280921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14.838043510005305</v>
      </c>
      <c r="C2" s="2">
        <f>('[1]Qc, Summer, S2'!C2*Main!$B$5)</f>
        <v>10.430106968768362</v>
      </c>
      <c r="D2" s="2">
        <f>('[1]Qc, Summer, S2'!D2*Main!$B$5)</f>
        <v>9.3898842271407279</v>
      </c>
      <c r="E2" s="2">
        <f>('[1]Qc, Summer, S2'!E2*Main!$B$5)</f>
        <v>8.6325052199664309</v>
      </c>
      <c r="F2" s="2">
        <f>('[1]Qc, Summer, S2'!F2*Main!$B$5)</f>
        <v>10.037099235397489</v>
      </c>
      <c r="G2" s="2">
        <f>('[1]Qc, Summer, S2'!G2*Main!$B$5)</f>
        <v>4.6122508135600002</v>
      </c>
      <c r="H2" s="2">
        <f>('[1]Qc, Summer, S2'!H2*Main!$B$5)</f>
        <v>8.3691925269002905</v>
      </c>
      <c r="I2" s="2">
        <f>('[1]Qc, Summer, S2'!I2*Main!$B$5)</f>
        <v>14.845285182060019</v>
      </c>
      <c r="J2" s="2">
        <f>('[1]Qc, Summer, S2'!J2*Main!$B$5)</f>
        <v>20.920503224907204</v>
      </c>
      <c r="K2" s="2">
        <f>('[1]Qc, Summer, S2'!K2*Main!$B$5)</f>
        <v>26.730512433668594</v>
      </c>
      <c r="L2" s="2">
        <f>('[1]Qc, Summer, S2'!L2*Main!$B$5)</f>
        <v>31.807825872970035</v>
      </c>
      <c r="M2" s="2">
        <f>('[1]Qc, Summer, S2'!M2*Main!$B$5)</f>
        <v>32.061688290788929</v>
      </c>
      <c r="N2" s="2">
        <f>('[1]Qc, Summer, S2'!N2*Main!$B$5)</f>
        <v>29.394019032082586</v>
      </c>
      <c r="O2" s="2">
        <f>('[1]Qc, Summer, S2'!O2*Main!$B$5)</f>
        <v>30.890236382489103</v>
      </c>
      <c r="P2" s="2">
        <f>('[1]Qc, Summer, S2'!P2*Main!$B$5)</f>
        <v>30.670978108851134</v>
      </c>
      <c r="Q2" s="2">
        <f>('[1]Qc, Summer, S2'!Q2*Main!$B$5)</f>
        <v>31.789674791318173</v>
      </c>
      <c r="R2" s="2">
        <f>('[1]Qc, Summer, S2'!R2*Main!$B$5)</f>
        <v>30.834734402871199</v>
      </c>
      <c r="S2" s="2">
        <f>('[1]Qc, Summer, S2'!S2*Main!$B$5)</f>
        <v>27.878625725154944</v>
      </c>
      <c r="T2" s="2">
        <f>('[1]Qc, Summer, S2'!T2*Main!$B$5)</f>
        <v>26.46493877688405</v>
      </c>
      <c r="U2" s="2">
        <f>('[1]Qc, Summer, S2'!U2*Main!$B$5)</f>
        <v>25.176145510497449</v>
      </c>
      <c r="V2" s="2">
        <f>('[1]Qc, Summer, S2'!V2*Main!$B$5)</f>
        <v>21.151437138359324</v>
      </c>
      <c r="W2" s="2">
        <f>('[1]Qc, Summer, S2'!W2*Main!$B$5)</f>
        <v>26.148831278563815</v>
      </c>
      <c r="X2" s="2">
        <f>('[1]Qc, Summer, S2'!X2*Main!$B$5)</f>
        <v>22.720295386093628</v>
      </c>
      <c r="Y2" s="2">
        <f>('[1]Qc, Summer, S2'!Y2*Main!$B$5)</f>
        <v>17.522529872908684</v>
      </c>
    </row>
    <row r="3" spans="1:25" x14ac:dyDescent="0.3">
      <c r="A3">
        <v>2</v>
      </c>
      <c r="B3" s="2">
        <f>('[1]Qc, Summer, S2'!B3*Main!$B$5)</f>
        <v>-25.391354439583154</v>
      </c>
      <c r="C3" s="2">
        <f>('[1]Qc, Summer, S2'!C3*Main!$B$5)</f>
        <v>-31.327599065579928</v>
      </c>
      <c r="D3" s="2">
        <f>('[1]Qc, Summer, S2'!D3*Main!$B$5)</f>
        <v>-33.415219293831889</v>
      </c>
      <c r="E3" s="2">
        <f>('[1]Qc, Summer, S2'!E3*Main!$B$5)</f>
        <v>-36.591765902264605</v>
      </c>
      <c r="F3" s="2">
        <f>('[1]Qc, Summer, S2'!F3*Main!$B$5)</f>
        <v>-39.221449967341506</v>
      </c>
      <c r="G3" s="2">
        <f>('[1]Qc, Summer, S2'!G3*Main!$B$5)</f>
        <v>-40.868525798138506</v>
      </c>
      <c r="H3" s="2">
        <f>('[1]Qc, Summer, S2'!H3*Main!$B$5)</f>
        <v>-33.488334953637718</v>
      </c>
      <c r="I3" s="2">
        <f>('[1]Qc, Summer, S2'!I3*Main!$B$5)</f>
        <v>-4.5587784764172063</v>
      </c>
      <c r="J3" s="2">
        <f>('[1]Qc, Summer, S2'!J3*Main!$B$5)</f>
        <v>17.206239010546845</v>
      </c>
      <c r="K3" s="2">
        <f>('[1]Qc, Summer, S2'!K3*Main!$B$5)</f>
        <v>22.942019355050565</v>
      </c>
      <c r="L3" s="2">
        <f>('[1]Qc, Summer, S2'!L3*Main!$B$5)</f>
        <v>17.114351836551116</v>
      </c>
      <c r="M3" s="2">
        <f>('[1]Qc, Summer, S2'!M3*Main!$B$5)</f>
        <v>22.061406340970695</v>
      </c>
      <c r="N3" s="2">
        <f>('[1]Qc, Summer, S2'!N3*Main!$B$5)</f>
        <v>23.928337224110006</v>
      </c>
      <c r="O3" s="2">
        <f>('[1]Qc, Summer, S2'!O3*Main!$B$5)</f>
        <v>21.959831445143916</v>
      </c>
      <c r="P3" s="2">
        <f>('[1]Qc, Summer, S2'!P3*Main!$B$5)</f>
        <v>12.48663723933597</v>
      </c>
      <c r="Q3" s="2">
        <f>('[1]Qc, Summer, S2'!Q3*Main!$B$5)</f>
        <v>3.1860024252053178</v>
      </c>
      <c r="R3" s="2">
        <f>('[1]Qc, Summer, S2'!R3*Main!$B$5)</f>
        <v>6.8274910047435799</v>
      </c>
      <c r="S3" s="2">
        <f>('[1]Qc, Summer, S2'!S3*Main!$B$5)</f>
        <v>7.2662835108495623</v>
      </c>
      <c r="T3" s="2">
        <f>('[1]Qc, Summer, S2'!T3*Main!$B$5)</f>
        <v>4.6631618781979967</v>
      </c>
      <c r="U3" s="2">
        <f>('[1]Qc, Summer, S2'!U3*Main!$B$5)</f>
        <v>-0.94090832415796333</v>
      </c>
      <c r="V3" s="2">
        <f>('[1]Qc, Summer, S2'!V3*Main!$B$5)</f>
        <v>-3.7078073611436859</v>
      </c>
      <c r="W3" s="2">
        <f>('[1]Qc, Summer, S2'!W3*Main!$B$5)</f>
        <v>-2.4831833404461827</v>
      </c>
      <c r="X3" s="2">
        <f>('[1]Qc, Summer, S2'!X3*Main!$B$5)</f>
        <v>-11.214997057577417</v>
      </c>
      <c r="Y3" s="2">
        <f>('[1]Qc, Summer, S2'!Y3*Main!$B$5)</f>
        <v>-14.554415295339863</v>
      </c>
    </row>
    <row r="4" spans="1:25" x14ac:dyDescent="0.3">
      <c r="A4">
        <v>3</v>
      </c>
      <c r="B4" s="2">
        <f>('[1]Qc, Summer, S2'!B4*Main!$B$5)</f>
        <v>-38.144255767736183</v>
      </c>
      <c r="C4" s="2">
        <f>('[1]Qc, Summer, S2'!C4*Main!$B$5)</f>
        <v>-36.538181840673609</v>
      </c>
      <c r="D4" s="2">
        <f>('[1]Qc, Summer, S2'!D4*Main!$B$5)</f>
        <v>-45.681649296241055</v>
      </c>
      <c r="E4" s="2">
        <f>('[1]Qc, Summer, S2'!E4*Main!$B$5)</f>
        <v>-49.891447078247005</v>
      </c>
      <c r="F4" s="2">
        <f>('[1]Qc, Summer, S2'!F4*Main!$B$5)</f>
        <v>-55.19904783125201</v>
      </c>
      <c r="G4" s="2">
        <f>('[1]Qc, Summer, S2'!G4*Main!$B$5)</f>
        <v>-56.791328057153507</v>
      </c>
      <c r="H4" s="2">
        <f>('[1]Qc, Summer, S2'!H4*Main!$B$5)</f>
        <v>-20.951657158899295</v>
      </c>
      <c r="I4" s="2">
        <f>('[1]Qc, Summer, S2'!I4*Main!$B$5)</f>
        <v>4.2551752604639752</v>
      </c>
      <c r="J4" s="2">
        <f>('[1]Qc, Summer, S2'!J4*Main!$B$5)</f>
        <v>14.905944368091905</v>
      </c>
      <c r="K4" s="2">
        <f>('[1]Qc, Summer, S2'!K4*Main!$B$5)</f>
        <v>13.234249672604962</v>
      </c>
      <c r="L4" s="2">
        <f>('[1]Qc, Summer, S2'!L4*Main!$B$5)</f>
        <v>12.100879410374777</v>
      </c>
      <c r="M4" s="2">
        <f>('[1]Qc, Summer, S2'!M4*Main!$B$5)</f>
        <v>18.444628047341574</v>
      </c>
      <c r="N4" s="2">
        <f>('[1]Qc, Summer, S2'!N4*Main!$B$5)</f>
        <v>23.056562007145686</v>
      </c>
      <c r="O4" s="2">
        <f>('[1]Qc, Summer, S2'!O4*Main!$B$5)</f>
        <v>26.76681720534156</v>
      </c>
      <c r="P4" s="2">
        <f>('[1]Qc, Summer, S2'!P4*Main!$B$5)</f>
        <v>13.609292726318888</v>
      </c>
      <c r="Q4" s="2">
        <f>('[1]Qc, Summer, S2'!Q4*Main!$B$5)</f>
        <v>10.619819763740566</v>
      </c>
      <c r="R4" s="2">
        <f>('[1]Qc, Summer, S2'!R4*Main!$B$5)</f>
        <v>-1.9014446911558733</v>
      </c>
      <c r="S4" s="2">
        <f>('[1]Qc, Summer, S2'!S4*Main!$B$5)</f>
        <v>-1.9014446911558733</v>
      </c>
      <c r="T4" s="2">
        <f>('[1]Qc, Summer, S2'!T4*Main!$B$5)</f>
        <v>-1.9014446911558733</v>
      </c>
      <c r="U4" s="2">
        <f>('[1]Qc, Summer, S2'!U4*Main!$B$5)</f>
        <v>-1.6526575353037027</v>
      </c>
      <c r="V4" s="2">
        <f>('[1]Qc, Summer, S2'!V4*Main!$B$5)</f>
        <v>-10.415386503742246</v>
      </c>
      <c r="W4" s="2">
        <f>('[1]Qc, Summer, S2'!W4*Main!$B$5)</f>
        <v>-14.647436804603458</v>
      </c>
      <c r="X4" s="2">
        <f>('[1]Qc, Summer, S2'!X4*Main!$B$5)</f>
        <v>-36.494537767235762</v>
      </c>
      <c r="Y4" s="2">
        <f>('[1]Qc, Summer, S2'!Y4*Main!$B$5)</f>
        <v>-38.522012087637741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13.612883954133306</v>
      </c>
      <c r="C2" s="2">
        <f>('[1]Qc, Summer, S3'!C2*Main!$B$5)</f>
        <v>10.638709108143729</v>
      </c>
      <c r="D2" s="2">
        <f>('[1]Qc, Summer, S3'!D2*Main!$B$5)</f>
        <v>9.8840886601481355</v>
      </c>
      <c r="E2" s="2">
        <f>('[1]Qc, Summer, S3'!E2*Main!$B$5)</f>
        <v>8.8914803765654238</v>
      </c>
      <c r="F2" s="2">
        <f>('[1]Qc, Summer, S3'!F2*Main!$B$5)</f>
        <v>10.235853675702391</v>
      </c>
      <c r="G2" s="2">
        <f>('[1]Qc, Summer, S3'!G2*Main!$B$5)</f>
        <v>4.3816382728820003</v>
      </c>
      <c r="H2" s="2">
        <f>('[1]Qc, Summer, S3'!H2*Main!$B$5)</f>
        <v>8.7715575522320339</v>
      </c>
      <c r="I2" s="2">
        <f>('[1]Qc, Summer, S3'!I2*Main!$B$5)</f>
        <v>14.381370020120645</v>
      </c>
      <c r="J2" s="2">
        <f>('[1]Qc, Summer, S3'!J2*Main!$B$5)</f>
        <v>22.270213110385082</v>
      </c>
      <c r="K2" s="2">
        <f>('[1]Qc, Summer, S3'!K2*Main!$B$5)</f>
        <v>24.592071438975108</v>
      </c>
      <c r="L2" s="2">
        <f>('[1]Qc, Summer, S3'!L2*Main!$B$5)</f>
        <v>29.473306542843794</v>
      </c>
      <c r="M2" s="2">
        <f>('[1]Qc, Summer, S3'!M2*Main!$B$5)</f>
        <v>29.037000716186199</v>
      </c>
      <c r="N2" s="2">
        <f>('[1]Qc, Summer, S3'!N2*Main!$B$5)</f>
        <v>30.658277915182907</v>
      </c>
      <c r="O2" s="2">
        <f>('[1]Qc, Summer, S3'!O2*Main!$B$5)</f>
        <v>34.393252879472413</v>
      </c>
      <c r="P2" s="2">
        <f>('[1]Qc, Summer, S3'!P2*Main!$B$5)</f>
        <v>31.303369410064562</v>
      </c>
      <c r="Q2" s="2">
        <f>('[1]Qc, Summer, S3'!Q2*Main!$B$5)</f>
        <v>28.732975292152965</v>
      </c>
      <c r="R2" s="2">
        <f>('[1]Qc, Summer, S3'!R2*Main!$B$5)</f>
        <v>31.707415565216614</v>
      </c>
      <c r="S2" s="2">
        <f>('[1]Qc, Summer, S3'!S2*Main!$B$5)</f>
        <v>25.039136067963238</v>
      </c>
      <c r="T2" s="2">
        <f>('[1]Qc, Summer, S3'!T2*Main!$B$5)</f>
        <v>24.409409551494996</v>
      </c>
      <c r="U2" s="2">
        <f>('[1]Qc, Summer, S3'!U2*Main!$B$5)</f>
        <v>25.90943130206534</v>
      </c>
      <c r="V2" s="2">
        <f>('[1]Qc, Summer, S3'!V2*Main!$B$5)</f>
        <v>20.490454727785593</v>
      </c>
      <c r="W2" s="2">
        <f>('[1]Qc, Summer, S3'!W2*Main!$B$5)</f>
        <v>26.148831278563815</v>
      </c>
      <c r="X2" s="2">
        <f>('[1]Qc, Summer, S3'!X2*Main!$B$5)</f>
        <v>25.560332309355335</v>
      </c>
      <c r="Y2" s="2">
        <f>('[1]Qc, Summer, S3'!Y2*Main!$B$5)</f>
        <v>20.760388653772246</v>
      </c>
    </row>
    <row r="3" spans="1:25" x14ac:dyDescent="0.3">
      <c r="A3">
        <v>2</v>
      </c>
      <c r="B3" s="2">
        <f>('[1]Qc, Summer, S3'!B3*Main!$B$5)</f>
        <v>-26.42773625344369</v>
      </c>
      <c r="C3" s="2">
        <f>('[1]Qc, Summer, S3'!C3*Main!$B$5)</f>
        <v>-31.327599065579928</v>
      </c>
      <c r="D3" s="2">
        <f>('[1]Qc, Summer, S3'!D3*Main!$B$5)</f>
        <v>-37.870581866342803</v>
      </c>
      <c r="E3" s="2">
        <f>('[1]Qc, Summer, S3'!E3*Main!$B$5)</f>
        <v>-31.848388840859929</v>
      </c>
      <c r="F3" s="2">
        <f>('[1]Qc, Summer, S3'!F3*Main!$B$5)</f>
        <v>-38.131965246026454</v>
      </c>
      <c r="G3" s="2">
        <f>('[1]Qc, Summer, S3'!G3*Main!$B$5)</f>
        <v>-36.038609112903949</v>
      </c>
      <c r="H3" s="2">
        <f>('[1]Qc, Summer, S3'!H3*Main!$B$5)</f>
        <v>-28.980289863724948</v>
      </c>
      <c r="I3" s="2">
        <f>('[1]Qc, Summer, S3'!I3*Main!$B$5)</f>
        <v>-5.510611345119699</v>
      </c>
      <c r="J3" s="2">
        <f>('[1]Qc, Summer, S3'!J3*Main!$B$5)</f>
        <v>14.63334345756788</v>
      </c>
      <c r="K3" s="2">
        <f>('[1]Qc, Summer, S3'!K3*Main!$B$5)</f>
        <v>25.048939499902147</v>
      </c>
      <c r="L3" s="2">
        <f>('[1]Qc, Summer, S3'!L3*Main!$B$5)</f>
        <v>18.034478279376444</v>
      </c>
      <c r="M3" s="2">
        <f>('[1]Qc, Summer, S3'!M3*Main!$B$5)</f>
        <v>23.287040026580179</v>
      </c>
      <c r="N3" s="2">
        <f>('[1]Qc, Summer, S3'!N3*Main!$B$5)</f>
        <v>23.928337224110006</v>
      </c>
      <c r="O3" s="2">
        <f>('[1]Qc, Summer, S3'!O3*Main!$B$5)</f>
        <v>22.407991270555016</v>
      </c>
      <c r="P3" s="2">
        <f>('[1]Qc, Summer, S3'!P3*Main!$B$5)</f>
        <v>11.677318159008637</v>
      </c>
      <c r="Q3" s="2">
        <f>('[1]Qc, Summer, S3'!Q3*Main!$B$5)</f>
        <v>2.8352498646322548</v>
      </c>
      <c r="R3" s="2">
        <f>('[1]Qc, Summer, S3'!R3*Main!$B$5)</f>
        <v>7.0225621763076811</v>
      </c>
      <c r="S3" s="2">
        <f>('[1]Qc, Summer, S3'!S3*Main!$B$5)</f>
        <v>7.4242461958680304</v>
      </c>
      <c r="T3" s="2">
        <f>('[1]Qc, Summer, S3'!T3*Main!$B$5)</f>
        <v>5.2341612918548934</v>
      </c>
      <c r="U3" s="2">
        <f>('[1]Qc, Summer, S3'!U3*Main!$B$5)</f>
        <v>-0.79888442617185573</v>
      </c>
      <c r="V3" s="2">
        <f>('[1]Qc, Summer, S3'!V3*Main!$B$5)</f>
        <v>-3.5345453349220177</v>
      </c>
      <c r="W3" s="2">
        <f>('[1]Qc, Summer, S3'!W3*Main!$B$5)</f>
        <v>-2.2903147314794889</v>
      </c>
      <c r="X3" s="2">
        <f>('[1]Qc, Summer, S3'!X3*Main!$B$5)</f>
        <v>-12.486800847611972</v>
      </c>
      <c r="Y3" s="2">
        <f>('[1]Qc, Summer, S3'!Y3*Main!$B$5)</f>
        <v>-14.710914384537064</v>
      </c>
    </row>
    <row r="4" spans="1:25" x14ac:dyDescent="0.3">
      <c r="A4">
        <v>3</v>
      </c>
      <c r="B4" s="2">
        <f>('[1]Qc, Summer, S3'!B4*Main!$B$5)</f>
        <v>-41.757922103626974</v>
      </c>
      <c r="C4" s="2">
        <f>('[1]Qc, Summer, S3'!C4*Main!$B$5)</f>
        <v>-36.13666335890796</v>
      </c>
      <c r="D4" s="2">
        <f>('[1]Qc, Summer, S3'!D4*Main!$B$5)</f>
        <v>-46.147788574774125</v>
      </c>
      <c r="E4" s="2">
        <f>('[1]Qc, Summer, S3'!E4*Main!$B$5)</f>
        <v>-50.422207153547504</v>
      </c>
      <c r="F4" s="2">
        <f>('[1]Qc, Summer, S3'!F4*Main!$B$5)</f>
        <v>-54.668287755951503</v>
      </c>
      <c r="G4" s="2">
        <f>('[1]Qc, Summer, S3'!G4*Main!$B$5)</f>
        <v>-49.360687002946506</v>
      </c>
      <c r="H4" s="2">
        <f>('[1]Qc, Summer, S3'!H4*Main!$B$5)</f>
        <v>-22.85635326425378</v>
      </c>
      <c r="I4" s="2">
        <f>('[1]Qc, Summer, S3'!I4*Main!$B$5)</f>
        <v>4.4306464052253762</v>
      </c>
      <c r="J4" s="2">
        <f>('[1]Qc, Summer, S3'!J4*Main!$B$5)</f>
        <v>14.627328585510748</v>
      </c>
      <c r="K4" s="2">
        <f>('[1]Qc, Summer, S3'!K4*Main!$B$5)</f>
        <v>13.51286545518612</v>
      </c>
      <c r="L4" s="2">
        <f>('[1]Qc, Summer, S3'!L4*Main!$B$5)</f>
        <v>13.502033868418174</v>
      </c>
      <c r="M4" s="2">
        <f>('[1]Qc, Summer, S3'!M4*Main!$B$5)</f>
        <v>18.802776164765682</v>
      </c>
      <c r="N4" s="2">
        <f>('[1]Qc, Summer, S3'!N4*Main!$B$5)</f>
        <v>26.69707179774764</v>
      </c>
      <c r="O4" s="2">
        <f>('[1]Qc, Summer, S3'!O4*Main!$B$5)</f>
        <v>23.514773993477629</v>
      </c>
      <c r="P4" s="2">
        <f>('[1]Qc, Summer, S3'!P4*Main!$B$5)</f>
        <v>12.62717881823402</v>
      </c>
      <c r="Q4" s="2">
        <f>('[1]Qc, Summer, S3'!Q4*Main!$B$5)</f>
        <v>11.60516386553093</v>
      </c>
      <c r="R4" s="2">
        <f>('[1]Qc, Summer, S3'!R4*Main!$B$5)</f>
        <v>-1.6348870241714051</v>
      </c>
      <c r="S4" s="2">
        <f>('[1]Qc, Summer, S3'!S4*Main!$B$5)</f>
        <v>-1.794821624362086</v>
      </c>
      <c r="T4" s="2">
        <f>('[1]Qc, Summer, S3'!T4*Main!$B$5)</f>
        <v>-1.8481331577589797</v>
      </c>
      <c r="U4" s="2">
        <f>('[1]Qc, Summer, S3'!U4*Main!$B$5)</f>
        <v>-1.6881985575682985</v>
      </c>
      <c r="V4" s="2">
        <f>('[1]Qc, Summer, S3'!V4*Main!$B$5)</f>
        <v>-10.528597226609008</v>
      </c>
      <c r="W4" s="2">
        <f>('[1]Qc, Summer, S3'!W4*Main!$B$5)</f>
        <v>-14.792460931381711</v>
      </c>
      <c r="X4" s="2">
        <f>('[1]Qc, Summer, S3'!X4*Main!$B$5)</f>
        <v>-37.305527495396547</v>
      </c>
      <c r="Y4" s="2">
        <f>('[1]Qc, Summer, S3'!Y4*Main!$B$5)</f>
        <v>-40.954981272120122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4.4239696749674993</v>
      </c>
      <c r="C2" s="2">
        <f>('FL Characterization'!C$4-'FL Characterization'!C$2)*VLOOKUP($A2,'FL Ratio'!$A$2:$B$6,2,FALSE)</f>
        <v>4.8702291809849996</v>
      </c>
      <c r="D2" s="2">
        <f>('FL Characterization'!D$4-'FL Characterization'!D$2)*VLOOKUP($A2,'FL Ratio'!$A$2:$B$6,2,FALSE)</f>
        <v>6.3390658953824985</v>
      </c>
      <c r="E2" s="2">
        <f>('FL Characterization'!E$4-'FL Characterization'!E$2)*VLOOKUP($A2,'FL Ratio'!$A$2:$B$6,2,FALSE)</f>
        <v>7.2674841552074998</v>
      </c>
      <c r="F2" s="2">
        <f>('FL Characterization'!F$4-'FL Characterization'!F$2)*VLOOKUP($A2,'FL Ratio'!$A$2:$B$6,2,FALSE)</f>
        <v>8.544909265987501</v>
      </c>
      <c r="G2" s="2">
        <f>('FL Characterization'!G$4-'FL Characterization'!G$2)*VLOOKUP($A2,'FL Ratio'!$A$2:$B$6,2,FALSE)</f>
        <v>9.9883837131749988</v>
      </c>
      <c r="H2" s="2">
        <f>('FL Characterization'!H$4-'FL Characterization'!H$2)*VLOOKUP($A2,'FL Ratio'!$A$2:$B$6,2,FALSE)</f>
        <v>8.9037485900999993</v>
      </c>
      <c r="I2" s="2">
        <f>('FL Characterization'!I$4-'FL Characterization'!I$2)*VLOOKUP($A2,'FL Ratio'!$A$2:$B$6,2,FALSE)</f>
        <v>12.728886955942501</v>
      </c>
      <c r="J2" s="2">
        <f>('FL Characterization'!J$4-'FL Characterization'!J$2)*VLOOKUP($A2,'FL Ratio'!$A$2:$B$6,2,FALSE)</f>
        <v>11.6773330509675</v>
      </c>
      <c r="K2" s="2">
        <f>('FL Characterization'!K$4-'FL Characterization'!K$2)*VLOOKUP($A2,'FL Ratio'!$A$2:$B$6,2,FALSE)</f>
        <v>13.188869041319998</v>
      </c>
      <c r="L2" s="2">
        <f>('FL Characterization'!L$4-'FL Characterization'!L$2)*VLOOKUP($A2,'FL Ratio'!$A$2:$B$6,2,FALSE)</f>
        <v>13.554630916627499</v>
      </c>
      <c r="M2" s="2">
        <f>('FL Characterization'!M$4-'FL Characterization'!M$2)*VLOOKUP($A2,'FL Ratio'!$A$2:$B$6,2,FALSE)</f>
        <v>12.573037661782498</v>
      </c>
      <c r="N2" s="2">
        <f>('FL Characterization'!N$4-'FL Characterization'!N$2)*VLOOKUP($A2,'FL Ratio'!$A$2:$B$6,2,FALSE)</f>
        <v>11.860841919149999</v>
      </c>
      <c r="O2" s="2">
        <f>('FL Characterization'!O$4-'FL Characterization'!O$2)*VLOOKUP($A2,'FL Ratio'!$A$2:$B$6,2,FALSE)</f>
        <v>10.919620002689999</v>
      </c>
      <c r="P2" s="2">
        <f>('FL Characterization'!P$4-'FL Characterization'!P$2)*VLOOKUP($A2,'FL Ratio'!$A$2:$B$6,2,FALSE)</f>
        <v>10.058160578759999</v>
      </c>
      <c r="Q2" s="2">
        <f>('FL Characterization'!Q$4-'FL Characterization'!Q$2)*VLOOKUP($A2,'FL Ratio'!$A$2:$B$6,2,FALSE)</f>
        <v>9.0522158717025007</v>
      </c>
      <c r="R2" s="2">
        <f>('FL Characterization'!R$4-'FL Characterization'!R$2)*VLOOKUP($A2,'FL Ratio'!$A$2:$B$6,2,FALSE)</f>
        <v>8.9579956616325003</v>
      </c>
      <c r="S2" s="2">
        <f>('FL Characterization'!S$4-'FL Characterization'!S$2)*VLOOKUP($A2,'FL Ratio'!$A$2:$B$6,2,FALSE)</f>
        <v>7.0975140818399991</v>
      </c>
      <c r="T2" s="2">
        <f>('FL Characterization'!T$4-'FL Characterization'!T$2)*VLOOKUP($A2,'FL Ratio'!$A$2:$B$6,2,FALSE)</f>
        <v>5.8723450433549997</v>
      </c>
      <c r="U2" s="2">
        <f>('FL Characterization'!U$4-'FL Characterization'!U$2)*VLOOKUP($A2,'FL Ratio'!$A$2:$B$6,2,FALSE)</f>
        <v>6.9683135467049997</v>
      </c>
      <c r="V2" s="2">
        <f>('FL Characterization'!V$4-'FL Characterization'!V$2)*VLOOKUP($A2,'FL Ratio'!$A$2:$B$6,2,FALSE)</f>
        <v>7.1000258039549999</v>
      </c>
      <c r="W2" s="2">
        <f>('FL Characterization'!W$4-'FL Characterization'!W$2)*VLOOKUP($A2,'FL Ratio'!$A$2:$B$6,2,FALSE)</f>
        <v>8.1139038772049989</v>
      </c>
      <c r="X2" s="2">
        <f>('FL Characterization'!X$4-'FL Characterization'!X$2)*VLOOKUP($A2,'FL Ratio'!$A$2:$B$6,2,FALSE)</f>
        <v>3.9397280296499995</v>
      </c>
      <c r="Y2" s="2">
        <f>('FL Characterization'!Y$4-'FL Characterization'!Y$2)*VLOOKUP($A2,'FL Ratio'!$A$2:$B$6,2,FALSE)</f>
        <v>3.7825922436749999</v>
      </c>
    </row>
    <row r="3" spans="1:25" x14ac:dyDescent="0.3">
      <c r="A3">
        <v>2</v>
      </c>
      <c r="B3" s="2">
        <f>('FL Characterization'!B$4-'FL Characterization'!B$2)*VLOOKUP($A3,'FL Ratio'!$A$2:$B$6,2,FALSE)</f>
        <v>4.9155218610749989</v>
      </c>
      <c r="C3" s="2">
        <f>('FL Characterization'!C$4-'FL Characterization'!C$2)*VLOOKUP($A3,'FL Ratio'!$A$2:$B$6,2,FALSE)</f>
        <v>5.4113657566499995</v>
      </c>
      <c r="D3" s="2">
        <f>('FL Characterization'!D$4-'FL Characterization'!D$2)*VLOOKUP($A3,'FL Ratio'!$A$2:$B$6,2,FALSE)</f>
        <v>7.0434065504249981</v>
      </c>
      <c r="E3" s="2">
        <f>('FL Characterization'!E$4-'FL Characterization'!E$2)*VLOOKUP($A3,'FL Ratio'!$A$2:$B$6,2,FALSE)</f>
        <v>8.0749823946749988</v>
      </c>
      <c r="F3" s="2">
        <f>('FL Characterization'!F$4-'FL Characterization'!F$2)*VLOOKUP($A3,'FL Ratio'!$A$2:$B$6,2,FALSE)</f>
        <v>9.4943436288750007</v>
      </c>
      <c r="G3" s="2">
        <f>('FL Characterization'!G$4-'FL Characterization'!G$2)*VLOOKUP($A3,'FL Ratio'!$A$2:$B$6,2,FALSE)</f>
        <v>11.098204125749998</v>
      </c>
      <c r="H3" s="2">
        <f>('FL Characterization'!H$4-'FL Characterization'!H$2)*VLOOKUP($A3,'FL Ratio'!$A$2:$B$6,2,FALSE)</f>
        <v>9.8930539890000002</v>
      </c>
      <c r="I3" s="2">
        <f>('FL Characterization'!I$4-'FL Characterization'!I$2)*VLOOKUP($A3,'FL Ratio'!$A$2:$B$6,2,FALSE)</f>
        <v>14.143207728825001</v>
      </c>
      <c r="J3" s="2">
        <f>('FL Characterization'!J$4-'FL Characterization'!J$2)*VLOOKUP($A3,'FL Ratio'!$A$2:$B$6,2,FALSE)</f>
        <v>12.974814501075</v>
      </c>
      <c r="K3" s="2">
        <f>('FL Characterization'!K$4-'FL Characterization'!K$2)*VLOOKUP($A3,'FL Ratio'!$A$2:$B$6,2,FALSE)</f>
        <v>14.654298934799998</v>
      </c>
      <c r="L3" s="2">
        <f>('FL Characterization'!L$4-'FL Characterization'!L$2)*VLOOKUP($A3,'FL Ratio'!$A$2:$B$6,2,FALSE)</f>
        <v>15.060701018474999</v>
      </c>
      <c r="M3" s="2">
        <f>('FL Characterization'!M$4-'FL Characterization'!M$2)*VLOOKUP($A3,'FL Ratio'!$A$2:$B$6,2,FALSE)</f>
        <v>13.970041846424998</v>
      </c>
      <c r="N3" s="2">
        <f>('FL Characterization'!N$4-'FL Characterization'!N$2)*VLOOKUP($A3,'FL Ratio'!$A$2:$B$6,2,FALSE)</f>
        <v>13.178713243500001</v>
      </c>
      <c r="O3" s="2">
        <f>('FL Characterization'!O$4-'FL Characterization'!O$2)*VLOOKUP($A3,'FL Ratio'!$A$2:$B$6,2,FALSE)</f>
        <v>12.132911114099999</v>
      </c>
      <c r="P3" s="2">
        <f>('FL Characterization'!P$4-'FL Characterization'!P$2)*VLOOKUP($A3,'FL Ratio'!$A$2:$B$6,2,FALSE)</f>
        <v>11.175733976399998</v>
      </c>
      <c r="Q3" s="2">
        <f>('FL Characterization'!Q$4-'FL Characterization'!Q$2)*VLOOKUP($A3,'FL Ratio'!$A$2:$B$6,2,FALSE)</f>
        <v>10.058017635225001</v>
      </c>
      <c r="R3" s="2">
        <f>('FL Characterization'!R$4-'FL Characterization'!R$2)*VLOOKUP($A3,'FL Ratio'!$A$2:$B$6,2,FALSE)</f>
        <v>9.9533285129249993</v>
      </c>
      <c r="S3" s="2">
        <f>('FL Characterization'!S$4-'FL Characterization'!S$2)*VLOOKUP($A3,'FL Ratio'!$A$2:$B$6,2,FALSE)</f>
        <v>7.8861267575999987</v>
      </c>
      <c r="T3" s="2">
        <f>('FL Characterization'!T$4-'FL Characterization'!T$2)*VLOOKUP($A3,'FL Ratio'!$A$2:$B$6,2,FALSE)</f>
        <v>6.5248278259500001</v>
      </c>
      <c r="U3" s="2">
        <f>('FL Characterization'!U$4-'FL Characterization'!U$2)*VLOOKUP($A3,'FL Ratio'!$A$2:$B$6,2,FALSE)</f>
        <v>7.7425706074499994</v>
      </c>
      <c r="V3" s="2">
        <f>('FL Characterization'!V$4-'FL Characterization'!V$2)*VLOOKUP($A3,'FL Ratio'!$A$2:$B$6,2,FALSE)</f>
        <v>7.8889175599499994</v>
      </c>
      <c r="W3" s="2">
        <f>('FL Characterization'!W$4-'FL Characterization'!W$2)*VLOOKUP($A3,'FL Ratio'!$A$2:$B$6,2,FALSE)</f>
        <v>9.0154487524499984</v>
      </c>
      <c r="X3" s="2">
        <f>('FL Characterization'!X$4-'FL Characterization'!X$2)*VLOOKUP($A3,'FL Ratio'!$A$2:$B$6,2,FALSE)</f>
        <v>4.3774755884999994</v>
      </c>
      <c r="Y3" s="2">
        <f>('FL Characterization'!Y$4-'FL Characterization'!Y$2)*VLOOKUP($A3,'FL Ratio'!$A$2:$B$6,2,FALSE)</f>
        <v>4.2028802707499997</v>
      </c>
    </row>
    <row r="4" spans="1:25" x14ac:dyDescent="0.3">
      <c r="A4">
        <v>3</v>
      </c>
      <c r="B4" s="2">
        <f>('FL Characterization'!B$4-'FL Characterization'!B$2)*VLOOKUP($A4,'FL Ratio'!$A$2:$B$6,2,FALSE)</f>
        <v>6.1444023263437488</v>
      </c>
      <c r="C4" s="2">
        <f>('FL Characterization'!C$4-'FL Characterization'!C$2)*VLOOKUP($A4,'FL Ratio'!$A$2:$B$6,2,FALSE)</f>
        <v>6.7642071958124994</v>
      </c>
      <c r="D4" s="2">
        <f>('FL Characterization'!D$4-'FL Characterization'!D$2)*VLOOKUP($A4,'FL Ratio'!$A$2:$B$6,2,FALSE)</f>
        <v>8.8042581880312483</v>
      </c>
      <c r="E4" s="2">
        <f>('FL Characterization'!E$4-'FL Characterization'!E$2)*VLOOKUP($A4,'FL Ratio'!$A$2:$B$6,2,FALSE)</f>
        <v>10.09372799334375</v>
      </c>
      <c r="F4" s="2">
        <f>('FL Characterization'!F$4-'FL Characterization'!F$2)*VLOOKUP($A4,'FL Ratio'!$A$2:$B$6,2,FALSE)</f>
        <v>11.867929536093751</v>
      </c>
      <c r="G4" s="2">
        <f>('FL Characterization'!G$4-'FL Characterization'!G$2)*VLOOKUP($A4,'FL Ratio'!$A$2:$B$6,2,FALSE)</f>
        <v>13.872755157187498</v>
      </c>
      <c r="H4" s="2">
        <f>('FL Characterization'!H$4-'FL Characterization'!H$2)*VLOOKUP($A4,'FL Ratio'!$A$2:$B$6,2,FALSE)</f>
        <v>12.366317486249999</v>
      </c>
      <c r="I4" s="2">
        <f>('FL Characterization'!I$4-'FL Characterization'!I$2)*VLOOKUP($A4,'FL Ratio'!$A$2:$B$6,2,FALSE)</f>
        <v>17.679009661031252</v>
      </c>
      <c r="J4" s="2">
        <f>('FL Characterization'!J$4-'FL Characterization'!J$2)*VLOOKUP($A4,'FL Ratio'!$A$2:$B$6,2,FALSE)</f>
        <v>16.218518126343749</v>
      </c>
      <c r="K4" s="2">
        <f>('FL Characterization'!K$4-'FL Characterization'!K$2)*VLOOKUP($A4,'FL Ratio'!$A$2:$B$6,2,FALSE)</f>
        <v>18.317873668499999</v>
      </c>
      <c r="L4" s="2">
        <f>('FL Characterization'!L$4-'FL Characterization'!L$2)*VLOOKUP($A4,'FL Ratio'!$A$2:$B$6,2,FALSE)</f>
        <v>18.825876273093748</v>
      </c>
      <c r="M4" s="2">
        <f>('FL Characterization'!M$4-'FL Characterization'!M$2)*VLOOKUP($A4,'FL Ratio'!$A$2:$B$6,2,FALSE)</f>
        <v>17.462552308031249</v>
      </c>
      <c r="N4" s="2">
        <f>('FL Characterization'!N$4-'FL Characterization'!N$2)*VLOOKUP($A4,'FL Ratio'!$A$2:$B$6,2,FALSE)</f>
        <v>16.473391554374999</v>
      </c>
      <c r="O4" s="2">
        <f>('FL Characterization'!O$4-'FL Characterization'!O$2)*VLOOKUP($A4,'FL Ratio'!$A$2:$B$6,2,FALSE)</f>
        <v>15.166138892625</v>
      </c>
      <c r="P4" s="2">
        <f>('FL Characterization'!P$4-'FL Characterization'!P$2)*VLOOKUP($A4,'FL Ratio'!$A$2:$B$6,2,FALSE)</f>
        <v>13.969667470499999</v>
      </c>
      <c r="Q4" s="2">
        <f>('FL Characterization'!Q$4-'FL Characterization'!Q$2)*VLOOKUP($A4,'FL Ratio'!$A$2:$B$6,2,FALSE)</f>
        <v>12.572522044031251</v>
      </c>
      <c r="R4" s="2">
        <f>('FL Characterization'!R$4-'FL Characterization'!R$2)*VLOOKUP($A4,'FL Ratio'!$A$2:$B$6,2,FALSE)</f>
        <v>12.441660641156249</v>
      </c>
      <c r="S4" s="2">
        <f>('FL Characterization'!S$4-'FL Characterization'!S$2)*VLOOKUP($A4,'FL Ratio'!$A$2:$B$6,2,FALSE)</f>
        <v>9.8576584469999986</v>
      </c>
      <c r="T4" s="2">
        <f>('FL Characterization'!T$4-'FL Characterization'!T$2)*VLOOKUP($A4,'FL Ratio'!$A$2:$B$6,2,FALSE)</f>
        <v>8.1560347824374997</v>
      </c>
      <c r="U4" s="2">
        <f>('FL Characterization'!U$4-'FL Characterization'!U$2)*VLOOKUP($A4,'FL Ratio'!$A$2:$B$6,2,FALSE)</f>
        <v>9.6782132593124999</v>
      </c>
      <c r="V4" s="2">
        <f>('FL Characterization'!V$4-'FL Characterization'!V$2)*VLOOKUP($A4,'FL Ratio'!$A$2:$B$6,2,FALSE)</f>
        <v>9.8611469499374991</v>
      </c>
      <c r="W4" s="2">
        <f>('FL Characterization'!W$4-'FL Characterization'!W$2)*VLOOKUP($A4,'FL Ratio'!$A$2:$B$6,2,FALSE)</f>
        <v>11.269310940562498</v>
      </c>
      <c r="X4" s="2">
        <f>('FL Characterization'!X$4-'FL Characterization'!X$2)*VLOOKUP($A4,'FL Ratio'!$A$2:$B$6,2,FALSE)</f>
        <v>5.4718444856249988</v>
      </c>
      <c r="Y4" s="2">
        <f>('FL Characterization'!Y$4-'FL Characterization'!Y$2)*VLOOKUP($A4,'FL Ratio'!$A$2:$B$6,2,FALSE)</f>
        <v>5.2536003384374999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12.264861610574998</v>
      </c>
      <c r="C2" s="2">
        <f>('FL Characterization'!C$2-'FL Characterization'!C$3)*VLOOKUP($A2,'FL Ratio'!$A$2:$B$6,2,FALSE)</f>
        <v>12.979783490625</v>
      </c>
      <c r="D2" s="2">
        <f>('FL Characterization'!D$2-'FL Characterization'!D$3)*VLOOKUP($A2,'FL Ratio'!$A$2:$B$6,2,FALSE)</f>
        <v>13.706345058524999</v>
      </c>
      <c r="E2" s="2">
        <f>('FL Characterization'!E$2-'FL Characterization'!E$3)*VLOOKUP($A2,'FL Ratio'!$A$2:$B$6,2,FALSE)</f>
        <v>14.329374666074999</v>
      </c>
      <c r="F2" s="2">
        <f>('FL Characterization'!F$2-'FL Characterization'!F$3)*VLOOKUP($A2,'FL Ratio'!$A$2:$B$6,2,FALSE)</f>
        <v>14.492023988399998</v>
      </c>
      <c r="G2" s="2">
        <f>('FL Characterization'!G$2-'FL Characterization'!G$3)*VLOOKUP($A2,'FL Ratio'!$A$2:$B$6,2,FALSE)</f>
        <v>15.159468194324996</v>
      </c>
      <c r="H2" s="2">
        <f>('FL Characterization'!H$2-'FL Characterization'!H$3)*VLOOKUP($A2,'FL Ratio'!$A$2:$B$6,2,FALSE)</f>
        <v>15.081972377850001</v>
      </c>
      <c r="I2" s="2">
        <f>('FL Characterization'!I$2-'FL Characterization'!I$3)*VLOOKUP($A2,'FL Ratio'!$A$2:$B$6,2,FALSE)</f>
        <v>14.255983371104998</v>
      </c>
      <c r="J2" s="2">
        <f>('FL Characterization'!J$2-'FL Characterization'!J$3)*VLOOKUP($A2,'FL Ratio'!$A$2:$B$6,2,FALSE)</f>
        <v>12.916500345629998</v>
      </c>
      <c r="K2" s="2">
        <f>('FL Characterization'!K$2-'FL Characterization'!K$3)*VLOOKUP($A2,'FL Ratio'!$A$2:$B$6,2,FALSE)</f>
        <v>18.967514597482495</v>
      </c>
      <c r="L2" s="2">
        <f>('FL Characterization'!L$2-'FL Characterization'!L$3)*VLOOKUP($A2,'FL Ratio'!$A$2:$B$6,2,FALSE)</f>
        <v>18.522541583280002</v>
      </c>
      <c r="M2" s="2">
        <f>('FL Characterization'!M$2-'FL Characterization'!M$3)*VLOOKUP($A2,'FL Ratio'!$A$2:$B$6,2,FALSE)</f>
        <v>17.055940914179999</v>
      </c>
      <c r="N2" s="2">
        <f>('FL Characterization'!N$2-'FL Characterization'!N$3)*VLOOKUP($A2,'FL Ratio'!$A$2:$B$6,2,FALSE)</f>
        <v>16.641506765204998</v>
      </c>
      <c r="O2" s="2">
        <f>('FL Characterization'!O$2-'FL Characterization'!O$3)*VLOOKUP($A2,'FL Ratio'!$A$2:$B$6,2,FALSE)</f>
        <v>16.709905246702501</v>
      </c>
      <c r="P2" s="2">
        <f>('FL Characterization'!P$2-'FL Characterization'!P$3)*VLOOKUP($A2,'FL Ratio'!$A$2:$B$6,2,FALSE)</f>
        <v>15.918253319114999</v>
      </c>
      <c r="Q2" s="2">
        <f>('FL Characterization'!Q$2-'FL Characterization'!Q$3)*VLOOKUP($A2,'FL Ratio'!$A$2:$B$6,2,FALSE)</f>
        <v>14.591451427244998</v>
      </c>
      <c r="R2" s="2">
        <f>('FL Characterization'!R$2-'FL Characterization'!R$3)*VLOOKUP($A2,'FL Ratio'!$A$2:$B$6,2,FALSE)</f>
        <v>13.11376242393</v>
      </c>
      <c r="S2" s="2">
        <f>('FL Characterization'!S$2-'FL Characterization'!S$3)*VLOOKUP($A2,'FL Ratio'!$A$2:$B$6,2,FALSE)</f>
        <v>12.643335250244998</v>
      </c>
      <c r="T2" s="2">
        <f>('FL Characterization'!T$2-'FL Characterization'!T$3)*VLOOKUP($A2,'FL Ratio'!$A$2:$B$6,2,FALSE)</f>
        <v>7.9475482332224994</v>
      </c>
      <c r="U2" s="2">
        <f>('FL Characterization'!U$2-'FL Characterization'!U$3)*VLOOKUP($A2,'FL Ratio'!$A$2:$B$6,2,FALSE)</f>
        <v>8.4991775450400002</v>
      </c>
      <c r="V2" s="2">
        <f>('FL Characterization'!V$2-'FL Characterization'!V$3)*VLOOKUP($A2,'FL Ratio'!$A$2:$B$6,2,FALSE)</f>
        <v>9.2923303797449979</v>
      </c>
      <c r="W2" s="2">
        <f>('FL Characterization'!W$2-'FL Characterization'!W$3)*VLOOKUP($A2,'FL Ratio'!$A$2:$B$6,2,FALSE)</f>
        <v>9.5140664332874998</v>
      </c>
      <c r="X2" s="2">
        <f>('FL Characterization'!X$2-'FL Characterization'!X$3)*VLOOKUP($A2,'FL Ratio'!$A$2:$B$6,2,FALSE)</f>
        <v>9.9225275845499983</v>
      </c>
      <c r="Y2" s="2">
        <f>('FL Characterization'!Y$2-'FL Characterization'!Y$3)*VLOOKUP($A2,'FL Ratio'!$A$2:$B$6,2,FALSE)</f>
        <v>10.952639959274999</v>
      </c>
    </row>
    <row r="3" spans="1:25" x14ac:dyDescent="0.3">
      <c r="A3">
        <v>2</v>
      </c>
      <c r="B3" s="2">
        <f>('FL Characterization'!B$2-'FL Characterization'!B$3)*VLOOKUP($A3,'FL Ratio'!$A$2:$B$6,2,FALSE)</f>
        <v>13.627624011749997</v>
      </c>
      <c r="C3" s="2">
        <f>('FL Characterization'!C$2-'FL Characterization'!C$3)*VLOOKUP($A3,'FL Ratio'!$A$2:$B$6,2,FALSE)</f>
        <v>14.421981656249999</v>
      </c>
      <c r="D3" s="2">
        <f>('FL Characterization'!D$2-'FL Characterization'!D$3)*VLOOKUP($A3,'FL Ratio'!$A$2:$B$6,2,FALSE)</f>
        <v>15.22927228725</v>
      </c>
      <c r="E3" s="2">
        <f>('FL Characterization'!E$2-'FL Characterization'!E$3)*VLOOKUP($A3,'FL Ratio'!$A$2:$B$6,2,FALSE)</f>
        <v>15.921527406749998</v>
      </c>
      <c r="F3" s="2">
        <f>('FL Characterization'!F$2-'FL Characterization'!F$3)*VLOOKUP($A3,'FL Ratio'!$A$2:$B$6,2,FALSE)</f>
        <v>16.102248875999997</v>
      </c>
      <c r="G3" s="2">
        <f>('FL Characterization'!G$2-'FL Characterization'!G$3)*VLOOKUP($A3,'FL Ratio'!$A$2:$B$6,2,FALSE)</f>
        <v>16.843853549249996</v>
      </c>
      <c r="H3" s="2">
        <f>('FL Characterization'!H$2-'FL Characterization'!H$3)*VLOOKUP($A3,'FL Ratio'!$A$2:$B$6,2,FALSE)</f>
        <v>16.7577470865</v>
      </c>
      <c r="I3" s="2">
        <f>('FL Characterization'!I$2-'FL Characterization'!I$3)*VLOOKUP($A3,'FL Ratio'!$A$2:$B$6,2,FALSE)</f>
        <v>15.839981523449998</v>
      </c>
      <c r="J3" s="2">
        <f>('FL Characterization'!J$2-'FL Characterization'!J$3)*VLOOKUP($A3,'FL Ratio'!$A$2:$B$6,2,FALSE)</f>
        <v>14.351667050699998</v>
      </c>
      <c r="K3" s="2">
        <f>('FL Characterization'!K$2-'FL Characterization'!K$3)*VLOOKUP($A3,'FL Ratio'!$A$2:$B$6,2,FALSE)</f>
        <v>21.075016219424995</v>
      </c>
      <c r="L3" s="2">
        <f>('FL Characterization'!L$2-'FL Characterization'!L$3)*VLOOKUP($A3,'FL Ratio'!$A$2:$B$6,2,FALSE)</f>
        <v>20.5806017592</v>
      </c>
      <c r="M3" s="2">
        <f>('FL Characterization'!M$2-'FL Characterization'!M$3)*VLOOKUP($A3,'FL Ratio'!$A$2:$B$6,2,FALSE)</f>
        <v>18.9510454602</v>
      </c>
      <c r="N3" s="2">
        <f>('FL Characterization'!N$2-'FL Characterization'!N$3)*VLOOKUP($A3,'FL Ratio'!$A$2:$B$6,2,FALSE)</f>
        <v>18.490563072449998</v>
      </c>
      <c r="O3" s="2">
        <f>('FL Characterization'!O$2-'FL Characterization'!O$3)*VLOOKUP($A3,'FL Ratio'!$A$2:$B$6,2,FALSE)</f>
        <v>18.566561385225</v>
      </c>
      <c r="P3" s="2">
        <f>('FL Characterization'!P$2-'FL Characterization'!P$3)*VLOOKUP($A3,'FL Ratio'!$A$2:$B$6,2,FALSE)</f>
        <v>17.68694813235</v>
      </c>
      <c r="Q3" s="2">
        <f>('FL Characterization'!Q$2-'FL Characterization'!Q$3)*VLOOKUP($A3,'FL Ratio'!$A$2:$B$6,2,FALSE)</f>
        <v>16.212723808049997</v>
      </c>
      <c r="R3" s="2">
        <f>('FL Characterization'!R$2-'FL Characterization'!R$3)*VLOOKUP($A3,'FL Ratio'!$A$2:$B$6,2,FALSE)</f>
        <v>14.5708471377</v>
      </c>
      <c r="S3" s="2">
        <f>('FL Characterization'!S$2-'FL Characterization'!S$3)*VLOOKUP($A3,'FL Ratio'!$A$2:$B$6,2,FALSE)</f>
        <v>14.048150278049999</v>
      </c>
      <c r="T3" s="2">
        <f>('FL Characterization'!T$2-'FL Characterization'!T$3)*VLOOKUP($A3,'FL Ratio'!$A$2:$B$6,2,FALSE)</f>
        <v>8.8306091480249993</v>
      </c>
      <c r="U3" s="2">
        <f>('FL Characterization'!U$2-'FL Characterization'!U$3)*VLOOKUP($A3,'FL Ratio'!$A$2:$B$6,2,FALSE)</f>
        <v>9.4435306055999995</v>
      </c>
      <c r="V3" s="2">
        <f>('FL Characterization'!V$2-'FL Characterization'!V$3)*VLOOKUP($A3,'FL Ratio'!$A$2:$B$6,2,FALSE)</f>
        <v>10.324811533049997</v>
      </c>
      <c r="W3" s="2">
        <f>('FL Characterization'!W$2-'FL Characterization'!W$3)*VLOOKUP($A3,'FL Ratio'!$A$2:$B$6,2,FALSE)</f>
        <v>10.571184925875</v>
      </c>
      <c r="X3" s="2">
        <f>('FL Characterization'!X$2-'FL Characterization'!X$3)*VLOOKUP($A3,'FL Ratio'!$A$2:$B$6,2,FALSE)</f>
        <v>11.025030649499998</v>
      </c>
      <c r="Y3" s="2">
        <f>('FL Characterization'!Y$2-'FL Characterization'!Y$3)*VLOOKUP($A3,'FL Ratio'!$A$2:$B$6,2,FALSE)</f>
        <v>12.16959995475</v>
      </c>
    </row>
    <row r="4" spans="1:25" x14ac:dyDescent="0.3">
      <c r="A4">
        <v>3</v>
      </c>
      <c r="B4" s="2">
        <f>('FL Characterization'!B$2-'FL Characterization'!B$3)*VLOOKUP($A4,'FL Ratio'!$A$2:$B$6,2,FALSE)</f>
        <v>17.034530014687498</v>
      </c>
      <c r="C4" s="2">
        <f>('FL Characterization'!C$2-'FL Characterization'!C$3)*VLOOKUP($A4,'FL Ratio'!$A$2:$B$6,2,FALSE)</f>
        <v>18.0274770703125</v>
      </c>
      <c r="D4" s="2">
        <f>('FL Characterization'!D$2-'FL Characterization'!D$3)*VLOOKUP($A4,'FL Ratio'!$A$2:$B$6,2,FALSE)</f>
        <v>19.036590359062501</v>
      </c>
      <c r="E4" s="2">
        <f>('FL Characterization'!E$2-'FL Characterization'!E$3)*VLOOKUP($A4,'FL Ratio'!$A$2:$B$6,2,FALSE)</f>
        <v>19.901909258437499</v>
      </c>
      <c r="F4" s="2">
        <f>('FL Characterization'!F$2-'FL Characterization'!F$3)*VLOOKUP($A4,'FL Ratio'!$A$2:$B$6,2,FALSE)</f>
        <v>20.127811094999998</v>
      </c>
      <c r="G4" s="2">
        <f>('FL Characterization'!G$2-'FL Characterization'!G$3)*VLOOKUP($A4,'FL Ratio'!$A$2:$B$6,2,FALSE)</f>
        <v>21.054816936562496</v>
      </c>
      <c r="H4" s="2">
        <f>('FL Characterization'!H$2-'FL Characterization'!H$3)*VLOOKUP($A4,'FL Ratio'!$A$2:$B$6,2,FALSE)</f>
        <v>20.947183858125001</v>
      </c>
      <c r="I4" s="2">
        <f>('FL Characterization'!I$2-'FL Characterization'!I$3)*VLOOKUP($A4,'FL Ratio'!$A$2:$B$6,2,FALSE)</f>
        <v>19.799976904312498</v>
      </c>
      <c r="J4" s="2">
        <f>('FL Characterization'!J$2-'FL Characterization'!J$3)*VLOOKUP($A4,'FL Ratio'!$A$2:$B$6,2,FALSE)</f>
        <v>17.939583813374998</v>
      </c>
      <c r="K4" s="2">
        <f>('FL Characterization'!K$2-'FL Characterization'!K$3)*VLOOKUP($A4,'FL Ratio'!$A$2:$B$6,2,FALSE)</f>
        <v>26.343770274281244</v>
      </c>
      <c r="L4" s="2">
        <f>('FL Characterization'!L$2-'FL Characterization'!L$3)*VLOOKUP($A4,'FL Ratio'!$A$2:$B$6,2,FALSE)</f>
        <v>25.725752199000002</v>
      </c>
      <c r="M4" s="2">
        <f>('FL Characterization'!M$2-'FL Characterization'!M$3)*VLOOKUP($A4,'FL Ratio'!$A$2:$B$6,2,FALSE)</f>
        <v>23.688806825250001</v>
      </c>
      <c r="N4" s="2">
        <f>('FL Characterization'!N$2-'FL Characterization'!N$3)*VLOOKUP($A4,'FL Ratio'!$A$2:$B$6,2,FALSE)</f>
        <v>23.113203840562498</v>
      </c>
      <c r="O4" s="2">
        <f>('FL Characterization'!O$2-'FL Characterization'!O$3)*VLOOKUP($A4,'FL Ratio'!$A$2:$B$6,2,FALSE)</f>
        <v>23.208201731531251</v>
      </c>
      <c r="P4" s="2">
        <f>('FL Characterization'!P$2-'FL Characterization'!P$3)*VLOOKUP($A4,'FL Ratio'!$A$2:$B$6,2,FALSE)</f>
        <v>22.1086851654375</v>
      </c>
      <c r="Q4" s="2">
        <f>('FL Characterization'!Q$2-'FL Characterization'!Q$3)*VLOOKUP($A4,'FL Ratio'!$A$2:$B$6,2,FALSE)</f>
        <v>20.265904760062497</v>
      </c>
      <c r="R4" s="2">
        <f>('FL Characterization'!R$2-'FL Characterization'!R$3)*VLOOKUP($A4,'FL Ratio'!$A$2:$B$6,2,FALSE)</f>
        <v>18.213558922124999</v>
      </c>
      <c r="S4" s="2">
        <f>('FL Characterization'!S$2-'FL Characterization'!S$3)*VLOOKUP($A4,'FL Ratio'!$A$2:$B$6,2,FALSE)</f>
        <v>17.560187847562499</v>
      </c>
      <c r="T4" s="2">
        <f>('FL Characterization'!T$2-'FL Characterization'!T$3)*VLOOKUP($A4,'FL Ratio'!$A$2:$B$6,2,FALSE)</f>
        <v>11.038261435031249</v>
      </c>
      <c r="U4" s="2">
        <f>('FL Characterization'!U$2-'FL Characterization'!U$3)*VLOOKUP($A4,'FL Ratio'!$A$2:$B$6,2,FALSE)</f>
        <v>11.804413257</v>
      </c>
      <c r="V4" s="2">
        <f>('FL Characterization'!V$2-'FL Characterization'!V$3)*VLOOKUP($A4,'FL Ratio'!$A$2:$B$6,2,FALSE)</f>
        <v>12.906014416312496</v>
      </c>
      <c r="W4" s="2">
        <f>('FL Characterization'!W$2-'FL Characterization'!W$3)*VLOOKUP($A4,'FL Ratio'!$A$2:$B$6,2,FALSE)</f>
        <v>13.213981157343749</v>
      </c>
      <c r="X4" s="2">
        <f>('FL Characterization'!X$2-'FL Characterization'!X$3)*VLOOKUP($A4,'FL Ratio'!$A$2:$B$6,2,FALSE)</f>
        <v>13.781288311874997</v>
      </c>
      <c r="Y4" s="2">
        <f>('FL Characterization'!Y$2-'FL Characterization'!Y$3)*VLOOKUP($A4,'FL Ratio'!$A$2:$B$6,2,FALSE)</f>
        <v>15.211999943437499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13.1768924151375</v>
      </c>
      <c r="C2" s="2">
        <f>'[1]FL Profiles'!C2*Main!$B$6</f>
        <v>13.616443785262501</v>
      </c>
      <c r="D2" s="2">
        <f>'[1]FL Profiles'!D2*Main!$B$6</f>
        <v>12.1927261766625</v>
      </c>
      <c r="E2" s="2">
        <f>'[1]FL Profiles'!E2*Main!$B$6</f>
        <v>11.55698480475</v>
      </c>
      <c r="F2" s="2">
        <f>'[1]FL Profiles'!F2*Main!$B$6</f>
        <v>9.4685797583999989</v>
      </c>
      <c r="G2" s="2">
        <f>'[1]FL Profiles'!G2*Main!$B$6</f>
        <v>8.0362855376999995</v>
      </c>
      <c r="H2" s="2">
        <f>'[1]FL Profiles'!H2*Main!$B$6</f>
        <v>9.8277253900874992</v>
      </c>
      <c r="I2" s="2">
        <f>'[1]FL Profiles'!I2*Main!$B$6</f>
        <v>1.7067458079</v>
      </c>
      <c r="J2" s="2">
        <f>'[1]FL Profiles'!J2*Main!$B$6</f>
        <v>1.5009071175000002</v>
      </c>
      <c r="K2" s="2">
        <f>'[1]FL Profiles'!K2*Main!$B$6</f>
        <v>2.1881081620125</v>
      </c>
      <c r="L2" s="2">
        <f>'[1]FL Profiles'!L2*Main!$B$6</f>
        <v>1.2886359680249999</v>
      </c>
      <c r="M2" s="2">
        <f>'[1]FL Profiles'!M2*Main!$B$6</f>
        <v>1.6102589217750001</v>
      </c>
      <c r="N2" s="2">
        <f>'[1]FL Profiles'!N2*Main!$B$6</f>
        <v>2.5654790944124999</v>
      </c>
      <c r="O2" s="2">
        <f>'[1]FL Profiles'!O2*Main!$B$6</f>
        <v>4.7267853436124998</v>
      </c>
      <c r="P2" s="2">
        <f>'[1]FL Profiles'!P2*Main!$B$6</f>
        <v>5.0430479147999998</v>
      </c>
      <c r="Q2" s="2">
        <f>'[1]FL Profiles'!Q2*Main!$B$6</f>
        <v>4.9594259468250002</v>
      </c>
      <c r="R2" s="2">
        <f>'[1]FL Profiles'!R2*Main!$B$6</f>
        <v>2.7820385499375</v>
      </c>
      <c r="S2" s="2">
        <f>'[1]FL Profiles'!S2*Main!$B$6</f>
        <v>5.6669964450749992</v>
      </c>
      <c r="T2" s="2">
        <f>'[1]FL Profiles'!T2*Main!$B$6</f>
        <v>3.3255813417749995</v>
      </c>
      <c r="U2" s="2">
        <f>'[1]FL Profiles'!U2*Main!$B$6</f>
        <v>2.3381988737624999</v>
      </c>
      <c r="V2" s="2">
        <f>'[1]FL Profiles'!V2*Main!$B$6</f>
        <v>3.5507174093999998</v>
      </c>
      <c r="W2" s="2">
        <f>'[1]FL Profiles'!W2*Main!$B$6</f>
        <v>2.1945406210875</v>
      </c>
      <c r="X2" s="2">
        <f>'[1]FL Profiles'!X2*Main!$B$6</f>
        <v>10.0164108562875</v>
      </c>
      <c r="Y2" s="2">
        <f>'[1]FL Profiles'!Y2*Main!$B$6</f>
        <v>12.074797760287501</v>
      </c>
    </row>
    <row r="3" spans="1:25" x14ac:dyDescent="0.3">
      <c r="A3" t="s">
        <v>17</v>
      </c>
      <c r="B3" s="2">
        <f>'[1]FL Profiles'!B3*Main!$B$6</f>
        <v>-29.750123221874997</v>
      </c>
      <c r="C3" s="2">
        <f>'[1]FL Profiles'!C3*Main!$B$6</f>
        <v>-31.812798431925</v>
      </c>
      <c r="D3" s="2">
        <f>'[1]FL Profiles'!D3*Main!$B$6</f>
        <v>-35.779481528174998</v>
      </c>
      <c r="E3" s="2">
        <f>'[1]FL Profiles'!E3*Main!$B$6</f>
        <v>-38.595826526512496</v>
      </c>
      <c r="F3" s="2">
        <f>'[1]FL Profiles'!F3*Main!$B$6</f>
        <v>-41.253504200999998</v>
      </c>
      <c r="G3" s="2">
        <f>'[1]FL Profiles'!G3*Main!$B$6</f>
        <v>-45.021853142437493</v>
      </c>
      <c r="H3" s="2">
        <f>'[1]FL Profiles'!H3*Main!$B$6</f>
        <v>-42.959177932387504</v>
      </c>
      <c r="I3" s="2">
        <f>'[1]FL Profiles'!I3*Main!$B$6</f>
        <v>-48.189195990967498</v>
      </c>
      <c r="J3" s="2">
        <f>'[1]FL Profiles'!J3*Main!$B$6</f>
        <v>-43.706844092204996</v>
      </c>
      <c r="K3" s="2">
        <f>'[1]FL Profiles'!K3*Main!$B$6</f>
        <v>-64.198192929176244</v>
      </c>
      <c r="L3" s="2">
        <f>'[1]FL Profiles'!L3*Main!$B$6</f>
        <v>-63.540259573455003</v>
      </c>
      <c r="M3" s="2">
        <f>'[1]FL Profiles'!M3*Main!$B$6</f>
        <v>-58.085534277855004</v>
      </c>
      <c r="N3" s="2">
        <f>'[1]FL Profiles'!N3*Main!$B$6</f>
        <v>-55.679794583804998</v>
      </c>
      <c r="O3" s="2">
        <f>'[1]FL Profiles'!O3*Main!$B$6</f>
        <v>-53.757883019846254</v>
      </c>
      <c r="P3" s="2">
        <f>'[1]FL Profiles'!P3*Main!$B$6</f>
        <v>-50.6708387021025</v>
      </c>
      <c r="Q3" s="2">
        <f>'[1]FL Profiles'!Q3*Main!$B$6</f>
        <v>-46.110654048532496</v>
      </c>
      <c r="R3" s="2">
        <f>'[1]FL Profiles'!R3*Main!$B$6</f>
        <v>-43.116129933817504</v>
      </c>
      <c r="S3" s="2">
        <f>'[1]FL Profiles'!S3*Main!$B$6</f>
        <v>-38.5846769307825</v>
      </c>
      <c r="T3" s="2">
        <f>'[1]FL Profiles'!T3*Main!$B$6</f>
        <v>-24.490837474503749</v>
      </c>
      <c r="U3" s="2">
        <f>'[1]FL Profiles'!U3*Main!$B$6</f>
        <v>-27.408922533877501</v>
      </c>
      <c r="V3" s="2">
        <f>'[1]FL Profiles'!V3*Main!$B$6</f>
        <v>-28.972438919707496</v>
      </c>
      <c r="W3" s="2">
        <f>'[1]FL Profiles'!W3*Main!$B$6</f>
        <v>-31.10469189541875</v>
      </c>
      <c r="X3" s="2">
        <f>'[1]FL Profiles'!X3*Main!$B$6</f>
        <v>-24.712435689637498</v>
      </c>
      <c r="Y3" s="2">
        <f>'[1]FL Profiles'!Y3*Main!$B$6</f>
        <v>-26.259442097174997</v>
      </c>
    </row>
    <row r="4" spans="1:25" x14ac:dyDescent="0.3">
      <c r="A4" t="s">
        <v>18</v>
      </c>
      <c r="B4" s="2">
        <f>'[1]FL Profiles'!B4*Main!$B$6</f>
        <v>28.660786277523748</v>
      </c>
      <c r="C4" s="2">
        <f>'[1]FL Profiles'!C4*Main!$B$6</f>
        <v>30.662245918709999</v>
      </c>
      <c r="D4" s="2">
        <f>'[1]FL Profiles'!D4*Main!$B$6</f>
        <v>34.379456810501246</v>
      </c>
      <c r="E4" s="2">
        <f>'[1]FL Profiles'!E4*Main!$B$6</f>
        <v>36.993179347976252</v>
      </c>
      <c r="F4" s="2">
        <f>'[1]FL Profiles'!F4*Main!$B$6</f>
        <v>39.375762189356251</v>
      </c>
      <c r="G4" s="2">
        <f>'[1]FL Profiles'!G4*Main!$B$6</f>
        <v>42.9956285338125</v>
      </c>
      <c r="H4" s="2">
        <f>'[1]FL Profiles'!H4*Main!$B$6</f>
        <v>40.990845455437501</v>
      </c>
      <c r="I4" s="2">
        <f>'[1]FL Profiles'!I4*Main!$B$6</f>
        <v>46.257850153698755</v>
      </c>
      <c r="J4" s="2">
        <f>'[1]FL Profiles'!J4*Main!$B$6</f>
        <v>42.371572795886252</v>
      </c>
      <c r="K4" s="2">
        <f>'[1]FL Profiles'!K4*Main!$B$6</f>
        <v>48.349149806632497</v>
      </c>
      <c r="L4" s="2">
        <f>'[1]FL Profiles'!L4*Main!$B$6</f>
        <v>48.729844176221249</v>
      </c>
      <c r="M4" s="2">
        <f>'[1]FL Profiles'!M4*Main!$B$6</f>
        <v>45.615890738013746</v>
      </c>
      <c r="N4" s="2">
        <f>'[1]FL Profiles'!N4*Main!$B$6</f>
        <v>44.078425811437505</v>
      </c>
      <c r="O4" s="2">
        <f>'[1]FL Profiles'!O4*Main!$B$6</f>
        <v>42.945455353027498</v>
      </c>
      <c r="P4" s="2">
        <f>'[1]FL Profiles'!P4*Main!$B$6</f>
        <v>40.246609940459997</v>
      </c>
      <c r="Q4" s="2">
        <f>'[1]FL Profiles'!Q4*Main!$B$6</f>
        <v>36.642181497783753</v>
      </c>
      <c r="R4" s="2">
        <f>'[1]FL Profiles'!R4*Main!$B$6</f>
        <v>34.13502336565125</v>
      </c>
      <c r="S4" s="2">
        <f>'[1]FL Profiles'!S4*Main!$B$6</f>
        <v>30.508295731514998</v>
      </c>
      <c r="T4" s="2">
        <f>'[1]FL Profiles'!T4*Main!$B$6</f>
        <v>23.8787889935175</v>
      </c>
      <c r="U4" s="2">
        <f>'[1]FL Profiles'!U4*Main!$B$6</f>
        <v>26.727296287230001</v>
      </c>
      <c r="V4" s="2">
        <f>'[1]FL Profiles'!V4*Main!$B$6</f>
        <v>28.400807723242501</v>
      </c>
      <c r="W4" s="2">
        <f>'[1]FL Profiles'!W4*Main!$B$6</f>
        <v>30.593204191304999</v>
      </c>
      <c r="X4" s="2">
        <f>'[1]FL Profiles'!X4*Main!$B$6</f>
        <v>23.805458960062499</v>
      </c>
      <c r="Y4" s="2">
        <f>'[1]FL Profiles'!Y4*Main!$B$6</f>
        <v>25.313870613150002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Ratio'!$A$2:$B$4,2,FALSE)*'FL Characterization'!B$2)</f>
        <v>72.976457093485337</v>
      </c>
      <c r="C2" s="2">
        <f>('[1]Pc, Winter, S1'!C2*Main!$B$5)+(VLOOKUP($A2,'FL Ratio'!$A$2:$B$4,2,FALSE)*'FL Characterization'!C$2)</f>
        <v>59.804814079014392</v>
      </c>
      <c r="D2" s="2">
        <f>('[1]Pc, Winter, S1'!D2*Main!$B$5)+(VLOOKUP($A2,'FL Ratio'!$A$2:$B$4,2,FALSE)*'FL Characterization'!D$2)</f>
        <v>53.518479734621366</v>
      </c>
      <c r="E2" s="2">
        <f>('[1]Pc, Winter, S1'!E2*Main!$B$5)+(VLOOKUP($A2,'FL Ratio'!$A$2:$B$4,2,FALSE)*'FL Characterization'!E$2)</f>
        <v>59.437740848221424</v>
      </c>
      <c r="F2" s="2">
        <f>('[1]Pc, Winter, S1'!F2*Main!$B$5)+(VLOOKUP($A2,'FL Ratio'!$A$2:$B$4,2,FALSE)*'FL Characterization'!F$2)</f>
        <v>62.001849658676079</v>
      </c>
      <c r="G2" s="2">
        <f>('[1]Pc, Winter, S1'!G2*Main!$B$5)+(VLOOKUP($A2,'FL Ratio'!$A$2:$B$4,2,FALSE)*'FL Characterization'!G$2)</f>
        <v>59.9165096720318</v>
      </c>
      <c r="H2" s="2">
        <f>('[1]Pc, Winter, S1'!H2*Main!$B$5)+(VLOOKUP($A2,'FL Ratio'!$A$2:$B$4,2,FALSE)*'FL Characterization'!H$2)</f>
        <v>66.718533626591721</v>
      </c>
      <c r="I2" s="2">
        <f>('[1]Pc, Winter, S1'!I2*Main!$B$5)+(VLOOKUP($A2,'FL Ratio'!$A$2:$B$4,2,FALSE)*'FL Characterization'!I$2)</f>
        <v>71.150447823806942</v>
      </c>
      <c r="J2" s="2">
        <f>('[1]Pc, Winter, S1'!J2*Main!$B$5)+(VLOOKUP($A2,'FL Ratio'!$A$2:$B$4,2,FALSE)*'FL Characterization'!J$2)</f>
        <v>89.346013490494002</v>
      </c>
      <c r="K2" s="2">
        <f>('[1]Pc, Winter, S1'!K2*Main!$B$5)+(VLOOKUP($A2,'FL Ratio'!$A$2:$B$4,2,FALSE)*'FL Characterization'!K$2)</f>
        <v>90.848702396110568</v>
      </c>
      <c r="L2" s="2">
        <f>('[1]Pc, Winter, S1'!L2*Main!$B$5)+(VLOOKUP($A2,'FL Ratio'!$A$2:$B$4,2,FALSE)*'FL Characterization'!L$2)</f>
        <v>88.815814423643104</v>
      </c>
      <c r="M2" s="2">
        <f>('[1]Pc, Winter, S1'!M2*Main!$B$5)+(VLOOKUP($A2,'FL Ratio'!$A$2:$B$4,2,FALSE)*'FL Characterization'!M$2)</f>
        <v>80.262364201403756</v>
      </c>
      <c r="N2" s="2">
        <f>('[1]Pc, Winter, S1'!N2*Main!$B$5)+(VLOOKUP($A2,'FL Ratio'!$A$2:$B$4,2,FALSE)*'FL Characterization'!N$2)</f>
        <v>78.376029135499593</v>
      </c>
      <c r="O2" s="2">
        <f>('[1]Pc, Winter, S1'!O2*Main!$B$5)+(VLOOKUP($A2,'FL Ratio'!$A$2:$B$4,2,FALSE)*'FL Characterization'!O$2)</f>
        <v>80.734890725935458</v>
      </c>
      <c r="P2" s="2">
        <f>('[1]Pc, Winter, S1'!P2*Main!$B$5)+(VLOOKUP($A2,'FL Ratio'!$A$2:$B$4,2,FALSE)*'FL Characterization'!P$2)</f>
        <v>82.343434730083729</v>
      </c>
      <c r="Q2" s="2">
        <f>('[1]Pc, Winter, S1'!Q2*Main!$B$5)+(VLOOKUP($A2,'FL Ratio'!$A$2:$B$4,2,FALSE)*'FL Characterization'!Q$2)</f>
        <v>75.294029798411302</v>
      </c>
      <c r="R2" s="2">
        <f>('[1]Pc, Winter, S1'!R2*Main!$B$5)+(VLOOKUP($A2,'FL Ratio'!$A$2:$B$4,2,FALSE)*'FL Characterization'!R$2)</f>
        <v>84.713902774298404</v>
      </c>
      <c r="S2" s="2">
        <f>('[1]Pc, Winter, S1'!S2*Main!$B$5)+(VLOOKUP($A2,'FL Ratio'!$A$2:$B$4,2,FALSE)*'FL Characterization'!S$2)</f>
        <v>103.14754934508319</v>
      </c>
      <c r="T2" s="2">
        <f>('[1]Pc, Winter, S1'!T2*Main!$B$5)+(VLOOKUP($A2,'FL Ratio'!$A$2:$B$4,2,FALSE)*'FL Characterization'!T$2)</f>
        <v>103.52074762459458</v>
      </c>
      <c r="U2" s="2">
        <f>('[1]Pc, Winter, S1'!U2*Main!$B$5)+(VLOOKUP($A2,'FL Ratio'!$A$2:$B$4,2,FALSE)*'FL Characterization'!U$2)</f>
        <v>98.115606646246803</v>
      </c>
      <c r="V2" s="2">
        <f>('[1]Pc, Winter, S1'!V2*Main!$B$5)+(VLOOKUP($A2,'FL Ratio'!$A$2:$B$4,2,FALSE)*'FL Characterization'!V$2)</f>
        <v>90.002498272059768</v>
      </c>
      <c r="W2" s="2">
        <f>('[1]Pc, Winter, S1'!W2*Main!$B$5)+(VLOOKUP($A2,'FL Ratio'!$A$2:$B$4,2,FALSE)*'FL Characterization'!W$2)</f>
        <v>93.508500383704416</v>
      </c>
      <c r="X2" s="2">
        <f>('[1]Pc, Winter, S1'!X2*Main!$B$5)+(VLOOKUP($A2,'FL Ratio'!$A$2:$B$4,2,FALSE)*'FL Characterization'!X$2)</f>
        <v>91.589220704823802</v>
      </c>
      <c r="Y2" s="2">
        <f>('[1]Pc, Winter, S1'!Y2*Main!$B$5)+(VLOOKUP($A2,'FL Ratio'!$A$2:$B$4,2,FALSE)*'FL Characterization'!Y$2)</f>
        <v>81.876690986656527</v>
      </c>
    </row>
    <row r="3" spans="1:25" x14ac:dyDescent="0.3">
      <c r="A3">
        <v>2</v>
      </c>
      <c r="B3" s="2">
        <f>('[1]Pc, Winter, S1'!B3*Main!$B$5)+(VLOOKUP($A3,'FL Ratio'!$A$2:$B$4,2,FALSE)*'FL Characterization'!B$2)</f>
        <v>74.447136660350665</v>
      </c>
      <c r="C3" s="2">
        <f>('[1]Pc, Winter, S1'!C3*Main!$B$5)+(VLOOKUP($A3,'FL Ratio'!$A$2:$B$4,2,FALSE)*'FL Characterization'!C$2)</f>
        <v>64.189691589607733</v>
      </c>
      <c r="D3" s="2">
        <f>('[1]Pc, Winter, S1'!D3*Main!$B$5)+(VLOOKUP($A3,'FL Ratio'!$A$2:$B$4,2,FALSE)*'FL Characterization'!D$2)</f>
        <v>60.596539462760461</v>
      </c>
      <c r="E3" s="2">
        <f>('[1]Pc, Winter, S1'!E3*Main!$B$5)+(VLOOKUP($A3,'FL Ratio'!$A$2:$B$4,2,FALSE)*'FL Characterization'!E$2)</f>
        <v>57.028904395414393</v>
      </c>
      <c r="F3" s="2">
        <f>('[1]Pc, Winter, S1'!F3*Main!$B$5)+(VLOOKUP($A3,'FL Ratio'!$A$2:$B$4,2,FALSE)*'FL Characterization'!F$2)</f>
        <v>64.210050105259057</v>
      </c>
      <c r="G3" s="2">
        <f>('[1]Pc, Winter, S1'!G3*Main!$B$5)+(VLOOKUP($A3,'FL Ratio'!$A$2:$B$4,2,FALSE)*'FL Characterization'!G$2)</f>
        <v>63.232036529743567</v>
      </c>
      <c r="H3" s="2">
        <f>('[1]Pc, Winter, S1'!H3*Main!$B$5)+(VLOOKUP($A3,'FL Ratio'!$A$2:$B$4,2,FALSE)*'FL Characterization'!H$2)</f>
        <v>79.462101087237983</v>
      </c>
      <c r="I3" s="2">
        <f>('[1]Pc, Winter, S1'!I3*Main!$B$5)+(VLOOKUP($A3,'FL Ratio'!$A$2:$B$4,2,FALSE)*'FL Characterization'!I$2)</f>
        <v>87.697805568221185</v>
      </c>
      <c r="J3" s="2">
        <f>('[1]Pc, Winter, S1'!J3*Main!$B$5)+(VLOOKUP($A3,'FL Ratio'!$A$2:$B$4,2,FALSE)*'FL Characterization'!J$2)</f>
        <v>112.89952976373193</v>
      </c>
      <c r="K3" s="2">
        <f>('[1]Pc, Winter, S1'!K3*Main!$B$5)+(VLOOKUP($A3,'FL Ratio'!$A$2:$B$4,2,FALSE)*'FL Characterization'!K$2)</f>
        <v>105.12119496131704</v>
      </c>
      <c r="L3" s="2">
        <f>('[1]Pc, Winter, S1'!L3*Main!$B$5)+(VLOOKUP($A3,'FL Ratio'!$A$2:$B$4,2,FALSE)*'FL Characterization'!L$2)</f>
        <v>97.953187972036616</v>
      </c>
      <c r="M3" s="2">
        <f>('[1]Pc, Winter, S1'!M3*Main!$B$5)+(VLOOKUP($A3,'FL Ratio'!$A$2:$B$4,2,FALSE)*'FL Characterization'!M$2)</f>
        <v>108.7712596140818</v>
      </c>
      <c r="N3" s="2">
        <f>('[1]Pc, Winter, S1'!N3*Main!$B$5)+(VLOOKUP($A3,'FL Ratio'!$A$2:$B$4,2,FALSE)*'FL Characterization'!N$2)</f>
        <v>96.739753980754898</v>
      </c>
      <c r="O3" s="2">
        <f>('[1]Pc, Winter, S1'!O3*Main!$B$5)+(VLOOKUP($A3,'FL Ratio'!$A$2:$B$4,2,FALSE)*'FL Characterization'!O$2)</f>
        <v>97.867110236470026</v>
      </c>
      <c r="P3" s="2">
        <f>('[1]Pc, Winter, S1'!P3*Main!$B$5)+(VLOOKUP($A3,'FL Ratio'!$A$2:$B$4,2,FALSE)*'FL Characterization'!P$2)</f>
        <v>91.529013786770435</v>
      </c>
      <c r="Q3" s="2">
        <f>('[1]Pc, Winter, S1'!Q3*Main!$B$5)+(VLOOKUP($A3,'FL Ratio'!$A$2:$B$4,2,FALSE)*'FL Characterization'!Q$2)</f>
        <v>94.442936927161639</v>
      </c>
      <c r="R3" s="2">
        <f>('[1]Pc, Winter, S1'!R3*Main!$B$5)+(VLOOKUP($A3,'FL Ratio'!$A$2:$B$4,2,FALSE)*'FL Characterization'!R$2)</f>
        <v>106.21944188015055</v>
      </c>
      <c r="S3" s="2">
        <f>('[1]Pc, Winter, S1'!S3*Main!$B$5)+(VLOOKUP($A3,'FL Ratio'!$A$2:$B$4,2,FALSE)*'FL Characterization'!S$2)</f>
        <v>115.38170260480702</v>
      </c>
      <c r="T3" s="2">
        <f>('[1]Pc, Winter, S1'!T3*Main!$B$5)+(VLOOKUP($A3,'FL Ratio'!$A$2:$B$4,2,FALSE)*'FL Characterization'!T$2)</f>
        <v>112.11131657709504</v>
      </c>
      <c r="U3" s="2">
        <f>('[1]Pc, Winter, S1'!U3*Main!$B$5)+(VLOOKUP($A3,'FL Ratio'!$A$2:$B$4,2,FALSE)*'FL Characterization'!U$2)</f>
        <v>113.64171021832816</v>
      </c>
      <c r="V3" s="2">
        <f>('[1]Pc, Winter, S1'!V3*Main!$B$5)+(VLOOKUP($A3,'FL Ratio'!$A$2:$B$4,2,FALSE)*'FL Characterization'!V$2)</f>
        <v>105.97728740320677</v>
      </c>
      <c r="W3" s="2">
        <f>('[1]Pc, Winter, S1'!W3*Main!$B$5)+(VLOOKUP($A3,'FL Ratio'!$A$2:$B$4,2,FALSE)*'FL Characterization'!W$2)</f>
        <v>104.6940265831785</v>
      </c>
      <c r="X3" s="2">
        <f>('[1]Pc, Winter, S1'!X3*Main!$B$5)+(VLOOKUP($A3,'FL Ratio'!$A$2:$B$4,2,FALSE)*'FL Characterization'!X$2)</f>
        <v>89.9848242843956</v>
      </c>
      <c r="Y3" s="2">
        <f>('[1]Pc, Winter, S1'!Y3*Main!$B$5)+(VLOOKUP($A3,'FL Ratio'!$A$2:$B$4,2,FALSE)*'FL Characterization'!Y$2)</f>
        <v>78.801190165618991</v>
      </c>
    </row>
    <row r="4" spans="1:25" x14ac:dyDescent="0.3">
      <c r="A4">
        <v>3</v>
      </c>
      <c r="B4" s="2">
        <f>('[1]Pc, Winter, S1'!B4*Main!$B$5)+(VLOOKUP($A4,'FL Ratio'!$A$2:$B$4,2,FALSE)*'FL Characterization'!B$2)</f>
        <v>78.878086919184426</v>
      </c>
      <c r="C4" s="2">
        <f>('[1]Pc, Winter, S1'!C4*Main!$B$5)+(VLOOKUP($A4,'FL Ratio'!$A$2:$B$4,2,FALSE)*'FL Characterization'!C$2)</f>
        <v>80.825473468063677</v>
      </c>
      <c r="D4" s="2">
        <f>('[1]Pc, Winter, S1'!D4*Main!$B$5)+(VLOOKUP($A4,'FL Ratio'!$A$2:$B$4,2,FALSE)*'FL Characterization'!D$2)</f>
        <v>73.091832224614336</v>
      </c>
      <c r="E4" s="2">
        <f>('[1]Pc, Winter, S1'!E4*Main!$B$5)+(VLOOKUP($A4,'FL Ratio'!$A$2:$B$4,2,FALSE)*'FL Characterization'!E$2)</f>
        <v>65.761523466716895</v>
      </c>
      <c r="F4" s="2">
        <f>('[1]Pc, Winter, S1'!F4*Main!$B$5)+(VLOOKUP($A4,'FL Ratio'!$A$2:$B$4,2,FALSE)*'FL Characterization'!F$2)</f>
        <v>67.428860824832469</v>
      </c>
      <c r="G4" s="2">
        <f>('[1]Pc, Winter, S1'!G4*Main!$B$5)+(VLOOKUP($A4,'FL Ratio'!$A$2:$B$4,2,FALSE)*'FL Characterization'!G$2)</f>
        <v>80.864609796626212</v>
      </c>
      <c r="H4" s="2">
        <f>('[1]Pc, Winter, S1'!H4*Main!$B$5)+(VLOOKUP($A4,'FL Ratio'!$A$2:$B$4,2,FALSE)*'FL Characterization'!H$2)</f>
        <v>99.531320845625928</v>
      </c>
      <c r="I4" s="2">
        <f>('[1]Pc, Winter, S1'!I4*Main!$B$5)+(VLOOKUP($A4,'FL Ratio'!$A$2:$B$4,2,FALSE)*'FL Characterization'!I$2)</f>
        <v>108.35782705810085</v>
      </c>
      <c r="J4" s="2">
        <f>('[1]Pc, Winter, S1'!J4*Main!$B$5)+(VLOOKUP($A4,'FL Ratio'!$A$2:$B$4,2,FALSE)*'FL Characterization'!J$2)</f>
        <v>136.61621532869981</v>
      </c>
      <c r="K4" s="2">
        <f>('[1]Pc, Winter, S1'!K4*Main!$B$5)+(VLOOKUP($A4,'FL Ratio'!$A$2:$B$4,2,FALSE)*'FL Characterization'!K$2)</f>
        <v>131.82514192332343</v>
      </c>
      <c r="L4" s="2">
        <f>('[1]Pc, Winter, S1'!L4*Main!$B$5)+(VLOOKUP($A4,'FL Ratio'!$A$2:$B$4,2,FALSE)*'FL Characterization'!L$2)</f>
        <v>119.36309725828247</v>
      </c>
      <c r="M4" s="2">
        <f>('[1]Pc, Winter, S1'!M4*Main!$B$5)+(VLOOKUP($A4,'FL Ratio'!$A$2:$B$4,2,FALSE)*'FL Characterization'!M$2)</f>
        <v>129.34830989599627</v>
      </c>
      <c r="N4" s="2">
        <f>('[1]Pc, Winter, S1'!N4*Main!$B$5)+(VLOOKUP($A4,'FL Ratio'!$A$2:$B$4,2,FALSE)*'FL Characterization'!N$2)</f>
        <v>131.16154449747725</v>
      </c>
      <c r="O4" s="2">
        <f>('[1]Pc, Winter, S1'!O4*Main!$B$5)+(VLOOKUP($A4,'FL Ratio'!$A$2:$B$4,2,FALSE)*'FL Characterization'!O$2)</f>
        <v>108.47827160834562</v>
      </c>
      <c r="P4" s="2">
        <f>('[1]Pc, Winter, S1'!P4*Main!$B$5)+(VLOOKUP($A4,'FL Ratio'!$A$2:$B$4,2,FALSE)*'FL Characterization'!P$2)</f>
        <v>126.94996523520591</v>
      </c>
      <c r="Q4" s="2">
        <f>('[1]Pc, Winter, S1'!Q4*Main!$B$5)+(VLOOKUP($A4,'FL Ratio'!$A$2:$B$4,2,FALSE)*'FL Characterization'!Q$2)</f>
        <v>114.47570924805883</v>
      </c>
      <c r="R4" s="2">
        <f>('[1]Pc, Winter, S1'!R4*Main!$B$5)+(VLOOKUP($A4,'FL Ratio'!$A$2:$B$4,2,FALSE)*'FL Characterization'!R$2)</f>
        <v>112.62139407240655</v>
      </c>
      <c r="S4" s="2">
        <f>('[1]Pc, Winter, S1'!S4*Main!$B$5)+(VLOOKUP($A4,'FL Ratio'!$A$2:$B$4,2,FALSE)*'FL Characterization'!S$2)</f>
        <v>109.06524174031505</v>
      </c>
      <c r="T4" s="2">
        <f>('[1]Pc, Winter, S1'!T4*Main!$B$5)+(VLOOKUP($A4,'FL Ratio'!$A$2:$B$4,2,FALSE)*'FL Characterization'!T$2)</f>
        <v>116.00679334587117</v>
      </c>
      <c r="U4" s="2">
        <f>('[1]Pc, Winter, S1'!U4*Main!$B$5)+(VLOOKUP($A4,'FL Ratio'!$A$2:$B$4,2,FALSE)*'FL Characterization'!U$2)</f>
        <v>117.34210239992814</v>
      </c>
      <c r="V4" s="2">
        <f>('[1]Pc, Winter, S1'!V4*Main!$B$5)+(VLOOKUP($A4,'FL Ratio'!$A$2:$B$4,2,FALSE)*'FL Characterization'!V$2)</f>
        <v>114.67984516938542</v>
      </c>
      <c r="W4" s="2">
        <f>('[1]Pc, Winter, S1'!W4*Main!$B$5)+(VLOOKUP($A4,'FL Ratio'!$A$2:$B$4,2,FALSE)*'FL Characterization'!W$2)</f>
        <v>98.208673206405862</v>
      </c>
      <c r="X4" s="2">
        <f>('[1]Pc, Winter, S1'!X4*Main!$B$5)+(VLOOKUP($A4,'FL Ratio'!$A$2:$B$4,2,FALSE)*'FL Characterization'!X$2)</f>
        <v>92.241301056281358</v>
      </c>
      <c r="Y4" s="2">
        <f>('[1]Pc, Winter, S1'!Y4*Main!$B$5)+(VLOOKUP($A4,'FL Ratio'!$A$2:$B$4,2,FALSE)*'FL Characterization'!Y$2)</f>
        <v>83.634981394219693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Ratio'!$A$2:$B$4,2,FALSE)*'FL Characterization'!B$2)</f>
        <v>69.830473880341685</v>
      </c>
      <c r="C2" s="2">
        <f>('[1]Pc, Winter, S2'!C2*Main!$B$5)+(VLOOKUP($A2,'FL Ratio'!$A$2:$B$4,2,FALSE)*'FL Characterization'!C$2)</f>
        <v>58.143990270035992</v>
      </c>
      <c r="D2" s="2">
        <f>('[1]Pc, Winter, S2'!D2*Main!$B$5)+(VLOOKUP($A2,'FL Ratio'!$A$2:$B$4,2,FALSE)*'FL Characterization'!D$2)</f>
        <v>54.039676022997888</v>
      </c>
      <c r="E2" s="2">
        <f>('[1]Pc, Winter, S2'!E2*Main!$B$5)+(VLOOKUP($A2,'FL Ratio'!$A$2:$B$4,2,FALSE)*'FL Characterization'!E$2)</f>
        <v>49.652610952765393</v>
      </c>
      <c r="F2" s="2">
        <f>('[1]Pc, Winter, S2'!F2*Main!$B$5)+(VLOOKUP($A2,'FL Ratio'!$A$2:$B$4,2,FALSE)*'FL Characterization'!F$2)</f>
        <v>58.228433403276682</v>
      </c>
      <c r="G2" s="2">
        <f>('[1]Pc, Winter, S2'!G2*Main!$B$5)+(VLOOKUP($A2,'FL Ratio'!$A$2:$B$4,2,FALSE)*'FL Characterization'!G$2)</f>
        <v>60.49853419819172</v>
      </c>
      <c r="H2" s="2">
        <f>('[1]Pc, Winter, S2'!H2*Main!$B$5)+(VLOOKUP($A2,'FL Ratio'!$A$2:$B$4,2,FALSE)*'FL Characterization'!H$2)</f>
        <v>68.825476882192817</v>
      </c>
      <c r="I2" s="2">
        <f>('[1]Pc, Winter, S2'!I2*Main!$B$5)+(VLOOKUP($A2,'FL Ratio'!$A$2:$B$4,2,FALSE)*'FL Characterization'!I$2)</f>
        <v>82.142439893825809</v>
      </c>
      <c r="J2" s="2">
        <f>('[1]Pc, Winter, S2'!J2*Main!$B$5)+(VLOOKUP($A2,'FL Ratio'!$A$2:$B$4,2,FALSE)*'FL Characterization'!J$2)</f>
        <v>81.035996398391759</v>
      </c>
      <c r="K2" s="2">
        <f>('[1]Pc, Winter, S2'!K2*Main!$B$5)+(VLOOKUP($A2,'FL Ratio'!$A$2:$B$4,2,FALSE)*'FL Characterization'!K$2)</f>
        <v>93.426517499983021</v>
      </c>
      <c r="L2" s="2">
        <f>('[1]Pc, Winter, S2'!L2*Main!$B$5)+(VLOOKUP($A2,'FL Ratio'!$A$2:$B$4,2,FALSE)*'FL Characterization'!L$2)</f>
        <v>89.682948077745991</v>
      </c>
      <c r="M2" s="2">
        <f>('[1]Pc, Winter, S2'!M2*Main!$B$5)+(VLOOKUP($A2,'FL Ratio'!$A$2:$B$4,2,FALSE)*'FL Characterization'!M$2)</f>
        <v>90.559433907694569</v>
      </c>
      <c r="N2" s="2">
        <f>('[1]Pc, Winter, S2'!N2*Main!$B$5)+(VLOOKUP($A2,'FL Ratio'!$A$2:$B$4,2,FALSE)*'FL Characterization'!N$2)</f>
        <v>90.321111459887987</v>
      </c>
      <c r="O2" s="2">
        <f>('[1]Pc, Winter, S2'!O2*Main!$B$5)+(VLOOKUP($A2,'FL Ratio'!$A$2:$B$4,2,FALSE)*'FL Characterization'!O$2)</f>
        <v>78.228015548216703</v>
      </c>
      <c r="P2" s="2">
        <f>('[1]Pc, Winter, S2'!P2*Main!$B$5)+(VLOOKUP($A2,'FL Ratio'!$A$2:$B$4,2,FALSE)*'FL Characterization'!P$2)</f>
        <v>79.107332174192365</v>
      </c>
      <c r="Q2" s="2">
        <f>('[1]Pc, Winter, S2'!Q2*Main!$B$5)+(VLOOKUP($A2,'FL Ratio'!$A$2:$B$4,2,FALSE)*'FL Characterization'!Q$2)</f>
        <v>75.294029798411302</v>
      </c>
      <c r="R2" s="2">
        <f>('[1]Pc, Winter, S2'!R2*Main!$B$5)+(VLOOKUP($A2,'FL Ratio'!$A$2:$B$4,2,FALSE)*'FL Characterization'!R$2)</f>
        <v>78.954753339786507</v>
      </c>
      <c r="S2" s="2">
        <f>('[1]Pc, Winter, S2'!S2*Main!$B$5)+(VLOOKUP($A2,'FL Ratio'!$A$2:$B$4,2,FALSE)*'FL Characterization'!S$2)</f>
        <v>103.14754934508319</v>
      </c>
      <c r="T2" s="2">
        <f>('[1]Pc, Winter, S2'!T2*Main!$B$5)+(VLOOKUP($A2,'FL Ratio'!$A$2:$B$4,2,FALSE)*'FL Characterization'!T$2)</f>
        <v>102.57102001786362</v>
      </c>
      <c r="U2" s="2">
        <f>('[1]Pc, Winter, S2'!U2*Main!$B$5)+(VLOOKUP($A2,'FL Ratio'!$A$2:$B$4,2,FALSE)*'FL Characterization'!U$2)</f>
        <v>99.070974781787712</v>
      </c>
      <c r="V2" s="2">
        <f>('[1]Pc, Winter, S2'!V2*Main!$B$5)+(VLOOKUP($A2,'FL Ratio'!$A$2:$B$4,2,FALSE)*'FL Characterization'!V$2)</f>
        <v>92.783373509049142</v>
      </c>
      <c r="W2" s="2">
        <f>('[1]Pc, Winter, S2'!W2*Main!$B$5)+(VLOOKUP($A2,'FL Ratio'!$A$2:$B$4,2,FALSE)*'FL Characterization'!W$2)</f>
        <v>95.277671598517358</v>
      </c>
      <c r="X2" s="2">
        <f>('[1]Pc, Winter, S2'!X2*Main!$B$5)+(VLOOKUP($A2,'FL Ratio'!$A$2:$B$4,2,FALSE)*'FL Characterization'!X$2)</f>
        <v>76.263580781184004</v>
      </c>
      <c r="Y2" s="2">
        <f>('[1]Pc, Winter, S2'!Y2*Main!$B$5)+(VLOOKUP($A2,'FL Ratio'!$A$2:$B$4,2,FALSE)*'FL Characterization'!Y$2)</f>
        <v>76.885897883147237</v>
      </c>
    </row>
    <row r="3" spans="1:25" x14ac:dyDescent="0.3">
      <c r="A3">
        <v>2</v>
      </c>
      <c r="B3" s="2">
        <f>('[1]Pc, Winter, S2'!B3*Main!$B$5)+(VLOOKUP($A3,'FL Ratio'!$A$2:$B$4,2,FALSE)*'FL Characterization'!B$2)</f>
        <v>65.664137133963081</v>
      </c>
      <c r="C3" s="2">
        <f>('[1]Pc, Winter, S2'!C3*Main!$B$5)+(VLOOKUP($A3,'FL Ratio'!$A$2:$B$4,2,FALSE)*'FL Characterization'!C$2)</f>
        <v>69.231124096795753</v>
      </c>
      <c r="D3" s="2">
        <f>('[1]Pc, Winter, S2'!D3*Main!$B$5)+(VLOOKUP($A3,'FL Ratio'!$A$2:$B$4,2,FALSE)*'FL Characterization'!D$2)</f>
        <v>63.582109606971542</v>
      </c>
      <c r="E3" s="2">
        <f>('[1]Pc, Winter, S2'!E3*Main!$B$5)+(VLOOKUP($A3,'FL Ratio'!$A$2:$B$4,2,FALSE)*'FL Characterization'!E$2)</f>
        <v>67.108019346714883</v>
      </c>
      <c r="F3" s="2">
        <f>('[1]Pc, Winter, S2'!F3*Main!$B$5)+(VLOOKUP($A3,'FL Ratio'!$A$2:$B$4,2,FALSE)*'FL Characterization'!F$2)</f>
        <v>64.810090808879238</v>
      </c>
      <c r="G3" s="2">
        <f>('[1]Pc, Winter, S2'!G3*Main!$B$5)+(VLOOKUP($A3,'FL Ratio'!$A$2:$B$4,2,FALSE)*'FL Characterization'!G$2)</f>
        <v>69.168205148718485</v>
      </c>
      <c r="H3" s="2">
        <f>('[1]Pc, Winter, S2'!H3*Main!$B$5)+(VLOOKUP($A3,'FL Ratio'!$A$2:$B$4,2,FALSE)*'FL Characterization'!H$2)</f>
        <v>83.397265430794064</v>
      </c>
      <c r="I3" s="2">
        <f>('[1]Pc, Winter, S2'!I3*Main!$B$5)+(VLOOKUP($A3,'FL Ratio'!$A$2:$B$4,2,FALSE)*'FL Characterization'!I$2)</f>
        <v>92.434543693341894</v>
      </c>
      <c r="J3" s="2">
        <f>('[1]Pc, Winter, S2'!J3*Main!$B$5)+(VLOOKUP($A3,'FL Ratio'!$A$2:$B$4,2,FALSE)*'FL Characterization'!J$2)</f>
        <v>113.93093390422489</v>
      </c>
      <c r="K3" s="2">
        <f>('[1]Pc, Winter, S2'!K3*Main!$B$5)+(VLOOKUP($A3,'FL Ratio'!$A$2:$B$4,2,FALSE)*'FL Characterization'!K$2)</f>
        <v>115.56385070627375</v>
      </c>
      <c r="L3" s="2">
        <f>('[1]Pc, Winter, S2'!L3*Main!$B$5)+(VLOOKUP($A3,'FL Ratio'!$A$2:$B$4,2,FALSE)*'FL Characterization'!L$2)</f>
        <v>93.888850589180919</v>
      </c>
      <c r="M3" s="2">
        <f>('[1]Pc, Winter, S2'!M3*Main!$B$5)+(VLOOKUP($A3,'FL Ratio'!$A$2:$B$4,2,FALSE)*'FL Characterization'!M$2)</f>
        <v>104.68597409311644</v>
      </c>
      <c r="N3" s="2">
        <f>('[1]Pc, Winter, S2'!N3*Main!$B$5)+(VLOOKUP($A3,'FL Ratio'!$A$2:$B$4,2,FALSE)*'FL Characterization'!N$2)</f>
        <v>110.0060211110641</v>
      </c>
      <c r="O3" s="2">
        <f>('[1]Pc, Winter, S2'!O3*Main!$B$5)+(VLOOKUP($A3,'FL Ratio'!$A$2:$B$4,2,FALSE)*'FL Characterization'!O$2)</f>
        <v>108.90911000801087</v>
      </c>
      <c r="P3" s="2">
        <f>('[1]Pc, Winter, S2'!P3*Main!$B$5)+(VLOOKUP($A3,'FL Ratio'!$A$2:$B$4,2,FALSE)*'FL Characterization'!P$2)</f>
        <v>94.368846824500025</v>
      </c>
      <c r="Q3" s="2">
        <f>('[1]Pc, Winter, S2'!Q3*Main!$B$5)+(VLOOKUP($A3,'FL Ratio'!$A$2:$B$4,2,FALSE)*'FL Characterization'!Q$2)</f>
        <v>101.79885898590713</v>
      </c>
      <c r="R3" s="2">
        <f>('[1]Pc, Winter, S2'!R3*Main!$B$5)+(VLOOKUP($A3,'FL Ratio'!$A$2:$B$4,2,FALSE)*'FL Characterization'!R$2)</f>
        <v>103.34663492454416</v>
      </c>
      <c r="S3" s="2">
        <f>('[1]Pc, Winter, S2'!S3*Main!$B$5)+(VLOOKUP($A3,'FL Ratio'!$A$2:$B$4,2,FALSE)*'FL Characterization'!S$2)</f>
        <v>101.58194064699401</v>
      </c>
      <c r="T3" s="2">
        <f>('[1]Pc, Winter, S2'!T3*Main!$B$5)+(VLOOKUP($A3,'FL Ratio'!$A$2:$B$4,2,FALSE)*'FL Characterization'!T$2)</f>
        <v>108.93830010656374</v>
      </c>
      <c r="U3" s="2">
        <f>('[1]Pc, Winter, S2'!U3*Main!$B$5)+(VLOOKUP($A3,'FL Ratio'!$A$2:$B$4,2,FALSE)*'FL Characterization'!U$2)</f>
        <v>100.17664119813993</v>
      </c>
      <c r="V3" s="2">
        <f>('[1]Pc, Winter, S2'!V3*Main!$B$5)+(VLOOKUP($A3,'FL Ratio'!$A$2:$B$4,2,FALSE)*'FL Characterization'!V$2)</f>
        <v>113.10302069146354</v>
      </c>
      <c r="W3" s="2">
        <f>('[1]Pc, Winter, S2'!W3*Main!$B$5)+(VLOOKUP($A3,'FL Ratio'!$A$2:$B$4,2,FALSE)*'FL Characterization'!W$2)</f>
        <v>99.923506077631316</v>
      </c>
      <c r="X3" s="2">
        <f>('[1]Pc, Winter, S2'!X3*Main!$B$5)+(VLOOKUP($A3,'FL Ratio'!$A$2:$B$4,2,FALSE)*'FL Characterization'!X$2)</f>
        <v>92.488814995380565</v>
      </c>
      <c r="Y3" s="2">
        <f>('[1]Pc, Winter, S2'!Y3*Main!$B$5)+(VLOOKUP($A3,'FL Ratio'!$A$2:$B$4,2,FALSE)*'FL Characterization'!Y$2)</f>
        <v>75.772183255099023</v>
      </c>
    </row>
    <row r="4" spans="1:25" x14ac:dyDescent="0.3">
      <c r="A4">
        <v>3</v>
      </c>
      <c r="B4" s="2">
        <f>('[1]Pc, Winter, S2'!B4*Main!$B$5)+(VLOOKUP($A4,'FL Ratio'!$A$2:$B$4,2,FALSE)*'FL Characterization'!B$2)</f>
        <v>78.126564864514805</v>
      </c>
      <c r="C4" s="2">
        <f>('[1]Pc, Winter, S2'!C4*Main!$B$5)+(VLOOKUP($A4,'FL Ratio'!$A$2:$B$4,2,FALSE)*'FL Characterization'!C$2)</f>
        <v>74.540296571428172</v>
      </c>
      <c r="D4" s="2">
        <f>('[1]Pc, Winter, S2'!D4*Main!$B$5)+(VLOOKUP($A4,'FL Ratio'!$A$2:$B$4,2,FALSE)*'FL Characterization'!D$2)</f>
        <v>65.508115688928015</v>
      </c>
      <c r="E4" s="2">
        <f>('[1]Pc, Winter, S2'!E4*Main!$B$5)+(VLOOKUP($A4,'FL Ratio'!$A$2:$B$4,2,FALSE)*'FL Characterization'!E$2)</f>
        <v>69.160157821465063</v>
      </c>
      <c r="F4" s="2">
        <f>('[1]Pc, Winter, S2'!F4*Main!$B$5)+(VLOOKUP($A4,'FL Ratio'!$A$2:$B$4,2,FALSE)*'FL Characterization'!F$2)</f>
        <v>67.428860824832469</v>
      </c>
      <c r="G4" s="2">
        <f>('[1]Pc, Winter, S2'!G4*Main!$B$5)+(VLOOKUP($A4,'FL Ratio'!$A$2:$B$4,2,FALSE)*'FL Characterization'!G$2)</f>
        <v>68.86019771312489</v>
      </c>
      <c r="H4" s="2">
        <f>('[1]Pc, Winter, S2'!H4*Main!$B$5)+(VLOOKUP($A4,'FL Ratio'!$A$2:$B$4,2,FALSE)*'FL Characterization'!H$2)</f>
        <v>112.14205884357935</v>
      </c>
      <c r="I4" s="2">
        <f>('[1]Pc, Winter, S2'!I4*Main!$B$5)+(VLOOKUP($A4,'FL Ratio'!$A$2:$B$4,2,FALSE)*'FL Characterization'!I$2)</f>
        <v>123.57355652204444</v>
      </c>
      <c r="J4" s="2">
        <f>('[1]Pc, Winter, S2'!J4*Main!$B$5)+(VLOOKUP($A4,'FL Ratio'!$A$2:$B$4,2,FALSE)*'FL Characterization'!J$2)</f>
        <v>136.61621532869981</v>
      </c>
      <c r="K4" s="2">
        <f>('[1]Pc, Winter, S2'!K4*Main!$B$5)+(VLOOKUP($A4,'FL Ratio'!$A$2:$B$4,2,FALSE)*'FL Characterization'!K$2)</f>
        <v>126.68957937298475</v>
      </c>
      <c r="L4" s="2">
        <f>('[1]Pc, Winter, S2'!L4*Main!$B$5)+(VLOOKUP($A4,'FL Ratio'!$A$2:$B$4,2,FALSE)*'FL Characterization'!L$2)</f>
        <v>109.6609149089839</v>
      </c>
      <c r="M4" s="2">
        <f>('[1]Pc, Winter, S2'!M4*Main!$B$5)+(VLOOKUP($A4,'FL Ratio'!$A$2:$B$4,2,FALSE)*'FL Characterization'!M$2)</f>
        <v>145.27111215501125</v>
      </c>
      <c r="N4" s="2">
        <f>('[1]Pc, Winter, S2'!N4*Main!$B$5)+(VLOOKUP($A4,'FL Ratio'!$A$2:$B$4,2,FALSE)*'FL Characterization'!N$2)</f>
        <v>129.91016471634467</v>
      </c>
      <c r="O4" s="2">
        <f>('[1]Pc, Winter, S2'!O4*Main!$B$5)+(VLOOKUP($A4,'FL Ratio'!$A$2:$B$4,2,FALSE)*'FL Characterization'!O$2)</f>
        <v>124.87866593736995</v>
      </c>
      <c r="P4" s="2">
        <f>('[1]Pc, Winter, S2'!P4*Main!$B$5)+(VLOOKUP($A4,'FL Ratio'!$A$2:$B$4,2,FALSE)*'FL Characterization'!P$2)</f>
        <v>104.23200964516845</v>
      </c>
      <c r="Q4" s="2">
        <f>('[1]Pc, Winter, S2'!Q4*Main!$B$5)+(VLOOKUP($A4,'FL Ratio'!$A$2:$B$4,2,FALSE)*'FL Characterization'!Q$2)</f>
        <v>112.35292277487612</v>
      </c>
      <c r="R4" s="2">
        <f>('[1]Pc, Winter, S2'!R4*Main!$B$5)+(VLOOKUP($A4,'FL Ratio'!$A$2:$B$4,2,FALSE)*'FL Characterization'!R$2)</f>
        <v>111.55932349601756</v>
      </c>
      <c r="S4" s="2">
        <f>('[1]Pc, Winter, S2'!S4*Main!$B$5)+(VLOOKUP($A4,'FL Ratio'!$A$2:$B$4,2,FALSE)*'FL Characterization'!S$2)</f>
        <v>103.44332418098926</v>
      </c>
      <c r="T4" s="2">
        <f>('[1]Pc, Winter, S2'!T4*Main!$B$5)+(VLOOKUP($A4,'FL Ratio'!$A$2:$B$4,2,FALSE)*'FL Characterization'!T$2)</f>
        <v>119.37994388146664</v>
      </c>
      <c r="U4" s="2">
        <f>('[1]Pc, Winter, S2'!U4*Main!$B$5)+(VLOOKUP($A4,'FL Ratio'!$A$2:$B$4,2,FALSE)*'FL Characterization'!U$2)</f>
        <v>126.47263147475093</v>
      </c>
      <c r="V4" s="2">
        <f>('[1]Pc, Winter, S2'!V4*Main!$B$5)+(VLOOKUP($A4,'FL Ratio'!$A$2:$B$4,2,FALSE)*'FL Characterization'!V$2)</f>
        <v>112.45884849635824</v>
      </c>
      <c r="W4" s="2">
        <f>('[1]Pc, Winter, S2'!W4*Main!$B$5)+(VLOOKUP($A4,'FL Ratio'!$A$2:$B$4,2,FALSE)*'FL Characterization'!W$2)</f>
        <v>98.208673206405862</v>
      </c>
      <c r="X4" s="2">
        <f>('[1]Pc, Winter, S2'!X4*Main!$B$5)+(VLOOKUP($A4,'FL Ratio'!$A$2:$B$4,2,FALSE)*'FL Characterization'!X$2)</f>
        <v>91.392584375094145</v>
      </c>
      <c r="Y4" s="2">
        <f>('[1]Pc, Winter, S2'!Y4*Main!$B$5)+(VLOOKUP($A4,'FL Ratio'!$A$2:$B$4,2,FALSE)*'FL Characterization'!Y$2)</f>
        <v>79.528554572271403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Ratio'!$A$2:$B$4,2,FALSE)*'FL Characterization'!B$2)</f>
        <v>61.021720883539452</v>
      </c>
      <c r="C2" s="2">
        <f>('[1]Pc, Winter, S3'!C2*Main!$B$5)+(VLOOKUP($A2,'FL Ratio'!$A$2:$B$4,2,FALSE)*'FL Characterization'!C$2)</f>
        <v>55.375950588405331</v>
      </c>
      <c r="D2" s="2">
        <f>('[1]Pc, Winter, S3'!D2*Main!$B$5)+(VLOOKUP($A2,'FL Ratio'!$A$2:$B$4,2,FALSE)*'FL Characterization'!D$2)</f>
        <v>56.645657464880522</v>
      </c>
      <c r="E2" s="2">
        <f>('[1]Pc, Winter, S3'!E2*Main!$B$5)+(VLOOKUP($A2,'FL Ratio'!$A$2:$B$4,2,FALSE)*'FL Characterization'!E$2)</f>
        <v>59.952747684824374</v>
      </c>
      <c r="F2" s="2">
        <f>('[1]Pc, Winter, S3'!F2*Main!$B$5)+(VLOOKUP($A2,'FL Ratio'!$A$2:$B$4,2,FALSE)*'FL Characterization'!F$2)</f>
        <v>60.923730728561964</v>
      </c>
      <c r="G2" s="2">
        <f>('[1]Pc, Winter, S3'!G2*Main!$B$5)+(VLOOKUP($A2,'FL Ratio'!$A$2:$B$4,2,FALSE)*'FL Characterization'!G$2)</f>
        <v>64.572705881311137</v>
      </c>
      <c r="H2" s="2">
        <f>('[1]Pc, Winter, S3'!H2*Main!$B$5)+(VLOOKUP($A2,'FL Ratio'!$A$2:$B$4,2,FALSE)*'FL Characterization'!H$2)</f>
        <v>67.420848045125425</v>
      </c>
      <c r="I2" s="2">
        <f>('[1]Pc, Winter, S3'!I2*Main!$B$5)+(VLOOKUP($A2,'FL Ratio'!$A$2:$B$4,2,FALSE)*'FL Characterization'!I$2)</f>
        <v>86.853293638119609</v>
      </c>
      <c r="J2" s="2">
        <f>('[1]Pc, Winter, S3'!J2*Main!$B$5)+(VLOOKUP($A2,'FL Ratio'!$A$2:$B$4,2,FALSE)*'FL Characterization'!J$2)</f>
        <v>89.346013490494002</v>
      </c>
      <c r="K2" s="2">
        <f>('[1]Pc, Winter, S3'!K2*Main!$B$5)+(VLOOKUP($A2,'FL Ratio'!$A$2:$B$4,2,FALSE)*'FL Characterization'!K$2)</f>
        <v>95.145060902564651</v>
      </c>
      <c r="L2" s="2">
        <f>('[1]Pc, Winter, S3'!L2*Main!$B$5)+(VLOOKUP($A2,'FL Ratio'!$A$2:$B$4,2,FALSE)*'FL Characterization'!L$2)</f>
        <v>84.480146153128729</v>
      </c>
      <c r="M2" s="2">
        <f>('[1]Pc, Winter, S3'!M2*Main!$B$5)+(VLOOKUP($A2,'FL Ratio'!$A$2:$B$4,2,FALSE)*'FL Characterization'!M$2)</f>
        <v>77.688096774831052</v>
      </c>
      <c r="N2" s="2">
        <f>('[1]Pc, Winter, S3'!N2*Main!$B$5)+(VLOOKUP($A2,'FL Ratio'!$A$2:$B$4,2,FALSE)*'FL Characterization'!N$2)</f>
        <v>82.64212996563829</v>
      </c>
      <c r="O2" s="2">
        <f>('[1]Pc, Winter, S3'!O2*Main!$B$5)+(VLOOKUP($A2,'FL Ratio'!$A$2:$B$4,2,FALSE)*'FL Characterization'!O$2)</f>
        <v>86.584266140612556</v>
      </c>
      <c r="P2" s="2">
        <f>('[1]Pc, Winter, S3'!P2*Main!$B$5)+(VLOOKUP($A2,'FL Ratio'!$A$2:$B$4,2,FALSE)*'FL Characterization'!P$2)</f>
        <v>88.006614202893587</v>
      </c>
      <c r="Q2" s="2">
        <f>('[1]Pc, Winter, S3'!Q2*Main!$B$5)+(VLOOKUP($A2,'FL Ratio'!$A$2:$B$4,2,FALSE)*'FL Characterization'!Q$2)</f>
        <v>74.49965290640634</v>
      </c>
      <c r="R2" s="2">
        <f>('[1]Pc, Winter, S3'!R2*Main!$B$5)+(VLOOKUP($A2,'FL Ratio'!$A$2:$B$4,2,FALSE)*'FL Characterization'!R$2)</f>
        <v>88.827580941806914</v>
      </c>
      <c r="S2" s="2">
        <f>('[1]Pc, Winter, S3'!S2*Main!$B$5)+(VLOOKUP($A2,'FL Ratio'!$A$2:$B$4,2,FALSE)*'FL Characterization'!S$2)</f>
        <v>96.627376386134259</v>
      </c>
      <c r="T2" s="2">
        <f>('[1]Pc, Winter, S3'!T2*Main!$B$5)+(VLOOKUP($A2,'FL Ratio'!$A$2:$B$4,2,FALSE)*'FL Characterization'!T$2)</f>
        <v>98.772109590939721</v>
      </c>
      <c r="U2" s="2">
        <f>('[1]Pc, Winter, S3'!U2*Main!$B$5)+(VLOOKUP($A2,'FL Ratio'!$A$2:$B$4,2,FALSE)*'FL Characterization'!U$2)</f>
        <v>94.294134104083213</v>
      </c>
      <c r="V2" s="2">
        <f>('[1]Pc, Winter, S3'!V2*Main!$B$5)+(VLOOKUP($A2,'FL Ratio'!$A$2:$B$4,2,FALSE)*'FL Characterization'!V$2)</f>
        <v>91.85641509671936</v>
      </c>
      <c r="W2" s="2">
        <f>('[1]Pc, Winter, S3'!W2*Main!$B$5)+(VLOOKUP($A2,'FL Ratio'!$A$2:$B$4,2,FALSE)*'FL Characterization'!W$2)</f>
        <v>91.739329168891473</v>
      </c>
      <c r="X2" s="2">
        <f>('[1]Pc, Winter, S3'!X2*Main!$B$5)+(VLOOKUP($A2,'FL Ratio'!$A$2:$B$4,2,FALSE)*'FL Characterization'!X$2)</f>
        <v>83.523094429223903</v>
      </c>
      <c r="Y2" s="2">
        <f>('[1]Pc, Winter, S3'!Y2*Main!$B$5)+(VLOOKUP($A2,'FL Ratio'!$A$2:$B$4,2,FALSE)*'FL Characterization'!Y$2)</f>
        <v>68.330252562845615</v>
      </c>
    </row>
    <row r="3" spans="1:25" x14ac:dyDescent="0.3">
      <c r="A3">
        <v>2</v>
      </c>
      <c r="B3" s="2">
        <f>('[1]Pc, Winter, S3'!B3*Main!$B$5)+(VLOOKUP($A3,'FL Ratio'!$A$2:$B$4,2,FALSE)*'FL Characterization'!B$2)</f>
        <v>77.149598053085327</v>
      </c>
      <c r="C3" s="2">
        <f>('[1]Pc, Winter, S3'!C3*Main!$B$5)+(VLOOKUP($A3,'FL Ratio'!$A$2:$B$4,2,FALSE)*'FL Characterization'!C$2)</f>
        <v>70.491482223592755</v>
      </c>
      <c r="D3" s="2">
        <f>('[1]Pc, Winter, S3'!D3*Main!$B$5)+(VLOOKUP($A3,'FL Ratio'!$A$2:$B$4,2,FALSE)*'FL Characterization'!D$2)</f>
        <v>61.790767520444902</v>
      </c>
      <c r="E3" s="2">
        <f>('[1]Pc, Winter, S3'!E3*Main!$B$5)+(VLOOKUP($A3,'FL Ratio'!$A$2:$B$4,2,FALSE)*'FL Characterization'!E$2)</f>
        <v>62.364906428455832</v>
      </c>
      <c r="F3" s="2">
        <f>('[1]Pc, Winter, S3'!F3*Main!$B$5)+(VLOOKUP($A3,'FL Ratio'!$A$2:$B$4,2,FALSE)*'FL Characterization'!F$2)</f>
        <v>63.009968698018675</v>
      </c>
      <c r="G3" s="2">
        <f>('[1]Pc, Winter, S3'!G3*Main!$B$5)+(VLOOKUP($A3,'FL Ratio'!$A$2:$B$4,2,FALSE)*'FL Characterization'!G$2)</f>
        <v>74.44479947669619</v>
      </c>
      <c r="H3" s="2">
        <f>('[1]Pc, Winter, S3'!H3*Main!$B$5)+(VLOOKUP($A3,'FL Ratio'!$A$2:$B$4,2,FALSE)*'FL Characterization'!H$2)</f>
        <v>73.952871006259471</v>
      </c>
      <c r="I3" s="2">
        <f>('[1]Pc, Winter, S3'!I3*Main!$B$5)+(VLOOKUP($A3,'FL Ratio'!$A$2:$B$4,2,FALSE)*'FL Characterization'!I$2)</f>
        <v>98.118629443486753</v>
      </c>
      <c r="J3" s="2">
        <f>('[1]Pc, Winter, S3'!J3*Main!$B$5)+(VLOOKUP($A3,'FL Ratio'!$A$2:$B$4,2,FALSE)*'FL Characterization'!J$2)</f>
        <v>109.80531734225306</v>
      </c>
      <c r="K3" s="2">
        <f>('[1]Pc, Winter, S3'!K3*Main!$B$5)+(VLOOKUP($A3,'FL Ratio'!$A$2:$B$4,2,FALSE)*'FL Characterization'!K$2)</f>
        <v>112.43105398278674</v>
      </c>
      <c r="L3" s="2">
        <f>('[1]Pc, Winter, S3'!L3*Main!$B$5)+(VLOOKUP($A3,'FL Ratio'!$A$2:$B$4,2,FALSE)*'FL Characterization'!L$2)</f>
        <v>93.888850589180919</v>
      </c>
      <c r="M3" s="2">
        <f>('[1]Pc, Winter, S3'!M3*Main!$B$5)+(VLOOKUP($A3,'FL Ratio'!$A$2:$B$4,2,FALSE)*'FL Characterization'!M$2)</f>
        <v>103.6646527128751</v>
      </c>
      <c r="N3" s="2">
        <f>('[1]Pc, Winter, S3'!N3*Main!$B$5)+(VLOOKUP($A3,'FL Ratio'!$A$2:$B$4,2,FALSE)*'FL Characterization'!N$2)</f>
        <v>112.04698528495781</v>
      </c>
      <c r="O3" s="2">
        <f>('[1]Pc, Winter, S3'!O3*Main!$B$5)+(VLOOKUP($A3,'FL Ratio'!$A$2:$B$4,2,FALSE)*'FL Characterization'!O$2)</f>
        <v>99.874746558568376</v>
      </c>
      <c r="P3" s="2">
        <f>('[1]Pc, Winter, S3'!P3*Main!$B$5)+(VLOOKUP($A3,'FL Ratio'!$A$2:$B$4,2,FALSE)*'FL Characterization'!P$2)</f>
        <v>103.83495695026534</v>
      </c>
      <c r="Q3" s="2">
        <f>('[1]Pc, Winter, S3'!Q3*Main!$B$5)+(VLOOKUP($A3,'FL Ratio'!$A$2:$B$4,2,FALSE)*'FL Characterization'!Q$2)</f>
        <v>85.248034353729793</v>
      </c>
      <c r="R3" s="2">
        <f>('[1]Pc, Winter, S3'!R3*Main!$B$5)+(VLOOKUP($A3,'FL Ratio'!$A$2:$B$4,2,FALSE)*'FL Characterization'!R$2)</f>
        <v>105.26183956161509</v>
      </c>
      <c r="S3" s="2">
        <f>('[1]Pc, Winter, S3'!S3*Main!$B$5)+(VLOOKUP($A3,'FL Ratio'!$A$2:$B$4,2,FALSE)*'FL Characterization'!S$2)</f>
        <v>100.52042049639302</v>
      </c>
      <c r="T3" s="2">
        <f>('[1]Pc, Winter, S3'!T3*Main!$B$5)+(VLOOKUP($A3,'FL Ratio'!$A$2:$B$4,2,FALSE)*'FL Characterization'!T$2)</f>
        <v>112.11131657709504</v>
      </c>
      <c r="U3" s="2">
        <f>('[1]Pc, Winter, S3'!U3*Main!$B$5)+(VLOOKUP($A3,'FL Ratio'!$A$2:$B$4,2,FALSE)*'FL Characterization'!U$2)</f>
        <v>100.17664119813993</v>
      </c>
      <c r="V3" s="2">
        <f>('[1]Pc, Winter, S3'!V3*Main!$B$5)+(VLOOKUP($A3,'FL Ratio'!$A$2:$B$4,2,FALSE)*'FL Characterization'!V$2)</f>
        <v>95.797668419982827</v>
      </c>
      <c r="W3" s="2">
        <f>('[1]Pc, Winter, S3'!W3*Main!$B$5)+(VLOOKUP($A3,'FL Ratio'!$A$2:$B$4,2,FALSE)*'FL Characterization'!W$2)</f>
        <v>104.6940265831785</v>
      </c>
      <c r="X3" s="2">
        <f>('[1]Pc, Winter, S3'!X3*Main!$B$5)+(VLOOKUP($A3,'FL Ratio'!$A$2:$B$4,2,FALSE)*'FL Characterization'!X$2)</f>
        <v>78.299534299799078</v>
      </c>
      <c r="Y3" s="2">
        <f>('[1]Pc, Winter, S3'!Y3*Main!$B$5)+(VLOOKUP($A3,'FL Ratio'!$A$2:$B$4,2,FALSE)*'FL Characterization'!Y$2)</f>
        <v>76.529434982729015</v>
      </c>
    </row>
    <row r="4" spans="1:25" x14ac:dyDescent="0.3">
      <c r="A4">
        <v>3</v>
      </c>
      <c r="B4" s="2">
        <f>('[1]Pc, Winter, S3'!B4*Main!$B$5)+(VLOOKUP($A4,'FL Ratio'!$A$2:$B$4,2,FALSE)*'FL Characterization'!B$2)</f>
        <v>76.623520755175576</v>
      </c>
      <c r="C4" s="2">
        <f>('[1]Pc, Winter, S3'!C4*Main!$B$5)+(VLOOKUP($A4,'FL Ratio'!$A$2:$B$4,2,FALSE)*'FL Characterization'!C$2)</f>
        <v>80.825473468063677</v>
      </c>
      <c r="D4" s="2">
        <f>('[1]Pc, Winter, S3'!D4*Main!$B$5)+(VLOOKUP($A4,'FL Ratio'!$A$2:$B$4,2,FALSE)*'FL Characterization'!D$2)</f>
        <v>66.772068444875728</v>
      </c>
      <c r="E4" s="2">
        <f>('[1]Pc, Winter, S3'!E4*Main!$B$5)+(VLOOKUP($A4,'FL Ratio'!$A$2:$B$4,2,FALSE)*'FL Characterization'!E$2)</f>
        <v>69.160157821465063</v>
      </c>
      <c r="F4" s="2">
        <f>('[1]Pc, Winter, S3'!F4*Main!$B$5)+(VLOOKUP($A4,'FL Ratio'!$A$2:$B$4,2,FALSE)*'FL Characterization'!F$2)</f>
        <v>74.202423367899769</v>
      </c>
      <c r="G4" s="2">
        <f>('[1]Pc, Winter, S3'!G4*Main!$B$5)+(VLOOKUP($A4,'FL Ratio'!$A$2:$B$4,2,FALSE)*'FL Characterization'!G$2)</f>
        <v>76.627758473037488</v>
      </c>
      <c r="H4" s="2">
        <f>('[1]Pc, Winter, S3'!H4*Main!$B$5)+(VLOOKUP($A4,'FL Ratio'!$A$2:$B$4,2,FALSE)*'FL Characterization'!H$2)</f>
        <v>115.29474334306771</v>
      </c>
      <c r="I4" s="2">
        <f>('[1]Pc, Winter, S3'!I4*Main!$B$5)+(VLOOKUP($A4,'FL Ratio'!$A$2:$B$4,2,FALSE)*'FL Characterization'!I$2)</f>
        <v>121.23267506605312</v>
      </c>
      <c r="J4" s="2">
        <f>('[1]Pc, Winter, S3'!J4*Main!$B$5)+(VLOOKUP($A4,'FL Ratio'!$A$2:$B$4,2,FALSE)*'FL Characterization'!J$2)</f>
        <v>119.9344415130338</v>
      </c>
      <c r="K4" s="2">
        <f>('[1]Pc, Winter, S3'!K4*Main!$B$5)+(VLOOKUP($A4,'FL Ratio'!$A$2:$B$4,2,FALSE)*'FL Characterization'!K$2)</f>
        <v>126.68957937298475</v>
      </c>
      <c r="L4" s="2">
        <f>('[1]Pc, Winter, S3'!L4*Main!$B$5)+(VLOOKUP($A4,'FL Ratio'!$A$2:$B$4,2,FALSE)*'FL Characterization'!L$2)</f>
        <v>116.93755167095783</v>
      </c>
      <c r="M4" s="2">
        <f>('[1]Pc, Winter, S3'!M4*Main!$B$5)+(VLOOKUP($A4,'FL Ratio'!$A$2:$B$4,2,FALSE)*'FL Characterization'!M$2)</f>
        <v>128.02140970774502</v>
      </c>
      <c r="N4" s="2">
        <f>('[1]Pc, Winter, S3'!N4*Main!$B$5)+(VLOOKUP($A4,'FL Ratio'!$A$2:$B$4,2,FALSE)*'FL Characterization'!N$2)</f>
        <v>113.64222756162094</v>
      </c>
      <c r="O4" s="2">
        <f>('[1]Pc, Winter, S3'!O4*Main!$B$5)+(VLOOKUP($A4,'FL Ratio'!$A$2:$B$4,2,FALSE)*'FL Characterization'!O$2)</f>
        <v>126.05012267515741</v>
      </c>
      <c r="P4" s="2">
        <f>('[1]Pc, Winter, S3'!P4*Main!$B$5)+(VLOOKUP($A4,'FL Ratio'!$A$2:$B$4,2,FALSE)*'FL Characterization'!P$2)</f>
        <v>114.4550896606853</v>
      </c>
      <c r="Q4" s="2">
        <f>('[1]Pc, Winter, S3'!Q4*Main!$B$5)+(VLOOKUP($A4,'FL Ratio'!$A$2:$B$4,2,FALSE)*'FL Characterization'!Q$2)</f>
        <v>101.73899040896254</v>
      </c>
      <c r="R4" s="2">
        <f>('[1]Pc, Winter, S3'!R4*Main!$B$5)+(VLOOKUP($A4,'FL Ratio'!$A$2:$B$4,2,FALSE)*'FL Characterization'!R$2)</f>
        <v>104.12482946129462</v>
      </c>
      <c r="S4" s="2">
        <f>('[1]Pc, Winter, S3'!S4*Main!$B$5)+(VLOOKUP($A4,'FL Ratio'!$A$2:$B$4,2,FALSE)*'FL Characterization'!S$2)</f>
        <v>124.80661090642727</v>
      </c>
      <c r="T4" s="2">
        <f>('[1]Pc, Winter, S3'!T4*Main!$B$5)+(VLOOKUP($A4,'FL Ratio'!$A$2:$B$4,2,FALSE)*'FL Characterization'!T$2)</f>
        <v>107.01172525094989</v>
      </c>
      <c r="U4" s="2">
        <f>('[1]Pc, Winter, S3'!U4*Main!$B$5)+(VLOOKUP($A4,'FL Ratio'!$A$2:$B$4,2,FALSE)*'FL Characterization'!U$2)</f>
        <v>121.90736693733953</v>
      </c>
      <c r="V4" s="2">
        <f>('[1]Pc, Winter, S3'!V4*Main!$B$5)+(VLOOKUP($A4,'FL Ratio'!$A$2:$B$4,2,FALSE)*'FL Characterization'!V$2)</f>
        <v>113.56934683287183</v>
      </c>
      <c r="W4" s="2">
        <f>('[1]Pc, Winter, S3'!W4*Main!$B$5)+(VLOOKUP($A4,'FL Ratio'!$A$2:$B$4,2,FALSE)*'FL Characterization'!W$2)</f>
        <v>100.21563864462428</v>
      </c>
      <c r="X4" s="2">
        <f>('[1]Pc, Winter, S3'!X4*Main!$B$5)+(VLOOKUP($A4,'FL Ratio'!$A$2:$B$4,2,FALSE)*'FL Characterization'!X$2)</f>
        <v>83.754134244409343</v>
      </c>
      <c r="Y4" s="2">
        <f>('[1]Pc, Winter, S3'!Y4*Main!$B$5)+(VLOOKUP($A4,'FL Ratio'!$A$2:$B$4,2,FALSE)*'FL Characterization'!Y$2)</f>
        <v>91.02654967372662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11.356384047355142</v>
      </c>
      <c r="C2" s="2">
        <f>('[1]Qc, Winter, S1'!C2*Main!$B$5)</f>
        <v>10.172906353342208</v>
      </c>
      <c r="D2" s="2">
        <f>('[1]Qc, Winter, S1'!D2*Main!$B$5)</f>
        <v>8.5472593994469186</v>
      </c>
      <c r="E2" s="2">
        <f>('[1]Qc, Winter, S1'!E2*Main!$B$5)</f>
        <v>8.6796863046684969</v>
      </c>
      <c r="F2" s="2">
        <f>('[1]Qc, Winter, S1'!F2*Main!$B$5)</f>
        <v>9.1475370649142462</v>
      </c>
      <c r="G2" s="2">
        <f>('[1]Qc, Winter, S1'!G2*Main!$B$5)</f>
        <v>10.13305317822479</v>
      </c>
      <c r="H2" s="2">
        <f>('[1]Qc, Winter, S1'!H2*Main!$B$5)</f>
        <v>15.548751156181524</v>
      </c>
      <c r="I2" s="2">
        <f>('[1]Qc, Winter, S1'!I2*Main!$B$5)</f>
        <v>19.403873353581719</v>
      </c>
      <c r="J2" s="2">
        <f>('[1]Qc, Winter, S1'!J2*Main!$B$5)</f>
        <v>25.829927048594161</v>
      </c>
      <c r="K2" s="2">
        <f>('[1]Qc, Winter, S1'!K2*Main!$B$5)</f>
        <v>27.370162987277713</v>
      </c>
      <c r="L2" s="2">
        <f>('[1]Qc, Winter, S1'!L2*Main!$B$5)</f>
        <v>28.683544064496232</v>
      </c>
      <c r="M2" s="2">
        <f>('[1]Qc, Winter, S1'!M2*Main!$B$5)</f>
        <v>24.98025604365893</v>
      </c>
      <c r="N2" s="2">
        <f>('[1]Qc, Winter, S1'!N2*Main!$B$5)</f>
        <v>28.556075377891933</v>
      </c>
      <c r="O2" s="2">
        <f>('[1]Qc, Winter, S1'!O2*Main!$B$5)</f>
        <v>28.000521188834149</v>
      </c>
      <c r="P2" s="2">
        <f>('[1]Qc, Winter, S1'!P2*Main!$B$5)</f>
        <v>23.59160864241748</v>
      </c>
      <c r="Q2" s="2">
        <f>('[1]Qc, Winter, S1'!Q2*Main!$B$5)</f>
        <v>22.640552151295658</v>
      </c>
      <c r="R2" s="2">
        <f>('[1]Qc, Winter, S1'!R2*Main!$B$5)</f>
        <v>25.234328200916433</v>
      </c>
      <c r="S2" s="2">
        <f>('[1]Qc, Winter, S1'!S2*Main!$B$5)</f>
        <v>35.030164969833002</v>
      </c>
      <c r="T2" s="2">
        <f>('[1]Qc, Winter, S1'!T2*Main!$B$5)</f>
        <v>29.255424410684952</v>
      </c>
      <c r="U2" s="2">
        <f>('[1]Qc, Winter, S1'!U2*Main!$B$5)</f>
        <v>30.520716949567984</v>
      </c>
      <c r="V2" s="2">
        <f>('[1]Qc, Winter, S1'!V2*Main!$B$5)</f>
        <v>25.967303201177597</v>
      </c>
      <c r="W2" s="2">
        <f>('[1]Qc, Winter, S1'!W2*Main!$B$5)</f>
        <v>23.347363466012023</v>
      </c>
      <c r="X2" s="2">
        <f>('[1]Qc, Winter, S1'!X2*Main!$B$5)</f>
        <v>19.663608272350686</v>
      </c>
      <c r="Y2" s="2">
        <f>('[1]Qc, Winter, S1'!Y2*Main!$B$5)</f>
        <v>14.926978017675065</v>
      </c>
    </row>
    <row r="3" spans="1:25" x14ac:dyDescent="0.3">
      <c r="A3">
        <v>2</v>
      </c>
      <c r="B3" s="2">
        <f>('[1]Qc, Winter, S1'!B3*Main!$B$5)</f>
        <v>-29.032996720136911</v>
      </c>
      <c r="C3" s="2">
        <f>('[1]Qc, Winter, S1'!C3*Main!$B$5)</f>
        <v>-33.233331614534926</v>
      </c>
      <c r="D3" s="2">
        <f>('[1]Qc, Winter, S1'!D3*Main!$B$5)</f>
        <v>-38.327980503787145</v>
      </c>
      <c r="E3" s="2">
        <f>('[1]Qc, Winter, S1'!E3*Main!$B$5)</f>
        <v>-35.895247765239965</v>
      </c>
      <c r="F3" s="2">
        <f>('[1]Qc, Winter, S1'!F3*Main!$B$5)</f>
        <v>-39.753929640007456</v>
      </c>
      <c r="G3" s="2">
        <f>('[1]Qc, Winter, S1'!G3*Main!$B$5)</f>
        <v>-30.427478691725966</v>
      </c>
      <c r="H3" s="2">
        <f>('[1]Qc, Winter, S1'!H3*Main!$B$5)</f>
        <v>-23.397781850234672</v>
      </c>
      <c r="I3" s="2">
        <f>('[1]Qc, Winter, S1'!I3*Main!$B$5)</f>
        <v>-9.9351291753153692</v>
      </c>
      <c r="J3" s="2">
        <f>('[1]Qc, Winter, S1'!J3*Main!$B$5)</f>
        <v>-2.9556938975837772</v>
      </c>
      <c r="K3" s="2">
        <f>('[1]Qc, Winter, S1'!K3*Main!$B$5)</f>
        <v>-0.42967635961824879</v>
      </c>
      <c r="L3" s="2">
        <f>('[1]Qc, Winter, S1'!L3*Main!$B$5)</f>
        <v>-4.3185990066163988</v>
      </c>
      <c r="M3" s="2">
        <f>('[1]Qc, Winter, S1'!M3*Main!$B$5)</f>
        <v>-2.928352058427774</v>
      </c>
      <c r="N3" s="2">
        <f>('[1]Qc, Winter, S1'!N3*Main!$B$5)</f>
        <v>-4.1385691292082472</v>
      </c>
      <c r="O3" s="2">
        <f>('[1]Qc, Winter, S1'!O3*Main!$B$5)</f>
        <v>-4.0887792740430662</v>
      </c>
      <c r="P3" s="2">
        <f>('[1]Qc, Winter, S1'!P3*Main!$B$5)</f>
        <v>-11.098189975704235</v>
      </c>
      <c r="Q3" s="2">
        <f>('[1]Qc, Winter, S1'!Q3*Main!$B$5)</f>
        <v>-16.453233254803649</v>
      </c>
      <c r="R3" s="2">
        <f>('[1]Qc, Winter, S1'!R3*Main!$B$5)</f>
        <v>-12.820546987664356</v>
      </c>
      <c r="S3" s="2">
        <f>('[1]Qc, Winter, S1'!S3*Main!$B$5)</f>
        <v>-4.9947235520929834</v>
      </c>
      <c r="T3" s="2">
        <f>('[1]Qc, Winter, S1'!T3*Main!$B$5)</f>
        <v>-7.6115094577128417</v>
      </c>
      <c r="U3" s="2">
        <f>('[1]Qc, Winter, S1'!U3*Main!$B$5)</f>
        <v>-8.3502817361041011</v>
      </c>
      <c r="V3" s="2">
        <f>('[1]Qc, Winter, S1'!V3*Main!$B$5)</f>
        <v>-13.253446301117457</v>
      </c>
      <c r="W3" s="2">
        <f>('[1]Qc, Winter, S1'!W3*Main!$B$5)</f>
        <v>-16.671756669056702</v>
      </c>
      <c r="X3" s="2">
        <f>('[1]Qc, Winter, S1'!X3*Main!$B$5)</f>
        <v>-23.319234600058831</v>
      </c>
      <c r="Y3" s="2">
        <f>('[1]Qc, Winter, S1'!Y3*Main!$B$5)</f>
        <v>-25.444278704935893</v>
      </c>
    </row>
    <row r="4" spans="1:25" x14ac:dyDescent="0.3">
      <c r="A4">
        <v>3</v>
      </c>
      <c r="B4" s="2">
        <f>('[1]Qc, Winter, S1'!B4*Main!$B$5)</f>
        <v>44.133071084045426</v>
      </c>
      <c r="C4" s="2">
        <f>('[1]Qc, Winter, S1'!C4*Main!$B$5)</f>
        <v>57.322088132454006</v>
      </c>
      <c r="D4" s="2">
        <f>('[1]Qc, Winter, S1'!D4*Main!$B$5)</f>
        <v>56.791328057153507</v>
      </c>
      <c r="E4" s="2">
        <f>('[1]Qc, Winter, S1'!E4*Main!$B$5)</f>
        <v>55.729807906552509</v>
      </c>
      <c r="F4" s="2">
        <f>('[1]Qc, Winter, S1'!F4*Main!$B$5)</f>
        <v>48.299166852345508</v>
      </c>
      <c r="G4" s="2">
        <f>('[1]Qc, Winter, S1'!G4*Main!$B$5)</f>
        <v>42.144906876560185</v>
      </c>
      <c r="H4" s="2">
        <f>('[1]Qc, Winter, S1'!H4*Main!$B$5)</f>
        <v>19.310945849062726</v>
      </c>
      <c r="I4" s="2">
        <f>('[1]Qc, Winter, S1'!I4*Main!$B$5)</f>
        <v>2.7623156928070967</v>
      </c>
      <c r="J4" s="2">
        <f>('[1]Qc, Winter, S1'!J4*Main!$B$5)</f>
        <v>-15.868884435921959</v>
      </c>
      <c r="K4" s="2">
        <f>('[1]Qc, Winter, S1'!K4*Main!$B$5)</f>
        <v>-15.428082090479684</v>
      </c>
      <c r="L4" s="2">
        <f>('[1]Qc, Winter, S1'!L4*Main!$B$5)</f>
        <v>-1.2780649388454639</v>
      </c>
      <c r="M4" s="2">
        <f>('[1]Qc, Winter, S1'!M4*Main!$B$5)</f>
        <v>-16.242244601593075</v>
      </c>
      <c r="N4" s="2">
        <f>('[1]Qc, Winter, S1'!N4*Main!$B$5)</f>
        <v>-13.943813761744998</v>
      </c>
      <c r="O4" s="2">
        <f>('[1]Qc, Winter, S1'!O4*Main!$B$5)</f>
        <v>-11.623742730062311</v>
      </c>
      <c r="P4" s="2">
        <f>('[1]Qc, Winter, S1'!P4*Main!$B$5)</f>
        <v>-1.5342403240775793</v>
      </c>
      <c r="Q4" s="2">
        <f>('[1]Qc, Winter, S1'!Q4*Main!$B$5)</f>
        <v>9.3559893535664749</v>
      </c>
      <c r="R4" s="2">
        <f>('[1]Qc, Winter, S1'!R4*Main!$B$5)</f>
        <v>12.001194142119795</v>
      </c>
      <c r="S4" s="2">
        <f>('[1]Qc, Winter, S1'!S4*Main!$B$5)</f>
        <v>12.001194142119795</v>
      </c>
      <c r="T4" s="2">
        <f>('[1]Qc, Winter, S1'!T4*Main!$B$5)</f>
        <v>11.135128585471977</v>
      </c>
      <c r="U4" s="2">
        <f>('[1]Qc, Winter, S1'!U4*Main!$B$5)</f>
        <v>12.619812396868239</v>
      </c>
      <c r="V4" s="2">
        <f>('[1]Qc, Winter, S1'!V4*Main!$B$5)</f>
        <v>11.135128585471977</v>
      </c>
      <c r="W4" s="2">
        <f>('[1]Qc, Winter, S1'!W4*Main!$B$5)</f>
        <v>24.510347377985624</v>
      </c>
      <c r="X4" s="2">
        <f>('[1]Qc, Winter, S1'!X4*Main!$B$5)</f>
        <v>37.071895399811133</v>
      </c>
      <c r="Y4" s="2">
        <f>('[1]Qc, Winter, S1'!Y4*Main!$B$5)</f>
        <v>43.382005255098136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2024-08-16T15:18:35Z</dcterms:modified>
</cp:coreProperties>
</file>