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9DE61AEA-A902-4752-B95C-597D8E2DCE50}" xr6:coauthVersionLast="47" xr6:coauthVersionMax="47" xr10:uidLastSave="{00000000-0000-0000-0000-000000000000}"/>
  <bookViews>
    <workbookView xWindow="2652" yWindow="2652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V2" i="134" l="1"/>
  <c r="V3" i="135"/>
  <c r="U4" i="134"/>
  <c r="K3" i="134"/>
  <c r="I2" i="135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P4" i="8" l="1"/>
  <c r="N2" i="122"/>
  <c r="B4" i="123"/>
  <c r="B4" i="128"/>
  <c r="N3" i="129"/>
  <c r="N2" i="131"/>
  <c r="N4" i="132"/>
  <c r="C4" i="29"/>
  <c r="C3" i="120"/>
  <c r="C3" i="121"/>
  <c r="C4" i="8"/>
  <c r="C3" i="122"/>
  <c r="O3" i="123"/>
  <c r="C4" i="129"/>
  <c r="C2" i="131"/>
  <c r="C3" i="132"/>
  <c r="O3" i="133"/>
  <c r="N4" i="29"/>
  <c r="X2" i="29"/>
  <c r="D4" i="120"/>
  <c r="P2" i="121"/>
  <c r="P4" i="121"/>
  <c r="X2" i="8"/>
  <c r="D2" i="123"/>
  <c r="D4" i="128"/>
  <c r="D3" i="129"/>
  <c r="D2" i="130"/>
  <c r="P3" i="132"/>
  <c r="P4" i="133"/>
  <c r="L3" i="8"/>
  <c r="Q3" i="122"/>
  <c r="E2" i="128"/>
  <c r="Q2" i="131"/>
  <c r="E3" i="132"/>
  <c r="E4" i="133"/>
  <c r="Q4" i="133"/>
  <c r="C3" i="29"/>
  <c r="N4" i="120"/>
  <c r="B4" i="122"/>
  <c r="N3" i="132"/>
  <c r="N4" i="133"/>
  <c r="Y2" i="29"/>
  <c r="O3" i="120"/>
  <c r="C4" i="121"/>
  <c r="M2" i="8"/>
  <c r="O2" i="128"/>
  <c r="C2" i="130"/>
  <c r="C3" i="131"/>
  <c r="O4" i="132"/>
  <c r="M3" i="29"/>
  <c r="P3" i="120"/>
  <c r="N4" i="8"/>
  <c r="P4" i="122"/>
  <c r="P3" i="123"/>
  <c r="P4" i="128"/>
  <c r="P2" i="129"/>
  <c r="D4" i="129"/>
  <c r="D2" i="131"/>
  <c r="D3" i="132"/>
  <c r="P3" i="133"/>
  <c r="W2" i="29"/>
  <c r="K2" i="8"/>
  <c r="E4" i="122"/>
  <c r="Q2" i="123"/>
  <c r="Q4" i="123"/>
  <c r="Q4" i="128"/>
  <c r="Q2" i="133"/>
  <c r="X4" i="29"/>
  <c r="L4" i="29"/>
  <c r="J2" i="29"/>
  <c r="F3" i="121"/>
  <c r="X4" i="8"/>
  <c r="V2" i="8"/>
  <c r="R2" i="122"/>
  <c r="R4" i="122"/>
  <c r="R2" i="123"/>
  <c r="R4" i="123"/>
  <c r="R2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K4" i="29"/>
  <c r="V3" i="29"/>
  <c r="J3" i="29"/>
  <c r="U2" i="29"/>
  <c r="I2" i="29"/>
  <c r="G2" i="120"/>
  <c r="S2" i="120"/>
  <c r="G3" i="120"/>
  <c r="G4" i="120"/>
  <c r="S4" i="120"/>
  <c r="S2" i="121"/>
  <c r="G4" i="121"/>
  <c r="S4" i="121"/>
  <c r="W4" i="8"/>
  <c r="K4" i="8"/>
  <c r="V3" i="8"/>
  <c r="J3" i="8"/>
  <c r="U2" i="8"/>
  <c r="I2" i="8"/>
  <c r="G2" i="122"/>
  <c r="G3" i="122"/>
  <c r="S4" i="122"/>
  <c r="G2" i="123"/>
  <c r="G3" i="123"/>
  <c r="S3" i="123"/>
  <c r="G4" i="123"/>
  <c r="S4" i="123"/>
  <c r="G2" i="128"/>
  <c r="S2" i="128"/>
  <c r="G3" i="128"/>
  <c r="G4" i="128"/>
  <c r="G2" i="129"/>
  <c r="G4" i="129"/>
  <c r="S4" i="129"/>
  <c r="G2" i="130"/>
  <c r="S2" i="130"/>
  <c r="G3" i="130"/>
  <c r="S3" i="130"/>
  <c r="G4" i="130"/>
  <c r="G3" i="131"/>
  <c r="G2" i="132"/>
  <c r="S2" i="132"/>
  <c r="G3" i="132"/>
  <c r="S3" i="132"/>
  <c r="S4" i="132"/>
  <c r="G2" i="133"/>
  <c r="S2" i="133"/>
  <c r="G3" i="133"/>
  <c r="S3" i="133"/>
  <c r="G4" i="133"/>
  <c r="P4" i="29"/>
  <c r="D4" i="8"/>
  <c r="B3" i="122"/>
  <c r="N3" i="123"/>
  <c r="B2" i="128"/>
  <c r="B4" i="130"/>
  <c r="N3" i="133"/>
  <c r="C2" i="120"/>
  <c r="O2" i="121"/>
  <c r="Y2" i="8"/>
  <c r="O3" i="122"/>
  <c r="O4" i="123"/>
  <c r="O4" i="128"/>
  <c r="O2" i="130"/>
  <c r="O2" i="132"/>
  <c r="C3" i="133"/>
  <c r="L2" i="29"/>
  <c r="D2" i="122"/>
  <c r="P4" i="123"/>
  <c r="P3" i="128"/>
  <c r="D2" i="129"/>
  <c r="P4" i="129"/>
  <c r="P4" i="130"/>
  <c r="P3" i="131"/>
  <c r="D2" i="132"/>
  <c r="P2" i="132"/>
  <c r="P4" i="132"/>
  <c r="E4" i="120"/>
  <c r="E3" i="121"/>
  <c r="E2" i="123"/>
  <c r="Q3" i="128"/>
  <c r="Q2" i="129"/>
  <c r="Q3" i="129"/>
  <c r="Q4" i="130"/>
  <c r="Q3" i="131"/>
  <c r="Q4" i="132"/>
  <c r="K3" i="29"/>
  <c r="R2" i="120"/>
  <c r="R4" i="120"/>
  <c r="F4" i="121"/>
  <c r="F2" i="122"/>
  <c r="F3" i="123"/>
  <c r="F3" i="128"/>
  <c r="V4" i="29"/>
  <c r="T2" i="121"/>
  <c r="T3" i="122"/>
  <c r="T2" i="130"/>
  <c r="T4" i="130"/>
  <c r="H2" i="132"/>
  <c r="T2" i="132"/>
  <c r="H3" i="132"/>
  <c r="T3" i="132"/>
  <c r="H4" i="132"/>
  <c r="T4" i="132"/>
  <c r="T2" i="133"/>
  <c r="H3" i="133"/>
  <c r="T3" i="133"/>
  <c r="T4" i="133"/>
  <c r="B2" i="8"/>
  <c r="N3" i="122"/>
  <c r="N3" i="128"/>
  <c r="B2" i="130"/>
  <c r="B4" i="131"/>
  <c r="B4" i="133"/>
  <c r="N3" i="29"/>
  <c r="C4" i="120"/>
  <c r="C3" i="123"/>
  <c r="C3" i="130"/>
  <c r="O3" i="131"/>
  <c r="D2" i="120"/>
  <c r="P4" i="120"/>
  <c r="P3" i="121"/>
  <c r="B3" i="8"/>
  <c r="L2" i="8"/>
  <c r="P2" i="123"/>
  <c r="D4" i="131"/>
  <c r="D3" i="133"/>
  <c r="M4" i="29"/>
  <c r="Q3" i="120"/>
  <c r="Q3" i="123"/>
  <c r="Q2" i="130"/>
  <c r="V2" i="29"/>
  <c r="F4" i="120"/>
  <c r="J2" i="8"/>
  <c r="F4" i="122"/>
  <c r="F2" i="128"/>
  <c r="T3" i="121"/>
  <c r="H2" i="123"/>
  <c r="T4" i="129"/>
  <c r="T2" i="131"/>
  <c r="U4" i="29"/>
  <c r="I4" i="29"/>
  <c r="S2" i="29"/>
  <c r="G2" i="29"/>
  <c r="U3" i="120"/>
  <c r="U2" i="121"/>
  <c r="I4" i="121"/>
  <c r="I4" i="8"/>
  <c r="T3" i="8"/>
  <c r="H3" i="8"/>
  <c r="S2" i="8"/>
  <c r="I3" i="122"/>
  <c r="U3" i="122"/>
  <c r="I4" i="122"/>
  <c r="I2" i="123"/>
  <c r="U2" i="123"/>
  <c r="I4" i="123"/>
  <c r="U4" i="123"/>
  <c r="I2" i="128"/>
  <c r="U2" i="128"/>
  <c r="I3" i="128"/>
  <c r="I4" i="128"/>
  <c r="U4" i="128"/>
  <c r="I3" i="129"/>
  <c r="U3" i="129"/>
  <c r="U4" i="129"/>
  <c r="I2" i="130"/>
  <c r="U3" i="130"/>
  <c r="I4" i="130"/>
  <c r="U4" i="130"/>
  <c r="U2" i="131"/>
  <c r="I4" i="131"/>
  <c r="U4" i="131"/>
  <c r="I2" i="132"/>
  <c r="U2" i="132"/>
  <c r="I3" i="132"/>
  <c r="U3" i="132"/>
  <c r="I4" i="132"/>
  <c r="I2" i="133"/>
  <c r="U2" i="133"/>
  <c r="I3" i="133"/>
  <c r="U4" i="133"/>
  <c r="D4" i="29"/>
  <c r="N2" i="120"/>
  <c r="B3" i="121"/>
  <c r="O3" i="8"/>
  <c r="N4" i="122"/>
  <c r="N4" i="123"/>
  <c r="B3" i="133"/>
  <c r="B4" i="29"/>
  <c r="O3" i="121"/>
  <c r="C3" i="128"/>
  <c r="O4" i="129"/>
  <c r="O2" i="131"/>
  <c r="C4" i="132"/>
  <c r="P2" i="122"/>
  <c r="P4" i="131"/>
  <c r="E2" i="121"/>
  <c r="E4" i="121"/>
  <c r="X3" i="8"/>
  <c r="E4" i="129"/>
  <c r="E4" i="130"/>
  <c r="Q2" i="132"/>
  <c r="E3" i="133"/>
  <c r="W3" i="29"/>
  <c r="F3" i="120"/>
  <c r="R3" i="121"/>
  <c r="W3" i="8"/>
  <c r="F3" i="122"/>
  <c r="F2" i="123"/>
  <c r="F4" i="123"/>
  <c r="R3" i="128"/>
  <c r="J4" i="29"/>
  <c r="H2" i="29"/>
  <c r="T4" i="121"/>
  <c r="J4" i="8"/>
  <c r="I3" i="8"/>
  <c r="T3" i="123"/>
  <c r="T3" i="129"/>
  <c r="R2" i="29"/>
  <c r="F2" i="29"/>
  <c r="J2" i="120"/>
  <c r="V2" i="120"/>
  <c r="J3" i="120"/>
  <c r="V3" i="120"/>
  <c r="J4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V2" i="122"/>
  <c r="V4" i="122"/>
  <c r="J2" i="123"/>
  <c r="V2" i="123"/>
  <c r="J3" i="123"/>
  <c r="V3" i="123"/>
  <c r="J4" i="123"/>
  <c r="J2" i="128"/>
  <c r="V2" i="128"/>
  <c r="J3" i="128"/>
  <c r="V3" i="128"/>
  <c r="J2" i="129"/>
  <c r="V3" i="129"/>
  <c r="J4" i="129"/>
  <c r="V4" i="129"/>
  <c r="J3" i="130"/>
  <c r="V3" i="130"/>
  <c r="J4" i="130"/>
  <c r="V4" i="130"/>
  <c r="J2" i="131"/>
  <c r="V2" i="131"/>
  <c r="J3" i="131"/>
  <c r="V3" i="131"/>
  <c r="J4" i="131"/>
  <c r="J2" i="132"/>
  <c r="V2" i="132"/>
  <c r="V3" i="132"/>
  <c r="V4" i="132"/>
  <c r="J2" i="133"/>
  <c r="V4" i="133"/>
  <c r="O3" i="29"/>
  <c r="B2" i="120"/>
  <c r="B4" i="120"/>
  <c r="B4" i="121"/>
  <c r="N2" i="8"/>
  <c r="N2" i="123"/>
  <c r="N4" i="128"/>
  <c r="N2" i="129"/>
  <c r="N4" i="129"/>
  <c r="B3" i="130"/>
  <c r="N3" i="130"/>
  <c r="N3" i="131"/>
  <c r="B2" i="132"/>
  <c r="B4" i="132"/>
  <c r="O4" i="29"/>
  <c r="O2" i="120"/>
  <c r="C2" i="121"/>
  <c r="N3" i="8"/>
  <c r="O2" i="122"/>
  <c r="O4" i="122"/>
  <c r="C2" i="128"/>
  <c r="O3" i="129"/>
  <c r="O4" i="130"/>
  <c r="C2" i="132"/>
  <c r="O2" i="133"/>
  <c r="B3" i="29"/>
  <c r="D3" i="120"/>
  <c r="D4" i="121"/>
  <c r="M3" i="8"/>
  <c r="P3" i="122"/>
  <c r="D4" i="123"/>
  <c r="P3" i="129"/>
  <c r="P2" i="130"/>
  <c r="P2" i="131"/>
  <c r="P2" i="133"/>
  <c r="Y4" i="29"/>
  <c r="Q2" i="120"/>
  <c r="E4" i="123"/>
  <c r="E4" i="132"/>
  <c r="F2" i="120"/>
  <c r="R4" i="121"/>
  <c r="L4" i="8"/>
  <c r="K3" i="8"/>
  <c r="R3" i="122"/>
  <c r="R3" i="123"/>
  <c r="F4" i="128"/>
  <c r="I3" i="29"/>
  <c r="H2" i="121"/>
  <c r="H4" i="121"/>
  <c r="U3" i="8"/>
  <c r="H4" i="122"/>
  <c r="T2" i="123"/>
  <c r="H4" i="123"/>
  <c r="H2" i="128"/>
  <c r="T2" i="129"/>
  <c r="H4" i="129"/>
  <c r="H2" i="130"/>
  <c r="T3" i="130"/>
  <c r="H2" i="131"/>
  <c r="T4" i="29"/>
  <c r="H4" i="29"/>
  <c r="S3" i="29"/>
  <c r="S4" i="29"/>
  <c r="G4" i="29"/>
  <c r="R3" i="29"/>
  <c r="F3" i="29"/>
  <c r="E2" i="29"/>
  <c r="K2" i="120"/>
  <c r="W2" i="120"/>
  <c r="K3" i="120"/>
  <c r="K4" i="120"/>
  <c r="W4" i="120"/>
  <c r="K3" i="121"/>
  <c r="S4" i="8"/>
  <c r="G4" i="8"/>
  <c r="R3" i="8"/>
  <c r="F3" i="8"/>
  <c r="Q2" i="8"/>
  <c r="E2" i="8"/>
  <c r="K2" i="122"/>
  <c r="W2" i="122"/>
  <c r="K3" i="122"/>
  <c r="W3" i="122"/>
  <c r="K4" i="122"/>
  <c r="W4" i="122"/>
  <c r="K2" i="123"/>
  <c r="W2" i="123"/>
  <c r="K3" i="123"/>
  <c r="W3" i="123"/>
  <c r="W4" i="123"/>
  <c r="K2" i="128"/>
  <c r="W3" i="128"/>
  <c r="W4" i="128"/>
  <c r="K3" i="129"/>
  <c r="W3" i="129"/>
  <c r="W4" i="129"/>
  <c r="K2" i="130"/>
  <c r="W2" i="130"/>
  <c r="K3" i="130"/>
  <c r="W3" i="130"/>
  <c r="K4" i="130"/>
  <c r="W4" i="130"/>
  <c r="K2" i="131"/>
  <c r="K3" i="131"/>
  <c r="W3" i="131"/>
  <c r="W2" i="132"/>
  <c r="K3" i="132"/>
  <c r="W3" i="132"/>
  <c r="K4" i="132"/>
  <c r="W4" i="132"/>
  <c r="K2" i="133"/>
  <c r="W2" i="133"/>
  <c r="K3" i="133"/>
  <c r="W3" i="133"/>
  <c r="W4" i="133"/>
  <c r="B3" i="120"/>
  <c r="N4" i="121"/>
  <c r="B2" i="122"/>
  <c r="B3" i="123"/>
  <c r="N2" i="128"/>
  <c r="B2" i="129"/>
  <c r="B4" i="129"/>
  <c r="N2" i="130"/>
  <c r="N4" i="130"/>
  <c r="B2" i="131"/>
  <c r="N4" i="131"/>
  <c r="B2" i="133"/>
  <c r="M2" i="29"/>
  <c r="O4" i="120"/>
  <c r="B4" i="8"/>
  <c r="C2" i="122"/>
  <c r="O3" i="128"/>
  <c r="C3" i="129"/>
  <c r="C4" i="130"/>
  <c r="O4" i="131"/>
  <c r="C2" i="133"/>
  <c r="Y3" i="29"/>
  <c r="D2" i="121"/>
  <c r="Y3" i="8"/>
  <c r="D3" i="122"/>
  <c r="D2" i="128"/>
  <c r="E3" i="120"/>
  <c r="Q4" i="121"/>
  <c r="E3" i="122"/>
  <c r="E3" i="123"/>
  <c r="E3" i="128"/>
  <c r="E3" i="129"/>
  <c r="R3" i="120"/>
  <c r="U3" i="29"/>
  <c r="H2" i="120"/>
  <c r="H3" i="121"/>
  <c r="H2" i="8"/>
  <c r="T4" i="122"/>
  <c r="H3" i="123"/>
  <c r="T4" i="123"/>
  <c r="H3" i="128"/>
  <c r="H2" i="129"/>
  <c r="H3" i="130"/>
  <c r="T3" i="29"/>
  <c r="R4" i="29"/>
  <c r="F4" i="29"/>
  <c r="E3" i="29"/>
  <c r="L2" i="120"/>
  <c r="L3" i="120"/>
  <c r="X3" i="120"/>
  <c r="L4" i="120"/>
  <c r="X4" i="120"/>
  <c r="L2" i="121"/>
  <c r="X2" i="121"/>
  <c r="X3" i="121"/>
  <c r="L4" i="121"/>
  <c r="X4" i="121"/>
  <c r="R4" i="8"/>
  <c r="F4" i="8"/>
  <c r="D2" i="8"/>
  <c r="L2" i="122"/>
  <c r="X2" i="122"/>
  <c r="L3" i="122"/>
  <c r="L4" i="122"/>
  <c r="L2" i="123"/>
  <c r="X2" i="123"/>
  <c r="L3" i="123"/>
  <c r="X3" i="123"/>
  <c r="L4" i="123"/>
  <c r="L2" i="128"/>
  <c r="X2" i="128"/>
  <c r="X3" i="128"/>
  <c r="L2" i="129"/>
  <c r="X2" i="129"/>
  <c r="L3" i="129"/>
  <c r="X3" i="129"/>
  <c r="L4" i="129"/>
  <c r="X4" i="129"/>
  <c r="L2" i="130"/>
  <c r="X2" i="130"/>
  <c r="L3" i="130"/>
  <c r="X3" i="130"/>
  <c r="L4" i="130"/>
  <c r="X2" i="131"/>
  <c r="L4" i="131"/>
  <c r="X4" i="131"/>
  <c r="L3" i="132"/>
  <c r="X3" i="132"/>
  <c r="L4" i="132"/>
  <c r="L2" i="133"/>
  <c r="X2" i="133"/>
  <c r="L3" i="133"/>
  <c r="X3" i="133"/>
  <c r="L4" i="133"/>
  <c r="X4" i="133"/>
  <c r="B2" i="29"/>
  <c r="N2" i="29"/>
  <c r="N3" i="120"/>
  <c r="N3" i="121"/>
  <c r="C3" i="8"/>
  <c r="B2" i="123"/>
  <c r="B3" i="128"/>
  <c r="B3" i="129"/>
  <c r="B3" i="131"/>
  <c r="N2" i="133"/>
  <c r="O4" i="121"/>
  <c r="C4" i="122"/>
  <c r="C4" i="123"/>
  <c r="C4" i="128"/>
  <c r="O2" i="129"/>
  <c r="O3" i="130"/>
  <c r="C4" i="131"/>
  <c r="O3" i="132"/>
  <c r="O4" i="133"/>
  <c r="P2" i="120"/>
  <c r="D3" i="121"/>
  <c r="D3" i="123"/>
  <c r="D3" i="128"/>
  <c r="D3" i="130"/>
  <c r="D3" i="131"/>
  <c r="D4" i="133"/>
  <c r="K2" i="29"/>
  <c r="Q4" i="120"/>
  <c r="Q2" i="128"/>
  <c r="Q4" i="29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Y4" i="121"/>
  <c r="Q4" i="8"/>
  <c r="E4" i="8"/>
  <c r="P3" i="8"/>
  <c r="D3" i="8"/>
  <c r="O2" i="8"/>
  <c r="C2" i="8"/>
  <c r="M2" i="122"/>
  <c r="Y2" i="122"/>
  <c r="M3" i="122"/>
  <c r="Y3" i="122"/>
  <c r="M4" i="122"/>
  <c r="M2" i="123"/>
  <c r="Y2" i="123"/>
  <c r="M3" i="123"/>
  <c r="Y3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3" i="131"/>
  <c r="M4" i="131"/>
  <c r="Y4" i="131"/>
  <c r="Y2" i="132"/>
  <c r="M3" i="132"/>
  <c r="Y3" i="132"/>
  <c r="M4" i="132"/>
  <c r="Y4" i="132"/>
  <c r="Y2" i="133"/>
  <c r="M3" i="133"/>
  <c r="Y3" i="133"/>
  <c r="P2" i="128"/>
  <c r="X3" i="29"/>
  <c r="M4" i="8"/>
  <c r="Q2" i="122"/>
  <c r="Q4" i="131"/>
  <c r="Q3" i="132"/>
  <c r="E2" i="133"/>
  <c r="Q3" i="133"/>
  <c r="O2" i="123"/>
  <c r="P3" i="130"/>
  <c r="E2" i="120"/>
  <c r="Q2" i="121"/>
  <c r="Q4" i="122"/>
  <c r="N2" i="132"/>
  <c r="O4" i="8"/>
  <c r="D4" i="130"/>
  <c r="L3" i="29"/>
  <c r="E3" i="130"/>
  <c r="E4" i="131"/>
  <c r="R2" i="121"/>
  <c r="S3" i="120"/>
  <c r="G2" i="121"/>
  <c r="G3" i="121"/>
  <c r="S3" i="121"/>
  <c r="S2" i="122"/>
  <c r="S3" i="122"/>
  <c r="G4" i="122"/>
  <c r="S2" i="123"/>
  <c r="S3" i="128"/>
  <c r="S4" i="128"/>
  <c r="S2" i="129"/>
  <c r="G3" i="129"/>
  <c r="S3" i="129"/>
  <c r="S4" i="130"/>
  <c r="G2" i="131"/>
  <c r="S2" i="131"/>
  <c r="S3" i="131"/>
  <c r="G4" i="131"/>
  <c r="S4" i="131"/>
  <c r="G4" i="132"/>
  <c r="S4" i="133"/>
  <c r="W2" i="8"/>
  <c r="E4" i="128"/>
  <c r="E3" i="131"/>
  <c r="T2" i="29"/>
  <c r="V4" i="8"/>
  <c r="T2" i="8"/>
  <c r="H2" i="122"/>
  <c r="T2" i="122"/>
  <c r="H3" i="122"/>
  <c r="T2" i="128"/>
  <c r="T3" i="128"/>
  <c r="H4" i="128"/>
  <c r="T4" i="128"/>
  <c r="H3" i="129"/>
  <c r="H4" i="130"/>
  <c r="H3" i="131"/>
  <c r="T3" i="131"/>
  <c r="H4" i="131"/>
  <c r="T4" i="131"/>
  <c r="H2" i="133"/>
  <c r="H4" i="133"/>
  <c r="C2" i="123"/>
  <c r="D4" i="122"/>
  <c r="D2" i="133"/>
  <c r="E2" i="129"/>
  <c r="F2" i="121"/>
  <c r="W4" i="29"/>
  <c r="T2" i="120"/>
  <c r="T3" i="120"/>
  <c r="H4" i="120"/>
  <c r="T4" i="120"/>
  <c r="H3" i="29"/>
  <c r="I2" i="120"/>
  <c r="U2" i="120"/>
  <c r="I3" i="120"/>
  <c r="I4" i="120"/>
  <c r="U4" i="120"/>
  <c r="I2" i="121"/>
  <c r="I3" i="121"/>
  <c r="U3" i="121"/>
  <c r="U4" i="121"/>
  <c r="U4" i="8"/>
  <c r="G2" i="8"/>
  <c r="I2" i="122"/>
  <c r="U2" i="122"/>
  <c r="U4" i="122"/>
  <c r="I3" i="123"/>
  <c r="U3" i="123"/>
  <c r="U3" i="128"/>
  <c r="I2" i="129"/>
  <c r="U2" i="129"/>
  <c r="I4" i="129"/>
  <c r="U2" i="130"/>
  <c r="I3" i="130"/>
  <c r="I2" i="131"/>
  <c r="I3" i="131"/>
  <c r="U3" i="131"/>
  <c r="U4" i="132"/>
  <c r="U3" i="133"/>
  <c r="I4" i="133"/>
  <c r="N2" i="121"/>
  <c r="B3" i="132"/>
  <c r="C2" i="129"/>
  <c r="Q4" i="129"/>
  <c r="H3" i="120"/>
  <c r="G3" i="29"/>
  <c r="J2" i="122"/>
  <c r="J3" i="122"/>
  <c r="V3" i="122"/>
  <c r="J4" i="122"/>
  <c r="V4" i="123"/>
  <c r="J4" i="128"/>
  <c r="V4" i="128"/>
  <c r="V2" i="129"/>
  <c r="J3" i="129"/>
  <c r="J2" i="130"/>
  <c r="V2" i="130"/>
  <c r="V4" i="131"/>
  <c r="J3" i="132"/>
  <c r="J4" i="132"/>
  <c r="V2" i="133"/>
  <c r="J3" i="133"/>
  <c r="V3" i="133"/>
  <c r="J4" i="133"/>
  <c r="D4" i="132"/>
  <c r="Y4" i="8"/>
  <c r="E2" i="132"/>
  <c r="Q2" i="29"/>
  <c r="W3" i="120"/>
  <c r="K2" i="121"/>
  <c r="W2" i="121"/>
  <c r="W3" i="121"/>
  <c r="K4" i="121"/>
  <c r="W4" i="121"/>
  <c r="K4" i="123"/>
  <c r="W2" i="128"/>
  <c r="K3" i="128"/>
  <c r="K4" i="128"/>
  <c r="K2" i="129"/>
  <c r="W2" i="129"/>
  <c r="K4" i="129"/>
  <c r="W2" i="131"/>
  <c r="K4" i="131"/>
  <c r="W4" i="131"/>
  <c r="K2" i="132"/>
  <c r="K4" i="133"/>
  <c r="B2" i="121"/>
  <c r="Q3" i="121"/>
  <c r="E2" i="131"/>
  <c r="Q3" i="29"/>
  <c r="P2" i="29"/>
  <c r="D2" i="29"/>
  <c r="X2" i="120"/>
  <c r="L3" i="121"/>
  <c r="Q3" i="8"/>
  <c r="E3" i="8"/>
  <c r="P2" i="8"/>
  <c r="X3" i="122"/>
  <c r="X4" i="122"/>
  <c r="X4" i="123"/>
  <c r="L3" i="128"/>
  <c r="L4" i="128"/>
  <c r="X4" i="128"/>
  <c r="X4" i="130"/>
  <c r="L2" i="131"/>
  <c r="L3" i="131"/>
  <c r="X3" i="131"/>
  <c r="L2" i="132"/>
  <c r="X2" i="132"/>
  <c r="X4" i="132"/>
  <c r="C4" i="133"/>
  <c r="E2" i="122"/>
  <c r="E2" i="130"/>
  <c r="Q3" i="130"/>
  <c r="Y4" i="122"/>
  <c r="M4" i="123"/>
  <c r="Y2" i="131"/>
  <c r="M3" i="131"/>
  <c r="M2" i="132"/>
  <c r="M2" i="133"/>
  <c r="M4" i="133"/>
  <c r="Y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<sst xmlns="http://schemas.openxmlformats.org/spreadsheetml/2006/main" count="55" uniqueCount="19">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</sst>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65.200486914897311</v>
          </cell>
          <cell r="C2">
            <v>52.673895580109686</v>
          </cell>
          <cell r="D2">
            <v>47.135086089339119</v>
          </cell>
          <cell r="E2">
            <v>52.88241128342132</v>
          </cell>
          <cell r="F2">
            <v>55.860024063324843</v>
          </cell>
          <cell r="G2">
            <v>54.281049735333688</v>
          </cell>
          <cell r="H2">
            <v>60.206687598330085</v>
          </cell>
          <cell r="I2">
            <v>66.567559856871142</v>
          </cell>
          <cell r="J2">
            <v>83.764008469506507</v>
          </cell>
          <cell r="K2">
            <v>84.994645258927761</v>
          </cell>
          <cell r="L2">
            <v>83.321670971970505</v>
          </cell>
          <cell r="M2">
            <v>75.177367267660586</v>
          </cell>
          <cell r="N2">
            <v>73.14325127466067</v>
          </cell>
          <cell r="O2">
            <v>74.783677523988089</v>
          </cell>
          <cell r="P2">
            <v>76.213874839285126</v>
          </cell>
          <cell r="Q2">
            <v>69.595523848166593</v>
          </cell>
          <cell r="R2">
            <v>79.055526708241032</v>
          </cell>
          <cell r="S2">
            <v>95.644352531745085</v>
          </cell>
          <cell r="T2">
            <v>96.626127604711286</v>
          </cell>
          <cell r="U2">
            <v>91.8</v>
          </cell>
          <cell r="V2">
            <v>83.830728538951888</v>
          </cell>
          <cell r="W2">
            <v>87.498563946329966</v>
          </cell>
          <cell r="X2">
            <v>83.585214073764007</v>
          </cell>
          <cell r="Y2">
            <v>73.881544994721679</v>
          </cell>
        </row>
        <row r="3">
          <cell r="B3">
            <v>66.191862840587007</v>
          </cell>
          <cell r="C3">
            <v>56.397432482994198</v>
          </cell>
          <cell r="D3">
            <v>53.438300448553932</v>
          </cell>
          <cell r="E3">
            <v>50.267552905334476</v>
          </cell>
          <cell r="F3">
            <v>57.657079552005811</v>
          </cell>
          <cell r="G3">
            <v>57.164091267968814</v>
          </cell>
          <cell r="H3">
            <v>71.91779470391154</v>
          </cell>
          <cell r="I3">
            <v>82.104877098071228</v>
          </cell>
          <cell r="J3">
            <v>105.90759982284034</v>
          </cell>
          <cell r="K3">
            <v>98.374540879364304</v>
          </cell>
          <cell r="L3">
            <v>91.890951983634167</v>
          </cell>
          <cell r="M3">
            <v>101.98587963147781</v>
          </cell>
          <cell r="N3">
            <v>90.365987041032554</v>
          </cell>
          <cell r="O3">
            <v>90.781643105088719</v>
          </cell>
          <cell r="P3">
            <v>84.716287433503666</v>
          </cell>
          <cell r="Q3">
            <v>87.48634299507394</v>
          </cell>
          <cell r="R3">
            <v>99.23151715891818</v>
          </cell>
          <cell r="S3">
            <v>107</v>
          </cell>
          <cell r="T3">
            <v>104.61937666064914</v>
          </cell>
          <cell r="U3">
            <v>106.35636525379002</v>
          </cell>
          <cell r="V3">
            <v>98.773514066448826</v>
          </cell>
          <cell r="W3">
            <v>97.970205240143954</v>
          </cell>
          <cell r="X3">
            <v>81.774247304678354</v>
          </cell>
          <cell r="Y3">
            <v>70.623172808282959</v>
          </cell>
        </row>
        <row r="4">
          <cell r="B4">
            <v>69.380841537415961</v>
          </cell>
          <cell r="C4">
            <v>71.051051378463697</v>
          </cell>
          <cell r="D4">
            <v>64.297836251656477</v>
          </cell>
          <cell r="E4">
            <v>57.630011404711681</v>
          </cell>
          <cell r="F4">
            <v>59.981421802293276</v>
          </cell>
          <cell r="G4">
            <v>73.173936034232284</v>
          </cell>
          <cell r="H4">
            <v>90.089132800418199</v>
          </cell>
          <cell r="I4">
            <v>101.43994620793154</v>
          </cell>
          <cell r="J4">
            <v>128.13757439195962</v>
          </cell>
          <cell r="K4">
            <v>123.36727188786023</v>
          </cell>
          <cell r="L4">
            <v>111.96370950812121</v>
          </cell>
          <cell r="M4">
            <v>121.25</v>
          </cell>
          <cell r="N4">
            <v>122.60106147217884</v>
          </cell>
          <cell r="O4">
            <v>100.42443667065861</v>
          </cell>
          <cell r="P4">
            <v>117.7073800007129</v>
          </cell>
          <cell r="Q4">
            <v>105.98732677376444</v>
          </cell>
          <cell r="R4">
            <v>105.05444522904847</v>
          </cell>
          <cell r="S4">
            <v>100.6259123453416</v>
          </cell>
          <cell r="T4">
            <v>108.04045325499835</v>
          </cell>
          <cell r="U4">
            <v>109.66748548115686</v>
          </cell>
          <cell r="V4">
            <v>106.70624600037497</v>
          </cell>
          <cell r="W4">
            <v>91.696633077086361</v>
          </cell>
          <cell r="X4">
            <v>83.151068581689245</v>
          </cell>
          <cell r="Y4">
            <v>74.274044573500063</v>
          </cell>
        </row>
      </sheetData>
      <sheetData sheetId="5">
        <row r="2">
          <cell r="B2">
            <v>62.236828418765612</v>
          </cell>
          <cell r="C2">
            <v>51.109324424264841</v>
          </cell>
          <cell r="D2">
            <v>47.6260765694364</v>
          </cell>
          <cell r="E2">
            <v>43.664376289063469</v>
          </cell>
          <cell r="F2">
            <v>52.305295259295072</v>
          </cell>
          <cell r="G2">
            <v>54.829343167003728</v>
          </cell>
          <cell r="H2">
            <v>62.191523453220078</v>
          </cell>
          <cell r="I2">
            <v>76.922513612384435</v>
          </cell>
          <cell r="J2">
            <v>75.935596463010569</v>
          </cell>
          <cell r="K2">
            <v>87.423063694897124</v>
          </cell>
          <cell r="L2">
            <v>84.138550099146698</v>
          </cell>
          <cell r="M2">
            <v>84.877672721552273</v>
          </cell>
          <cell r="N2">
            <v>84.396059163069992</v>
          </cell>
          <cell r="O2">
            <v>72.422087707441094</v>
          </cell>
          <cell r="P2">
            <v>73.165319845713711</v>
          </cell>
          <cell r="Q2">
            <v>69.595523848166593</v>
          </cell>
          <cell r="R2">
            <v>73.630147424342141</v>
          </cell>
          <cell r="S2">
            <v>95.644352531745085</v>
          </cell>
          <cell r="T2">
            <v>95.731441238000997</v>
          </cell>
          <cell r="U2">
            <v>92.7</v>
          </cell>
          <cell r="V2">
            <v>86.450438805794136</v>
          </cell>
          <cell r="W2">
            <v>89.165203259593397</v>
          </cell>
          <cell r="X2">
            <v>69.147768006477492</v>
          </cell>
          <cell r="Y2">
            <v>69.179992131421201</v>
          </cell>
        </row>
        <row r="3">
          <cell r="B3">
            <v>57.917879985513636</v>
          </cell>
          <cell r="C3">
            <v>61.146689955246345</v>
          </cell>
          <cell r="D3">
            <v>56.250842577425196</v>
          </cell>
          <cell r="E3">
            <v>59.762535120786545</v>
          </cell>
          <cell r="F3">
            <v>58.222345037809788</v>
          </cell>
          <cell r="G3">
            <v>62.756230631139672</v>
          </cell>
          <cell r="H3">
            <v>75.624897523700795</v>
          </cell>
          <cell r="I3">
            <v>86.56709867948814</v>
          </cell>
          <cell r="J3">
            <v>106.87922917901318</v>
          </cell>
          <cell r="K3">
            <v>108.21199496730074</v>
          </cell>
          <cell r="L3">
            <v>88.06216231764941</v>
          </cell>
          <cell r="M3">
            <v>98.1373558717994</v>
          </cell>
          <cell r="N3">
            <v>102.86341078074983</v>
          </cell>
          <cell r="O3">
            <v>101.18370637754681</v>
          </cell>
          <cell r="P3">
            <v>87.391538615614309</v>
          </cell>
          <cell r="Q3">
            <v>94.415954321416436</v>
          </cell>
          <cell r="R3">
            <v>96.52520305458404</v>
          </cell>
          <cell r="S3">
            <v>94</v>
          </cell>
          <cell r="T3">
            <v>101.63025161320202</v>
          </cell>
          <cell r="U3">
            <v>93.671661140952665</v>
          </cell>
          <cell r="V3">
            <v>105.48627715834341</v>
          </cell>
          <cell r="W3">
            <v>93.476159128210739</v>
          </cell>
          <cell r="X3">
            <v>84.133119823082538</v>
          </cell>
          <cell r="Y3">
            <v>67.769711280675565</v>
          </cell>
        </row>
        <row r="4">
          <cell r="B4">
            <v>68.672873766625997</v>
          </cell>
          <cell r="C4">
            <v>65.13013043025839</v>
          </cell>
          <cell r="D4">
            <v>57.153632223694643</v>
          </cell>
          <cell r="E4">
            <v>60.831678704973442</v>
          </cell>
          <cell r="F4">
            <v>59.981421802293276</v>
          </cell>
          <cell r="G4">
            <v>61.865236828941839</v>
          </cell>
          <cell r="H4">
            <v>101.96901844442939</v>
          </cell>
          <cell r="I4">
            <v>115.77385165035665</v>
          </cell>
          <cell r="J4">
            <v>128.13757439195962</v>
          </cell>
          <cell r="K4">
            <v>118.52933965696374</v>
          </cell>
          <cell r="L4">
            <v>102.82381485439703</v>
          </cell>
          <cell r="M4">
            <v>136.25</v>
          </cell>
          <cell r="N4">
            <v>121.42220511186943</v>
          </cell>
          <cell r="O4">
            <v>115.87435000460609</v>
          </cell>
          <cell r="P4">
            <v>96.306038182401451</v>
          </cell>
          <cell r="Q4">
            <v>103.98756589124058</v>
          </cell>
          <cell r="R4">
            <v>104.05392670305753</v>
          </cell>
          <cell r="S4">
            <v>95.329811695586784</v>
          </cell>
          <cell r="T4">
            <v>111.21811364485124</v>
          </cell>
          <cell r="U4">
            <v>118.26885689144368</v>
          </cell>
          <cell r="V4">
            <v>104.61396666703429</v>
          </cell>
          <cell r="W4">
            <v>91.696633077086361</v>
          </cell>
          <cell r="X4">
            <v>82.351539076096074</v>
          </cell>
          <cell r="Y4">
            <v>70.405604751963608</v>
          </cell>
        </row>
      </sheetData>
      <sheetData sheetId="6">
        <row r="2">
          <cell r="B2">
            <v>53.938584629596861</v>
          </cell>
          <cell r="C2">
            <v>48.501705831190108</v>
          </cell>
          <cell r="D2">
            <v>50.081028969922819</v>
          </cell>
          <cell r="E2">
            <v>53.367571019966469</v>
          </cell>
          <cell r="F2">
            <v>54.844387262173477</v>
          </cell>
          <cell r="G2">
            <v>58.66739718869399</v>
          </cell>
          <cell r="H2">
            <v>60.868299549960085</v>
          </cell>
          <cell r="I2">
            <v>81.360350936175848</v>
          </cell>
          <cell r="J2">
            <v>83.764008469506507</v>
          </cell>
          <cell r="K2">
            <v>89.042009318876708</v>
          </cell>
          <cell r="L2">
            <v>79.237275336089596</v>
          </cell>
          <cell r="M2">
            <v>72.75229090418766</v>
          </cell>
          <cell r="N2">
            <v>77.162111234806844</v>
          </cell>
          <cell r="O2">
            <v>80.294053762597741</v>
          </cell>
          <cell r="P2">
            <v>81.548846078035083</v>
          </cell>
          <cell r="Q2">
            <v>68.847184882057277</v>
          </cell>
          <cell r="R2">
            <v>82.930797625311683</v>
          </cell>
          <cell r="S2">
            <v>89.502054662733926</v>
          </cell>
          <cell r="T2">
            <v>92.152695771159827</v>
          </cell>
          <cell r="U2">
            <v>88.2</v>
          </cell>
          <cell r="V2">
            <v>85.577202050180063</v>
          </cell>
          <cell r="W2">
            <v>85.831924633066535</v>
          </cell>
          <cell r="X2">
            <v>75.986558248876364</v>
          </cell>
          <cell r="Y2">
            <v>61.120187222906111</v>
          </cell>
        </row>
        <row r="3">
          <cell r="B3">
            <v>68.737703719071135</v>
          </cell>
          <cell r="C3">
            <v>62.334004323309379</v>
          </cell>
          <cell r="D3">
            <v>54.56331730010244</v>
          </cell>
          <cell r="E3">
            <v>55.29430819586792</v>
          </cell>
          <cell r="F3">
            <v>56.526548580397851</v>
          </cell>
          <cell r="G3">
            <v>67.727021176180443</v>
          </cell>
          <cell r="H3">
            <v>66.727850756206578</v>
          </cell>
          <cell r="I3">
            <v>91.921764577188441</v>
          </cell>
          <cell r="J3">
            <v>102.99271175432179</v>
          </cell>
          <cell r="K3">
            <v>105.26075874091981</v>
          </cell>
          <cell r="L3">
            <v>88.06216231764941</v>
          </cell>
          <cell r="M3">
            <v>97.175224931879796</v>
          </cell>
          <cell r="N3">
            <v>104.78609135609095</v>
          </cell>
          <cell r="O3">
            <v>92.672927336444744</v>
          </cell>
          <cell r="P3">
            <v>96.309042555983126</v>
          </cell>
          <cell r="Q3">
            <v>78.824328837145828</v>
          </cell>
          <cell r="R3">
            <v>98.329412457473467</v>
          </cell>
          <cell r="S3">
            <v>93</v>
          </cell>
          <cell r="T3">
            <v>104.61937666064914</v>
          </cell>
          <cell r="U3">
            <v>93.671661140952665</v>
          </cell>
          <cell r="V3">
            <v>89.183852506599436</v>
          </cell>
          <cell r="W3">
            <v>97.970205240143954</v>
          </cell>
          <cell r="X3">
            <v>70.766175552125503</v>
          </cell>
          <cell r="Y3">
            <v>68.483076662577417</v>
          </cell>
        </row>
        <row r="4">
          <cell r="B4">
            <v>67.256938225046071</v>
          </cell>
          <cell r="C4">
            <v>71.051051378463697</v>
          </cell>
          <cell r="D4">
            <v>58.344332895021616</v>
          </cell>
          <cell r="E4">
            <v>60.831678704973442</v>
          </cell>
          <cell r="F4">
            <v>66.362424121686189</v>
          </cell>
          <cell r="G4">
            <v>69.182630432365059</v>
          </cell>
          <cell r="H4">
            <v>104.9389898554322</v>
          </cell>
          <cell r="I4">
            <v>113.56863542844509</v>
          </cell>
          <cell r="J4">
            <v>112.42258885332305</v>
          </cell>
          <cell r="K4">
            <v>118.52933965696374</v>
          </cell>
          <cell r="L4">
            <v>109.67873584469017</v>
          </cell>
          <cell r="M4">
            <v>120</v>
          </cell>
          <cell r="N4">
            <v>106.09707242784707</v>
          </cell>
          <cell r="O4">
            <v>116.9779152427452</v>
          </cell>
          <cell r="P4">
            <v>105.9366420006416</v>
          </cell>
          <cell r="Q4">
            <v>93.988761478621285</v>
          </cell>
          <cell r="R4">
            <v>97.050297021120969</v>
          </cell>
          <cell r="S4">
            <v>115.4549941646551</v>
          </cell>
          <cell r="T4">
            <v>99.566692215390631</v>
          </cell>
          <cell r="U4">
            <v>113.96817118630027</v>
          </cell>
          <cell r="V4">
            <v>105.66010633370463</v>
          </cell>
          <cell r="W4">
            <v>93.587285305479895</v>
          </cell>
          <cell r="X4">
            <v>75.155773525757581</v>
          </cell>
          <cell r="Y4">
            <v>81.237236252265703</v>
          </cell>
        </row>
      </sheetData>
      <sheetData sheetId="7">
        <row r="2">
          <cell r="B2">
            <v>10.698227481527795</v>
          </cell>
          <cell r="C2">
            <v>9.5833379588532743</v>
          </cell>
          <cell r="D2">
            <v>8.0519049917307015</v>
          </cell>
          <cell r="E2">
            <v>8.176657126814149</v>
          </cell>
          <cell r="F2">
            <v>8.6173937063137149</v>
          </cell>
          <cell r="G2">
            <v>9.5457944651241586</v>
          </cell>
          <cell r="H2">
            <v>14.64762694083414</v>
          </cell>
          <cell r="I2">
            <v>18.279326438217723</v>
          </cell>
          <cell r="J2">
            <v>24.33295970309188</v>
          </cell>
          <cell r="K2">
            <v>25.78393163029601</v>
          </cell>
          <cell r="L2">
            <v>27.021196016162754</v>
          </cell>
          <cell r="M2">
            <v>23.532531181358994</v>
          </cell>
          <cell r="N2">
            <v>26.901114747303062</v>
          </cell>
          <cell r="O2">
            <v>26.377757570575664</v>
          </cell>
          <cell r="P2">
            <v>22.22436251357135</v>
          </cell>
          <cell r="Q2">
            <v>21.328424277652452</v>
          </cell>
          <cell r="R2">
            <v>23.771878646514182</v>
          </cell>
          <cell r="S2">
            <v>33</v>
          </cell>
          <cell r="T2">
            <v>27.559933171425364</v>
          </cell>
          <cell r="U2">
            <v>28.751895978882821</v>
          </cell>
          <cell r="V2">
            <v>24.46237425307066</v>
          </cell>
          <cell r="W2">
            <v>21.994272508904764</v>
          </cell>
          <cell r="X2">
            <v>18.524008480873164</v>
          </cell>
          <cell r="Y2">
            <v>14.061888518295078</v>
          </cell>
        </row>
        <row r="3">
          <cell r="B3">
            <v>-27.350396225355986</v>
          </cell>
          <cell r="C3">
            <v>-31.307301699095618</v>
          </cell>
          <cell r="D3">
            <v>-36.106691410508809</v>
          </cell>
          <cell r="E3">
            <v>-33.81494712551352</v>
          </cell>
          <cell r="F3">
            <v>-37.450000000000003</v>
          </cell>
          <cell r="G3">
            <v>-28.664061322339347</v>
          </cell>
          <cell r="H3">
            <v>-22.041768907530926</v>
          </cell>
          <cell r="I3">
            <v>-9.3593411012408989</v>
          </cell>
          <cell r="J3">
            <v>-2.7843973530887323</v>
          </cell>
          <cell r="K3">
            <v>-0.40477456727974426</v>
          </cell>
          <cell r="L3">
            <v>-4.0683156171565287</v>
          </cell>
          <cell r="M3">
            <v>-2.7586401037887325</v>
          </cell>
          <cell r="N3">
            <v>-3.8987193289407798</v>
          </cell>
          <cell r="O3">
            <v>-3.8518150331184242</v>
          </cell>
          <cell r="P3">
            <v>-10.454996986558173</v>
          </cell>
          <cell r="Q3">
            <v>-15.49968999221384</v>
          </cell>
          <cell r="R3">
            <v>-12.077535203081878</v>
          </cell>
          <cell r="S3">
            <v>-4.7052555236611608</v>
          </cell>
          <cell r="T3">
            <v>-7.1703862177307123</v>
          </cell>
          <cell r="U3">
            <v>-7.8663431225270921</v>
          </cell>
          <cell r="V3">
            <v>-12.485345938665189</v>
          </cell>
          <cell r="W3">
            <v>-15.705548933402408</v>
          </cell>
          <cell r="X3">
            <v>-21.967773844760455</v>
          </cell>
          <cell r="Y3">
            <v>-23.969661518464932</v>
          </cell>
        </row>
        <row r="4">
          <cell r="B4">
            <v>41.575349331860195</v>
          </cell>
          <cell r="C4">
            <v>54</v>
          </cell>
          <cell r="D4">
            <v>53.5</v>
          </cell>
          <cell r="E4">
            <v>52.5</v>
          </cell>
          <cell r="F4">
            <v>45.5</v>
          </cell>
          <cell r="G4">
            <v>39.702408713295767</v>
          </cell>
          <cell r="H4">
            <v>18.191784525361541</v>
          </cell>
          <cell r="I4">
            <v>2.6022263366768481</v>
          </cell>
          <cell r="J4">
            <v>-14.949206971659921</v>
          </cell>
          <cell r="K4">
            <v>-14.533951222447145</v>
          </cell>
          <cell r="L4">
            <v>-1.2039949859848282</v>
          </cell>
          <cell r="M4">
            <v>-15.300929136764116</v>
          </cell>
          <cell r="N4">
            <v>-13.13570331552391</v>
          </cell>
          <cell r="O4">
            <v>-10.950091454675924</v>
          </cell>
          <cell r="P4">
            <v>-1.4453237870321534</v>
          </cell>
          <cell r="Q4">
            <v>8.8137651916163815</v>
          </cell>
          <cell r="R4">
            <v>11.305667758944649</v>
          </cell>
          <cell r="S4">
            <v>11.305667758944649</v>
          </cell>
          <cell r="T4">
            <v>10.489794827886788</v>
          </cell>
          <cell r="U4">
            <v>11.888434138271693</v>
          </cell>
          <cell r="V4">
            <v>10.489794827886788</v>
          </cell>
          <cell r="W4">
            <v>23.089855961856795</v>
          </cell>
          <cell r="X4">
            <v>34.923402423234421</v>
          </cell>
          <cell r="Y4">
            <v>40.867811346338151</v>
          </cell>
        </row>
      </sheetData>
      <sheetData sheetId="8">
        <row r="2">
          <cell r="B2">
            <v>11.158366297937592</v>
          </cell>
          <cell r="C2">
            <v>8.8734610730122903</v>
          </cell>
          <cell r="D2">
            <v>6.9884458418794768</v>
          </cell>
          <cell r="E2">
            <v>7.953657386991944</v>
          </cell>
          <cell r="F2">
            <v>8.4484252022683481</v>
          </cell>
          <cell r="G2">
            <v>11.014378228989415</v>
          </cell>
          <cell r="H2">
            <v>17.414400918547258</v>
          </cell>
          <cell r="I2">
            <v>17.881949776517335</v>
          </cell>
          <cell r="J2">
            <v>24.103403479477805</v>
          </cell>
          <cell r="K2">
            <v>24.014446126256086</v>
          </cell>
          <cell r="L2">
            <v>22.942524919383469</v>
          </cell>
          <cell r="M2">
            <v>25.034607639743612</v>
          </cell>
          <cell r="N2">
            <v>25.644053310513197</v>
          </cell>
          <cell r="O2">
            <v>24.138136644772068</v>
          </cell>
          <cell r="P2">
            <v>24.244759105714202</v>
          </cell>
          <cell r="Q2">
            <v>21.115140034875928</v>
          </cell>
          <cell r="R2">
            <v>21.570778771836942</v>
          </cell>
          <cell r="S2">
            <v>31.5</v>
          </cell>
          <cell r="T2">
            <v>27.260368680431611</v>
          </cell>
          <cell r="U2">
            <v>28.751895978882821</v>
          </cell>
          <cell r="V2">
            <v>26.075278049976415</v>
          </cell>
          <cell r="W2">
            <v>24.863090662240168</v>
          </cell>
          <cell r="X2">
            <v>20.863883236351882</v>
          </cell>
          <cell r="Y2">
            <v>15.857023222758279</v>
          </cell>
        </row>
        <row r="3">
          <cell r="B3">
            <v>-26.477511239440371</v>
          </cell>
          <cell r="C3">
            <v>-29.726124845605938</v>
          </cell>
          <cell r="D3">
            <v>-35.425433082008645</v>
          </cell>
          <cell r="E3">
            <v>-35.167545010534063</v>
          </cell>
          <cell r="F3">
            <v>-31.85</v>
          </cell>
          <cell r="G3">
            <v>-28.975627206277821</v>
          </cell>
          <cell r="H3">
            <v>-22.969843387848019</v>
          </cell>
          <cell r="I3">
            <v>-10.123368946240156</v>
          </cell>
          <cell r="J3">
            <v>-2.5593955467785316</v>
          </cell>
          <cell r="K3">
            <v>-0.39597512016496722</v>
          </cell>
          <cell r="L3">
            <v>-3.6338353085281616</v>
          </cell>
          <cell r="M3">
            <v>-3.0490232726085993</v>
          </cell>
          <cell r="N3">
            <v>-4.3006491566666343</v>
          </cell>
          <cell r="O3">
            <v>-3.9329058759209174</v>
          </cell>
          <cell r="P3">
            <v>-10.249997045645268</v>
          </cell>
          <cell r="Q3">
            <v>-15.794922182541724</v>
          </cell>
          <cell r="R3">
            <v>-11.946257646526639</v>
          </cell>
          <cell r="S3">
            <v>-4.5708196515565565</v>
          </cell>
          <cell r="T3">
            <v>-6.1274209496971528</v>
          </cell>
          <cell r="U3">
            <v>-8.7676949386499885</v>
          </cell>
          <cell r="V3">
            <v>-13.257635378170251</v>
          </cell>
          <cell r="W3">
            <v>-15.371388317798102</v>
          </cell>
          <cell r="X3">
            <v>-24.433544378356018</v>
          </cell>
          <cell r="Y3">
            <v>-26.997408236586821</v>
          </cell>
        </row>
        <row r="4">
          <cell r="B4">
            <v>43.997214341483122</v>
          </cell>
          <cell r="C4">
            <v>50</v>
          </cell>
          <cell r="D4">
            <v>46</v>
          </cell>
          <cell r="E4">
            <v>54</v>
          </cell>
          <cell r="F4">
            <v>53</v>
          </cell>
          <cell r="G4">
            <v>40.512661952342619</v>
          </cell>
          <cell r="H4">
            <v>20.029338517822307</v>
          </cell>
          <cell r="I4">
            <v>2.2000640846449713</v>
          </cell>
          <cell r="J4">
            <v>-14.11869547323437</v>
          </cell>
          <cell r="K4">
            <v>-14.395532639376221</v>
          </cell>
          <cell r="L4">
            <v>-1.1324705313718679</v>
          </cell>
          <cell r="M4">
            <v>-15.012232360598755</v>
          </cell>
          <cell r="N4">
            <v>-14.001793644019992</v>
          </cell>
          <cell r="O4">
            <v>-10.279677692144746</v>
          </cell>
          <cell r="P4">
            <v>-1.3063503459713692</v>
          </cell>
          <cell r="Q4">
            <v>9.0655870542339922</v>
          </cell>
          <cell r="R4">
            <v>12.587753793464147</v>
          </cell>
          <cell r="S4">
            <v>11.072561207213832</v>
          </cell>
          <cell r="T4">
            <v>11.538774310675468</v>
          </cell>
          <cell r="U4">
            <v>11.072561207213832</v>
          </cell>
          <cell r="V4">
            <v>11.189114483079241</v>
          </cell>
          <cell r="W4">
            <v>25.520367115736459</v>
          </cell>
          <cell r="X4">
            <v>33.808825750152472</v>
          </cell>
          <cell r="Y4">
            <v>37.895606884786282</v>
          </cell>
        </row>
      </sheetData>
      <sheetData sheetId="9">
        <row r="2">
          <cell r="B2">
            <v>12.078643930757188</v>
          </cell>
          <cell r="C2">
            <v>8.8734610730122903</v>
          </cell>
          <cell r="D2">
            <v>8.2038277274237341</v>
          </cell>
          <cell r="E2">
            <v>7.2103249209179303</v>
          </cell>
          <cell r="F2">
            <v>8.9553307144044503</v>
          </cell>
          <cell r="G2">
            <v>10.594782867885055</v>
          </cell>
          <cell r="H2">
            <v>16.437892455824979</v>
          </cell>
          <cell r="I2">
            <v>18.080638107367527</v>
          </cell>
          <cell r="J2">
            <v>21.578285019722983</v>
          </cell>
          <cell r="K2">
            <v>25.025580699993185</v>
          </cell>
          <cell r="L2">
            <v>26.766279072614047</v>
          </cell>
          <cell r="M2">
            <v>26.787030174525668</v>
          </cell>
          <cell r="N2">
            <v>23.632755011649415</v>
          </cell>
          <cell r="O2">
            <v>22.645056027569673</v>
          </cell>
          <cell r="P2">
            <v>23.795782085238013</v>
          </cell>
          <cell r="Q2">
            <v>21.7549927632055</v>
          </cell>
          <cell r="R2">
            <v>24.212098621449631</v>
          </cell>
          <cell r="S2">
            <v>31.8</v>
          </cell>
          <cell r="T2">
            <v>31.454271554344164</v>
          </cell>
          <cell r="U2">
            <v>31.075281512529919</v>
          </cell>
          <cell r="V2">
            <v>26.344095349460709</v>
          </cell>
          <cell r="W2">
            <v>25.341227021129402</v>
          </cell>
          <cell r="X2">
            <v>18.134029354960045</v>
          </cell>
          <cell r="Y2">
            <v>13.613104842179277</v>
          </cell>
        </row>
        <row r="3">
          <cell r="B3">
            <v>-29.969051183102838</v>
          </cell>
          <cell r="C3">
            <v>-33.837184664679107</v>
          </cell>
          <cell r="D3">
            <v>-35.425433082008645</v>
          </cell>
          <cell r="E3">
            <v>-35.843843953044335</v>
          </cell>
          <cell r="F3">
            <v>-34.65</v>
          </cell>
          <cell r="G3">
            <v>-33.337549581416418</v>
          </cell>
          <cell r="H3">
            <v>-21.577731667372383</v>
          </cell>
          <cell r="I3">
            <v>-9.1683341399910834</v>
          </cell>
          <cell r="J3">
            <v>-3.0375243851877078</v>
          </cell>
          <cell r="K3">
            <v>-0.43557263218146391</v>
          </cell>
          <cell r="L3">
            <v>-4.1078138270318343</v>
          </cell>
          <cell r="M3">
            <v>-2.7876784206707192</v>
          </cell>
          <cell r="N3">
            <v>-3.7379473978504389</v>
          </cell>
          <cell r="O3">
            <v>-4.3789055113346302</v>
          </cell>
          <cell r="P3">
            <v>-9.8399971638194561</v>
          </cell>
          <cell r="Q3">
            <v>-14.909225611558075</v>
          </cell>
          <cell r="R3">
            <v>-13.390310768634256</v>
          </cell>
          <cell r="S3">
            <v>-4.6156316089247573</v>
          </cell>
          <cell r="T3">
            <v>-6.5185329252097377</v>
          </cell>
          <cell r="U3">
            <v>-7.3746966773691494</v>
          </cell>
          <cell r="V3">
            <v>-12.227916125496833</v>
          </cell>
          <cell r="W3">
            <v>-17.710512627028248</v>
          </cell>
          <cell r="X3">
            <v>-23.312739590358035</v>
          </cell>
          <cell r="Y3">
            <v>-26.240471557056349</v>
          </cell>
        </row>
        <row r="4">
          <cell r="B4">
            <v>37.538907649155327</v>
          </cell>
          <cell r="C4">
            <v>53.5</v>
          </cell>
          <cell r="D4">
            <v>53</v>
          </cell>
          <cell r="E4">
            <v>53</v>
          </cell>
          <cell r="F4">
            <v>55.000000000000007</v>
          </cell>
          <cell r="G4">
            <v>40.917788571866048</v>
          </cell>
          <cell r="H4">
            <v>20.029338517822307</v>
          </cell>
          <cell r="I4">
            <v>2.3183470999484643</v>
          </cell>
          <cell r="J4">
            <v>-12.457672476383268</v>
          </cell>
          <cell r="K4">
            <v>-14.395532639376221</v>
          </cell>
          <cell r="L4">
            <v>-1.2039949859848282</v>
          </cell>
          <cell r="M4">
            <v>-13.56874847977195</v>
          </cell>
          <cell r="N4">
            <v>-15.589625912929476</v>
          </cell>
          <cell r="O4">
            <v>-10.614884573410334</v>
          </cell>
          <cell r="P4">
            <v>-1.2785556577592125</v>
          </cell>
          <cell r="Q4">
            <v>8.0582996037635475</v>
          </cell>
          <cell r="R4">
            <v>11.422221034810059</v>
          </cell>
          <cell r="S4">
            <v>12.121540690002512</v>
          </cell>
          <cell r="T4">
            <v>10.839454655483015</v>
          </cell>
          <cell r="U4">
            <v>11.305667758944649</v>
          </cell>
          <cell r="V4">
            <v>12.354647241733328</v>
          </cell>
          <cell r="W4">
            <v>25.277316000348492</v>
          </cell>
          <cell r="X4">
            <v>40.496285788644172</v>
          </cell>
          <cell r="Y4">
            <v>36.03797909631637</v>
          </cell>
        </row>
      </sheetData>
      <sheetData sheetId="10">
        <row r="2">
          <cell r="B2">
            <v>63.960777126019032</v>
          </cell>
          <cell r="C2">
            <v>51.186197821404477</v>
          </cell>
          <cell r="D2">
            <v>55.931244385164135</v>
          </cell>
          <cell r="E2">
            <v>46.866911934803895</v>
          </cell>
          <cell r="F2">
            <v>50.787387277130335</v>
          </cell>
          <cell r="G2">
            <v>45.506722697798743</v>
          </cell>
          <cell r="H2">
            <v>61.080238943334521</v>
          </cell>
          <cell r="I2">
            <v>72.271385692390666</v>
          </cell>
          <cell r="J2">
            <v>81.41859457831238</v>
          </cell>
          <cell r="K2">
            <v>74.900420778653483</v>
          </cell>
          <cell r="L2">
            <v>79.015116161150885</v>
          </cell>
          <cell r="M2">
            <v>93.352436427385214</v>
          </cell>
          <cell r="N2">
            <v>84.510425654127687</v>
          </cell>
          <cell r="O2">
            <v>93.274422003452855</v>
          </cell>
          <cell r="P2">
            <v>93.600000000000009</v>
          </cell>
          <cell r="Q2">
            <v>79.678505929634284</v>
          </cell>
          <cell r="R2">
            <v>78.851882443812897</v>
          </cell>
          <cell r="S2">
            <v>80.773988430605371</v>
          </cell>
          <cell r="T2">
            <v>91.24422144809364</v>
          </cell>
          <cell r="U2">
            <v>92.838391140061901</v>
          </cell>
          <cell r="V2">
            <v>92.075240249858538</v>
          </cell>
          <cell r="W2">
            <v>78.901927620975115</v>
          </cell>
          <cell r="X2">
            <v>76.24116777682832</v>
          </cell>
          <cell r="Y2">
            <v>81.767042607868277</v>
          </cell>
        </row>
        <row r="3">
          <cell r="B3">
            <v>80.220252310440046</v>
          </cell>
          <cell r="C3">
            <v>63.607583248204378</v>
          </cell>
          <cell r="D3">
            <v>59.24149678862856</v>
          </cell>
          <cell r="E3">
            <v>62.336872711126148</v>
          </cell>
          <cell r="F3">
            <v>58.445425647235226</v>
          </cell>
          <cell r="G3">
            <v>63.077755947322729</v>
          </cell>
          <cell r="H3">
            <v>66.70831180352242</v>
          </cell>
          <cell r="I3">
            <v>80.849043969034057</v>
          </cell>
          <cell r="J3">
            <v>86.503395184948289</v>
          </cell>
          <cell r="K3">
            <v>106.60611233739311</v>
          </cell>
          <cell r="L3">
            <v>89.218524396814502</v>
          </cell>
          <cell r="M3">
            <v>105.55204845250728</v>
          </cell>
          <cell r="N3">
            <v>108</v>
          </cell>
          <cell r="O3">
            <v>101.09469296354624</v>
          </cell>
          <cell r="P3">
            <v>85.826602941064692</v>
          </cell>
          <cell r="Q3">
            <v>99.570827764762939</v>
          </cell>
          <cell r="R3">
            <v>97.624084658982781</v>
          </cell>
          <cell r="S3">
            <v>92.078019213601564</v>
          </cell>
          <cell r="T3">
            <v>92.468856199936212</v>
          </cell>
          <cell r="U3">
            <v>93.693770655363593</v>
          </cell>
          <cell r="V3">
            <v>92.132626630796395</v>
          </cell>
          <cell r="W3">
            <v>96.908058714785</v>
          </cell>
          <cell r="X3">
            <v>95.696181205630481</v>
          </cell>
          <cell r="Y3">
            <v>79.525636492721333</v>
          </cell>
        </row>
        <row r="4">
          <cell r="B4">
            <v>75.700177397785325</v>
          </cell>
          <cell r="C4">
            <v>78.77404103131957</v>
          </cell>
          <cell r="D4">
            <v>73.477582366247191</v>
          </cell>
          <cell r="E4">
            <v>71.55649324688352</v>
          </cell>
          <cell r="F4">
            <v>65.99870736363043</v>
          </cell>
          <cell r="G4">
            <v>77.469481083673088</v>
          </cell>
          <cell r="H4">
            <v>86.800266676635076</v>
          </cell>
          <cell r="I4">
            <v>116.00187961048047</v>
          </cell>
          <cell r="J4">
            <v>118.67220513415482</v>
          </cell>
          <cell r="K4">
            <v>112.66764213412111</v>
          </cell>
          <cell r="L4">
            <v>127.86396115491246</v>
          </cell>
          <cell r="M4">
            <v>118.75</v>
          </cell>
          <cell r="N4">
            <v>122.5</v>
          </cell>
          <cell r="O4">
            <v>120</v>
          </cell>
          <cell r="P4">
            <v>130.60083889073255</v>
          </cell>
          <cell r="Q4">
            <v>121.39234333257035</v>
          </cell>
          <cell r="R4">
            <v>94.236044623818501</v>
          </cell>
          <cell r="S4">
            <v>110.98911922360845</v>
          </cell>
          <cell r="T4">
            <v>107.84791773614783</v>
          </cell>
          <cell r="U4">
            <v>94.236044623818501</v>
          </cell>
          <cell r="V4">
            <v>100.51844759873973</v>
          </cell>
          <cell r="W4">
            <v>103.65964908620035</v>
          </cell>
          <cell r="X4">
            <v>99.934126974632008</v>
          </cell>
          <cell r="Y4">
            <v>103.89347826832515</v>
          </cell>
        </row>
      </sheetData>
      <sheetData sheetId="11">
        <row r="2">
          <cell r="B2">
            <v>65.898982493474151</v>
          </cell>
          <cell r="C2">
            <v>52.323668884102354</v>
          </cell>
          <cell r="D2">
            <v>58.620246519066256</v>
          </cell>
          <cell r="E2">
            <v>56.76103778770694</v>
          </cell>
          <cell r="F2">
            <v>54.651645004738072</v>
          </cell>
          <cell r="G2">
            <v>46.517983202194273</v>
          </cell>
          <cell r="H2">
            <v>62.266263000486646</v>
          </cell>
          <cell r="I2">
            <v>72.271385692390666</v>
          </cell>
          <cell r="J2">
            <v>80.643179391852257</v>
          </cell>
          <cell r="K2">
            <v>77.397101471275263</v>
          </cell>
          <cell r="L2">
            <v>85.027135869064523</v>
          </cell>
          <cell r="M2">
            <v>81.138098950904904</v>
          </cell>
          <cell r="N2">
            <v>80.062508514436757</v>
          </cell>
          <cell r="O2">
            <v>97.758769215157329</v>
          </cell>
          <cell r="P2">
            <v>84.6</v>
          </cell>
          <cell r="Q2">
            <v>86.60707166264595</v>
          </cell>
          <cell r="R2">
            <v>79.718386646492149</v>
          </cell>
          <cell r="S2">
            <v>82.439431491030234</v>
          </cell>
          <cell r="T2">
            <v>85.38450080463808</v>
          </cell>
          <cell r="U2">
            <v>91.150420392060781</v>
          </cell>
          <cell r="V2">
            <v>88.727049695318215</v>
          </cell>
          <cell r="W2">
            <v>87.572469117785573</v>
          </cell>
          <cell r="X2">
            <v>91.489401332193992</v>
          </cell>
          <cell r="Y2">
            <v>69.653406665961867</v>
          </cell>
        </row>
        <row r="3">
          <cell r="B3">
            <v>78.032427247428046</v>
          </cell>
          <cell r="C3">
            <v>60.957267279529205</v>
          </cell>
          <cell r="D3">
            <v>67.704567758432646</v>
          </cell>
          <cell r="E3">
            <v>64.284899983348836</v>
          </cell>
          <cell r="F3">
            <v>64.939361830261362</v>
          </cell>
          <cell r="G3">
            <v>61.146804234649579</v>
          </cell>
          <cell r="H3">
            <v>74.351972531009366</v>
          </cell>
          <cell r="I3">
            <v>85.798985436525939</v>
          </cell>
          <cell r="J3">
            <v>90.264412366902562</v>
          </cell>
          <cell r="K3">
            <v>94.00720815206482</v>
          </cell>
          <cell r="L3">
            <v>92.09654131284077</v>
          </cell>
          <cell r="M3">
            <v>108.51145168014767</v>
          </cell>
          <cell r="N3">
            <v>105</v>
          </cell>
          <cell r="O3">
            <v>98.150187343248774</v>
          </cell>
          <cell r="P3">
            <v>100.91699466696618</v>
          </cell>
          <cell r="Q3">
            <v>91.42412367491869</v>
          </cell>
          <cell r="R3">
            <v>99.466048520473024</v>
          </cell>
          <cell r="S3">
            <v>102.30891023733508</v>
          </cell>
          <cell r="T3">
            <v>95.270942751449425</v>
          </cell>
          <cell r="U3">
            <v>85.426673244596216</v>
          </cell>
          <cell r="V3">
            <v>100.42456302756808</v>
          </cell>
          <cell r="W3">
            <v>87.313201416291434</v>
          </cell>
          <cell r="X3">
            <v>91.224397037143063</v>
          </cell>
          <cell r="Y3">
            <v>90.183711486591207</v>
          </cell>
        </row>
        <row r="4">
          <cell r="B4">
            <v>89.84196877978917</v>
          </cell>
          <cell r="C4">
            <v>73.471942115749968</v>
          </cell>
          <cell r="D4">
            <v>71.316477002534043</v>
          </cell>
          <cell r="E4">
            <v>72.945939717696788</v>
          </cell>
          <cell r="F4">
            <v>62.525091186597251</v>
          </cell>
          <cell r="G4">
            <v>67.785795948213959</v>
          </cell>
          <cell r="H4">
            <v>99.866973488171539</v>
          </cell>
          <cell r="I4">
            <v>103.36801153409151</v>
          </cell>
          <cell r="J4">
            <v>131.85800570461649</v>
          </cell>
          <cell r="K4">
            <v>117.36212722304283</v>
          </cell>
          <cell r="L4">
            <v>111.44106706162093</v>
          </cell>
          <cell r="M4">
            <v>116.25</v>
          </cell>
          <cell r="N4">
            <v>135</v>
          </cell>
          <cell r="O4">
            <v>120</v>
          </cell>
          <cell r="P4">
            <v>130.60083889073255</v>
          </cell>
          <cell r="Q4">
            <v>121.39234333257035</v>
          </cell>
          <cell r="R4">
            <v>109.94205206112159</v>
          </cell>
          <cell r="S4">
            <v>102.61258192371346</v>
          </cell>
          <cell r="T4">
            <v>104.70671624868721</v>
          </cell>
          <cell r="U4">
            <v>101.56551476122659</v>
          </cell>
          <cell r="V4">
            <v>102.61258192371346</v>
          </cell>
          <cell r="W4">
            <v>99.471380436252844</v>
          </cell>
          <cell r="X4">
            <v>97.915255722619236</v>
          </cell>
          <cell r="Y4">
            <v>100.11553360402242</v>
          </cell>
        </row>
      </sheetData>
      <sheetData sheetId="12">
        <row r="2">
          <cell r="B2">
            <v>69.129324772566022</v>
          </cell>
          <cell r="C2">
            <v>58.011024197591738</v>
          </cell>
          <cell r="D2">
            <v>57.544645665505406</v>
          </cell>
          <cell r="E2">
            <v>47.387655400746162</v>
          </cell>
          <cell r="F2">
            <v>50.235350458900655</v>
          </cell>
          <cell r="G2">
            <v>46.012352949996504</v>
          </cell>
          <cell r="H2">
            <v>56.336142714726009</v>
          </cell>
          <cell r="I2">
            <v>72.271385692390666</v>
          </cell>
          <cell r="J2">
            <v>79.867764205392135</v>
          </cell>
          <cell r="K2">
            <v>79.061555266356436</v>
          </cell>
          <cell r="L2">
            <v>79.015116161150885</v>
          </cell>
          <cell r="M2">
            <v>92.479983750493759</v>
          </cell>
          <cell r="N2">
            <v>85.400009082065864</v>
          </cell>
          <cell r="O2">
            <v>93.274422003452855</v>
          </cell>
          <cell r="P2">
            <v>81</v>
          </cell>
          <cell r="Q2">
            <v>78.812435213007817</v>
          </cell>
          <cell r="R2">
            <v>79.718386646492149</v>
          </cell>
          <cell r="S2">
            <v>79.108545370180522</v>
          </cell>
          <cell r="T2">
            <v>82.873191957442842</v>
          </cell>
          <cell r="U2">
            <v>81.866581278054582</v>
          </cell>
          <cell r="V2">
            <v>83.70476386350775</v>
          </cell>
          <cell r="W2">
            <v>90.173631566828703</v>
          </cell>
          <cell r="X2">
            <v>92.336525418603202</v>
          </cell>
          <cell r="Y2">
            <v>77.224429129653373</v>
          </cell>
        </row>
        <row r="3">
          <cell r="B3">
            <v>78.761702268432046</v>
          </cell>
          <cell r="C3">
            <v>60.957267279529205</v>
          </cell>
          <cell r="D3">
            <v>70.959595054511141</v>
          </cell>
          <cell r="E3">
            <v>70.128981800016916</v>
          </cell>
          <cell r="F3">
            <v>67.536936303471819</v>
          </cell>
          <cell r="G3">
            <v>61.146804234649579</v>
          </cell>
          <cell r="H3">
            <v>68.09806829942913</v>
          </cell>
          <cell r="I3">
            <v>75.074112256960206</v>
          </cell>
          <cell r="J3">
            <v>101.54746391276539</v>
          </cell>
          <cell r="K3">
            <v>91.099768724681368</v>
          </cell>
          <cell r="L3">
            <v>100.73059206091961</v>
          </cell>
          <cell r="M3">
            <v>105.55204845250728</v>
          </cell>
          <cell r="N3">
            <v>103</v>
          </cell>
          <cell r="O3">
            <v>90.298172355788878</v>
          </cell>
          <cell r="P3">
            <v>87.712901906802372</v>
          </cell>
          <cell r="Q3">
            <v>88.708555644970616</v>
          </cell>
          <cell r="R3">
            <v>93.019175005257182</v>
          </cell>
          <cell r="S3">
            <v>92.078019213601564</v>
          </cell>
          <cell r="T3">
            <v>91.534827349431808</v>
          </cell>
          <cell r="U3">
            <v>85.426673244596216</v>
          </cell>
          <cell r="V3">
            <v>96.739257962336225</v>
          </cell>
          <cell r="W3">
            <v>86.353715686442072</v>
          </cell>
          <cell r="X3">
            <v>83.175185533865744</v>
          </cell>
          <cell r="Y3">
            <v>77.885932647510586</v>
          </cell>
        </row>
        <row r="4">
          <cell r="B4">
            <v>77.363917560374006</v>
          </cell>
          <cell r="C4">
            <v>71.957056711301519</v>
          </cell>
          <cell r="D4">
            <v>79.240530002815603</v>
          </cell>
          <cell r="E4">
            <v>72.251216482290161</v>
          </cell>
          <cell r="F4">
            <v>69.472323540663609</v>
          </cell>
          <cell r="G4">
            <v>68.530694804787728</v>
          </cell>
          <cell r="H4">
            <v>84.933594274987001</v>
          </cell>
          <cell r="I4">
            <v>112.55627922601076</v>
          </cell>
          <cell r="J4">
            <v>112.67865942030862</v>
          </cell>
          <cell r="K4">
            <v>122.05661231196456</v>
          </cell>
          <cell r="L4">
            <v>106.7488116063948</v>
          </cell>
          <cell r="M4">
            <v>112.5</v>
          </cell>
          <cell r="N4">
            <v>127.5</v>
          </cell>
          <cell r="O4">
            <v>120</v>
          </cell>
          <cell r="P4">
            <v>129.41355853718045</v>
          </cell>
          <cell r="Q4">
            <v>114.64832425853866</v>
          </cell>
          <cell r="R4">
            <v>97.377246111279121</v>
          </cell>
          <cell r="S4">
            <v>95.283111786305369</v>
          </cell>
          <cell r="T4">
            <v>108.8949848986347</v>
          </cell>
          <cell r="U4">
            <v>99.471380436252844</v>
          </cell>
          <cell r="V4">
            <v>103.65964908620035</v>
          </cell>
          <cell r="W4">
            <v>95.283111786305369</v>
          </cell>
          <cell r="X4">
            <v>92.868077592587326</v>
          </cell>
          <cell r="Y4">
            <v>91.615158109341266</v>
          </cell>
        </row>
      </sheetData>
      <sheetData sheetId="13">
        <row r="2">
          <cell r="B2">
            <v>13.849868664424504</v>
          </cell>
          <cell r="C2">
            <v>9.0395819672703368</v>
          </cell>
          <cell r="D2">
            <v>8.8456956957665511</v>
          </cell>
          <cell r="E2">
            <v>7.4816335779143275</v>
          </cell>
          <cell r="F2">
            <v>9.5490193472172695</v>
          </cell>
          <cell r="G2">
            <v>4.5187468588199975</v>
          </cell>
          <cell r="H2">
            <v>7.5809210989341649</v>
          </cell>
          <cell r="I2">
            <v>14.713311951528139</v>
          </cell>
          <cell r="J2">
            <v>20.343804265439061</v>
          </cell>
          <cell r="K2">
            <v>27.699487061444909</v>
          </cell>
          <cell r="L2">
            <v>25.565965184318362</v>
          </cell>
          <cell r="M2">
            <v>29.633682184985876</v>
          </cell>
          <cell r="N2">
            <v>26.797253781430513</v>
          </cell>
          <cell r="O2">
            <v>28.799999999999997</v>
          </cell>
          <cell r="P2">
            <v>28.297707575904976</v>
          </cell>
          <cell r="Q2">
            <v>28.507537068045796</v>
          </cell>
          <cell r="R2">
            <v>27.951574450042312</v>
          </cell>
          <cell r="S2">
            <v>21.885772108181303</v>
          </cell>
          <cell r="T2">
            <v>25.657320043321736</v>
          </cell>
          <cell r="U2">
            <v>22.796016738862523</v>
          </cell>
          <cell r="V2">
            <v>21.586078122884459</v>
          </cell>
          <cell r="W2">
            <v>25.131025992496539</v>
          </cell>
          <cell r="X2">
            <v>22.741267637789988</v>
          </cell>
          <cell r="Y2">
            <v>19.37780112878584</v>
          </cell>
        </row>
        <row r="3">
          <cell r="B3">
            <v>-22.211247004570051</v>
          </cell>
          <cell r="C3">
            <v>-31.733349926541621</v>
          </cell>
          <cell r="D3">
            <v>-32.178173634522736</v>
          </cell>
          <cell r="E3">
            <v>-30.960153477993277</v>
          </cell>
          <cell r="F3">
            <v>-31.132431348111798</v>
          </cell>
          <cell r="G3">
            <v>-37.450000000000003</v>
          </cell>
          <cell r="H3">
            <v>-29.727476780844121</v>
          </cell>
          <cell r="I3">
            <v>-4.6249275070796649</v>
          </cell>
          <cell r="J3">
            <v>16.512028476092034</v>
          </cell>
          <cell r="K3">
            <v>24.258838798559889</v>
          </cell>
          <cell r="L3">
            <v>18.376175503454068</v>
          </cell>
          <cell r="M3">
            <v>21.93744510021385</v>
          </cell>
          <cell r="N3">
            <v>20.287418462575825</v>
          </cell>
          <cell r="O3">
            <v>19.842780923561556</v>
          </cell>
          <cell r="P3">
            <v>10.3470632035935</v>
          </cell>
          <cell r="Q3">
            <v>2.5883274311216837</v>
          </cell>
          <cell r="R3">
            <v>6.1255289235806138</v>
          </cell>
          <cell r="S3">
            <v>7.3659957410956709</v>
          </cell>
          <cell r="T3">
            <v>4.4377350349895144</v>
          </cell>
          <cell r="U3">
            <v>-0.78603350129149818</v>
          </cell>
          <cell r="V3">
            <v>-3.3297015915532708</v>
          </cell>
          <cell r="W3">
            <v>-2.452827880446939</v>
          </cell>
          <cell r="X3">
            <v>-11.000706068964496</v>
          </cell>
          <cell r="Y3">
            <v>-15.774926679083737</v>
          </cell>
        </row>
        <row r="4">
          <cell r="B4">
            <v>-40.094348697065769</v>
          </cell>
          <cell r="C4">
            <v>-39.716100124451934</v>
          </cell>
          <cell r="D4">
            <v>-46.108050062225963</v>
          </cell>
          <cell r="E4">
            <v>-52.5</v>
          </cell>
          <cell r="F4">
            <v>-51</v>
          </cell>
          <cell r="G4">
            <v>-53</v>
          </cell>
          <cell r="H4">
            <v>-21.13298315662022</v>
          </cell>
          <cell r="I4">
            <v>3.9259167013681258</v>
          </cell>
          <cell r="J4">
            <v>11.942324505347646</v>
          </cell>
          <cell r="K4">
            <v>12.073558840571247</v>
          </cell>
          <cell r="L4">
            <v>11.519571325570652</v>
          </cell>
          <cell r="M4">
            <v>15.351323602826358</v>
          </cell>
          <cell r="N4">
            <v>20.577149412797144</v>
          </cell>
          <cell r="O4">
            <v>24.979893241014086</v>
          </cell>
          <cell r="P4">
            <v>13.481423459142894</v>
          </cell>
          <cell r="Q4">
            <v>9.6949377022977714</v>
          </cell>
          <cell r="R4">
            <v>-1.7242844100419445</v>
          </cell>
          <cell r="S4">
            <v>-1.7912469114027969</v>
          </cell>
          <cell r="T4">
            <v>-1.8079875367430098</v>
          </cell>
          <cell r="U4">
            <v>-1.6405812833408793</v>
          </cell>
          <cell r="V4">
            <v>-10.984911071800861</v>
          </cell>
          <cell r="W4">
            <v>-13.388690187578726</v>
          </cell>
          <cell r="X4">
            <v>-35.525488930310111</v>
          </cell>
          <cell r="Y4">
            <v>-39.345433976580011</v>
          </cell>
        </row>
      </sheetData>
      <sheetData sheetId="14">
        <row r="2">
          <cell r="B2">
            <v>13.978108189095101</v>
          </cell>
          <cell r="C2">
            <v>9.8256325731199308</v>
          </cell>
          <cell r="D2">
            <v>8.8456956957665511</v>
          </cell>
          <cell r="E2">
            <v>8.1322104107764428</v>
          </cell>
          <cell r="F2">
            <v>9.4554015104798452</v>
          </cell>
          <cell r="G2">
            <v>4.3449489027115362</v>
          </cell>
          <cell r="H2">
            <v>7.884157942891532</v>
          </cell>
          <cell r="I2">
            <v>13.984930171749518</v>
          </cell>
          <cell r="J2">
            <v>19.708060382144094</v>
          </cell>
          <cell r="K2">
            <v>25.181351874040825</v>
          </cell>
          <cell r="L2">
            <v>29.964410807426898</v>
          </cell>
          <cell r="M2">
            <v>30.203560688543298</v>
          </cell>
          <cell r="N2">
            <v>27.690495574144865</v>
          </cell>
          <cell r="O2">
            <v>29.099999999999998</v>
          </cell>
          <cell r="P2">
            <v>28.893448788029289</v>
          </cell>
          <cell r="Q2">
            <v>29.947311667442051</v>
          </cell>
          <cell r="R2">
            <v>29.047714624553777</v>
          </cell>
          <cell r="S2">
            <v>26.262926529817566</v>
          </cell>
          <cell r="T2">
            <v>24.93116947605791</v>
          </cell>
          <cell r="U2">
            <v>23.717067920230708</v>
          </cell>
          <cell r="V2">
            <v>19.925610574970271</v>
          </cell>
          <cell r="W2">
            <v>24.633381913437205</v>
          </cell>
          <cell r="X2">
            <v>21.403546012037637</v>
          </cell>
          <cell r="Y2">
            <v>16.507015776373123</v>
          </cell>
        </row>
        <row r="3">
          <cell r="B3">
            <v>-23.919804466460054</v>
          </cell>
          <cell r="C3">
            <v>-29.512015431683707</v>
          </cell>
          <cell r="D3">
            <v>-31.478648120728764</v>
          </cell>
          <cell r="E3">
            <v>-34.471098717765713</v>
          </cell>
          <cell r="F3">
            <v>-36.948380061495321</v>
          </cell>
          <cell r="G3">
            <v>-38.5</v>
          </cell>
          <cell r="H3">
            <v>-31.547526379671314</v>
          </cell>
          <cell r="I3">
            <v>-4.2945755422882606</v>
          </cell>
          <cell r="J3">
            <v>16.209055476530711</v>
          </cell>
          <cell r="K3">
            <v>21.612420020535172</v>
          </cell>
          <cell r="L3">
            <v>16.122493602087058</v>
          </cell>
          <cell r="M3">
            <v>20.782842726518385</v>
          </cell>
          <cell r="N3">
            <v>22.541576069528698</v>
          </cell>
          <cell r="O3">
            <v>20.687154579883323</v>
          </cell>
          <cell r="P3">
            <v>11.76297711566419</v>
          </cell>
          <cell r="Q3">
            <v>3.0013584041730166</v>
          </cell>
          <cell r="R3">
            <v>6.4318053697596449</v>
          </cell>
          <cell r="S3">
            <v>6.8451677594020381</v>
          </cell>
          <cell r="T3">
            <v>4.3929094285754795</v>
          </cell>
          <cell r="U3">
            <v>-0.88637820358402986</v>
          </cell>
          <cell r="V3">
            <v>-3.4929222578058825</v>
          </cell>
          <cell r="W3">
            <v>-2.339271034129951</v>
          </cell>
          <cell r="X3">
            <v>-10.565034541480752</v>
          </cell>
          <cell r="Y3">
            <v>-13.710917580885864</v>
          </cell>
        </row>
        <row r="4">
          <cell r="B4">
            <v>-35.933614398313658</v>
          </cell>
          <cell r="C4">
            <v>-34.420620107858348</v>
          </cell>
          <cell r="D4">
            <v>-43.034180058077567</v>
          </cell>
          <cell r="E4">
            <v>-47</v>
          </cell>
          <cell r="F4">
            <v>-52</v>
          </cell>
          <cell r="G4">
            <v>-53.5</v>
          </cell>
          <cell r="H4">
            <v>-19.73740879722077</v>
          </cell>
          <cell r="I4">
            <v>4.0085675792916655</v>
          </cell>
          <cell r="J4">
            <v>14.042073868925256</v>
          </cell>
          <cell r="K4">
            <v>12.467261846242048</v>
          </cell>
          <cell r="L4">
            <v>11.399575790929292</v>
          </cell>
          <cell r="M4">
            <v>17.375673968034231</v>
          </cell>
          <cell r="N4">
            <v>21.720324380174759</v>
          </cell>
          <cell r="O4">
            <v>25.215552611212335</v>
          </cell>
          <cell r="P4">
            <v>12.820569368008439</v>
          </cell>
          <cell r="Q4">
            <v>10.004350607690254</v>
          </cell>
          <cell r="R4">
            <v>-1.7912469114027969</v>
          </cell>
          <cell r="S4">
            <v>-1.7912469114027969</v>
          </cell>
          <cell r="T4">
            <v>-1.7912469114027969</v>
          </cell>
          <cell r="U4">
            <v>-1.556878156639814</v>
          </cell>
          <cell r="V4">
            <v>-9.8117652291813524</v>
          </cell>
          <cell r="W4">
            <v>-13.79854805046379</v>
          </cell>
          <cell r="X4">
            <v>-34.37950541642914</v>
          </cell>
          <cell r="Y4">
            <v>-36.289477939564087</v>
          </cell>
        </row>
      </sheetData>
      <sheetData sheetId="15">
        <row r="2">
          <cell r="B2">
            <v>12.823952467059724</v>
          </cell>
          <cell r="C2">
            <v>10.02214522458233</v>
          </cell>
          <cell r="D2">
            <v>9.3112586271226867</v>
          </cell>
          <cell r="E2">
            <v>8.3761767230997357</v>
          </cell>
          <cell r="F2">
            <v>9.6426371839546938</v>
          </cell>
          <cell r="G2">
            <v>4.1277014575759594</v>
          </cell>
          <cell r="H2">
            <v>8.2632039978382394</v>
          </cell>
          <cell r="I2">
            <v>13.547901103882348</v>
          </cell>
          <cell r="J2">
            <v>20.979548148734033</v>
          </cell>
          <cell r="K2">
            <v>23.166843724117559</v>
          </cell>
          <cell r="L2">
            <v>27.76518799587263</v>
          </cell>
          <cell r="M2">
            <v>27.354168170756193</v>
          </cell>
          <cell r="N2">
            <v>28.881484631097329</v>
          </cell>
          <cell r="O2">
            <v>32.400000000000006</v>
          </cell>
          <cell r="P2">
            <v>29.489190000153606</v>
          </cell>
          <cell r="Q2">
            <v>27.067762468649544</v>
          </cell>
          <cell r="R2">
            <v>29.869819755437376</v>
          </cell>
          <cell r="S2">
            <v>23.587998827706517</v>
          </cell>
          <cell r="T2">
            <v>22.994767963354381</v>
          </cell>
          <cell r="U2">
            <v>24.407856306256846</v>
          </cell>
          <cell r="V2">
            <v>19.30293524450245</v>
          </cell>
          <cell r="W2">
            <v>24.633381913437205</v>
          </cell>
          <cell r="X2">
            <v>24.078989263542343</v>
          </cell>
          <cell r="Y2">
            <v>19.557225213311636</v>
          </cell>
        </row>
        <row r="3">
          <cell r="B3">
            <v>-24.896123016111485</v>
          </cell>
          <cell r="C3">
            <v>-29.512015431683707</v>
          </cell>
          <cell r="D3">
            <v>-35.675801203492597</v>
          </cell>
          <cell r="E3">
            <v>-30.002622958055341</v>
          </cell>
          <cell r="F3">
            <v>-35.922036170898224</v>
          </cell>
          <cell r="G3">
            <v>-33.949999999999996</v>
          </cell>
          <cell r="H3">
            <v>-27.300743982407869</v>
          </cell>
          <cell r="I3">
            <v>-5.191245161007787</v>
          </cell>
          <cell r="J3">
            <v>13.785271480040139</v>
          </cell>
          <cell r="K3">
            <v>23.597234104053708</v>
          </cell>
          <cell r="L3">
            <v>16.989294333382063</v>
          </cell>
          <cell r="M3">
            <v>21.93744510021385</v>
          </cell>
          <cell r="N3">
            <v>22.541576069528698</v>
          </cell>
          <cell r="O3">
            <v>21.109341408044209</v>
          </cell>
          <cell r="P3">
            <v>11.00056193224151</v>
          </cell>
          <cell r="Q3">
            <v>2.67093362573195</v>
          </cell>
          <cell r="R3">
            <v>6.615571237467063</v>
          </cell>
          <cell r="S3">
            <v>6.9939757541716467</v>
          </cell>
          <cell r="T3">
            <v>4.9308167055439052</v>
          </cell>
          <cell r="U3">
            <v>-0.75258526719398766</v>
          </cell>
          <cell r="V3">
            <v>-3.3297015915532708</v>
          </cell>
          <cell r="W3">
            <v>-2.15758008002277</v>
          </cell>
          <cell r="X3">
            <v>-11.763131242061046</v>
          </cell>
          <cell r="Y3">
            <v>-13.858346802185711</v>
          </cell>
        </row>
        <row r="4">
          <cell r="B4">
            <v>-39.337851551838106</v>
          </cell>
          <cell r="C4">
            <v>-34.04237153524452</v>
          </cell>
          <cell r="D4">
            <v>-43.473304344384481</v>
          </cell>
          <cell r="E4">
            <v>-47.5</v>
          </cell>
          <cell r="F4">
            <v>-51.5</v>
          </cell>
          <cell r="G4">
            <v>-46.5</v>
          </cell>
          <cell r="H4">
            <v>-21.531718687877206</v>
          </cell>
          <cell r="I4">
            <v>4.1738693351387441</v>
          </cell>
          <cell r="J4">
            <v>13.779605198478054</v>
          </cell>
          <cell r="K4">
            <v>12.72973051668925</v>
          </cell>
          <cell r="L4">
            <v>12.719526671984264</v>
          </cell>
          <cell r="M4">
            <v>17.713065695568876</v>
          </cell>
          <cell r="N4">
            <v>25.149849282307621</v>
          </cell>
          <cell r="O4">
            <v>22.151980798635133</v>
          </cell>
          <cell r="P4">
            <v>11.895373640420202</v>
          </cell>
          <cell r="Q4">
            <v>10.932589323867703</v>
          </cell>
          <cell r="R4">
            <v>-1.5401375312996011</v>
          </cell>
          <cell r="S4">
            <v>-1.6908031593615185</v>
          </cell>
          <cell r="T4">
            <v>-1.7410250353821577</v>
          </cell>
          <cell r="U4">
            <v>-1.5903594073202401</v>
          </cell>
          <cell r="V4">
            <v>-9.9184148512376709</v>
          </cell>
          <cell r="W4">
            <v>-13.935167338092144</v>
          </cell>
          <cell r="X4">
            <v>-35.143494425683116</v>
          </cell>
          <cell r="Y4">
            <v>-38.581444967326028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1.0936852726843611</v>
      </c>
    </row>
    <row r="6" spans="1:5" x14ac:dyDescent="0.3">
      <c r="A6" t="s">
        <v>10</v>
      </c>
      <c r="B6" s="7">
        <f>((1+[1]Main!$B$3)^($B$3-2020))*$B$4</f>
        <v>1.5513282159785158</v>
      </c>
    </row>
    <row r="7" spans="1:5" x14ac:dyDescent="0.3">
      <c r="A7" t="s">
        <v>12</v>
      </c>
      <c r="B7" s="2">
        <f>SUM('RES installed'!$C$2:$C$7)</f>
        <v>65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12.203740887271859</v>
      </c>
      <c r="C2" s="2">
        <f>('[1]Qc, Winter, S2'!C2*Main!$B$5)</f>
        <v>9.7047736932915107</v>
      </c>
      <c r="D2" s="2">
        <f>('[1]Qc, Winter, S2'!D2*Main!$B$5)</f>
        <v>7.6431602962158456</v>
      </c>
      <c r="E2" s="2">
        <f>('[1]Qc, Winter, S2'!E2*Main!$B$5)</f>
        <v>8.6987979481302666</v>
      </c>
      <c r="F2" s="2">
        <f>('[1]Qc, Winter, S2'!F2*Main!$B$5)</f>
        <v>9.2399182210962874</v>
      </c>
      <c r="G2" s="2">
        <f>('[1]Qc, Winter, S2'!G2*Main!$B$5)</f>
        <v>12.046263256820978</v>
      </c>
      <c r="H2" s="2">
        <f>('[1]Qc, Winter, S2'!H2*Main!$B$5)</f>
        <v>19.045873817236146</v>
      </c>
      <c r="I2" s="2">
        <f>('[1]Qc, Winter, S2'!I2*Main!$B$5)</f>
        <v>19.557225117458412</v>
      </c>
      <c r="J2" s="2">
        <f>('[1]Qc, Winter, S2'!J2*Main!$B$5)</f>
        <v>26.361537407073861</v>
      </c>
      <c r="K2" s="2">
        <f>('[1]Qc, Winter, S2'!K2*Main!$B$5)</f>
        <v>26.264246059958285</v>
      </c>
      <c r="L2" s="2">
        <f>('[1]Qc, Winter, S2'!L2*Main!$B$5)</f>
        <v>25.091901622523661</v>
      </c>
      <c r="M2" s="2">
        <f>('[1]Qc, Winter, S2'!M2*Main!$B$5)</f>
        <v>27.379981683018983</v>
      </c>
      <c r="N2" s="2">
        <f>('[1]Qc, Winter, S2'!N2*Main!$B$5)</f>
        <v>28.046523437640918</v>
      </c>
      <c r="O2" s="2">
        <f>('[1]Qc, Winter, S2'!O2*Main!$B$5)</f>
        <v>26.39952455842991</v>
      </c>
      <c r="P2" s="2">
        <f>('[1]Qc, Winter, S2'!P2*Main!$B$5)</f>
        <v>26.516135973699683</v>
      </c>
      <c r="Q2" s="2">
        <f>('[1]Qc, Winter, S2'!Q2*Main!$B$5)</f>
        <v>23.093317686811751</v>
      </c>
      <c r="R2" s="2">
        <f>('[1]Qc, Winter, S2'!R2*Main!$B$5)</f>
        <v>23.591643063090512</v>
      </c>
      <c r="S2" s="2">
        <f>('[1]Qc, Winter, S2'!S2*Main!$B$5)</f>
        <v>34.451086089557379</v>
      </c>
      <c r="T2" s="2">
        <f>('[1]Qc, Winter, S2'!T2*Main!$B$5)</f>
        <v>29.814263753734064</v>
      </c>
      <c r="U2" s="2">
        <f>('[1]Qc, Winter, S2'!U2*Main!$B$5)</f>
        <v>31.445525193856845</v>
      </c>
      <c r="V2" s="2">
        <f>('[1]Qc, Winter, S2'!V2*Main!$B$5)</f>
        <v>28.51814758440899</v>
      </c>
      <c r="W2" s="2">
        <f>('[1]Qc, Winter, S2'!W2*Main!$B$5)</f>
        <v>27.192396090708129</v>
      </c>
      <c r="X2" s="2">
        <f>('[1]Qc, Winter, S2'!X2*Main!$B$5)</f>
        <v>22.818521826604179</v>
      </c>
      <c r="Y2" s="2">
        <f>('[1]Qc, Winter, S2'!Y2*Main!$B$5)</f>
        <v>17.342592767344634</v>
      </c>
    </row>
    <row r="3" spans="1:25" x14ac:dyDescent="0.3">
      <c r="A3">
        <v>2</v>
      </c>
      <c r="B3" s="2">
        <f>('[1]Qc, Winter, S2'!B3*Main!$B$5)</f>
        <v>-28.95806409991058</v>
      </c>
      <c r="C3" s="2">
        <f>('[1]Qc, Winter, S2'!C3*Main!$B$5)</f>
        <v>-32.511024957615895</v>
      </c>
      <c r="D3" s="2">
        <f>('[1]Qc, Winter, S2'!D3*Main!$B$5)</f>
        <v>-38.744274440258209</v>
      </c>
      <c r="E3" s="2">
        <f>('[1]Qc, Winter, S2'!E3*Main!$B$5)</f>
        <v>-38.462226054485491</v>
      </c>
      <c r="F3" s="2">
        <f>('[1]Qc, Winter, S2'!F3*Main!$B$5)</f>
        <v>-34.833875934996904</v>
      </c>
      <c r="G3" s="2">
        <f>('[1]Qc, Winter, S2'!G3*Main!$B$5)</f>
        <v>-31.69021674229835</v>
      </c>
      <c r="H3" s="2">
        <f>('[1]Qc, Winter, S2'!H3*Main!$B$5)</f>
        <v>-25.12177942915563</v>
      </c>
      <c r="I3" s="2">
        <f>('[1]Qc, Winter, S2'!I3*Main!$B$5)</f>
        <v>-11.071779526453058</v>
      </c>
      <c r="J3" s="2">
        <f>('[1]Qc, Winter, S2'!J3*Main!$B$5)</f>
        <v>-2.799173216485618</v>
      </c>
      <c r="K3" s="2">
        <f>('[1]Qc, Winter, S2'!K3*Main!$B$5)</f>
        <v>-0.43307215727384485</v>
      </c>
      <c r="L3" s="2">
        <f>('[1]Qc, Winter, S2'!L3*Main!$B$5)</f>
        <v>-3.9742721602976818</v>
      </c>
      <c r="M3" s="2">
        <f>('[1]Qc, Winter, S2'!M3*Main!$B$5)</f>
        <v>-3.3346718493238989</v>
      </c>
      <c r="N3" s="2">
        <f>('[1]Qc, Winter, S2'!N3*Main!$B$5)</f>
        <v>-4.7035566456287157</v>
      </c>
      <c r="O3" s="2">
        <f>('[1]Qc, Winter, S2'!O3*Main!$B$5)</f>
        <v>-4.3013612353484945</v>
      </c>
      <c r="P3" s="2">
        <f>('[1]Qc, Winter, S2'!P3*Main!$B$5)</f>
        <v>-11.21027081388044</v>
      </c>
      <c r="Q3" s="2">
        <f>('[1]Qc, Winter, S2'!Q3*Main!$B$5)</f>
        <v>-17.27467377424141</v>
      </c>
      <c r="R3" s="2">
        <f>('[1]Qc, Winter, S2'!R3*Main!$B$5)</f>
        <v>-13.065446051699121</v>
      </c>
      <c r="S3" s="2">
        <f>('[1]Qc, Winter, S2'!S3*Main!$B$5)</f>
        <v>-4.9990381370036685</v>
      </c>
      <c r="T3" s="2">
        <f>('[1]Qc, Winter, S2'!T3*Main!$B$5)</f>
        <v>-6.7014700522213975</v>
      </c>
      <c r="U3" s="2">
        <f>('[1]Qc, Winter, S2'!U3*Main!$B$5)</f>
        <v>-9.5890988297907054</v>
      </c>
      <c r="V3" s="2">
        <f>('[1]Qc, Winter, S2'!V3*Main!$B$5)</f>
        <v>-14.499680563723963</v>
      </c>
      <c r="W3" s="2">
        <f>('[1]Qc, Winter, S2'!W3*Main!$B$5)</f>
        <v>-16.811461023888221</v>
      </c>
      <c r="X3" s="2">
        <f>('[1]Qc, Winter, S2'!X3*Main!$B$5)</f>
        <v>-26.722607646087742</v>
      </c>
      <c r="Y3" s="2">
        <f>('[1]Qc, Winter, S2'!Y3*Main!$B$5)</f>
        <v>-29.526667789002474</v>
      </c>
    </row>
    <row r="4" spans="1:25" x14ac:dyDescent="0.3">
      <c r="A4">
        <v>3</v>
      </c>
      <c r="B4" s="2">
        <f>('[1]Qc, Winter, S2'!B4*Main!$B$5)</f>
        <v>48.119105364417251</v>
      </c>
      <c r="C4" s="2">
        <f>('[1]Qc, Winter, S2'!C4*Main!$B$5)</f>
        <v>54.684263634218055</v>
      </c>
      <c r="D4" s="2">
        <f>('[1]Qc, Winter, S2'!D4*Main!$B$5)</f>
        <v>50.309522543480611</v>
      </c>
      <c r="E4" s="2">
        <f>('[1]Qc, Winter, S2'!E4*Main!$B$5)</f>
        <v>59.0590047249555</v>
      </c>
      <c r="F4" s="2">
        <f>('[1]Qc, Winter, S2'!F4*Main!$B$5)</f>
        <v>57.965319452271139</v>
      </c>
      <c r="G4" s="2">
        <f>('[1]Qc, Winter, S2'!G4*Main!$B$5)</f>
        <v>44.30810173451718</v>
      </c>
      <c r="H4" s="2">
        <f>('[1]Qc, Winter, S2'!H4*Main!$B$5)</f>
        <v>21.905792558551866</v>
      </c>
      <c r="I4" s="2">
        <f>('[1]Qc, Winter, S2'!I4*Main!$B$5)</f>
        <v>2.4061776883380048</v>
      </c>
      <c r="J4" s="2">
        <f>('[1]Qc, Winter, S2'!J4*Main!$B$5)</f>
        <v>-15.441409308591787</v>
      </c>
      <c r="K4" s="2">
        <f>('[1]Qc, Winter, S2'!K4*Main!$B$5)</f>
        <v>-15.744182040132802</v>
      </c>
      <c r="L4" s="2">
        <f>('[1]Qc, Winter, S2'!L4*Main!$B$5)</f>
        <v>-1.2385663419104447</v>
      </c>
      <c r="M4" s="2">
        <f>('[1]Qc, Winter, S2'!M4*Main!$B$5)</f>
        <v>-16.41865744290244</v>
      </c>
      <c r="N4" s="2">
        <f>('[1]Qc, Winter, S2'!N4*Main!$B$5)</f>
        <v>-15.313555499630159</v>
      </c>
      <c r="O4" s="2">
        <f>('[1]Qc, Winter, S2'!O4*Main!$B$5)</f>
        <v>-11.242732099840671</v>
      </c>
      <c r="P4" s="2">
        <f>('[1]Qc, Winter, S2'!P4*Main!$B$5)</f>
        <v>-1.4287361343550065</v>
      </c>
      <c r="Q4" s="2">
        <f>('[1]Qc, Winter, S2'!Q4*Main!$B$5)</f>
        <v>9.9148990494537177</v>
      </c>
      <c r="R4" s="2">
        <f>('[1]Qc, Winter, S2'!R4*Main!$B$5)</f>
        <v>13.767040940088437</v>
      </c>
      <c r="S4" s="2">
        <f>('[1]Qc, Winter, S2'!S4*Main!$B$5)</f>
        <v>12.109897123225938</v>
      </c>
      <c r="T4" s="2">
        <f>('[1]Qc, Winter, S2'!T4*Main!$B$5)</f>
        <v>12.619787528414399</v>
      </c>
      <c r="U4" s="2">
        <f>('[1]Qc, Winter, S2'!U4*Main!$B$5)</f>
        <v>12.109897123225938</v>
      </c>
      <c r="V4" s="2">
        <f>('[1]Qc, Winter, S2'!V4*Main!$B$5)</f>
        <v>12.237369724523054</v>
      </c>
      <c r="W4" s="2">
        <f>('[1]Qc, Winter, S2'!W4*Main!$B$5)</f>
        <v>27.911249667979231</v>
      </c>
      <c r="X4" s="2">
        <f>('[1]Qc, Winter, S2'!X4*Main!$B$5)</f>
        <v>36.976214809693559</v>
      </c>
      <c r="Y4" s="2">
        <f>('[1]Qc, Winter, S2'!Y4*Main!$B$5)</f>
        <v>41.445867149326837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13.21023498106748</v>
      </c>
      <c r="C2" s="2">
        <f>('[1]Qc, Winter, S3'!C2*Main!$B$5)</f>
        <v>9.7047736932915107</v>
      </c>
      <c r="D2" s="2">
        <f>('[1]Qc, Winter, S3'!D2*Main!$B$5)</f>
        <v>8.9724055651229495</v>
      </c>
      <c r="E2" s="2">
        <f>('[1]Qc, Winter, S3'!E2*Main!$B$5)</f>
        <v>7.8858261772769707</v>
      </c>
      <c r="F2" s="2">
        <f>('[1]Qc, Winter, S3'!F2*Main!$B$5)</f>
        <v>9.794313314362066</v>
      </c>
      <c r="G2" s="2">
        <f>('[1]Qc, Winter, S3'!G2*Main!$B$5)</f>
        <v>11.587357989894464</v>
      </c>
      <c r="H2" s="2">
        <f>('[1]Qc, Winter, S3'!H2*Main!$B$5)</f>
        <v>17.977880892905144</v>
      </c>
      <c r="I2" s="2">
        <f>('[1]Qc, Winter, S3'!I2*Main!$B$5)</f>
        <v>19.774527618763504</v>
      </c>
      <c r="J2" s="2">
        <f>('[1]Qc, Winter, S3'!J2*Main!$B$5)</f>
        <v>23.599852535856595</v>
      </c>
      <c r="K2" s="2">
        <f>('[1]Qc, Winter, S3'!K2*Main!$B$5)</f>
        <v>27.370109051956533</v>
      </c>
      <c r="L2" s="2">
        <f>('[1]Qc, Winter, S3'!L2*Main!$B$5)</f>
        <v>29.273885226277603</v>
      </c>
      <c r="M2" s="2">
        <f>('[1]Qc, Winter, S3'!M2*Main!$B$5)</f>
        <v>29.296580400830315</v>
      </c>
      <c r="N2" s="2">
        <f>('[1]Qc, Winter, S3'!N2*Main!$B$5)</f>
        <v>25.846796109198493</v>
      </c>
      <c r="O2" s="2">
        <f>('[1]Qc, Winter, S3'!O2*Main!$B$5)</f>
        <v>24.766564276465171</v>
      </c>
      <c r="P2" s="2">
        <f>('[1]Qc, Winter, S3'!P2*Main!$B$5)</f>
        <v>26.025096418631172</v>
      </c>
      <c r="Q2" s="2">
        <f>('[1]Qc, Winter, S3'!Q2*Main!$B$5)</f>
        <v>23.793115192472712</v>
      </c>
      <c r="R2" s="2">
        <f>('[1]Qc, Winter, S3'!R2*Main!$B$5)</f>
        <v>26.480415683060784</v>
      </c>
      <c r="S2" s="2">
        <f>('[1]Qc, Winter, S3'!S2*Main!$B$5)</f>
        <v>34.779191671362682</v>
      </c>
      <c r="T2" s="2">
        <f>('[1]Qc, Winter, S3'!T2*Main!$B$5)</f>
        <v>34.401073562000839</v>
      </c>
      <c r="U2" s="2">
        <f>('[1]Qc, Winter, S3'!U2*Main!$B$5)</f>
        <v>33.986577734774571</v>
      </c>
      <c r="V2" s="2">
        <f>('[1]Qc, Winter, S3'!V2*Main!$B$5)</f>
        <v>28.812149105897745</v>
      </c>
      <c r="W2" s="2">
        <f>('[1]Qc, Winter, S3'!W2*Main!$B$5)</f>
        <v>27.715326784760212</v>
      </c>
      <c r="X2" s="2">
        <f>('[1]Qc, Winter, S3'!X2*Main!$B$5)</f>
        <v>19.832920839945686</v>
      </c>
      <c r="Y2" s="2">
        <f>('[1]Qc, Winter, S3'!Y2*Main!$B$5)</f>
        <v>14.888452281399639</v>
      </c>
    </row>
    <row r="3" spans="1:25" x14ac:dyDescent="0.3">
      <c r="A3">
        <v>2</v>
      </c>
      <c r="B3" s="2">
        <f>('[1]Qc, Winter, S3'!B3*Main!$B$5)</f>
        <v>-32.776709915283405</v>
      </c>
      <c r="C3" s="2">
        <f>('[1]Qc, Winter, S3'!C3*Main!$B$5)</f>
        <v>-37.007230536860654</v>
      </c>
      <c r="D3" s="2">
        <f>('[1]Qc, Winter, S3'!D3*Main!$B$5)</f>
        <v>-38.744274440258209</v>
      </c>
      <c r="E3" s="2">
        <f>('[1]Qc, Winter, S3'!E3*Main!$B$5)</f>
        <v>-39.201884247840979</v>
      </c>
      <c r="F3" s="2">
        <f>('[1]Qc, Winter, S3'!F3*Main!$B$5)</f>
        <v>-37.896194698513114</v>
      </c>
      <c r="G3" s="2">
        <f>('[1]Qc, Winter, S3'!G3*Main!$B$5)</f>
        <v>-36.460787004579821</v>
      </c>
      <c r="H3" s="2">
        <f>('[1]Qc, Winter, S3'!H3*Main!$B$5)</f>
        <v>-23.599247342540139</v>
      </c>
      <c r="I3" s="2">
        <f>('[1]Qc, Winter, S3'!I3*Main!$B$5)</f>
        <v>-10.027272023957485</v>
      </c>
      <c r="J3" s="2">
        <f>('[1]Qc, Winter, S3'!J3*Main!$B$5)</f>
        <v>-3.3220956854994146</v>
      </c>
      <c r="K3" s="2">
        <f>('[1]Qc, Winter, S3'!K3*Main!$B$5)</f>
        <v>-0.47637937300122929</v>
      </c>
      <c r="L3" s="2">
        <f>('[1]Qc, Winter, S3'!L3*Main!$B$5)</f>
        <v>-4.4926554855539003</v>
      </c>
      <c r="M3" s="2">
        <f>('[1]Qc, Winter, S3'!M3*Main!$B$5)</f>
        <v>-3.0488428336675648</v>
      </c>
      <c r="N3" s="2">
        <f>('[1]Qc, Winter, S3'!N3*Main!$B$5)</f>
        <v>-4.0881380190978556</v>
      </c>
      <c r="O3" s="2">
        <f>('[1]Qc, Winter, S3'!O3*Main!$B$5)</f>
        <v>-4.7891444682230668</v>
      </c>
      <c r="P3" s="2">
        <f>('[1]Qc, Winter, S3'!P3*Main!$B$5)</f>
        <v>-10.761859981325221</v>
      </c>
      <c r="Q3" s="2">
        <f>('[1]Qc, Winter, S3'!Q3*Main!$B$5)</f>
        <v>-16.306000478489555</v>
      </c>
      <c r="R3" s="2">
        <f>('[1]Qc, Winter, S3'!R3*Main!$B$5)</f>
        <v>-14.644785684322093</v>
      </c>
      <c r="S3" s="2">
        <f>('[1]Qc, Winter, S3'!S3*Main!$B$5)</f>
        <v>-5.0480483148174295</v>
      </c>
      <c r="T3" s="2">
        <f>('[1]Qc, Winter, S3'!T3*Main!$B$5)</f>
        <v>-7.1292234598099977</v>
      </c>
      <c r="U3" s="2">
        <f>('[1]Qc, Winter, S3'!U3*Main!$B$5)</f>
        <v>-8.0655971465529301</v>
      </c>
      <c r="V3" s="2">
        <f>('[1]Qc, Winter, S3'!V3*Main!$B$5)</f>
        <v>-13.373491782075501</v>
      </c>
      <c r="W3" s="2">
        <f>('[1]Qc, Winter, S3'!W3*Main!$B$5)</f>
        <v>-19.369726831871208</v>
      </c>
      <c r="X3" s="2">
        <f>('[1]Qc, Winter, S3'!X3*Main!$B$5)</f>
        <v>-25.496799955900229</v>
      </c>
      <c r="Y3" s="2">
        <f>('[1]Qc, Winter, S3'!Y3*Main!$B$5)</f>
        <v>-28.698817290245394</v>
      </c>
    </row>
    <row r="4" spans="1:25" x14ac:dyDescent="0.3">
      <c r="A4">
        <v>3</v>
      </c>
      <c r="B4" s="2">
        <f>('[1]Qc, Winter, S3'!B4*Main!$B$5)</f>
        <v>41.055750448539492</v>
      </c>
      <c r="C4" s="2">
        <f>('[1]Qc, Winter, S3'!C4*Main!$B$5)</f>
        <v>58.512162088613323</v>
      </c>
      <c r="D4" s="2">
        <f>('[1]Qc, Winter, S3'!D4*Main!$B$5)</f>
        <v>57.965319452271139</v>
      </c>
      <c r="E4" s="2">
        <f>('[1]Qc, Winter, S3'!E4*Main!$B$5)</f>
        <v>57.965319452271139</v>
      </c>
      <c r="F4" s="2">
        <f>('[1]Qc, Winter, S3'!F4*Main!$B$5)</f>
        <v>60.152689997639868</v>
      </c>
      <c r="G4" s="2">
        <f>('[1]Qc, Winter, S3'!G4*Main!$B$5)</f>
        <v>44.751182751862352</v>
      </c>
      <c r="H4" s="2">
        <f>('[1]Qc, Winter, S3'!H4*Main!$B$5)</f>
        <v>21.905792558551866</v>
      </c>
      <c r="I4" s="2">
        <f>('[1]Qc, Winter, S3'!I4*Main!$B$5)</f>
        <v>2.535542080184134</v>
      </c>
      <c r="J4" s="2">
        <f>('[1]Qc, Winter, S3'!J4*Main!$B$5)</f>
        <v>-13.624772919345695</v>
      </c>
      <c r="K4" s="2">
        <f>('[1]Qc, Winter, S3'!K4*Main!$B$5)</f>
        <v>-15.744182040132802</v>
      </c>
      <c r="L4" s="2">
        <f>('[1]Qc, Winter, S3'!L4*Main!$B$5)</f>
        <v>-1.3167915845574203</v>
      </c>
      <c r="M4" s="2">
        <f>('[1]Qc, Winter, S3'!M4*Main!$B$5)</f>
        <v>-14.839940381084896</v>
      </c>
      <c r="N4" s="2">
        <f>('[1]Qc, Winter, S3'!N4*Main!$B$5)</f>
        <v>-17.050144267629456</v>
      </c>
      <c r="O4" s="2">
        <f>('[1]Qc, Winter, S3'!O4*Main!$B$5)</f>
        <v>-11.609342929183299</v>
      </c>
      <c r="P4" s="2">
        <f>('[1]Qc, Winter, S3'!P4*Main!$B$5)</f>
        <v>-1.3983374931985171</v>
      </c>
      <c r="Q4" s="2">
        <f>('[1]Qc, Winter, S3'!Q4*Main!$B$5)</f>
        <v>8.8132435995144149</v>
      </c>
      <c r="R4" s="2">
        <f>('[1]Qc, Winter, S3'!R4*Main!$B$5)</f>
        <v>12.492314927117285</v>
      </c>
      <c r="S4" s="2">
        <f>('[1]Qc, Winter, S3'!S4*Main!$B$5)</f>
        <v>13.257150534899976</v>
      </c>
      <c r="T4" s="2">
        <f>('[1]Qc, Winter, S3'!T4*Main!$B$5)</f>
        <v>11.854951920631709</v>
      </c>
      <c r="U4" s="2">
        <f>('[1]Qc, Winter, S3'!U4*Main!$B$5)</f>
        <v>12.364842325820169</v>
      </c>
      <c r="V4" s="2">
        <f>('[1]Qc, Winter, S3'!V4*Main!$B$5)</f>
        <v>13.512095737494205</v>
      </c>
      <c r="W4" s="2">
        <f>('[1]Qc, Winter, S3'!W4*Main!$B$5)</f>
        <v>27.645428242569903</v>
      </c>
      <c r="X4" s="2">
        <f>('[1]Qc, Winter, S3'!X4*Main!$B$5)</f>
        <v>44.290191365457119</v>
      </c>
      <c r="Y4" s="2">
        <f>('[1]Qc, Winter, S3'!Y4*Main!$B$5)</f>
        <v>39.414206994948074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5.1212978949842523</v>
      </c>
      <c r="C2" s="2">
        <f>('FL Characterization'!C$4-'FL Characterization'!C$2)*VLOOKUP($A2,'FL Ratio'!$A$2:$B$6,2,FALSE)</f>
        <v>5.6378990556377611</v>
      </c>
      <c r="D2" s="2">
        <f>('FL Characterization'!D$4-'FL Characterization'!D$2)*VLOOKUP($A2,'FL Ratio'!$A$2:$B$6,2,FALSE)</f>
        <v>7.338261157142167</v>
      </c>
      <c r="E2" s="2">
        <f>('FL Characterization'!E$4-'FL Characterization'!E$2)*VLOOKUP($A2,'FL Ratio'!$A$2:$B$6,2,FALSE)</f>
        <v>8.4130213451720834</v>
      </c>
      <c r="F2" s="2">
        <f>('FL Characterization'!F$4-'FL Characterization'!F$2)*VLOOKUP($A2,'FL Ratio'!$A$2:$B$6,2,FALSE)</f>
        <v>9.8918005890387803</v>
      </c>
      <c r="G2" s="2">
        <f>('FL Characterization'!G$4-'FL Characterization'!G$2)*VLOOKUP($A2,'FL Ratio'!$A$2:$B$6,2,FALSE)</f>
        <v>11.56280269596421</v>
      </c>
      <c r="H2" s="2">
        <f>('FL Characterization'!H$4-'FL Characterization'!H$2)*VLOOKUP($A2,'FL Ratio'!$A$2:$B$6,2,FALSE)</f>
        <v>10.307201961614513</v>
      </c>
      <c r="I2" s="2">
        <f>('FL Characterization'!I$4-'FL Characterization'!I$2)*VLOOKUP($A2,'FL Ratio'!$A$2:$B$6,2,FALSE)</f>
        <v>14.735277762372938</v>
      </c>
      <c r="J2" s="2">
        <f>('FL Characterization'!J$4-'FL Characterization'!J$2)*VLOOKUP($A2,'FL Ratio'!$A$2:$B$6,2,FALSE)</f>
        <v>13.517972673126254</v>
      </c>
      <c r="K2" s="2">
        <f>('FL Characterization'!K$4-'FL Characterization'!K$2)*VLOOKUP($A2,'FL Ratio'!$A$2:$B$6,2,FALSE)</f>
        <v>15.267764523958066</v>
      </c>
      <c r="L2" s="2">
        <f>('FL Characterization'!L$4-'FL Characterization'!L$2)*VLOOKUP($A2,'FL Ratio'!$A$2:$B$6,2,FALSE)</f>
        <v>15.691179614860911</v>
      </c>
      <c r="M2" s="2">
        <f>('FL Characterization'!M$4-'FL Characterization'!M$2)*VLOOKUP($A2,'FL Ratio'!$A$2:$B$6,2,FALSE)</f>
        <v>14.554862723220968</v>
      </c>
      <c r="N2" s="2">
        <f>('FL Characterization'!N$4-'FL Characterization'!N$2)*VLOOKUP($A2,'FL Ratio'!$A$2:$B$6,2,FALSE)</f>
        <v>13.73040712665602</v>
      </c>
      <c r="O2" s="2">
        <f>('FL Characterization'!O$4-'FL Characterization'!O$2)*VLOOKUP($A2,'FL Ratio'!$A$2:$B$6,2,FALSE)</f>
        <v>12.640825105614013</v>
      </c>
      <c r="P2" s="2">
        <f>('FL Characterization'!P$4-'FL Characterization'!P$2)*VLOOKUP($A2,'FL Ratio'!$A$2:$B$6,2,FALSE)</f>
        <v>11.643578139987046</v>
      </c>
      <c r="Q2" s="2">
        <f>('FL Characterization'!Q$4-'FL Characterization'!Q$2)*VLOOKUP($A2,'FL Ratio'!$A$2:$B$6,2,FALSE)</f>
        <v>10.479071398479608</v>
      </c>
      <c r="R2" s="2">
        <f>('FL Characterization'!R$4-'FL Characterization'!R$2)*VLOOKUP($A2,'FL Ratio'!$A$2:$B$6,2,FALSE)</f>
        <v>10.369999727797323</v>
      </c>
      <c r="S2" s="2">
        <f>('FL Characterization'!S$4-'FL Characterization'!S$2)*VLOOKUP($A2,'FL Ratio'!$A$2:$B$6,2,FALSE)</f>
        <v>8.2162597389900309</v>
      </c>
      <c r="T2" s="2">
        <f>('FL Characterization'!T$4-'FL Characterization'!T$2)*VLOOKUP($A2,'FL Ratio'!$A$2:$B$6,2,FALSE)</f>
        <v>6.7979734308138315</v>
      </c>
      <c r="U2" s="2">
        <f>('FL Characterization'!U$4-'FL Characterization'!U$2)*VLOOKUP($A2,'FL Ratio'!$A$2:$B$6,2,FALSE)</f>
        <v>8.0666939695043762</v>
      </c>
      <c r="V2" s="2">
        <f>('FL Characterization'!V$4-'FL Characterization'!V$2)*VLOOKUP($A2,'FL Ratio'!$A$2:$B$6,2,FALSE)</f>
        <v>8.2191673713034064</v>
      </c>
      <c r="W2" s="2">
        <f>('FL Characterization'!W$4-'FL Characterization'!W$2)*VLOOKUP($A2,'FL Ratio'!$A$2:$B$6,2,FALSE)</f>
        <v>9.3928579758494379</v>
      </c>
      <c r="X2" s="2">
        <f>('FL Characterization'!X$4-'FL Characterization'!X$2)*VLOOKUP($A2,'FL Ratio'!$A$2:$B$6,2,FALSE)</f>
        <v>4.5607276603235816</v>
      </c>
      <c r="Y2" s="2">
        <f>('FL Characterization'!Y$4-'FL Characterization'!Y$2)*VLOOKUP($A2,'FL Ratio'!$A$2:$B$6,2,FALSE)</f>
        <v>4.378823346084272</v>
      </c>
    </row>
    <row r="3" spans="1:25" x14ac:dyDescent="0.3">
      <c r="A3">
        <v>2</v>
      </c>
      <c r="B3" s="2">
        <f>('FL Characterization'!B$4-'FL Characterization'!B$2)*VLOOKUP($A3,'FL Ratio'!$A$2:$B$6,2,FALSE)</f>
        <v>5.6903309944269465</v>
      </c>
      <c r="C3" s="2">
        <f>('FL Characterization'!C$4-'FL Characterization'!C$2)*VLOOKUP($A3,'FL Ratio'!$A$2:$B$6,2,FALSE)</f>
        <v>6.2643322840419566</v>
      </c>
      <c r="D3" s="2">
        <f>('FL Characterization'!D$4-'FL Characterization'!D$2)*VLOOKUP($A3,'FL Ratio'!$A$2:$B$6,2,FALSE)</f>
        <v>8.1536235079357411</v>
      </c>
      <c r="E3" s="2">
        <f>('FL Characterization'!E$4-'FL Characterization'!E$2)*VLOOKUP($A3,'FL Ratio'!$A$2:$B$6,2,FALSE)</f>
        <v>9.3478014946356485</v>
      </c>
      <c r="F3" s="2">
        <f>('FL Characterization'!F$4-'FL Characterization'!F$2)*VLOOKUP($A3,'FL Ratio'!$A$2:$B$6,2,FALSE)</f>
        <v>10.990889543376422</v>
      </c>
      <c r="G3" s="2">
        <f>('FL Characterization'!G$4-'FL Characterization'!G$2)*VLOOKUP($A3,'FL Ratio'!$A$2:$B$6,2,FALSE)</f>
        <v>12.847558551071344</v>
      </c>
      <c r="H3" s="2">
        <f>('FL Characterization'!H$4-'FL Characterization'!H$2)*VLOOKUP($A3,'FL Ratio'!$A$2:$B$6,2,FALSE)</f>
        <v>11.452446624016126</v>
      </c>
      <c r="I3" s="2">
        <f>('FL Characterization'!I$4-'FL Characterization'!I$2)*VLOOKUP($A3,'FL Ratio'!$A$2:$B$6,2,FALSE)</f>
        <v>16.372530847081041</v>
      </c>
      <c r="J3" s="2">
        <f>('FL Characterization'!J$4-'FL Characterization'!J$2)*VLOOKUP($A3,'FL Ratio'!$A$2:$B$6,2,FALSE)</f>
        <v>15.019969636806948</v>
      </c>
      <c r="K3" s="2">
        <f>('FL Characterization'!K$4-'FL Characterization'!K$2)*VLOOKUP($A3,'FL Ratio'!$A$2:$B$6,2,FALSE)</f>
        <v>16.964182804397851</v>
      </c>
      <c r="L3" s="2">
        <f>('FL Characterization'!L$4-'FL Characterization'!L$2)*VLOOKUP($A3,'FL Ratio'!$A$2:$B$6,2,FALSE)</f>
        <v>17.434644016512124</v>
      </c>
      <c r="M3" s="2">
        <f>('FL Characterization'!M$4-'FL Characterization'!M$2)*VLOOKUP($A3,'FL Ratio'!$A$2:$B$6,2,FALSE)</f>
        <v>16.172069692467741</v>
      </c>
      <c r="N3" s="2">
        <f>('FL Characterization'!N$4-'FL Characterization'!N$2)*VLOOKUP($A3,'FL Ratio'!$A$2:$B$6,2,FALSE)</f>
        <v>15.256007918506688</v>
      </c>
      <c r="O3" s="2">
        <f>('FL Characterization'!O$4-'FL Characterization'!O$2)*VLOOKUP($A3,'FL Ratio'!$A$2:$B$6,2,FALSE)</f>
        <v>14.045361228460013</v>
      </c>
      <c r="P3" s="2">
        <f>('FL Characterization'!P$4-'FL Characterization'!P$2)*VLOOKUP($A3,'FL Ratio'!$A$2:$B$6,2,FALSE)</f>
        <v>12.93730904443005</v>
      </c>
      <c r="Q3" s="2">
        <f>('FL Characterization'!Q$4-'FL Characterization'!Q$2)*VLOOKUP($A3,'FL Ratio'!$A$2:$B$6,2,FALSE)</f>
        <v>11.643412664977342</v>
      </c>
      <c r="R3" s="2">
        <f>('FL Characterization'!R$4-'FL Characterization'!R$2)*VLOOKUP($A3,'FL Ratio'!$A$2:$B$6,2,FALSE)</f>
        <v>11.522221919774802</v>
      </c>
      <c r="S3" s="2">
        <f>('FL Characterization'!S$4-'FL Characterization'!S$2)*VLOOKUP($A3,'FL Ratio'!$A$2:$B$6,2,FALSE)</f>
        <v>9.1291774877667002</v>
      </c>
      <c r="T3" s="2">
        <f>('FL Characterization'!T$4-'FL Characterization'!T$2)*VLOOKUP($A3,'FL Ratio'!$A$2:$B$6,2,FALSE)</f>
        <v>7.5533038120153684</v>
      </c>
      <c r="U3" s="2">
        <f>('FL Characterization'!U$4-'FL Characterization'!U$2)*VLOOKUP($A3,'FL Ratio'!$A$2:$B$6,2,FALSE)</f>
        <v>8.9629932994493071</v>
      </c>
      <c r="V3" s="2">
        <f>('FL Characterization'!V$4-'FL Characterization'!V$2)*VLOOKUP($A3,'FL Ratio'!$A$2:$B$6,2,FALSE)</f>
        <v>9.1324081903371184</v>
      </c>
      <c r="W3" s="2">
        <f>('FL Characterization'!W$4-'FL Characterization'!W$2)*VLOOKUP($A3,'FL Ratio'!$A$2:$B$6,2,FALSE)</f>
        <v>10.43650886205493</v>
      </c>
      <c r="X3" s="2">
        <f>('FL Characterization'!X$4-'FL Characterization'!X$2)*VLOOKUP($A3,'FL Ratio'!$A$2:$B$6,2,FALSE)</f>
        <v>5.0674751781373129</v>
      </c>
      <c r="Y3" s="2">
        <f>('FL Characterization'!Y$4-'FL Characterization'!Y$2)*VLOOKUP($A3,'FL Ratio'!$A$2:$B$6,2,FALSE)</f>
        <v>4.8653592734269697</v>
      </c>
    </row>
    <row r="4" spans="1:25" x14ac:dyDescent="0.3">
      <c r="A4">
        <v>3</v>
      </c>
      <c r="B4" s="2">
        <f>('FL Characterization'!B$4-'FL Characterization'!B$2)*VLOOKUP($A4,'FL Ratio'!$A$2:$B$6,2,FALSE)</f>
        <v>7.1129137430336833</v>
      </c>
      <c r="C4" s="2">
        <f>('FL Characterization'!C$4-'FL Characterization'!C$2)*VLOOKUP($A4,'FL Ratio'!$A$2:$B$6,2,FALSE)</f>
        <v>7.8304153550524456</v>
      </c>
      <c r="D4" s="2">
        <f>('FL Characterization'!D$4-'FL Characterization'!D$2)*VLOOKUP($A4,'FL Ratio'!$A$2:$B$6,2,FALSE)</f>
        <v>10.192029384919676</v>
      </c>
      <c r="E4" s="2">
        <f>('FL Characterization'!E$4-'FL Characterization'!E$2)*VLOOKUP($A4,'FL Ratio'!$A$2:$B$6,2,FALSE)</f>
        <v>11.68475186829456</v>
      </c>
      <c r="F4" s="2">
        <f>('FL Characterization'!F$4-'FL Characterization'!F$2)*VLOOKUP($A4,'FL Ratio'!$A$2:$B$6,2,FALSE)</f>
        <v>13.738611929220527</v>
      </c>
      <c r="G4" s="2">
        <f>('FL Characterization'!G$4-'FL Characterization'!G$2)*VLOOKUP($A4,'FL Ratio'!$A$2:$B$6,2,FALSE)</f>
        <v>16.05944818883918</v>
      </c>
      <c r="H4" s="2">
        <f>('FL Characterization'!H$4-'FL Characterization'!H$2)*VLOOKUP($A4,'FL Ratio'!$A$2:$B$6,2,FALSE)</f>
        <v>14.315558280020158</v>
      </c>
      <c r="I4" s="2">
        <f>('FL Characterization'!I$4-'FL Characterization'!I$2)*VLOOKUP($A4,'FL Ratio'!$A$2:$B$6,2,FALSE)</f>
        <v>20.465663558851304</v>
      </c>
      <c r="J4" s="2">
        <f>('FL Characterization'!J$4-'FL Characterization'!J$2)*VLOOKUP($A4,'FL Ratio'!$A$2:$B$6,2,FALSE)</f>
        <v>18.774962046008685</v>
      </c>
      <c r="K4" s="2">
        <f>('FL Characterization'!K$4-'FL Characterization'!K$2)*VLOOKUP($A4,'FL Ratio'!$A$2:$B$6,2,FALSE)</f>
        <v>21.205228505497313</v>
      </c>
      <c r="L4" s="2">
        <f>('FL Characterization'!L$4-'FL Characterization'!L$2)*VLOOKUP($A4,'FL Ratio'!$A$2:$B$6,2,FALSE)</f>
        <v>21.793305020640155</v>
      </c>
      <c r="M4" s="2">
        <f>('FL Characterization'!M$4-'FL Characterization'!M$2)*VLOOKUP($A4,'FL Ratio'!$A$2:$B$6,2,FALSE)</f>
        <v>20.215087115584677</v>
      </c>
      <c r="N4" s="2">
        <f>('FL Characterization'!N$4-'FL Characterization'!N$2)*VLOOKUP($A4,'FL Ratio'!$A$2:$B$6,2,FALSE)</f>
        <v>19.07000989813336</v>
      </c>
      <c r="O4" s="2">
        <f>('FL Characterization'!O$4-'FL Characterization'!O$2)*VLOOKUP($A4,'FL Ratio'!$A$2:$B$6,2,FALSE)</f>
        <v>17.556701535575016</v>
      </c>
      <c r="P4" s="2">
        <f>('FL Characterization'!P$4-'FL Characterization'!P$2)*VLOOKUP($A4,'FL Ratio'!$A$2:$B$6,2,FALSE)</f>
        <v>16.171636305537564</v>
      </c>
      <c r="Q4" s="2">
        <f>('FL Characterization'!Q$4-'FL Characterization'!Q$2)*VLOOKUP($A4,'FL Ratio'!$A$2:$B$6,2,FALSE)</f>
        <v>14.554265831221677</v>
      </c>
      <c r="R4" s="2">
        <f>('FL Characterization'!R$4-'FL Characterization'!R$2)*VLOOKUP($A4,'FL Ratio'!$A$2:$B$6,2,FALSE)</f>
        <v>14.402777399718504</v>
      </c>
      <c r="S4" s="2">
        <f>('FL Characterization'!S$4-'FL Characterization'!S$2)*VLOOKUP($A4,'FL Ratio'!$A$2:$B$6,2,FALSE)</f>
        <v>11.411471859708376</v>
      </c>
      <c r="T4" s="2">
        <f>('FL Characterization'!T$4-'FL Characterization'!T$2)*VLOOKUP($A4,'FL Ratio'!$A$2:$B$6,2,FALSE)</f>
        <v>9.4416297650192114</v>
      </c>
      <c r="U4" s="2">
        <f>('FL Characterization'!U$4-'FL Characterization'!U$2)*VLOOKUP($A4,'FL Ratio'!$A$2:$B$6,2,FALSE)</f>
        <v>11.203741624311634</v>
      </c>
      <c r="V4" s="2">
        <f>('FL Characterization'!V$4-'FL Characterization'!V$2)*VLOOKUP($A4,'FL Ratio'!$A$2:$B$6,2,FALSE)</f>
        <v>11.415510237921399</v>
      </c>
      <c r="W4" s="2">
        <f>('FL Characterization'!W$4-'FL Characterization'!W$2)*VLOOKUP($A4,'FL Ratio'!$A$2:$B$6,2,FALSE)</f>
        <v>13.045636077568663</v>
      </c>
      <c r="X4" s="2">
        <f>('FL Characterization'!X$4-'FL Characterization'!X$2)*VLOOKUP($A4,'FL Ratio'!$A$2:$B$6,2,FALSE)</f>
        <v>6.3343439726716406</v>
      </c>
      <c r="Y4" s="2">
        <f>('FL Characterization'!Y$4-'FL Characterization'!Y$2)*VLOOKUP($A4,'FL Ratio'!$A$2:$B$6,2,FALSE)</f>
        <v>6.0816990917837117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14.198110421941884</v>
      </c>
      <c r="C2" s="2">
        <f>('FL Characterization'!C$2-'FL Characterization'!C$3)*VLOOKUP($A2,'FL Ratio'!$A$2:$B$6,2,FALSE)</f>
        <v>15.025721863334768</v>
      </c>
      <c r="D2" s="2">
        <f>('FL Characterization'!D$2-'FL Characterization'!D$3)*VLOOKUP($A2,'FL Ratio'!$A$2:$B$6,2,FALSE)</f>
        <v>15.866807698375005</v>
      </c>
      <c r="E2" s="2">
        <f>('FL Characterization'!E$2-'FL Characterization'!E$3)*VLOOKUP($A2,'FL Ratio'!$A$2:$B$6,2,FALSE)</f>
        <v>16.588042347815072</v>
      </c>
      <c r="F2" s="2">
        <f>('FL Characterization'!F$2-'FL Characterization'!F$3)*VLOOKUP($A2,'FL Ratio'!$A$2:$B$6,2,FALSE)</f>
        <v>16.776329269571551</v>
      </c>
      <c r="G2" s="2">
        <f>('FL Characterization'!G$2-'FL Characterization'!G$3)*VLOOKUP($A2,'FL Ratio'!$A$2:$B$6,2,FALSE)</f>
        <v>17.548979368455477</v>
      </c>
      <c r="H2" s="2">
        <f>('FL Characterization'!H$2-'FL Characterization'!H$3)*VLOOKUP($A2,'FL Ratio'!$A$2:$B$6,2,FALSE)</f>
        <v>17.459268273908609</v>
      </c>
      <c r="I2" s="2">
        <f>('FL Characterization'!I$2-'FL Characterization'!I$3)*VLOOKUP($A2,'FL Ratio'!$A$2:$B$6,2,FALSE)</f>
        <v>16.503082749975423</v>
      </c>
      <c r="J2" s="2">
        <f>('FL Characterization'!J$2-'FL Characterization'!J$3)*VLOOKUP($A2,'FL Ratio'!$A$2:$B$6,2,FALSE)</f>
        <v>14.952463712609928</v>
      </c>
      <c r="K2" s="2">
        <f>('FL Characterization'!K$2-'FL Characterization'!K$3)*VLOOKUP($A2,'FL Ratio'!$A$2:$B$6,2,FALSE)</f>
        <v>21.957269085910678</v>
      </c>
      <c r="L2" s="2">
        <f>('FL Characterization'!L$2-'FL Characterization'!L$3)*VLOOKUP($A2,'FL Ratio'!$A$2:$B$6,2,FALSE)</f>
        <v>21.442157200344511</v>
      </c>
      <c r="M2" s="2">
        <f>('FL Characterization'!M$2-'FL Characterization'!M$3)*VLOOKUP($A2,'FL Ratio'!$A$2:$B$6,2,FALSE)</f>
        <v>19.744383600777624</v>
      </c>
      <c r="N2" s="2">
        <f>('FL Characterization'!N$2-'FL Characterization'!N$3)*VLOOKUP($A2,'FL Ratio'!$A$2:$B$6,2,FALSE)</f>
        <v>19.264624269070438</v>
      </c>
      <c r="O2" s="2">
        <f>('FL Characterization'!O$2-'FL Characterization'!O$3)*VLOOKUP($A2,'FL Ratio'!$A$2:$B$6,2,FALSE)</f>
        <v>19.343804061213984</v>
      </c>
      <c r="P2" s="2">
        <f>('FL Characterization'!P$2-'FL Characterization'!P$3)*VLOOKUP($A2,'FL Ratio'!$A$2:$B$6,2,FALSE)</f>
        <v>18.427367998540504</v>
      </c>
      <c r="Q2" s="2">
        <f>('FL Characterization'!Q$2-'FL Characterization'!Q$3)*VLOOKUP($A2,'FL Ratio'!$A$2:$B$6,2,FALSE)</f>
        <v>16.891428958464491</v>
      </c>
      <c r="R2" s="2">
        <f>('FL Characterization'!R$2-'FL Characterization'!R$3)*VLOOKUP($A2,'FL Ratio'!$A$2:$B$6,2,FALSE)</f>
        <v>15.180819226001967</v>
      </c>
      <c r="S2" s="2">
        <f>('FL Characterization'!S$2-'FL Characterization'!S$3)*VLOOKUP($A2,'FL Ratio'!$A$2:$B$6,2,FALSE)</f>
        <v>14.636240969064868</v>
      </c>
      <c r="T2" s="2">
        <f>('FL Characterization'!T$2-'FL Characterization'!T$3)*VLOOKUP($A2,'FL Ratio'!$A$2:$B$6,2,FALSE)</f>
        <v>9.2002805234841976</v>
      </c>
      <c r="U2" s="2">
        <f>('FL Characterization'!U$2-'FL Characterization'!U$3)*VLOOKUP($A2,'FL Ratio'!$A$2:$B$6,2,FALSE)</f>
        <v>9.8388604055769306</v>
      </c>
      <c r="V2" s="2">
        <f>('FL Characterization'!V$2-'FL Characterization'!V$3)*VLOOKUP($A2,'FL Ratio'!$A$2:$B$6,2,FALSE)</f>
        <v>10.757033955852307</v>
      </c>
      <c r="W2" s="2">
        <f>('FL Characterization'!W$2-'FL Characterization'!W$3)*VLOOKUP($A2,'FL Ratio'!$A$2:$B$6,2,FALSE)</f>
        <v>11.013721154834442</v>
      </c>
      <c r="X2" s="2">
        <f>('FL Characterization'!X$2-'FL Characterization'!X$3)*VLOOKUP($A2,'FL Ratio'!$A$2:$B$6,2,FALSE)</f>
        <v>11.486565995064694</v>
      </c>
      <c r="Y2" s="2">
        <f>('FL Characterization'!Y$2-'FL Characterization'!Y$3)*VLOOKUP($A2,'FL Ratio'!$A$2:$B$6,2,FALSE)</f>
        <v>12.679049832855721</v>
      </c>
    </row>
    <row r="3" spans="1:25" x14ac:dyDescent="0.3">
      <c r="A3">
        <v>2</v>
      </c>
      <c r="B3" s="2">
        <f>('FL Characterization'!B$2-'FL Characterization'!B$3)*VLOOKUP($A3,'FL Ratio'!$A$2:$B$6,2,FALSE)</f>
        <v>15.775678246602093</v>
      </c>
      <c r="C3" s="2">
        <f>('FL Characterization'!C$2-'FL Characterization'!C$3)*VLOOKUP($A3,'FL Ratio'!$A$2:$B$6,2,FALSE)</f>
        <v>16.695246514816407</v>
      </c>
      <c r="D3" s="2">
        <f>('FL Characterization'!D$2-'FL Characterization'!D$3)*VLOOKUP($A3,'FL Ratio'!$A$2:$B$6,2,FALSE)</f>
        <v>17.629786331527782</v>
      </c>
      <c r="E3" s="2">
        <f>('FL Characterization'!E$2-'FL Characterization'!E$3)*VLOOKUP($A3,'FL Ratio'!$A$2:$B$6,2,FALSE)</f>
        <v>18.431158164238969</v>
      </c>
      <c r="F3" s="2">
        <f>('FL Characterization'!F$2-'FL Characterization'!F$3)*VLOOKUP($A3,'FL Ratio'!$A$2:$B$6,2,FALSE)</f>
        <v>18.640365855079502</v>
      </c>
      <c r="G3" s="2">
        <f>('FL Characterization'!G$2-'FL Characterization'!G$3)*VLOOKUP($A3,'FL Ratio'!$A$2:$B$6,2,FALSE)</f>
        <v>19.498865964950532</v>
      </c>
      <c r="H3" s="2">
        <f>('FL Characterization'!H$2-'FL Characterization'!H$3)*VLOOKUP($A3,'FL Ratio'!$A$2:$B$6,2,FALSE)</f>
        <v>19.399186971009566</v>
      </c>
      <c r="I3" s="2">
        <f>('FL Characterization'!I$2-'FL Characterization'!I$3)*VLOOKUP($A3,'FL Ratio'!$A$2:$B$6,2,FALSE)</f>
        <v>18.336758611083805</v>
      </c>
      <c r="J3" s="2">
        <f>('FL Characterization'!J$2-'FL Characterization'!J$3)*VLOOKUP($A3,'FL Ratio'!$A$2:$B$6,2,FALSE)</f>
        <v>16.613848569566585</v>
      </c>
      <c r="K3" s="2">
        <f>('FL Characterization'!K$2-'FL Characterization'!K$3)*VLOOKUP($A3,'FL Ratio'!$A$2:$B$6,2,FALSE)</f>
        <v>24.396965651011865</v>
      </c>
      <c r="L3" s="2">
        <f>('FL Characterization'!L$2-'FL Characterization'!L$3)*VLOOKUP($A3,'FL Ratio'!$A$2:$B$6,2,FALSE)</f>
        <v>23.824619111493902</v>
      </c>
      <c r="M3" s="2">
        <f>('FL Characterization'!M$2-'FL Characterization'!M$3)*VLOOKUP($A3,'FL Ratio'!$A$2:$B$6,2,FALSE)</f>
        <v>21.93820400086403</v>
      </c>
      <c r="N3" s="2">
        <f>('FL Characterization'!N$2-'FL Characterization'!N$3)*VLOOKUP($A3,'FL Ratio'!$A$2:$B$6,2,FALSE)</f>
        <v>21.405138076744933</v>
      </c>
      <c r="O3" s="2">
        <f>('FL Characterization'!O$2-'FL Characterization'!O$3)*VLOOKUP($A3,'FL Ratio'!$A$2:$B$6,2,FALSE)</f>
        <v>21.493115623571093</v>
      </c>
      <c r="P3" s="2">
        <f>('FL Characterization'!P$2-'FL Characterization'!P$3)*VLOOKUP($A3,'FL Ratio'!$A$2:$B$6,2,FALSE)</f>
        <v>20.474853331711671</v>
      </c>
      <c r="Q3" s="2">
        <f>('FL Characterization'!Q$2-'FL Characterization'!Q$3)*VLOOKUP($A3,'FL Ratio'!$A$2:$B$6,2,FALSE)</f>
        <v>18.76825439829388</v>
      </c>
      <c r="R3" s="2">
        <f>('FL Characterization'!R$2-'FL Characterization'!R$3)*VLOOKUP($A3,'FL Ratio'!$A$2:$B$6,2,FALSE)</f>
        <v>16.867576917779964</v>
      </c>
      <c r="S3" s="2">
        <f>('FL Characterization'!S$2-'FL Characterization'!S$3)*VLOOKUP($A3,'FL Ratio'!$A$2:$B$6,2,FALSE)</f>
        <v>16.262489965627633</v>
      </c>
      <c r="T3" s="2">
        <f>('FL Characterization'!T$2-'FL Characterization'!T$3)*VLOOKUP($A3,'FL Ratio'!$A$2:$B$6,2,FALSE)</f>
        <v>10.222533914982442</v>
      </c>
      <c r="U3" s="2">
        <f>('FL Characterization'!U$2-'FL Characterization'!U$3)*VLOOKUP($A3,'FL Ratio'!$A$2:$B$6,2,FALSE)</f>
        <v>10.932067117307701</v>
      </c>
      <c r="V3" s="2">
        <f>('FL Characterization'!V$2-'FL Characterization'!V$3)*VLOOKUP($A3,'FL Ratio'!$A$2:$B$6,2,FALSE)</f>
        <v>11.952259950947008</v>
      </c>
      <c r="W3" s="2">
        <f>('FL Characterization'!W$2-'FL Characterization'!W$3)*VLOOKUP($A3,'FL Ratio'!$A$2:$B$6,2,FALSE)</f>
        <v>12.237467949816047</v>
      </c>
      <c r="X3" s="2">
        <f>('FL Characterization'!X$2-'FL Characterization'!X$3)*VLOOKUP($A3,'FL Ratio'!$A$2:$B$6,2,FALSE)</f>
        <v>12.762851105627437</v>
      </c>
      <c r="Y3" s="2">
        <f>('FL Characterization'!Y$2-'FL Characterization'!Y$3)*VLOOKUP($A3,'FL Ratio'!$A$2:$B$6,2,FALSE)</f>
        <v>14.087833147617468</v>
      </c>
    </row>
    <row r="4" spans="1:25" x14ac:dyDescent="0.3">
      <c r="A4">
        <v>3</v>
      </c>
      <c r="B4" s="2">
        <f>('FL Characterization'!B$2-'FL Characterization'!B$3)*VLOOKUP($A4,'FL Ratio'!$A$2:$B$6,2,FALSE)</f>
        <v>19.719597808252615</v>
      </c>
      <c r="C4" s="2">
        <f>('FL Characterization'!C$2-'FL Characterization'!C$3)*VLOOKUP($A4,'FL Ratio'!$A$2:$B$6,2,FALSE)</f>
        <v>20.869058143520512</v>
      </c>
      <c r="D4" s="2">
        <f>('FL Characterization'!D$2-'FL Characterization'!D$3)*VLOOKUP($A4,'FL Ratio'!$A$2:$B$6,2,FALSE)</f>
        <v>22.037232914409731</v>
      </c>
      <c r="E4" s="2">
        <f>('FL Characterization'!E$2-'FL Characterization'!E$3)*VLOOKUP($A4,'FL Ratio'!$A$2:$B$6,2,FALSE)</f>
        <v>23.038947705298714</v>
      </c>
      <c r="F4" s="2">
        <f>('FL Characterization'!F$2-'FL Characterization'!F$3)*VLOOKUP($A4,'FL Ratio'!$A$2:$B$6,2,FALSE)</f>
        <v>23.300457318849375</v>
      </c>
      <c r="G4" s="2">
        <f>('FL Characterization'!G$2-'FL Characterization'!G$3)*VLOOKUP($A4,'FL Ratio'!$A$2:$B$6,2,FALSE)</f>
        <v>24.373582456188164</v>
      </c>
      <c r="H4" s="2">
        <f>('FL Characterization'!H$2-'FL Characterization'!H$3)*VLOOKUP($A4,'FL Ratio'!$A$2:$B$6,2,FALSE)</f>
        <v>24.248983713761955</v>
      </c>
      <c r="I4" s="2">
        <f>('FL Characterization'!I$2-'FL Characterization'!I$3)*VLOOKUP($A4,'FL Ratio'!$A$2:$B$6,2,FALSE)</f>
        <v>22.920948263854758</v>
      </c>
      <c r="J4" s="2">
        <f>('FL Characterization'!J$2-'FL Characterization'!J$3)*VLOOKUP($A4,'FL Ratio'!$A$2:$B$6,2,FALSE)</f>
        <v>20.767310711958231</v>
      </c>
      <c r="K4" s="2">
        <f>('FL Characterization'!K$2-'FL Characterization'!K$3)*VLOOKUP($A4,'FL Ratio'!$A$2:$B$6,2,FALSE)</f>
        <v>30.496207063764832</v>
      </c>
      <c r="L4" s="2">
        <f>('FL Characterization'!L$2-'FL Characterization'!L$3)*VLOOKUP($A4,'FL Ratio'!$A$2:$B$6,2,FALSE)</f>
        <v>29.780773889367378</v>
      </c>
      <c r="M4" s="2">
        <f>('FL Characterization'!M$2-'FL Characterization'!M$3)*VLOOKUP($A4,'FL Ratio'!$A$2:$B$6,2,FALSE)</f>
        <v>27.422755001080034</v>
      </c>
      <c r="N4" s="2">
        <f>('FL Characterization'!N$2-'FL Characterization'!N$3)*VLOOKUP($A4,'FL Ratio'!$A$2:$B$6,2,FALSE)</f>
        <v>26.756422595931166</v>
      </c>
      <c r="O4" s="2">
        <f>('FL Characterization'!O$2-'FL Characterization'!O$3)*VLOOKUP($A4,'FL Ratio'!$A$2:$B$6,2,FALSE)</f>
        <v>26.866394529463868</v>
      </c>
      <c r="P4" s="2">
        <f>('FL Characterization'!P$2-'FL Characterization'!P$3)*VLOOKUP($A4,'FL Ratio'!$A$2:$B$6,2,FALSE)</f>
        <v>25.593566664639589</v>
      </c>
      <c r="Q4" s="2">
        <f>('FL Characterization'!Q$2-'FL Characterization'!Q$3)*VLOOKUP($A4,'FL Ratio'!$A$2:$B$6,2,FALSE)</f>
        <v>23.46031799786735</v>
      </c>
      <c r="R4" s="2">
        <f>('FL Characterization'!R$2-'FL Characterization'!R$3)*VLOOKUP($A4,'FL Ratio'!$A$2:$B$6,2,FALSE)</f>
        <v>21.084471147224956</v>
      </c>
      <c r="S4" s="2">
        <f>('FL Characterization'!S$2-'FL Characterization'!S$3)*VLOOKUP($A4,'FL Ratio'!$A$2:$B$6,2,FALSE)</f>
        <v>20.328112457034539</v>
      </c>
      <c r="T4" s="2">
        <f>('FL Characterization'!T$2-'FL Characterization'!T$3)*VLOOKUP($A4,'FL Ratio'!$A$2:$B$6,2,FALSE)</f>
        <v>12.778167393728053</v>
      </c>
      <c r="U4" s="2">
        <f>('FL Characterization'!U$2-'FL Characterization'!U$3)*VLOOKUP($A4,'FL Ratio'!$A$2:$B$6,2,FALSE)</f>
        <v>13.665083896634627</v>
      </c>
      <c r="V4" s="2">
        <f>('FL Characterization'!V$2-'FL Characterization'!V$3)*VLOOKUP($A4,'FL Ratio'!$A$2:$B$6,2,FALSE)</f>
        <v>14.940324938683759</v>
      </c>
      <c r="W4" s="2">
        <f>('FL Characterization'!W$2-'FL Characterization'!W$3)*VLOOKUP($A4,'FL Ratio'!$A$2:$B$6,2,FALSE)</f>
        <v>15.296834937270058</v>
      </c>
      <c r="X4" s="2">
        <f>('FL Characterization'!X$2-'FL Characterization'!X$3)*VLOOKUP($A4,'FL Ratio'!$A$2:$B$6,2,FALSE)</f>
        <v>15.953563882034297</v>
      </c>
      <c r="Y4" s="2">
        <f>('FL Characterization'!Y$2-'FL Characterization'!Y$3)*VLOOKUP($A4,'FL Ratio'!$A$2:$B$6,2,FALSE)</f>
        <v>17.609791434521835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3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3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3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3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3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3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H16" sqref="H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6</v>
      </c>
      <c r="C2" s="4">
        <v>10</v>
      </c>
    </row>
    <row r="3" spans="1:3" x14ac:dyDescent="0.3">
      <c r="A3">
        <v>5</v>
      </c>
      <c r="B3">
        <v>8</v>
      </c>
      <c r="C3" s="4">
        <v>10</v>
      </c>
    </row>
    <row r="4" spans="1:3" x14ac:dyDescent="0.3">
      <c r="A4">
        <v>6</v>
      </c>
      <c r="B4">
        <v>4</v>
      </c>
      <c r="C4" s="4">
        <v>15</v>
      </c>
    </row>
    <row r="5" spans="1:3" x14ac:dyDescent="0.3">
      <c r="A5">
        <v>7</v>
      </c>
      <c r="B5">
        <v>6</v>
      </c>
      <c r="C5" s="4">
        <v>15</v>
      </c>
    </row>
    <row r="6" spans="1:3" x14ac:dyDescent="0.3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Ratio'!$A$2:$B$4,2,FALSE)*'FL Characterization'!B$2)</f>
        <v>74.311217138480501</v>
      </c>
      <c r="C2" s="2">
        <f>('[1]Pc, Summer, S1'!C2*Main!$B$5)+(VLOOKUP($A2,'FL Ratio'!$A$2:$B$4,2,FALSE)*'FL Characterization'!C$2)</f>
        <v>60.485229503953981</v>
      </c>
      <c r="D2" s="2">
        <f>('[1]Pc, Summer, S1'!D2*Main!$B$5)+(VLOOKUP($A2,'FL Ratio'!$A$2:$B$4,2,FALSE)*'FL Characterization'!D$2)</f>
        <v>65.203922449895003</v>
      </c>
      <c r="E2" s="2">
        <f>('[1]Pc, Summer, S1'!E2*Main!$B$5)+(VLOOKUP($A2,'FL Ratio'!$A$2:$B$4,2,FALSE)*'FL Characterization'!E$2)</f>
        <v>55.080124083461001</v>
      </c>
      <c r="F2" s="2">
        <f>('[1]Pc, Summer, S1'!F2*Main!$B$5)+(VLOOKUP($A2,'FL Ratio'!$A$2:$B$4,2,FALSE)*'FL Characterization'!F$2)</f>
        <v>58.677150258205344</v>
      </c>
      <c r="G2" s="2">
        <f>('[1]Pc, Summer, S1'!G2*Main!$B$5)+(VLOOKUP($A2,'FL Ratio'!$A$2:$B$4,2,FALSE)*'FL Characterization'!G$2)</f>
        <v>52.428033864307899</v>
      </c>
      <c r="H2" s="2">
        <f>('[1]Pc, Summer, S1'!H2*Main!$B$5)+(VLOOKUP($A2,'FL Ratio'!$A$2:$B$4,2,FALSE)*'FL Characterization'!H$2)</f>
        <v>70.0530779571382</v>
      </c>
      <c r="I2" s="2">
        <f>('[1]Pc, Summer, S1'!I2*Main!$B$5)+(VLOOKUP($A2,'FL Ratio'!$A$2:$B$4,2,FALSE)*'FL Characterization'!I$2)</f>
        <v>79.606656344221832</v>
      </c>
      <c r="J2" s="2">
        <f>('[1]Pc, Summer, S1'!J2*Main!$B$5)+(VLOOKUP($A2,'FL Ratio'!$A$2:$B$4,2,FALSE)*'FL Characterization'!J$2)</f>
        <v>89.542742842072144</v>
      </c>
      <c r="K2" s="2">
        <f>('[1]Pc, Summer, S1'!K2*Main!$B$5)+(VLOOKUP($A2,'FL Ratio'!$A$2:$B$4,2,FALSE)*'FL Characterization'!K$2)</f>
        <v>82.641203898060667</v>
      </c>
      <c r="L2" s="2">
        <f>('[1]Pc, Summer, S1'!L2*Main!$B$5)+(VLOOKUP($A2,'FL Ratio'!$A$2:$B$4,2,FALSE)*'FL Characterization'!L$2)</f>
        <v>86.843885211319048</v>
      </c>
      <c r="M2" s="2">
        <f>('[1]Pc, Summer, S1'!M2*Main!$B$5)+(VLOOKUP($A2,'FL Ratio'!$A$2:$B$4,2,FALSE)*'FL Characterization'!M$2)</f>
        <v>102.63077802821137</v>
      </c>
      <c r="N2" s="2">
        <f>('[1]Pc, Summer, S1'!N2*Main!$B$5)+(VLOOKUP($A2,'FL Ratio'!$A$2:$B$4,2,FALSE)*'FL Characterization'!N$2)</f>
        <v>93.276340136683004</v>
      </c>
      <c r="O2" s="2">
        <f>('[1]Pc, Summer, S1'!O2*Main!$B$5)+(VLOOKUP($A2,'FL Ratio'!$A$2:$B$4,2,FALSE)*'FL Characterization'!O$2)</f>
        <v>103.57624591572234</v>
      </c>
      <c r="P2" s="2">
        <f>('[1]Pc, Summer, S1'!P2*Main!$B$5)+(VLOOKUP($A2,'FL Ratio'!$A$2:$B$4,2,FALSE)*'FL Characterization'!P$2)</f>
        <v>104.03692962107631</v>
      </c>
      <c r="Q2" s="2">
        <f>('[1]Pc, Summer, S1'!Q2*Main!$B$5)+(VLOOKUP($A2,'FL Ratio'!$A$2:$B$4,2,FALSE)*'FL Characterization'!Q$2)</f>
        <v>88.783538616646922</v>
      </c>
      <c r="R2" s="2">
        <f>('[1]Pc, Summer, S1'!R2*Main!$B$5)+(VLOOKUP($A2,'FL Ratio'!$A$2:$B$4,2,FALSE)*'FL Characterization'!R$2)</f>
        <v>87.159301802628534</v>
      </c>
      <c r="S2" s="2">
        <f>('[1]Pc, Summer, S1'!S2*Main!$B$5)+(VLOOKUP($A2,'FL Ratio'!$A$2:$B$4,2,FALSE)*'FL Characterization'!S$2)</f>
        <v>90.215680636738625</v>
      </c>
      <c r="T2" s="2">
        <f>('[1]Pc, Summer, S1'!T2*Main!$B$5)+(VLOOKUP($A2,'FL Ratio'!$A$2:$B$4,2,FALSE)*'FL Characterization'!T$2)</f>
        <v>100.89239724412261</v>
      </c>
      <c r="U2" s="2">
        <f>('[1]Pc, Summer, S1'!U2*Main!$B$5)+(VLOOKUP($A2,'FL Ratio'!$A$2:$B$4,2,FALSE)*'FL Characterization'!U$2)</f>
        <v>102.30934040709293</v>
      </c>
      <c r="V2" s="2">
        <f>('[1]Pc, Summer, S1'!V2*Main!$B$5)+(VLOOKUP($A2,'FL Ratio'!$A$2:$B$4,2,FALSE)*'FL Characterization'!V$2)</f>
        <v>101.87573402330365</v>
      </c>
      <c r="W2" s="2">
        <f>('[1]Pc, Summer, S1'!W2*Main!$B$5)+(VLOOKUP($A2,'FL Ratio'!$A$2:$B$4,2,FALSE)*'FL Characterization'!W$2)</f>
        <v>87.019720535892588</v>
      </c>
      <c r="X2" s="2">
        <f>('[1]Pc, Summer, S1'!X2*Main!$B$5)+(VLOOKUP($A2,'FL Ratio'!$A$2:$B$4,2,FALSE)*'FL Characterization'!X$2)</f>
        <v>86.696770260491704</v>
      </c>
      <c r="Y2" s="2">
        <f>('[1]Pc, Summer, S1'!Y2*Main!$B$5)+(VLOOKUP($A2,'FL Ratio'!$A$2:$B$4,2,FALSE)*'FL Characterization'!Y$2)</f>
        <v>93.421149650395279</v>
      </c>
    </row>
    <row r="3" spans="1:25" x14ac:dyDescent="0.3">
      <c r="A3">
        <v>2</v>
      </c>
      <c r="B3" s="2">
        <f>('[1]Pc, Summer, S1'!B3*Main!$B$5)+(VLOOKUP($A3,'FL Ratio'!$A$2:$B$4,2,FALSE)*'FL Characterization'!B$2)</f>
        <v>92.578216485514901</v>
      </c>
      <c r="C3" s="2">
        <f>('[1]Pc, Summer, S1'!C3*Main!$B$5)+(VLOOKUP($A3,'FL Ratio'!$A$2:$B$4,2,FALSE)*'FL Characterization'!C$2)</f>
        <v>74.570720120689572</v>
      </c>
      <c r="D3" s="2">
        <f>('[1]Pc, Summer, S1'!D3*Main!$B$5)+(VLOOKUP($A3,'FL Ratio'!$A$2:$B$4,2,FALSE)*'FL Characterization'!D$2)</f>
        <v>69.272379439424384</v>
      </c>
      <c r="E3" s="2">
        <f>('[1]Pc, Summer, S1'!E3*Main!$B$5)+(VLOOKUP($A3,'FL Ratio'!$A$2:$B$4,2,FALSE)*'FL Characterization'!E$2)</f>
        <v>72.424111545103941</v>
      </c>
      <c r="F3" s="2">
        <f>('[1]Pc, Summer, S1'!F3*Main!$B$5)+(VLOOKUP($A3,'FL Ratio'!$A$2:$B$4,2,FALSE)*'FL Characterization'!F$2)</f>
        <v>67.40060434736202</v>
      </c>
      <c r="G3" s="2">
        <f>('[1]Pc, Summer, S1'!G3*Main!$B$5)+(VLOOKUP($A3,'FL Ratio'!$A$2:$B$4,2,FALSE)*'FL Characterization'!G$2)</f>
        <v>71.940547648669991</v>
      </c>
      <c r="H3" s="2">
        <f>('[1]Pc, Summer, S1'!H3*Main!$B$5)+(VLOOKUP($A3,'FL Ratio'!$A$2:$B$4,2,FALSE)*'FL Characterization'!H$2)</f>
        <v>76.569587266005968</v>
      </c>
      <c r="I3" s="2">
        <f>('[1]Pc, Summer, S1'!I3*Main!$B$5)+(VLOOKUP($A3,'FL Ratio'!$A$2:$B$4,2,FALSE)*'FL Characterization'!I$2)</f>
        <v>89.050637783946172</v>
      </c>
      <c r="J3" s="2">
        <f>('[1]Pc, Summer, S1'!J3*Main!$B$5)+(VLOOKUP($A3,'FL Ratio'!$A$2:$B$4,2,FALSE)*'FL Characterization'!J$2)</f>
        <v>95.159072716654478</v>
      </c>
      <c r="K3" s="2">
        <f>('[1]Pc, Summer, S1'!K3*Main!$B$5)+(VLOOKUP($A3,'FL Ratio'!$A$2:$B$4,2,FALSE)*'FL Characterization'!K$2)</f>
        <v>117.39766479108101</v>
      </c>
      <c r="L3" s="2">
        <f>('[1]Pc, Summer, S1'!L3*Main!$B$5)+(VLOOKUP($A3,'FL Ratio'!$A$2:$B$4,2,FALSE)*'FL Characterization'!L$2)</f>
        <v>98.050559901675584</v>
      </c>
      <c r="M3" s="2">
        <f>('[1]Pc, Summer, S1'!M3*Main!$B$5)+(VLOOKUP($A3,'FL Ratio'!$A$2:$B$4,2,FALSE)*'FL Characterization'!M$2)</f>
        <v>116.03249104792563</v>
      </c>
      <c r="N3" s="2">
        <f>('[1]Pc, Summer, S1'!N3*Main!$B$5)+(VLOOKUP($A3,'FL Ratio'!$A$2:$B$4,2,FALSE)*'FL Characterization'!N$2)</f>
        <v>119.06082301710759</v>
      </c>
      <c r="O3" s="2">
        <f>('[1]Pc, Summer, S1'!O3*Main!$B$5)+(VLOOKUP($A3,'FL Ratio'!$A$2:$B$4,2,FALSE)*'FL Characterization'!O$2)</f>
        <v>112.30287045455542</v>
      </c>
      <c r="P3" s="2">
        <f>('[1]Pc, Summer, S1'!P3*Main!$B$5)+(VLOOKUP($A3,'FL Ratio'!$A$2:$B$4,2,FALSE)*'FL Characterization'!P$2)</f>
        <v>95.720611749859728</v>
      </c>
      <c r="Q3" s="2">
        <f>('[1]Pc, Summer, S1'!Q3*Main!$B$5)+(VLOOKUP($A3,'FL Ratio'!$A$2:$B$4,2,FALSE)*'FL Characterization'!Q$2)</f>
        <v>110.72173695077051</v>
      </c>
      <c r="R3" s="2">
        <f>('[1]Pc, Summer, S1'!R3*Main!$B$5)+(VLOOKUP($A3,'FL Ratio'!$A$2:$B$4,2,FALSE)*'FL Characterization'!R$2)</f>
        <v>107.79242281792277</v>
      </c>
      <c r="S3" s="2">
        <f>('[1]Pc, Summer, S1'!S3*Main!$B$5)+(VLOOKUP($A3,'FL Ratio'!$A$2:$B$4,2,FALSE)*'FL Characterization'!S$2)</f>
        <v>102.78699474542873</v>
      </c>
      <c r="T3" s="2">
        <f>('[1]Pc, Summer, S1'!T3*Main!$B$5)+(VLOOKUP($A3,'FL Ratio'!$A$2:$B$4,2,FALSE)*'FL Characterization'!T$2)</f>
        <v>102.35397735094053</v>
      </c>
      <c r="U3" s="2">
        <f>('[1]Pc, Summer, S1'!U3*Main!$B$5)+(VLOOKUP($A3,'FL Ratio'!$A$2:$B$4,2,FALSE)*'FL Characterization'!U$2)</f>
        <v>103.33078519414505</v>
      </c>
      <c r="V3" s="2">
        <f>('[1]Pc, Summer, S1'!V3*Main!$B$5)+(VLOOKUP($A3,'FL Ratio'!$A$2:$B$4,2,FALSE)*'FL Characterization'!V$2)</f>
        <v>102.06898552778348</v>
      </c>
      <c r="W3" s="2">
        <f>('[1]Pc, Summer, S1'!W3*Main!$B$5)+(VLOOKUP($A3,'FL Ratio'!$A$2:$B$4,2,FALSE)*'FL Characterization'!W$2)</f>
        <v>106.79341029904135</v>
      </c>
      <c r="X3" s="2">
        <f>('[1]Pc, Summer, S1'!X3*Main!$B$5)+(VLOOKUP($A3,'FL Ratio'!$A$2:$B$4,2,FALSE)*'FL Characterization'!X$2)</f>
        <v>108.34253502641766</v>
      </c>
      <c r="Y3" s="2">
        <f>('[1]Pc, Summer, S1'!Y3*Main!$B$5)+(VLOOKUP($A3,'FL Ratio'!$A$2:$B$4,2,FALSE)*'FL Characterization'!Y$2)</f>
        <v>91.413505609844975</v>
      </c>
    </row>
    <row r="4" spans="1:25" x14ac:dyDescent="0.3">
      <c r="A4">
        <v>3</v>
      </c>
      <c r="B4" s="2">
        <f>('[1]Pc, Summer, S1'!B4*Main!$B$5)+(VLOOKUP($A4,'FL Ratio'!$A$2:$B$4,2,FALSE)*'FL Characterization'!B$2)</f>
        <v>88.845304112755144</v>
      </c>
      <c r="C4" s="2">
        <f>('[1]Pc, Summer, S1'!C4*Main!$B$5)+(VLOOKUP($A4,'FL Ratio'!$A$2:$B$4,2,FALSE)*'FL Characterization'!C$2)</f>
        <v>92.409062409642758</v>
      </c>
      <c r="D4" s="2">
        <f>('[1]Pc, Summer, S1'!D4*Main!$B$5)+(VLOOKUP($A4,'FL Ratio'!$A$2:$B$4,2,FALSE)*'FL Characterization'!D$2)</f>
        <v>85.962383293820992</v>
      </c>
      <c r="E4" s="2">
        <f>('[1]Pc, Summer, S1'!E4*Main!$B$5)+(VLOOKUP($A4,'FL Ratio'!$A$2:$B$4,2,FALSE)*'FL Characterization'!E$2)</f>
        <v>83.569272723736475</v>
      </c>
      <c r="F4" s="2">
        <f>('[1]Pc, Summer, S1'!F4*Main!$B$5)+(VLOOKUP($A4,'FL Ratio'!$A$2:$B$4,2,FALSE)*'FL Characterization'!F$2)</f>
        <v>76.531443086322497</v>
      </c>
      <c r="G4" s="2">
        <f>('[1]Pc, Summer, S1'!G4*Main!$B$5)+(VLOOKUP($A4,'FL Ratio'!$A$2:$B$4,2,FALSE)*'FL Characterization'!G$2)</f>
        <v>88.4188992125939</v>
      </c>
      <c r="H4" s="2">
        <f>('[1]Pc, Summer, S1'!H4*Main!$B$5)+(VLOOKUP($A4,'FL Ratio'!$A$2:$B$4,2,FALSE)*'FL Characterization'!H$2)</f>
        <v>99.446784680382351</v>
      </c>
      <c r="I4" s="2">
        <f>('[1]Pc, Summer, S1'!I4*Main!$B$5)+(VLOOKUP($A4,'FL Ratio'!$A$2:$B$4,2,FALSE)*'FL Characterization'!I$2)</f>
        <v>127.65358368919082</v>
      </c>
      <c r="J4" s="2">
        <f>('[1]Pc, Summer, S1'!J4*Main!$B$5)+(VLOOKUP($A4,'FL Ratio'!$A$2:$B$4,2,FALSE)*'FL Characterization'!J$2)</f>
        <v>130.47952223930412</v>
      </c>
      <c r="K4" s="2">
        <f>('[1]Pc, Summer, S1'!K4*Main!$B$5)+(VLOOKUP($A4,'FL Ratio'!$A$2:$B$4,2,FALSE)*'FL Characterization'!K$2)</f>
        <v>124.22810309708476</v>
      </c>
      <c r="L4" s="2">
        <f>('[1]Pc, Summer, S1'!L4*Main!$B$5)+(VLOOKUP($A4,'FL Ratio'!$A$2:$B$4,2,FALSE)*'FL Characterization'!L$2)</f>
        <v>140.43489837002448</v>
      </c>
      <c r="M4" s="2">
        <f>('[1]Pc, Summer, S1'!M4*Main!$B$5)+(VLOOKUP($A4,'FL Ratio'!$A$2:$B$4,2,FALSE)*'FL Characterization'!M$2)</f>
        <v>130.61483882345826</v>
      </c>
      <c r="N4" s="2">
        <f>('[1]Pc, Summer, S1'!N4*Main!$B$5)+(VLOOKUP($A4,'FL Ratio'!$A$2:$B$4,2,FALSE)*'FL Characterization'!N$2)</f>
        <v>135.15496286282999</v>
      </c>
      <c r="O4" s="2">
        <f>('[1]Pc, Summer, S1'!O4*Main!$B$5)+(VLOOKUP($A4,'FL Ratio'!$A$2:$B$4,2,FALSE)*'FL Characterization'!O$2)</f>
        <v>133.41359973934533</v>
      </c>
      <c r="P4" s="2">
        <f>('[1]Pc, Summer, S1'!P4*Main!$B$5)+(VLOOKUP($A4,'FL Ratio'!$A$2:$B$4,2,FALSE)*'FL Characterization'!P$2)</f>
        <v>145.15286423087838</v>
      </c>
      <c r="Q4" s="2">
        <f>('[1]Pc, Summer, S1'!Q4*Main!$B$5)+(VLOOKUP($A4,'FL Ratio'!$A$2:$B$4,2,FALSE)*'FL Characterization'!Q$2)</f>
        <v>135.04325441379854</v>
      </c>
      <c r="R4" s="2">
        <f>('[1]Pc, Summer, S1'!R4*Main!$B$5)+(VLOOKUP($A4,'FL Ratio'!$A$2:$B$4,2,FALSE)*'FL Characterization'!R$2)</f>
        <v>104.34257311997409</v>
      </c>
      <c r="S4" s="2">
        <f>('[1]Pc, Summer, S1'!S4*Main!$B$5)+(VLOOKUP($A4,'FL Ratio'!$A$2:$B$4,2,FALSE)*'FL Characterization'!S$2)</f>
        <v>123.9904416150256</v>
      </c>
      <c r="T4" s="2">
        <f>('[1]Pc, Summer, S1'!T4*Main!$B$5)+(VLOOKUP($A4,'FL Ratio'!$A$2:$B$4,2,FALSE)*'FL Characterization'!T$2)</f>
        <v>119.47936824657728</v>
      </c>
      <c r="U4" s="2">
        <f>('[1]Pc, Summer, S1'!U4*Main!$B$5)+(VLOOKUP($A4,'FL Ratio'!$A$2:$B$4,2,FALSE)*'FL Characterization'!U$2)</f>
        <v>104.13868426873121</v>
      </c>
      <c r="V4" s="2">
        <f>('[1]Pc, Summer, S1'!V4*Main!$B$5)+(VLOOKUP($A4,'FL Ratio'!$A$2:$B$4,2,FALSE)*'FL Characterization'!V$2)</f>
        <v>111.56665658177944</v>
      </c>
      <c r="W4" s="2">
        <f>('[1]Pc, Summer, S1'!W4*Main!$B$5)+(VLOOKUP($A4,'FL Ratio'!$A$2:$B$4,2,FALSE)*'FL Characterization'!W$2)</f>
        <v>114.37914867501829</v>
      </c>
      <c r="X4" s="2">
        <f>('[1]Pc, Summer, S1'!X4*Main!$B$5)+(VLOOKUP($A4,'FL Ratio'!$A$2:$B$4,2,FALSE)*'FL Characterization'!X$2)</f>
        <v>113.89777164783105</v>
      </c>
      <c r="Y4" s="2">
        <f>('[1]Pc, Summer, S1'!Y4*Main!$B$5)+(VLOOKUP($A4,'FL Ratio'!$A$2:$B$4,2,FALSE)*'FL Characterization'!Y$2)</f>
        <v>119.17362733115201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Ratio'!$A$2:$B$4,2,FALSE)*'FL Characterization'!B$2)</f>
        <v>76.431003804303941</v>
      </c>
      <c r="C2" s="2">
        <f>('[1]Pc, Summer, S2'!C2*Main!$B$5)+(VLOOKUP($A2,'FL Ratio'!$A$2:$B$4,2,FALSE)*'FL Characterization'!C$2)</f>
        <v>61.72926485333128</v>
      </c>
      <c r="D2" s="2">
        <f>('[1]Pc, Summer, S2'!D2*Main!$B$5)+(VLOOKUP($A2,'FL Ratio'!$A$2:$B$4,2,FALSE)*'FL Characterization'!D$2)</f>
        <v>68.144844481960575</v>
      </c>
      <c r="E2" s="2">
        <f>('[1]Pc, Summer, S2'!E2*Main!$B$5)+(VLOOKUP($A2,'FL Ratio'!$A$2:$B$4,2,FALSE)*'FL Characterization'!E$2)</f>
        <v>65.901183814866656</v>
      </c>
      <c r="F2" s="2">
        <f>('[1]Pc, Summer, S2'!F2*Main!$B$5)+(VLOOKUP($A2,'FL Ratio'!$A$2:$B$4,2,FALSE)*'FL Characterization'!F$2)</f>
        <v>62.903432024746664</v>
      </c>
      <c r="G2" s="2">
        <f>('[1]Pc, Summer, S2'!G2*Main!$B$5)+(VLOOKUP($A2,'FL Ratio'!$A$2:$B$4,2,FALSE)*'FL Characterization'!G$2)</f>
        <v>53.534034584812645</v>
      </c>
      <c r="H2" s="2">
        <f>('[1]Pc, Summer, S2'!H2*Main!$B$5)+(VLOOKUP($A2,'FL Ratio'!$A$2:$B$4,2,FALSE)*'FL Characterization'!H$2)</f>
        <v>71.350215001494831</v>
      </c>
      <c r="I2" s="2">
        <f>('[1]Pc, Summer, S2'!I2*Main!$B$5)+(VLOOKUP($A2,'FL Ratio'!$A$2:$B$4,2,FALSE)*'FL Characterization'!I$2)</f>
        <v>79.606656344221832</v>
      </c>
      <c r="J2" s="2">
        <f>('[1]Pc, Summer, S2'!J2*Main!$B$5)+(VLOOKUP($A2,'FL Ratio'!$A$2:$B$4,2,FALSE)*'FL Characterization'!J$2)</f>
        <v>88.694682672424918</v>
      </c>
      <c r="K2" s="2">
        <f>('[1]Pc, Summer, S2'!K2*Main!$B$5)+(VLOOKUP($A2,'FL Ratio'!$A$2:$B$4,2,FALSE)*'FL Characterization'!K$2)</f>
        <v>85.371786802176487</v>
      </c>
      <c r="L2" s="2">
        <f>('[1]Pc, Summer, S2'!L2*Main!$B$5)+(VLOOKUP($A2,'FL Ratio'!$A$2:$B$4,2,FALSE)*'FL Characterization'!L$2)</f>
        <v>93.419142624952329</v>
      </c>
      <c r="M2" s="2">
        <f>('[1]Pc, Summer, S2'!M2*Main!$B$5)+(VLOOKUP($A2,'FL Ratio'!$A$2:$B$4,2,FALSE)*'FL Characterization'!M$2)</f>
        <v>89.272137014588182</v>
      </c>
      <c r="N2" s="2">
        <f>('[1]Pc, Summer, S2'!N2*Main!$B$5)+(VLOOKUP($A2,'FL Ratio'!$A$2:$B$4,2,FALSE)*'FL Characterization'!N$2)</f>
        <v>88.411718666882678</v>
      </c>
      <c r="O2" s="2">
        <f>('[1]Pc, Summer, S2'!O2*Main!$B$5)+(VLOOKUP($A2,'FL Ratio'!$A$2:$B$4,2,FALSE)*'FL Characterization'!O$2)</f>
        <v>108.48071041876671</v>
      </c>
      <c r="P2" s="2">
        <f>('[1]Pc, Summer, S2'!P2*Main!$B$5)+(VLOOKUP($A2,'FL Ratio'!$A$2:$B$4,2,FALSE)*'FL Characterization'!P$2)</f>
        <v>94.19376216691704</v>
      </c>
      <c r="Q2" s="2">
        <f>('[1]Pc, Summer, S2'!Q2*Main!$B$5)+(VLOOKUP($A2,'FL Ratio'!$A$2:$B$4,2,FALSE)*'FL Characterization'!Q$2)</f>
        <v>96.361208919667305</v>
      </c>
      <c r="R2" s="2">
        <f>('[1]Pc, Summer, S2'!R2*Main!$B$5)+(VLOOKUP($A2,'FL Ratio'!$A$2:$B$4,2,FALSE)*'FL Characterization'!R$2)</f>
        <v>88.106984687817928</v>
      </c>
      <c r="S2" s="2">
        <f>('[1]Pc, Summer, S2'!S2*Main!$B$5)+(VLOOKUP($A2,'FL Ratio'!$A$2:$B$4,2,FALSE)*'FL Characterization'!S$2)</f>
        <v>92.03715118441967</v>
      </c>
      <c r="T2" s="2">
        <f>('[1]Pc, Summer, S2'!T2*Main!$B$5)+(VLOOKUP($A2,'FL Ratio'!$A$2:$B$4,2,FALSE)*'FL Characterization'!T$2)</f>
        <v>94.483707074330738</v>
      </c>
      <c r="U2" s="2">
        <f>('[1]Pc, Summer, S2'!U2*Main!$B$5)+(VLOOKUP($A2,'FL Ratio'!$A$2:$B$4,2,FALSE)*'FL Characterization'!U$2)</f>
        <v>100.4632316592821</v>
      </c>
      <c r="V2" s="2">
        <f>('[1]Pc, Summer, S2'!V2*Main!$B$5)+(VLOOKUP($A2,'FL Ratio'!$A$2:$B$4,2,FALSE)*'FL Characterization'!V$2)</f>
        <v>98.213867323662001</v>
      </c>
      <c r="W2" s="2">
        <f>('[1]Pc, Summer, S2'!W2*Main!$B$5)+(VLOOKUP($A2,'FL Ratio'!$A$2:$B$4,2,FALSE)*'FL Characterization'!W$2)</f>
        <v>96.502564077152797</v>
      </c>
      <c r="X2" s="2">
        <f>('[1]Pc, Summer, S2'!X2*Main!$B$5)+(VLOOKUP($A2,'FL Ratio'!$A$2:$B$4,2,FALSE)*'FL Characterization'!X$2)</f>
        <v>103.37353873444663</v>
      </c>
      <c r="Y2" s="2">
        <f>('[1]Pc, Summer, S2'!Y2*Main!$B$5)+(VLOOKUP($A2,'FL Ratio'!$A$2:$B$4,2,FALSE)*'FL Characterization'!Y$2)</f>
        <v>80.172644422072295</v>
      </c>
    </row>
    <row r="3" spans="1:25" x14ac:dyDescent="0.3">
      <c r="A3">
        <v>2</v>
      </c>
      <c r="B3" s="2">
        <f>('[1]Pc, Summer, S2'!B3*Main!$B$5)+(VLOOKUP($A3,'FL Ratio'!$A$2:$B$4,2,FALSE)*'FL Characterization'!B$2)</f>
        <v>90.185424434888944</v>
      </c>
      <c r="C3" s="2">
        <f>('[1]Pc, Summer, S2'!C3*Main!$B$5)+(VLOOKUP($A3,'FL Ratio'!$A$2:$B$4,2,FALSE)*'FL Characterization'!C$2)</f>
        <v>71.672108577789359</v>
      </c>
      <c r="D3" s="2">
        <f>('[1]Pc, Summer, S2'!D3*Main!$B$5)+(VLOOKUP($A3,'FL Ratio'!$A$2:$B$4,2,FALSE)*'FL Characterization'!D$2)</f>
        <v>78.528315520781689</v>
      </c>
      <c r="E3" s="2">
        <f>('[1]Pc, Summer, S2'!E3*Main!$B$5)+(VLOOKUP($A3,'FL Ratio'!$A$2:$B$4,2,FALSE)*'FL Characterization'!E$2)</f>
        <v>74.55464028352138</v>
      </c>
      <c r="F3" s="2">
        <f>('[1]Pc, Summer, S2'!F3*Main!$B$5)+(VLOOKUP($A3,'FL Ratio'!$A$2:$B$4,2,FALSE)*'FL Characterization'!F$2)</f>
        <v>74.502926712489796</v>
      </c>
      <c r="G3" s="2">
        <f>('[1]Pc, Summer, S2'!G3*Main!$B$5)+(VLOOKUP($A3,'FL Ratio'!$A$2:$B$4,2,FALSE)*'FL Characterization'!G$2)</f>
        <v>69.828694198254723</v>
      </c>
      <c r="H3" s="2">
        <f>('[1]Pc, Summer, S2'!H3*Main!$B$5)+(VLOOKUP($A3,'FL Ratio'!$A$2:$B$4,2,FALSE)*'FL Characterization'!H$2)</f>
        <v>84.929346433054263</v>
      </c>
      <c r="I3" s="2">
        <f>('[1]Pc, Summer, S2'!I3*Main!$B$5)+(VLOOKUP($A3,'FL Ratio'!$A$2:$B$4,2,FALSE)*'FL Characterization'!I$2)</f>
        <v>94.464315867591651</v>
      </c>
      <c r="J3" s="2">
        <f>('[1]Pc, Summer, S2'!J3*Main!$B$5)+(VLOOKUP($A3,'FL Ratio'!$A$2:$B$4,2,FALSE)*'FL Characterization'!J$2)</f>
        <v>99.272441818870703</v>
      </c>
      <c r="K3" s="2">
        <f>('[1]Pc, Summer, S2'!K3*Main!$B$5)+(VLOOKUP($A3,'FL Ratio'!$A$2:$B$4,2,FALSE)*'FL Characterization'!K$2)</f>
        <v>103.6184288316261</v>
      </c>
      <c r="L3" s="2">
        <f>('[1]Pc, Summer, S2'!L3*Main!$B$5)+(VLOOKUP($A3,'FL Ratio'!$A$2:$B$4,2,FALSE)*'FL Characterization'!L$2)</f>
        <v>101.19820461726997</v>
      </c>
      <c r="M3" s="2">
        <f>('[1]Pc, Summer, S2'!M3*Main!$B$5)+(VLOOKUP($A3,'FL Ratio'!$A$2:$B$4,2,FALSE)*'FL Characterization'!M$2)</f>
        <v>119.26914677393049</v>
      </c>
      <c r="N3" s="2">
        <f>('[1]Pc, Summer, S2'!N3*Main!$B$5)+(VLOOKUP($A3,'FL Ratio'!$A$2:$B$4,2,FALSE)*'FL Characterization'!N$2)</f>
        <v>115.7797671990545</v>
      </c>
      <c r="O3" s="2">
        <f>('[1]Pc, Summer, S2'!O3*Main!$B$5)+(VLOOKUP($A3,'FL Ratio'!$A$2:$B$4,2,FALSE)*'FL Characterization'!O$2)</f>
        <v>109.08250802229975</v>
      </c>
      <c r="P3" s="2">
        <f>('[1]Pc, Summer, S2'!P3*Main!$B$5)+(VLOOKUP($A3,'FL Ratio'!$A$2:$B$4,2,FALSE)*'FL Characterization'!P$2)</f>
        <v>112.22475093951613</v>
      </c>
      <c r="Q3" s="2">
        <f>('[1]Pc, Summer, S2'!Q3*Main!$B$5)+(VLOOKUP($A3,'FL Ratio'!$A$2:$B$4,2,FALSE)*'FL Characterization'!Q$2)</f>
        <v>101.81180666679039</v>
      </c>
      <c r="R3" s="2">
        <f>('[1]Pc, Summer, S2'!R3*Main!$B$5)+(VLOOKUP($A3,'FL Ratio'!$A$2:$B$4,2,FALSE)*'FL Characterization'!R$2)</f>
        <v>109.80695156605147</v>
      </c>
      <c r="S3" s="2">
        <f>('[1]Pc, Summer, S2'!S3*Main!$B$5)+(VLOOKUP($A3,'FL Ratio'!$A$2:$B$4,2,FALSE)*'FL Characterization'!S$2)</f>
        <v>113.9763695845247</v>
      </c>
      <c r="T3" s="2">
        <f>('[1]Pc, Summer, S2'!T3*Main!$B$5)+(VLOOKUP($A3,'FL Ratio'!$A$2:$B$4,2,FALSE)*'FL Characterization'!T$2)</f>
        <v>105.41857814511744</v>
      </c>
      <c r="U3" s="2">
        <f>('[1]Pc, Summer, S2'!U3*Main!$B$5)+(VLOOKUP($A3,'FL Ratio'!$A$2:$B$4,2,FALSE)*'FL Characterization'!U$2)</f>
        <v>94.289182508141749</v>
      </c>
      <c r="V3" s="2">
        <f>('[1]Pc, Summer, S2'!V3*Main!$B$5)+(VLOOKUP($A3,'FL Ratio'!$A$2:$B$4,2,FALSE)*'FL Characterization'!V$2)</f>
        <v>111.13775424696811</v>
      </c>
      <c r="W3" s="2">
        <f>('[1]Pc, Summer, S2'!W3*Main!$B$5)+(VLOOKUP($A3,'FL Ratio'!$A$2:$B$4,2,FALSE)*'FL Characterization'!W$2)</f>
        <v>96.299656178170892</v>
      </c>
      <c r="X3" s="2">
        <f>('[1]Pc, Summer, S2'!X3*Main!$B$5)+(VLOOKUP($A3,'FL Ratio'!$A$2:$B$4,2,FALSE)*'FL Characterization'!X$2)</f>
        <v>103.45181053871988</v>
      </c>
      <c r="Y3" s="2">
        <f>('[1]Pc, Summer, S2'!Y3*Main!$B$5)+(VLOOKUP($A3,'FL Ratio'!$A$2:$B$4,2,FALSE)*'FL Characterization'!Y$2)</f>
        <v>103.07008526580591</v>
      </c>
    </row>
    <row r="4" spans="1:25" x14ac:dyDescent="0.3">
      <c r="A4">
        <v>3</v>
      </c>
      <c r="B4" s="2">
        <f>('[1]Pc, Summer, S2'!B4*Main!$B$5)+(VLOOKUP($A4,'FL Ratio'!$A$2:$B$4,2,FALSE)*'FL Characterization'!B$2)</f>
        <v>104.31197307662737</v>
      </c>
      <c r="C4" s="2">
        <f>('[1]Pc, Summer, S2'!C4*Main!$B$5)+(VLOOKUP($A4,'FL Ratio'!$A$2:$B$4,2,FALSE)*'FL Characterization'!C$2)</f>
        <v>86.610234911368565</v>
      </c>
      <c r="D4" s="2">
        <f>('[1]Pc, Summer, S2'!D4*Main!$B$5)+(VLOOKUP($A4,'FL Ratio'!$A$2:$B$4,2,FALSE)*'FL Characterization'!D$2)</f>
        <v>83.598814184808745</v>
      </c>
      <c r="E4" s="2">
        <f>('[1]Pc, Summer, S2'!E4*Main!$B$5)+(VLOOKUP($A4,'FL Ratio'!$A$2:$B$4,2,FALSE)*'FL Characterization'!E$2)</f>
        <v>85.088889866048206</v>
      </c>
      <c r="F4" s="2">
        <f>('[1]Pc, Summer, S2'!F4*Main!$B$5)+(VLOOKUP($A4,'FL Ratio'!$A$2:$B$4,2,FALSE)*'FL Characterization'!F$2)</f>
        <v>72.732400230543163</v>
      </c>
      <c r="G4" s="2">
        <f>('[1]Pc, Summer, S2'!G4*Main!$B$5)+(VLOOKUP($A4,'FL Ratio'!$A$2:$B$4,2,FALSE)*'FL Characterization'!G$2)</f>
        <v>77.827995394629781</v>
      </c>
      <c r="H4" s="2">
        <f>('[1]Pc, Summer, S2'!H4*Main!$B$5)+(VLOOKUP($A4,'FL Ratio'!$A$2:$B$4,2,FALSE)*'FL Characterization'!H$2)</f>
        <v>113.7376494826442</v>
      </c>
      <c r="I4" s="2">
        <f>('[1]Pc, Summer, S2'!I4*Main!$B$5)+(VLOOKUP($A4,'FL Ratio'!$A$2:$B$4,2,FALSE)*'FL Characterization'!I$2)</f>
        <v>113.83610823700711</v>
      </c>
      <c r="J4" s="2">
        <f>('[1]Pc, Summer, S2'!J4*Main!$B$5)+(VLOOKUP($A4,'FL Ratio'!$A$2:$B$4,2,FALSE)*'FL Characterization'!J$2)</f>
        <v>144.90063813177107</v>
      </c>
      <c r="K4" s="2">
        <f>('[1]Pc, Summer, S2'!K4*Main!$B$5)+(VLOOKUP($A4,'FL Ratio'!$A$2:$B$4,2,FALSE)*'FL Characterization'!K$2)</f>
        <v>129.36239230167476</v>
      </c>
      <c r="L4" s="2">
        <f>('[1]Pc, Summer, S2'!L4*Main!$B$5)+(VLOOKUP($A4,'FL Ratio'!$A$2:$B$4,2,FALSE)*'FL Characterization'!L$2)</f>
        <v>122.47342096533654</v>
      </c>
      <c r="M4" s="2">
        <f>('[1]Pc, Summer, S2'!M4*Main!$B$5)+(VLOOKUP($A4,'FL Ratio'!$A$2:$B$4,2,FALSE)*'FL Characterization'!M$2)</f>
        <v>127.88062564174737</v>
      </c>
      <c r="N4" s="2">
        <f>('[1]Pc, Summer, S2'!N4*Main!$B$5)+(VLOOKUP($A4,'FL Ratio'!$A$2:$B$4,2,FALSE)*'FL Characterization'!N$2)</f>
        <v>148.8260287713845</v>
      </c>
      <c r="O4" s="2">
        <f>('[1]Pc, Summer, S2'!O4*Main!$B$5)+(VLOOKUP($A4,'FL Ratio'!$A$2:$B$4,2,FALSE)*'FL Characterization'!O$2)</f>
        <v>133.41359973934533</v>
      </c>
      <c r="P4" s="2">
        <f>('[1]Pc, Summer, S2'!P4*Main!$B$5)+(VLOOKUP($A4,'FL Ratio'!$A$2:$B$4,2,FALSE)*'FL Characterization'!P$2)</f>
        <v>145.15286423087838</v>
      </c>
      <c r="Q4" s="2">
        <f>('[1]Pc, Summer, S2'!Q4*Main!$B$5)+(VLOOKUP($A4,'FL Ratio'!$A$2:$B$4,2,FALSE)*'FL Characterization'!Q$2)</f>
        <v>135.04325441379854</v>
      </c>
      <c r="R4" s="2">
        <f>('[1]Pc, Summer, S2'!R4*Main!$B$5)+(VLOOKUP($A4,'FL Ratio'!$A$2:$B$4,2,FALSE)*'FL Characterization'!R$2)</f>
        <v>121.52000214682351</v>
      </c>
      <c r="S4" s="2">
        <f>('[1]Pc, Summer, S2'!S4*Main!$B$5)+(VLOOKUP($A4,'FL Ratio'!$A$2:$B$4,2,FALSE)*'FL Characterization'!S$2)</f>
        <v>114.82914613403922</v>
      </c>
      <c r="T4" s="2">
        <f>('[1]Pc, Summer, S2'!T4*Main!$B$5)+(VLOOKUP($A4,'FL Ratio'!$A$2:$B$4,2,FALSE)*'FL Characterization'!T$2)</f>
        <v>116.04388244120739</v>
      </c>
      <c r="U4" s="2">
        <f>('[1]Pc, Summer, S2'!U4*Main!$B$5)+(VLOOKUP($A4,'FL Ratio'!$A$2:$B$4,2,FALSE)*'FL Characterization'!U$2)</f>
        <v>112.15481781459427</v>
      </c>
      <c r="V4" s="2">
        <f>('[1]Pc, Summer, S2'!V4*Main!$B$5)+(VLOOKUP($A4,'FL Ratio'!$A$2:$B$4,2,FALSE)*'FL Characterization'!V$2)</f>
        <v>113.85698045202602</v>
      </c>
      <c r="W4" s="2">
        <f>('[1]Pc, Summer, S2'!W4*Main!$B$5)+(VLOOKUP($A4,'FL Ratio'!$A$2:$B$4,2,FALSE)*'FL Characterization'!W$2)</f>
        <v>109.79850093452509</v>
      </c>
      <c r="X4" s="2">
        <f>('[1]Pc, Summer, S2'!X4*Main!$B$5)+(VLOOKUP($A4,'FL Ratio'!$A$2:$B$4,2,FALSE)*'FL Characterization'!X$2)</f>
        <v>111.68976189205884</v>
      </c>
      <c r="Y4" s="2">
        <f>('[1]Pc, Summer, S2'!Y4*Main!$B$5)+(VLOOKUP($A4,'FL Ratio'!$A$2:$B$4,2,FALSE)*'FL Characterization'!Y$2)</f>
        <v>115.04174489078764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Ratio'!$A$2:$B$4,2,FALSE)*'FL Characterization'!B$2)</f>
        <v>79.963981580676361</v>
      </c>
      <c r="C2" s="2">
        <f>('[1]Pc, Summer, S3'!C2*Main!$B$5)+(VLOOKUP($A2,'FL Ratio'!$A$2:$B$4,2,FALSE)*'FL Characterization'!C$2)</f>
        <v>67.949441600217767</v>
      </c>
      <c r="D2" s="2">
        <f>('[1]Pc, Summer, S3'!D2*Main!$B$5)+(VLOOKUP($A2,'FL Ratio'!$A$2:$B$4,2,FALSE)*'FL Characterization'!D$2)</f>
        <v>66.968475669134335</v>
      </c>
      <c r="E2" s="2">
        <f>('[1]Pc, Summer, S3'!E2*Main!$B$5)+(VLOOKUP($A2,'FL Ratio'!$A$2:$B$4,2,FALSE)*'FL Characterization'!E$2)</f>
        <v>55.649653543008668</v>
      </c>
      <c r="F2" s="2">
        <f>('[1]Pc, Summer, S3'!F2*Main!$B$5)+(VLOOKUP($A2,'FL Ratio'!$A$2:$B$4,2,FALSE)*'FL Characterization'!F$2)</f>
        <v>58.073395720128012</v>
      </c>
      <c r="G2" s="2">
        <f>('[1]Pc, Summer, S3'!G2*Main!$B$5)+(VLOOKUP($A2,'FL Ratio'!$A$2:$B$4,2,FALSE)*'FL Characterization'!G$2)</f>
        <v>52.981034224560268</v>
      </c>
      <c r="H2" s="2">
        <f>('[1]Pc, Summer, S3'!H2*Main!$B$5)+(VLOOKUP($A2,'FL Ratio'!$A$2:$B$4,2,FALSE)*'FL Characterization'!H$2)</f>
        <v>64.864529779711646</v>
      </c>
      <c r="I2" s="2">
        <f>('[1]Pc, Summer, S3'!I2*Main!$B$5)+(VLOOKUP($A2,'FL Ratio'!$A$2:$B$4,2,FALSE)*'FL Characterization'!I$2)</f>
        <v>79.606656344221832</v>
      </c>
      <c r="J2" s="2">
        <f>('[1]Pc, Summer, S3'!J2*Main!$B$5)+(VLOOKUP($A2,'FL Ratio'!$A$2:$B$4,2,FALSE)*'FL Characterization'!J$2)</f>
        <v>87.846622502777677</v>
      </c>
      <c r="K2" s="2">
        <f>('[1]Pc, Summer, S3'!K2*Main!$B$5)+(VLOOKUP($A2,'FL Ratio'!$A$2:$B$4,2,FALSE)*'FL Characterization'!K$2)</f>
        <v>87.192175404920363</v>
      </c>
      <c r="L2" s="2">
        <f>('[1]Pc, Summer, S3'!L2*Main!$B$5)+(VLOOKUP($A2,'FL Ratio'!$A$2:$B$4,2,FALSE)*'FL Characterization'!L$2)</f>
        <v>86.843885211319048</v>
      </c>
      <c r="M2" s="2">
        <f>('[1]Pc, Summer, S3'!M2*Main!$B$5)+(VLOOKUP($A2,'FL Ratio'!$A$2:$B$4,2,FALSE)*'FL Characterization'!M$2)</f>
        <v>101.67658938438113</v>
      </c>
      <c r="N2" s="2">
        <f>('[1]Pc, Summer, S3'!N2*Main!$B$5)+(VLOOKUP($A2,'FL Ratio'!$A$2:$B$4,2,FALSE)*'FL Characterization'!N$2)</f>
        <v>94.249264430643052</v>
      </c>
      <c r="O2" s="2">
        <f>('[1]Pc, Summer, S3'!O2*Main!$B$5)+(VLOOKUP($A2,'FL Ratio'!$A$2:$B$4,2,FALSE)*'FL Characterization'!O$2)</f>
        <v>103.57624591572234</v>
      </c>
      <c r="P2" s="2">
        <f>('[1]Pc, Summer, S3'!P2*Main!$B$5)+(VLOOKUP($A2,'FL Ratio'!$A$2:$B$4,2,FALSE)*'FL Characterization'!P$2)</f>
        <v>90.256495185253343</v>
      </c>
      <c r="Q2" s="2">
        <f>('[1]Pc, Summer, S3'!Q2*Main!$B$5)+(VLOOKUP($A2,'FL Ratio'!$A$2:$B$4,2,FALSE)*'FL Characterization'!Q$2)</f>
        <v>87.836329828769365</v>
      </c>
      <c r="R2" s="2">
        <f>('[1]Pc, Summer, S3'!R2*Main!$B$5)+(VLOOKUP($A2,'FL Ratio'!$A$2:$B$4,2,FALSE)*'FL Characterization'!R$2)</f>
        <v>88.106984687817928</v>
      </c>
      <c r="S2" s="2">
        <f>('[1]Pc, Summer, S3'!S2*Main!$B$5)+(VLOOKUP($A2,'FL Ratio'!$A$2:$B$4,2,FALSE)*'FL Characterization'!S$2)</f>
        <v>88.394210089057594</v>
      </c>
      <c r="T2" s="2">
        <f>('[1]Pc, Summer, S3'!T2*Main!$B$5)+(VLOOKUP($A2,'FL Ratio'!$A$2:$B$4,2,FALSE)*'FL Characterization'!T$2)</f>
        <v>91.73712557299136</v>
      </c>
      <c r="U2" s="2">
        <f>('[1]Pc, Summer, S3'!U2*Main!$B$5)+(VLOOKUP($A2,'FL Ratio'!$A$2:$B$4,2,FALSE)*'FL Characterization'!U$2)</f>
        <v>90.309633546322488</v>
      </c>
      <c r="V2" s="2">
        <f>('[1]Pc, Summer, S3'!V2*Main!$B$5)+(VLOOKUP($A2,'FL Ratio'!$A$2:$B$4,2,FALSE)*'FL Characterization'!V$2)</f>
        <v>92.721067274199569</v>
      </c>
      <c r="W2" s="2">
        <f>('[1]Pc, Summer, S3'!W2*Main!$B$5)+(VLOOKUP($A2,'FL Ratio'!$A$2:$B$4,2,FALSE)*'FL Characterization'!W$2)</f>
        <v>99.347417139530847</v>
      </c>
      <c r="X2" s="2">
        <f>('[1]Pc, Summer, S3'!X2*Main!$B$5)+(VLOOKUP($A2,'FL Ratio'!$A$2:$B$4,2,FALSE)*'FL Characterization'!X$2)</f>
        <v>104.30002587188858</v>
      </c>
      <c r="Y2" s="2">
        <f>('[1]Pc, Summer, S3'!Y2*Main!$B$5)+(VLOOKUP($A2,'FL Ratio'!$A$2:$B$4,2,FALSE)*'FL Characterization'!Y$2)</f>
        <v>88.45296018977416</v>
      </c>
    </row>
    <row r="3" spans="1:25" x14ac:dyDescent="0.3">
      <c r="A3">
        <v>2</v>
      </c>
      <c r="B3" s="2">
        <f>('[1]Pc, Summer, S3'!B3*Main!$B$5)+(VLOOKUP($A3,'FL Ratio'!$A$2:$B$4,2,FALSE)*'FL Characterization'!B$2)</f>
        <v>90.983021785097591</v>
      </c>
      <c r="C3" s="2">
        <f>('[1]Pc, Summer, S3'!C3*Main!$B$5)+(VLOOKUP($A3,'FL Ratio'!$A$2:$B$4,2,FALSE)*'FL Characterization'!C$2)</f>
        <v>71.672108577789359</v>
      </c>
      <c r="D3" s="2">
        <f>('[1]Pc, Summer, S3'!D3*Main!$B$5)+(VLOOKUP($A3,'FL Ratio'!$A$2:$B$4,2,FALSE)*'FL Characterization'!D$2)</f>
        <v>82.088290936688338</v>
      </c>
      <c r="E3" s="2">
        <f>('[1]Pc, Summer, S3'!E3*Main!$B$5)+(VLOOKUP($A3,'FL Ratio'!$A$2:$B$4,2,FALSE)*'FL Characterization'!E$2)</f>
        <v>80.946226498773726</v>
      </c>
      <c r="F3" s="2">
        <f>('[1]Pc, Summer, S3'!F3*Main!$B$5)+(VLOOKUP($A3,'FL Ratio'!$A$2:$B$4,2,FALSE)*'FL Characterization'!F$2)</f>
        <v>77.343855658540917</v>
      </c>
      <c r="G3" s="2">
        <f>('[1]Pc, Summer, S3'!G3*Main!$B$5)+(VLOOKUP($A3,'FL Ratio'!$A$2:$B$4,2,FALSE)*'FL Characterization'!G$2)</f>
        <v>69.828694198254723</v>
      </c>
      <c r="H3" s="2">
        <f>('[1]Pc, Summer, S3'!H3*Main!$B$5)+(VLOOKUP($A3,'FL Ratio'!$A$2:$B$4,2,FALSE)*'FL Characterization'!H$2)</f>
        <v>78.08954347819656</v>
      </c>
      <c r="I3" s="2">
        <f>('[1]Pc, Summer, S3'!I3*Main!$B$5)+(VLOOKUP($A3,'FL Ratio'!$A$2:$B$4,2,FALSE)*'FL Characterization'!I$2)</f>
        <v>82.734680019693116</v>
      </c>
      <c r="J3" s="2">
        <f>('[1]Pc, Summer, S3'!J3*Main!$B$5)+(VLOOKUP($A3,'FL Ratio'!$A$2:$B$4,2,FALSE)*'FL Characterization'!J$2)</f>
        <v>111.61254912551939</v>
      </c>
      <c r="K3" s="2">
        <f>('[1]Pc, Summer, S3'!K3*Main!$B$5)+(VLOOKUP($A3,'FL Ratio'!$A$2:$B$4,2,FALSE)*'FL Characterization'!K$2)</f>
        <v>100.43860514867497</v>
      </c>
      <c r="L3" s="2">
        <f>('[1]Pc, Summer, S3'!L3*Main!$B$5)+(VLOOKUP($A3,'FL Ratio'!$A$2:$B$4,2,FALSE)*'FL Characterization'!L$2)</f>
        <v>110.64113876405318</v>
      </c>
      <c r="M3" s="2">
        <f>('[1]Pc, Summer, S3'!M3*Main!$B$5)+(VLOOKUP($A3,'FL Ratio'!$A$2:$B$4,2,FALSE)*'FL Characterization'!M$2)</f>
        <v>116.03249104792563</v>
      </c>
      <c r="N3" s="2">
        <f>('[1]Pc, Summer, S3'!N3*Main!$B$5)+(VLOOKUP($A3,'FL Ratio'!$A$2:$B$4,2,FALSE)*'FL Characterization'!N$2)</f>
        <v>113.5923966536858</v>
      </c>
      <c r="O3" s="2">
        <f>('[1]Pc, Summer, S3'!O3*Main!$B$5)+(VLOOKUP($A3,'FL Ratio'!$A$2:$B$4,2,FALSE)*'FL Characterization'!O$2)</f>
        <v>100.49487486961799</v>
      </c>
      <c r="P3" s="2">
        <f>('[1]Pc, Summer, S3'!P3*Main!$B$5)+(VLOOKUP($A3,'FL Ratio'!$A$2:$B$4,2,FALSE)*'FL Characterization'!P$2)</f>
        <v>97.783629148566774</v>
      </c>
      <c r="Q3" s="2">
        <f>('[1]Pc, Summer, S3'!Q3*Main!$B$5)+(VLOOKUP($A3,'FL Ratio'!$A$2:$B$4,2,FALSE)*'FL Characterization'!Q$2)</f>
        <v>98.841829905463698</v>
      </c>
      <c r="R3" s="2">
        <f>('[1]Pc, Summer, S3'!R3*Main!$B$5)+(VLOOKUP($A3,'FL Ratio'!$A$2:$B$4,2,FALSE)*'FL Characterization'!R$2)</f>
        <v>102.75610094760104</v>
      </c>
      <c r="S3" s="2">
        <f>('[1]Pc, Summer, S3'!S3*Main!$B$5)+(VLOOKUP($A3,'FL Ratio'!$A$2:$B$4,2,FALSE)*'FL Characterization'!S$2)</f>
        <v>102.78699474542873</v>
      </c>
      <c r="T3" s="2">
        <f>('[1]Pc, Summer, S3'!T3*Main!$B$5)+(VLOOKUP($A3,'FL Ratio'!$A$2:$B$4,2,FALSE)*'FL Characterization'!T$2)</f>
        <v>101.33244375288155</v>
      </c>
      <c r="U3" s="2">
        <f>('[1]Pc, Summer, S3'!U3*Main!$B$5)+(VLOOKUP($A3,'FL Ratio'!$A$2:$B$4,2,FALSE)*'FL Characterization'!U$2)</f>
        <v>94.289182508141749</v>
      </c>
      <c r="V3" s="2">
        <f>('[1]Pc, Summer, S3'!V3*Main!$B$5)+(VLOOKUP($A3,'FL Ratio'!$A$2:$B$4,2,FALSE)*'FL Characterization'!V$2)</f>
        <v>107.10719037177495</v>
      </c>
      <c r="W3" s="2">
        <f>('[1]Pc, Summer, S3'!W3*Main!$B$5)+(VLOOKUP($A3,'FL Ratio'!$A$2:$B$4,2,FALSE)*'FL Characterization'!W$2)</f>
        <v>95.250280766083847</v>
      </c>
      <c r="X3" s="2">
        <f>('[1]Pc, Summer, S3'!X3*Main!$B$5)+(VLOOKUP($A3,'FL Ratio'!$A$2:$B$4,2,FALSE)*'FL Characterization'!X$2)</f>
        <v>94.648506460863942</v>
      </c>
      <c r="Y3" s="2">
        <f>('[1]Pc, Summer, S3'!Y3*Main!$B$5)+(VLOOKUP($A3,'FL Ratio'!$A$2:$B$4,2,FALSE)*'FL Characterization'!Y$2)</f>
        <v>89.620185662774063</v>
      </c>
    </row>
    <row r="4" spans="1:25" x14ac:dyDescent="0.3">
      <c r="A4">
        <v>3</v>
      </c>
      <c r="B4" s="2">
        <f>('[1]Pc, Summer, S3'!B4*Main!$B$5)+(VLOOKUP($A4,'FL Ratio'!$A$2:$B$4,2,FALSE)*'FL Characterization'!B$2)</f>
        <v>90.66491222615187</v>
      </c>
      <c r="C4" s="2">
        <f>('[1]Pc, Summer, S3'!C4*Main!$B$5)+(VLOOKUP($A4,'FL Ratio'!$A$2:$B$4,2,FALSE)*'FL Characterization'!C$2)</f>
        <v>84.953427054718787</v>
      </c>
      <c r="D4" s="2">
        <f>('[1]Pc, Summer, S3'!D4*Main!$B$5)+(VLOOKUP($A4,'FL Ratio'!$A$2:$B$4,2,FALSE)*'FL Characterization'!D$2)</f>
        <v>92.26523425118701</v>
      </c>
      <c r="E4" s="2">
        <f>('[1]Pc, Summer, S3'!E4*Main!$B$5)+(VLOOKUP($A4,'FL Ratio'!$A$2:$B$4,2,FALSE)*'FL Characterization'!E$2)</f>
        <v>84.329081294892347</v>
      </c>
      <c r="F4" s="2">
        <f>('[1]Pc, Summer, S3'!F4*Main!$B$5)+(VLOOKUP($A4,'FL Ratio'!$A$2:$B$4,2,FALSE)*'FL Characterization'!F$2)</f>
        <v>80.330485942101845</v>
      </c>
      <c r="G4" s="2">
        <f>('[1]Pc, Summer, S3'!G4*Main!$B$5)+(VLOOKUP($A4,'FL Ratio'!$A$2:$B$4,2,FALSE)*'FL Characterization'!G$2)</f>
        <v>78.642680303703926</v>
      </c>
      <c r="H4" s="2">
        <f>('[1]Pc, Summer, S3'!H4*Main!$B$5)+(VLOOKUP($A4,'FL Ratio'!$A$2:$B$4,2,FALSE)*'FL Characterization'!H$2)</f>
        <v>97.405232565773503</v>
      </c>
      <c r="I4" s="2">
        <f>('[1]Pc, Summer, S3'!I4*Main!$B$5)+(VLOOKUP($A4,'FL Ratio'!$A$2:$B$4,2,FALSE)*'FL Characterization'!I$2)</f>
        <v>123.88518129314072</v>
      </c>
      <c r="J4" s="2">
        <f>('[1]Pc, Summer, S3'!J4*Main!$B$5)+(VLOOKUP($A4,'FL Ratio'!$A$2:$B$4,2,FALSE)*'FL Characterization'!J$2)</f>
        <v>123.92446956091004</v>
      </c>
      <c r="K4" s="2">
        <f>('[1]Pc, Summer, S3'!K4*Main!$B$5)+(VLOOKUP($A4,'FL Ratio'!$A$2:$B$4,2,FALSE)*'FL Characterization'!K$2)</f>
        <v>134.49668150626479</v>
      </c>
      <c r="L4" s="2">
        <f>('[1]Pc, Summer, S3'!L4*Main!$B$5)+(VLOOKUP($A4,'FL Ratio'!$A$2:$B$4,2,FALSE)*'FL Characterization'!L$2)</f>
        <v>117.34157027828287</v>
      </c>
      <c r="M4" s="2">
        <f>('[1]Pc, Summer, S3'!M4*Main!$B$5)+(VLOOKUP($A4,'FL Ratio'!$A$2:$B$4,2,FALSE)*'FL Characterization'!M$2)</f>
        <v>123.77930586918102</v>
      </c>
      <c r="N4" s="2">
        <f>('[1]Pc, Summer, S3'!N4*Main!$B$5)+(VLOOKUP($A4,'FL Ratio'!$A$2:$B$4,2,FALSE)*'FL Characterization'!N$2)</f>
        <v>140.62338922625179</v>
      </c>
      <c r="O4" s="2">
        <f>('[1]Pc, Summer, S3'!O4*Main!$B$5)+(VLOOKUP($A4,'FL Ratio'!$A$2:$B$4,2,FALSE)*'FL Characterization'!O$2)</f>
        <v>133.41359973934533</v>
      </c>
      <c r="P4" s="2">
        <f>('[1]Pc, Summer, S3'!P4*Main!$B$5)+(VLOOKUP($A4,'FL Ratio'!$A$2:$B$4,2,FALSE)*'FL Characterization'!P$2)</f>
        <v>143.85435319365098</v>
      </c>
      <c r="Q4" s="2">
        <f>('[1]Pc, Summer, S3'!Q4*Main!$B$5)+(VLOOKUP($A4,'FL Ratio'!$A$2:$B$4,2,FALSE)*'FL Characterization'!Q$2)</f>
        <v>127.66742007382766</v>
      </c>
      <c r="R4" s="2">
        <f>('[1]Pc, Summer, S3'!R4*Main!$B$5)+(VLOOKUP($A4,'FL Ratio'!$A$2:$B$4,2,FALSE)*'FL Characterization'!R$2)</f>
        <v>107.77805892534398</v>
      </c>
      <c r="S4" s="2">
        <f>('[1]Pc, Summer, S3'!S4*Main!$B$5)+(VLOOKUP($A4,'FL Ratio'!$A$2:$B$4,2,FALSE)*'FL Characterization'!S$2)</f>
        <v>106.81301258817618</v>
      </c>
      <c r="T4" s="2">
        <f>('[1]Pc, Summer, S3'!T4*Main!$B$5)+(VLOOKUP($A4,'FL Ratio'!$A$2:$B$4,2,FALSE)*'FL Characterization'!T$2)</f>
        <v>120.62453018170058</v>
      </c>
      <c r="U4" s="2">
        <f>('[1]Pc, Summer, S3'!U4*Main!$B$5)+(VLOOKUP($A4,'FL Ratio'!$A$2:$B$4,2,FALSE)*'FL Characterization'!U$2)</f>
        <v>109.86449394434767</v>
      </c>
      <c r="V4" s="2">
        <f>('[1]Pc, Summer, S3'!V4*Main!$B$5)+(VLOOKUP($A4,'FL Ratio'!$A$2:$B$4,2,FALSE)*'FL Characterization'!V$2)</f>
        <v>115.00214238714933</v>
      </c>
      <c r="W4" s="2">
        <f>('[1]Pc, Summer, S3'!W4*Main!$B$5)+(VLOOKUP($A4,'FL Ratio'!$A$2:$B$4,2,FALSE)*'FL Characterization'!W$2)</f>
        <v>105.21785319403193</v>
      </c>
      <c r="X4" s="2">
        <f>('[1]Pc, Summer, S3'!X4*Main!$B$5)+(VLOOKUP($A4,'FL Ratio'!$A$2:$B$4,2,FALSE)*'FL Characterization'!X$2)</f>
        <v>106.16973750262835</v>
      </c>
      <c r="Y4" s="2">
        <f>('[1]Pc, Summer, S3'!Y4*Main!$B$5)+(VLOOKUP($A4,'FL Ratio'!$A$2:$B$4,2,FALSE)*'FL Characterization'!Y$2)</f>
        <v>105.74500939996783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15.147397386893701</v>
      </c>
      <c r="C2" s="2">
        <f>('[1]Qc, Summer, S1'!C2*Main!$B$5)</f>
        <v>9.8864576688266919</v>
      </c>
      <c r="D2" s="2">
        <f>('[1]Qc, Summer, S1'!D2*Main!$B$5)</f>
        <v>9.6744071091073192</v>
      </c>
      <c r="E2" s="2">
        <f>('[1]Qc, Summer, S1'!E2*Main!$B$5)</f>
        <v>8.182552459785704</v>
      </c>
      <c r="F2" s="2">
        <f>('[1]Qc, Summer, S1'!F2*Main!$B$5)</f>
        <v>10.44362182862956</v>
      </c>
      <c r="G2" s="2">
        <f>('[1]Qc, Summer, S1'!G2*Main!$B$5)</f>
        <v>4.9420868904801489</v>
      </c>
      <c r="H2" s="2">
        <f>('[1]Qc, Summer, S1'!H2*Main!$B$5)</f>
        <v>8.2911417592864378</v>
      </c>
      <c r="I2" s="2">
        <f>('[1]Qc, Summer, S1'!I2*Main!$B$5)</f>
        <v>16.091732593797122</v>
      </c>
      <c r="J2" s="2">
        <f>('[1]Qc, Summer, S1'!J2*Main!$B$5)</f>
        <v>22.249719115483988</v>
      </c>
      <c r="K2" s="2">
        <f>('[1]Qc, Summer, S1'!K2*Main!$B$5)</f>
        <v>30.294521060013309</v>
      </c>
      <c r="L2" s="2">
        <f>('[1]Qc, Summer, S1'!L2*Main!$B$5)</f>
        <v>27.961119604050111</v>
      </c>
      <c r="M2" s="2">
        <f>('[1]Qc, Summer, S1'!M2*Main!$B$5)</f>
        <v>32.40992178112797</v>
      </c>
      <c r="N2" s="2">
        <f>('[1]Qc, Summer, S1'!N2*Main!$B$5)</f>
        <v>29.307761809135858</v>
      </c>
      <c r="O2" s="2">
        <f>('[1]Qc, Summer, S1'!O2*Main!$B$5)</f>
        <v>31.498135853309599</v>
      </c>
      <c r="P2" s="2">
        <f>('[1]Qc, Summer, S1'!P2*Main!$B$5)</f>
        <v>30.948786026495945</v>
      </c>
      <c r="Q2" s="2">
        <f>('[1]Qc, Summer, S1'!Q2*Main!$B$5)</f>
        <v>31.178273451825198</v>
      </c>
      <c r="R2" s="2">
        <f>('[1]Qc, Summer, S1'!R2*Main!$B$5)</f>
        <v>30.570225324351746</v>
      </c>
      <c r="S2" s="2">
        <f>('[1]Qc, Summer, S1'!S2*Main!$B$5)</f>
        <v>23.936146636044054</v>
      </c>
      <c r="T2" s="2">
        <f>('[1]Qc, Summer, S1'!T2*Main!$B$5)</f>
        <v>28.061033067930257</v>
      </c>
      <c r="U2" s="2">
        <f>('[1]Qc, Summer, S1'!U2*Main!$B$5)</f>
        <v>24.931667783160119</v>
      </c>
      <c r="V2" s="2">
        <f>('[1]Qc, Summer, S1'!V2*Main!$B$5)</f>
        <v>23.608375738012811</v>
      </c>
      <c r="W2" s="2">
        <f>('[1]Qc, Summer, S1'!W2*Main!$B$5)</f>
        <v>27.485433015441345</v>
      </c>
      <c r="X2" s="2">
        <f>('[1]Qc, Summer, S1'!X2*Main!$B$5)</f>
        <v>24.871789497624381</v>
      </c>
      <c r="Y2" s="2">
        <f>('[1]Qc, Summer, S1'!Y2*Main!$B$5)</f>
        <v>21.193215711559464</v>
      </c>
    </row>
    <row r="3" spans="1:25" x14ac:dyDescent="0.3">
      <c r="A3">
        <v>2</v>
      </c>
      <c r="B3" s="2">
        <f>('[1]Qc, Summer, S1'!B3*Main!$B$5)</f>
        <v>-24.292113736852894</v>
      </c>
      <c r="C3" s="2">
        <f>('[1]Qc, Summer, S1'!C3*Main!$B$5)</f>
        <v>-34.706297467597921</v>
      </c>
      <c r="D3" s="2">
        <f>('[1]Qc, Summer, S1'!D3*Main!$B$5)</f>
        <v>-35.192794605957715</v>
      </c>
      <c r="E3" s="2">
        <f>('[1]Qc, Summer, S1'!E3*Main!$B$5)</f>
        <v>-33.860663898928749</v>
      </c>
      <c r="F3" s="2">
        <f>('[1]Qc, Summer, S1'!F3*Main!$B$5)</f>
        <v>-34.049081668286803</v>
      </c>
      <c r="G3" s="2">
        <f>('[1]Qc, Summer, S1'!G3*Main!$B$5)</f>
        <v>-40.958513462029323</v>
      </c>
      <c r="H3" s="2">
        <f>('[1]Qc, Summer, S1'!H3*Main!$B$5)</f>
        <v>-32.512503549275515</v>
      </c>
      <c r="I3" s="2">
        <f>('[1]Qc, Summer, S1'!I3*Main!$B$5)</f>
        <v>-5.0582151017258257</v>
      </c>
      <c r="J3" s="2">
        <f>('[1]Qc, Summer, S1'!J3*Main!$B$5)</f>
        <v>18.058962366446654</v>
      </c>
      <c r="K3" s="2">
        <f>('[1]Qc, Summer, S1'!K3*Main!$B$5)</f>
        <v>26.531534726408932</v>
      </c>
      <c r="L3" s="2">
        <f>('[1]Qc, Summer, S1'!L3*Main!$B$5)</f>
        <v>20.097752516390837</v>
      </c>
      <c r="M3" s="2">
        <f>('[1]Qc, Summer, S1'!M3*Main!$B$5)</f>
        <v>23.992660626425586</v>
      </c>
      <c r="N3" s="2">
        <f>('[1]Qc, Summer, S1'!N3*Main!$B$5)</f>
        <v>22.188050793303983</v>
      </c>
      <c r="O3" s="2">
        <f>('[1]Qc, Summer, S1'!O3*Main!$B$5)</f>
        <v>21.701757265201458</v>
      </c>
      <c r="P3" s="2">
        <f>('[1]Qc, Summer, S1'!P3*Main!$B$5)</f>
        <v>11.316430641304477</v>
      </c>
      <c r="Q3" s="2">
        <f>('[1]Qc, Summer, S1'!Q3*Main!$B$5)</f>
        <v>2.8308155923027307</v>
      </c>
      <c r="R3" s="2">
        <f>('[1]Qc, Summer, S1'!R3*Main!$B$5)</f>
        <v>6.699400771122205</v>
      </c>
      <c r="S3" s="2">
        <f>('[1]Qc, Summer, S1'!S3*Main!$B$5)</f>
        <v>8.0560810606920619</v>
      </c>
      <c r="T3" s="2">
        <f>('[1]Qc, Summer, S1'!T3*Main!$B$5)</f>
        <v>4.8534854518434498</v>
      </c>
      <c r="U3" s="2">
        <f>('[1]Qc, Summer, S1'!U3*Main!$B$5)</f>
        <v>-0.85967326419903534</v>
      </c>
      <c r="V3" s="2">
        <f>('[1]Qc, Summer, S1'!V3*Main!$B$5)</f>
        <v>-3.6416455931154901</v>
      </c>
      <c r="W3" s="2">
        <f>('[1]Qc, Summer, S1'!W3*Main!$B$5)</f>
        <v>-2.6826217292744139</v>
      </c>
      <c r="X3" s="2">
        <f>('[1]Qc, Summer, S1'!X3*Main!$B$5)</f>
        <v>-12.031310216755941</v>
      </c>
      <c r="Y3" s="2">
        <f>('[1]Qc, Summer, S1'!Y3*Main!$B$5)</f>
        <v>-17.252804986589499</v>
      </c>
    </row>
    <row r="4" spans="1:25" x14ac:dyDescent="0.3">
      <c r="A4">
        <v>3</v>
      </c>
      <c r="B4" s="2">
        <f>('[1]Qc, Summer, S1'!B4*Main!$B$5)</f>
        <v>-43.850598687852234</v>
      </c>
      <c r="C4" s="2">
        <f>('[1]Qc, Summer, S1'!C4*Main!$B$5)</f>
        <v>-43.4369137945706</v>
      </c>
      <c r="D4" s="2">
        <f>('[1]Qc, Summer, S1'!D4*Main!$B$5)</f>
        <v>-50.427695305249777</v>
      </c>
      <c r="E4" s="2">
        <f>('[1]Qc, Summer, S1'!E4*Main!$B$5)</f>
        <v>-57.418476815928955</v>
      </c>
      <c r="F4" s="2">
        <f>('[1]Qc, Summer, S1'!F4*Main!$B$5)</f>
        <v>-55.777948906902417</v>
      </c>
      <c r="G4" s="2">
        <f>('[1]Qc, Summer, S1'!G4*Main!$B$5)</f>
        <v>-57.965319452271139</v>
      </c>
      <c r="H4" s="2">
        <f>('[1]Qc, Summer, S1'!H4*Main!$B$5)</f>
        <v>-23.112832446282194</v>
      </c>
      <c r="I4" s="2">
        <f>('[1]Qc, Summer, S1'!I4*Main!$B$5)</f>
        <v>4.2937172780718864</v>
      </c>
      <c r="J4" s="2">
        <f>('[1]Qc, Summer, S1'!J4*Main!$B$5)</f>
        <v>13.061144433116267</v>
      </c>
      <c r="K4" s="2">
        <f>('[1]Qc, Summer, S1'!K4*Main!$B$5)</f>
        <v>13.204673492820843</v>
      </c>
      <c r="L4" s="2">
        <f>('[1]Qc, Summer, S1'!L4*Main!$B$5)</f>
        <v>12.598785506413686</v>
      </c>
      <c r="M4" s="2">
        <f>('[1]Qc, Summer, S1'!M4*Main!$B$5)</f>
        <v>16.789516540623016</v>
      </c>
      <c r="N4" s="2">
        <f>('[1]Qc, Summer, S1'!N4*Main!$B$5)</f>
        <v>22.504925266601887</v>
      </c>
      <c r="O4" s="2">
        <f>('[1]Qc, Summer, S1'!O4*Main!$B$5)</f>
        <v>27.320141350924718</v>
      </c>
      <c r="P4" s="2">
        <f>('[1]Qc, Summer, S1'!P4*Main!$B$5)</f>
        <v>14.744434292086039</v>
      </c>
      <c r="Q4" s="2">
        <f>('[1]Qc, Summer, S1'!Q4*Main!$B$5)</f>
        <v>10.603210584595432</v>
      </c>
      <c r="R4" s="2">
        <f>('[1]Qc, Summer, S1'!R4*Main!$B$5)</f>
        <v>-1.8858244651821168</v>
      </c>
      <c r="S4" s="2">
        <f>('[1]Qc, Summer, S1'!S4*Main!$B$5)</f>
        <v>-1.9590603667425877</v>
      </c>
      <c r="T4" s="2">
        <f>('[1]Qc, Summer, S1'!T4*Main!$B$5)</f>
        <v>-1.977369342132705</v>
      </c>
      <c r="U4" s="2">
        <f>('[1]Qc, Summer, S1'!U4*Main!$B$5)</f>
        <v>-1.7942795882315286</v>
      </c>
      <c r="V4" s="2">
        <f>('[1]Qc, Summer, S1'!V4*Main!$B$5)</f>
        <v>-12.014035460975983</v>
      </c>
      <c r="W4" s="2">
        <f>('[1]Qc, Summer, S1'!W4*Main!$B$5)</f>
        <v>-14.643013278688469</v>
      </c>
      <c r="X4" s="2">
        <f>('[1]Qc, Summer, S1'!X4*Main!$B$5)</f>
        <v>-38.853704047991464</v>
      </c>
      <c r="Y4" s="2">
        <f>('[1]Qc, Summer, S1'!Y4*Main!$B$5)</f>
        <v>-43.031521687560435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15.287651066401978</v>
      </c>
      <c r="C2" s="2">
        <f>('[1]Qc, Summer, S2'!C2*Main!$B$5)</f>
        <v>10.746149640029012</v>
      </c>
      <c r="D2" s="2">
        <f>('[1]Qc, Summer, S2'!D2*Main!$B$5)</f>
        <v>9.6744071091073192</v>
      </c>
      <c r="E2" s="2">
        <f>('[1]Qc, Summer, S2'!E2*Main!$B$5)</f>
        <v>8.8940787606366349</v>
      </c>
      <c r="F2" s="2">
        <f>('[1]Qc, Summer, S2'!F2*Main!$B$5)</f>
        <v>10.341233379329269</v>
      </c>
      <c r="G2" s="2">
        <f>('[1]Qc, Summer, S2'!G2*Main!$B$5)</f>
        <v>4.7520066254616822</v>
      </c>
      <c r="H2" s="2">
        <f>('[1]Qc, Summer, S2'!H2*Main!$B$5)</f>
        <v>8.6227874296578975</v>
      </c>
      <c r="I2" s="2">
        <f>('[1]Qc, Summer, S2'!I2*Main!$B$5)</f>
        <v>15.295112168361621</v>
      </c>
      <c r="J2" s="2">
        <f>('[1]Qc, Summer, S2'!J2*Main!$B$5)</f>
        <v>21.554415393125119</v>
      </c>
      <c r="K2" s="2">
        <f>('[1]Qc, Summer, S2'!K2*Main!$B$5)</f>
        <v>27.540473690921186</v>
      </c>
      <c r="L2" s="2">
        <f>('[1]Qc, Summer, S2'!L2*Main!$B$5)</f>
        <v>32.771634804746903</v>
      </c>
      <c r="M2" s="2">
        <f>('[1]Qc, Summer, S2'!M2*Main!$B$5)</f>
        <v>33.033189507688128</v>
      </c>
      <c r="N2" s="2">
        <f>('[1]Qc, Summer, S2'!N2*Main!$B$5)</f>
        <v>30.284687202773721</v>
      </c>
      <c r="O2" s="2">
        <f>('[1]Qc, Summer, S2'!O2*Main!$B$5)</f>
        <v>31.826241435114905</v>
      </c>
      <c r="P2" s="2">
        <f>('[1]Qc, Summer, S2'!P2*Main!$B$5)</f>
        <v>31.600339416527436</v>
      </c>
      <c r="Q2" s="2">
        <f>('[1]Qc, Summer, S2'!Q2*Main!$B$5)</f>
        <v>32.752933727169911</v>
      </c>
      <c r="R2" s="2">
        <f>('[1]Qc, Summer, S2'!R2*Main!$B$5)</f>
        <v>31.769057690012602</v>
      </c>
      <c r="S2" s="2">
        <f>('[1]Qc, Summer, S2'!S2*Main!$B$5)</f>
        <v>28.723375963252867</v>
      </c>
      <c r="T2" s="2">
        <f>('[1]Qc, Summer, S2'!T2*Main!$B$5)</f>
        <v>27.266852886762415</v>
      </c>
      <c r="U2" s="2">
        <f>('[1]Qc, Summer, S2'!U2*Main!$B$5)</f>
        <v>25.939007895611034</v>
      </c>
      <c r="V2" s="2">
        <f>('[1]Qc, Summer, S2'!V2*Main!$B$5)</f>
        <v>21.79234683508875</v>
      </c>
      <c r="W2" s="2">
        <f>('[1]Qc, Summer, S2'!W2*Main!$B$5)</f>
        <v>26.94116701513558</v>
      </c>
      <c r="X2" s="2">
        <f>('[1]Qc, Summer, S2'!X2*Main!$B$5)</f>
        <v>23.408743056587653</v>
      </c>
      <c r="Y2" s="2">
        <f>('[1]Qc, Summer, S2'!Y2*Main!$B$5)</f>
        <v>18.053480050587691</v>
      </c>
    </row>
    <row r="3" spans="1:25" x14ac:dyDescent="0.3">
      <c r="A3">
        <v>2</v>
      </c>
      <c r="B3" s="2">
        <f>('[1]Qc, Summer, S2'!B3*Main!$B$5)</f>
        <v>-26.160737870456963</v>
      </c>
      <c r="C3" s="2">
        <f>('[1]Qc, Summer, S2'!C3*Main!$B$5)</f>
        <v>-32.276856644866065</v>
      </c>
      <c r="D3" s="2">
        <f>('[1]Qc, Summer, S2'!D3*Main!$B$5)</f>
        <v>-34.427733853654289</v>
      </c>
      <c r="E3" s="2">
        <f>('[1]Qc, Summer, S2'!E3*Main!$B$5)</f>
        <v>-37.700533000869122</v>
      </c>
      <c r="F3" s="2">
        <f>('[1]Qc, Summer, S2'!F3*Main!$B$5)</f>
        <v>-40.409899122801924</v>
      </c>
      <c r="G3" s="2">
        <f>('[1]Qc, Summer, S2'!G3*Main!$B$5)</f>
        <v>-42.106882998347899</v>
      </c>
      <c r="H3" s="2">
        <f>('[1]Qc, Summer, S2'!H3*Main!$B$5)</f>
        <v>-34.503064991067895</v>
      </c>
      <c r="I3" s="2">
        <f>('[1]Qc, Summer, S2'!I3*Main!$B$5)</f>
        <v>-4.6969140230311242</v>
      </c>
      <c r="J3" s="2">
        <f>('[1]Qc, Summer, S2'!J3*Main!$B$5)</f>
        <v>17.727605258805429</v>
      </c>
      <c r="K3" s="2">
        <f>('[1]Qc, Summer, S2'!K3*Main!$B$5)</f>
        <v>23.637185483527954</v>
      </c>
      <c r="L3" s="2">
        <f>('[1]Qc, Summer, S2'!L3*Main!$B$5)</f>
        <v>17.632933811550451</v>
      </c>
      <c r="M3" s="2">
        <f>('[1]Qc, Summer, S2'!M3*Main!$B$5)</f>
        <v>22.729889014508451</v>
      </c>
      <c r="N3" s="2">
        <f>('[1]Qc, Summer, S2'!N3*Main!$B$5)</f>
        <v>24.653389770337764</v>
      </c>
      <c r="O3" s="2">
        <f>('[1]Qc, Summer, S2'!O3*Main!$B$5)</f>
        <v>22.625236297763223</v>
      </c>
      <c r="P3" s="2">
        <f>('[1]Qc, Summer, S2'!P3*Main!$B$5)</f>
        <v>12.86499483432509</v>
      </c>
      <c r="Q3" s="2">
        <f>('[1]Qc, Summer, S2'!Q3*Main!$B$5)</f>
        <v>3.2825414846914645</v>
      </c>
      <c r="R3" s="2">
        <f>('[1]Qc, Summer, S2'!R3*Main!$B$5)</f>
        <v>7.0343708096783155</v>
      </c>
      <c r="S3" s="2">
        <f>('[1]Qc, Summer, S2'!S3*Main!$B$5)</f>
        <v>7.4864591675118151</v>
      </c>
      <c r="T3" s="2">
        <f>('[1]Qc, Summer, S2'!T3*Main!$B$5)</f>
        <v>4.8044603462692743</v>
      </c>
      <c r="U3" s="2">
        <f>('[1]Qc, Summer, S2'!U3*Main!$B$5)</f>
        <v>-0.9694187872882738</v>
      </c>
      <c r="V3" s="2">
        <f>('[1]Qc, Summer, S2'!V3*Main!$B$5)</f>
        <v>-3.820157631993701</v>
      </c>
      <c r="W3" s="2">
        <f>('[1]Qc, Summer, S2'!W3*Main!$B$5)</f>
        <v>-2.5584262788450429</v>
      </c>
      <c r="X3" s="2">
        <f>('[1]Qc, Summer, S2'!X3*Main!$B$5)</f>
        <v>-11.55482268341907</v>
      </c>
      <c r="Y3" s="2">
        <f>('[1]Qc, Summer, S2'!Y3*Main!$B$5)</f>
        <v>-14.995428633203957</v>
      </c>
    </row>
    <row r="4" spans="1:25" x14ac:dyDescent="0.3">
      <c r="A4">
        <v>3</v>
      </c>
      <c r="B4" s="2">
        <f>('[1]Qc, Summer, S2'!B4*Main!$B$5)</f>
        <v>-39.300064861754358</v>
      </c>
      <c r="C4" s="2">
        <f>('[1]Qc, Summer, S2'!C4*Main!$B$5)</f>
        <v>-37.645325288627859</v>
      </c>
      <c r="D4" s="2">
        <f>('[1]Qc, Summer, S2'!D4*Main!$B$5)</f>
        <v>-47.065848951566458</v>
      </c>
      <c r="E4" s="2">
        <f>('[1]Qc, Summer, S2'!E4*Main!$B$5)</f>
        <v>-51.403207816164972</v>
      </c>
      <c r="F4" s="2">
        <f>('[1]Qc, Summer, S2'!F4*Main!$B$5)</f>
        <v>-56.871634179586778</v>
      </c>
      <c r="G4" s="2">
        <f>('[1]Qc, Summer, S2'!G4*Main!$B$5)</f>
        <v>-58.512162088613323</v>
      </c>
      <c r="H4" s="2">
        <f>('[1]Qc, Summer, S2'!H4*Main!$B$5)</f>
        <v>-21.586513322471106</v>
      </c>
      <c r="I4" s="2">
        <f>('[1]Qc, Summer, S2'!I4*Main!$B$5)</f>
        <v>4.3841113260312943</v>
      </c>
      <c r="J4" s="2">
        <f>('[1]Qc, Summer, S2'!J4*Main!$B$5)</f>
        <v>15.357609388389459</v>
      </c>
      <c r="K4" s="2">
        <f>('[1]Qc, Summer, S2'!K4*Main!$B$5)</f>
        <v>13.635260671934565</v>
      </c>
      <c r="L4" s="2">
        <f>('[1]Qc, Summer, S2'!L4*Main!$B$5)</f>
        <v>12.467548157388544</v>
      </c>
      <c r="M4" s="2">
        <f>('[1]Qc, Summer, S2'!M4*Main!$B$5)</f>
        <v>19.003518721804074</v>
      </c>
      <c r="N4" s="2">
        <f>('[1]Qc, Summer, S2'!N4*Main!$B$5)</f>
        <v>23.755198892524209</v>
      </c>
      <c r="O4" s="2">
        <f>('[1]Qc, Summer, S2'!O4*Main!$B$5)</f>
        <v>27.577878533480614</v>
      </c>
      <c r="P4" s="2">
        <f>('[1]Qc, Summer, S2'!P4*Main!$B$5)</f>
        <v>14.021667905219077</v>
      </c>
      <c r="Q4" s="2">
        <f>('[1]Qc, Summer, S2'!Q4*Main!$B$5)</f>
        <v>10.941610922401669</v>
      </c>
      <c r="R4" s="2">
        <f>('[1]Qc, Summer, S2'!R4*Main!$B$5)</f>
        <v>-1.9590603667425877</v>
      </c>
      <c r="S4" s="2">
        <f>('[1]Qc, Summer, S2'!S4*Main!$B$5)</f>
        <v>-1.9590603667425877</v>
      </c>
      <c r="T4" s="2">
        <f>('[1]Qc, Summer, S2'!T4*Main!$B$5)</f>
        <v>-1.9590603667425877</v>
      </c>
      <c r="U4" s="2">
        <f>('[1]Qc, Summer, S2'!U4*Main!$B$5)</f>
        <v>-1.7027347112809403</v>
      </c>
      <c r="V4" s="2">
        <f>('[1]Qc, Summer, S2'!V4*Main!$B$5)</f>
        <v>-10.73098313019214</v>
      </c>
      <c r="W4" s="2">
        <f>('[1]Qc, Summer, S2'!W4*Main!$B$5)</f>
        <v>-15.09126878721975</v>
      </c>
      <c r="X4" s="2">
        <f>('[1]Qc, Summer, S2'!X4*Main!$B$5)</f>
        <v>-37.600358756120777</v>
      </c>
      <c r="Y4" s="2">
        <f>('[1]Qc, Summer, S2'!Y4*Main!$B$5)</f>
        <v>-39.689267575905255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14.0253679508275</v>
      </c>
      <c r="C2" s="2">
        <f>('[1]Qc, Summer, S3'!C2*Main!$B$5)</f>
        <v>10.961072632829593</v>
      </c>
      <c r="D2" s="2">
        <f>('[1]Qc, Summer, S3'!D2*Main!$B$5)</f>
        <v>10.183586430639286</v>
      </c>
      <c r="E2" s="2">
        <f>('[1]Qc, Summer, S3'!E2*Main!$B$5)</f>
        <v>9.1609011234557336</v>
      </c>
      <c r="F2" s="2">
        <f>('[1]Qc, Summer, S3'!F2*Main!$B$5)</f>
        <v>10.546010277929849</v>
      </c>
      <c r="G2" s="2">
        <f>('[1]Qc, Summer, S3'!G2*Main!$B$5)</f>
        <v>4.5144062941885981</v>
      </c>
      <c r="H2" s="2">
        <f>('[1]Qc, Summer, S3'!H2*Main!$B$5)</f>
        <v>9.037344517622218</v>
      </c>
      <c r="I2" s="2">
        <f>('[1]Qc, Summer, S3'!I2*Main!$B$5)</f>
        <v>14.817139913100322</v>
      </c>
      <c r="J2" s="2">
        <f>('[1]Qc, Summer, S3'!J2*Main!$B$5)</f>
        <v>22.945022837842863</v>
      </c>
      <c r="K2" s="2">
        <f>('[1]Qc, Summer, S3'!K2*Main!$B$5)</f>
        <v>25.337235795647491</v>
      </c>
      <c r="L2" s="2">
        <f>('[1]Qc, Summer, S3'!L2*Main!$B$5)</f>
        <v>30.366377204398507</v>
      </c>
      <c r="M2" s="2">
        <f>('[1]Qc, Summer, S3'!M2*Main!$B$5)</f>
        <v>29.916850874887359</v>
      </c>
      <c r="N2" s="2">
        <f>('[1]Qc, Summer, S3'!N2*Main!$B$5)</f>
        <v>31.587254394290866</v>
      </c>
      <c r="O2" s="2">
        <f>('[1]Qc, Summer, S3'!O2*Main!$B$5)</f>
        <v>35.435402834973303</v>
      </c>
      <c r="P2" s="2">
        <f>('[1]Qc, Summer, S3'!P2*Main!$B$5)</f>
        <v>32.251892806558928</v>
      </c>
      <c r="Q2" s="2">
        <f>('[1]Qc, Summer, S3'!Q2*Main!$B$5)</f>
        <v>29.603613176480494</v>
      </c>
      <c r="R2" s="2">
        <f>('[1]Qc, Summer, S3'!R2*Main!$B$5)</f>
        <v>32.668181964258245</v>
      </c>
      <c r="S2" s="2">
        <f>('[1]Qc, Summer, S3'!S2*Main!$B$5)</f>
        <v>25.797846929958592</v>
      </c>
      <c r="T2" s="2">
        <f>('[1]Qc, Summer, S3'!T2*Main!$B$5)</f>
        <v>25.149039070314846</v>
      </c>
      <c r="U2" s="2">
        <f>('[1]Qc, Summer, S3'!U2*Main!$B$5)</f>
        <v>26.694512979949224</v>
      </c>
      <c r="V2" s="2">
        <f>('[1]Qc, Summer, S3'!V2*Main!$B$5)</f>
        <v>21.111335996492226</v>
      </c>
      <c r="W2" s="2">
        <f>('[1]Qc, Summer, S3'!W2*Main!$B$5)</f>
        <v>26.94116701513558</v>
      </c>
      <c r="X2" s="2">
        <f>('[1]Qc, Summer, S3'!X2*Main!$B$5)</f>
        <v>26.334835938661111</v>
      </c>
      <c r="Y2" s="2">
        <f>('[1]Qc, Summer, S3'!Y2*Main!$B$5)</f>
        <v>21.3894491903702</v>
      </c>
    </row>
    <row r="3" spans="1:25" x14ac:dyDescent="0.3">
      <c r="A3">
        <v>2</v>
      </c>
      <c r="B3" s="2">
        <f>('[1]Qc, Summer, S3'!B3*Main!$B$5)</f>
        <v>-27.228523089659287</v>
      </c>
      <c r="C3" s="2">
        <f>('[1]Qc, Summer, S3'!C3*Main!$B$5)</f>
        <v>-32.276856644866065</v>
      </c>
      <c r="D3" s="2">
        <f>('[1]Qc, Summer, S3'!D3*Main!$B$5)</f>
        <v>-39.018098367474856</v>
      </c>
      <c r="E3" s="2">
        <f>('[1]Qc, Summer, S3'!E3*Main!$B$5)</f>
        <v>-32.813426871126829</v>
      </c>
      <c r="F3" s="2">
        <f>('[1]Qc, Summer, S3'!F3*Main!$B$5)</f>
        <v>-39.287401924946309</v>
      </c>
      <c r="G3" s="2">
        <f>('[1]Qc, Summer, S3'!G3*Main!$B$5)</f>
        <v>-37.130615007634056</v>
      </c>
      <c r="H3" s="2">
        <f>('[1]Qc, Summer, S3'!H3*Main!$B$5)</f>
        <v>-29.858421626885683</v>
      </c>
      <c r="I3" s="2">
        <f>('[1]Qc, Summer, S3'!I3*Main!$B$5)</f>
        <v>-5.6775883794881716</v>
      </c>
      <c r="J3" s="2">
        <f>('[1]Qc, Summer, S3'!J3*Main!$B$5)</f>
        <v>15.076748397675646</v>
      </c>
      <c r="K3" s="2">
        <f>('[1]Qc, Summer, S3'!K3*Main!$B$5)</f>
        <v>25.807947415688684</v>
      </c>
      <c r="L3" s="2">
        <f>('[1]Qc, Summer, S3'!L3*Main!$B$5)</f>
        <v>18.580941005719833</v>
      </c>
      <c r="M3" s="2">
        <f>('[1]Qc, Summer, S3'!M3*Main!$B$5)</f>
        <v>23.992660626425586</v>
      </c>
      <c r="N3" s="2">
        <f>('[1]Qc, Summer, S3'!N3*Main!$B$5)</f>
        <v>24.653389770337764</v>
      </c>
      <c r="O3" s="2">
        <f>('[1]Qc, Summer, S3'!O3*Main!$B$5)</f>
        <v>23.086975814044106</v>
      </c>
      <c r="P3" s="2">
        <f>('[1]Qc, Summer, S3'!P3*Main!$B$5)</f>
        <v>12.031152576544759</v>
      </c>
      <c r="Q3" s="2">
        <f>('[1]Qc, Summer, S3'!Q3*Main!$B$5)</f>
        <v>2.9211607707804772</v>
      </c>
      <c r="R3" s="2">
        <f>('[1]Qc, Summer, S3'!R3*Main!$B$5)</f>
        <v>7.2353528328119809</v>
      </c>
      <c r="S3" s="2">
        <f>('[1]Qc, Summer, S3'!S3*Main!$B$5)</f>
        <v>7.6492082798490273</v>
      </c>
      <c r="T3" s="2">
        <f>('[1]Qc, Summer, S3'!T3*Main!$B$5)</f>
        <v>5.3927616131593892</v>
      </c>
      <c r="U3" s="2">
        <f>('[1]Qc, Summer, S3'!U3*Main!$B$5)</f>
        <v>-0.82309142316928918</v>
      </c>
      <c r="V3" s="2">
        <f>('[1]Qc, Summer, S3'!V3*Main!$B$5)</f>
        <v>-3.6416455931154901</v>
      </c>
      <c r="W3" s="2">
        <f>('[1]Qc, Summer, S3'!W3*Main!$B$5)</f>
        <v>-2.3597135581580488</v>
      </c>
      <c r="X3" s="2">
        <f>('[1]Qc, Summer, S3'!X3*Main!$B$5)</f>
        <v>-12.865163400095463</v>
      </c>
      <c r="Y3" s="2">
        <f>('[1]Qc, Summer, S3'!Y3*Main!$B$5)</f>
        <v>-15.156669801302924</v>
      </c>
    </row>
    <row r="4" spans="1:25" x14ac:dyDescent="0.3">
      <c r="A4">
        <v>3</v>
      </c>
      <c r="B4" s="2">
        <f>('[1]Qc, Summer, S3'!B4*Main!$B$5)</f>
        <v>-43.023228901288981</v>
      </c>
      <c r="C4" s="2">
        <f>('[1]Qc, Summer, S3'!C4*Main!$B$5)</f>
        <v>-37.231640395346233</v>
      </c>
      <c r="D4" s="2">
        <f>('[1]Qc, Summer, S3'!D4*Main!$B$5)</f>
        <v>-47.54611271637836</v>
      </c>
      <c r="E4" s="2">
        <f>('[1]Qc, Summer, S3'!E4*Main!$B$5)</f>
        <v>-51.950050452507156</v>
      </c>
      <c r="F4" s="2">
        <f>('[1]Qc, Summer, S3'!F4*Main!$B$5)</f>
        <v>-56.324791543244601</v>
      </c>
      <c r="G4" s="2">
        <f>('[1]Qc, Summer, S3'!G4*Main!$B$5)</f>
        <v>-50.856365179822788</v>
      </c>
      <c r="H4" s="2">
        <f>('[1]Qc, Summer, S3'!H4*Main!$B$5)</f>
        <v>-23.548923624513936</v>
      </c>
      <c r="I4" s="2">
        <f>('[1]Qc, Summer, S3'!I4*Main!$B$5)</f>
        <v>4.56489942195011</v>
      </c>
      <c r="J4" s="2">
        <f>('[1]Qc, Summer, S3'!J4*Main!$B$5)</f>
        <v>15.07055126898031</v>
      </c>
      <c r="K4" s="2">
        <f>('[1]Qc, Summer, S3'!K4*Main!$B$5)</f>
        <v>13.922318791343715</v>
      </c>
      <c r="L4" s="2">
        <f>('[1]Qc, Summer, S3'!L4*Main!$B$5)</f>
        <v>13.911158996665113</v>
      </c>
      <c r="M4" s="2">
        <f>('[1]Qc, Summer, S3'!M4*Main!$B$5)</f>
        <v>19.372519085334247</v>
      </c>
      <c r="N4" s="2">
        <f>('[1]Qc, Summer, S3'!N4*Main!$B$5)</f>
        <v>27.506019770291193</v>
      </c>
      <c r="O4" s="2">
        <f>('[1]Qc, Summer, S3'!O4*Main!$B$5)</f>
        <v>24.227295160253998</v>
      </c>
      <c r="P4" s="2">
        <f>('[1]Qc, Summer, S3'!P4*Main!$B$5)</f>
        <v>13.00979496360533</v>
      </c>
      <c r="Q4" s="2">
        <f>('[1]Qc, Summer, S3'!Q4*Main!$B$5)</f>
        <v>11.956811935820383</v>
      </c>
      <c r="R4" s="2">
        <f>('[1]Qc, Summer, S3'!R4*Main!$B$5)</f>
        <v>-1.684425735890823</v>
      </c>
      <c r="S4" s="2">
        <f>('[1]Qc, Summer, S3'!S4*Main!$B$5)</f>
        <v>-1.8492065144018817</v>
      </c>
      <c r="T4" s="2">
        <f>('[1]Qc, Summer, S3'!T4*Main!$B$5)</f>
        <v>-1.9041334405722345</v>
      </c>
      <c r="U4" s="2">
        <f>('[1]Qc, Summer, S3'!U4*Main!$B$5)</f>
        <v>-1.7393526620611757</v>
      </c>
      <c r="V4" s="2">
        <f>('[1]Qc, Summer, S3'!V4*Main!$B$5)</f>
        <v>-10.847624251172489</v>
      </c>
      <c r="W4" s="2">
        <f>('[1]Qc, Summer, S3'!W4*Main!$B$5)</f>
        <v>-15.240687290063509</v>
      </c>
      <c r="X4" s="2">
        <f>('[1]Qc, Summer, S3'!X4*Main!$B$5)</f>
        <v>-38.435922284034561</v>
      </c>
      <c r="Y4" s="2">
        <f>('[1]Qc, Summer, S3'!Y4*Main!$B$5)</f>
        <v>-42.195958159646636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5.1212978949842523</v>
      </c>
      <c r="C2" s="2">
        <f>('FL Characterization'!C$4-'FL Characterization'!C$2)*VLOOKUP($A2,'FL Ratio'!$A$2:$B$6,2,FALSE)</f>
        <v>5.6378990556377611</v>
      </c>
      <c r="D2" s="2">
        <f>('FL Characterization'!D$4-'FL Characterization'!D$2)*VLOOKUP($A2,'FL Ratio'!$A$2:$B$6,2,FALSE)</f>
        <v>7.338261157142167</v>
      </c>
      <c r="E2" s="2">
        <f>('FL Characterization'!E$4-'FL Characterization'!E$2)*VLOOKUP($A2,'FL Ratio'!$A$2:$B$6,2,FALSE)</f>
        <v>8.4130213451720834</v>
      </c>
      <c r="F2" s="2">
        <f>('FL Characterization'!F$4-'FL Characterization'!F$2)*VLOOKUP($A2,'FL Ratio'!$A$2:$B$6,2,FALSE)</f>
        <v>9.8918005890387803</v>
      </c>
      <c r="G2" s="2">
        <f>('FL Characterization'!G$4-'FL Characterization'!G$2)*VLOOKUP($A2,'FL Ratio'!$A$2:$B$6,2,FALSE)</f>
        <v>11.56280269596421</v>
      </c>
      <c r="H2" s="2">
        <f>('FL Characterization'!H$4-'FL Characterization'!H$2)*VLOOKUP($A2,'FL Ratio'!$A$2:$B$6,2,FALSE)</f>
        <v>10.307201961614513</v>
      </c>
      <c r="I2" s="2">
        <f>('FL Characterization'!I$4-'FL Characterization'!I$2)*VLOOKUP($A2,'FL Ratio'!$A$2:$B$6,2,FALSE)</f>
        <v>14.735277762372938</v>
      </c>
      <c r="J2" s="2">
        <f>('FL Characterization'!J$4-'FL Characterization'!J$2)*VLOOKUP($A2,'FL Ratio'!$A$2:$B$6,2,FALSE)</f>
        <v>13.517972673126254</v>
      </c>
      <c r="K2" s="2">
        <f>('FL Characterization'!K$4-'FL Characterization'!K$2)*VLOOKUP($A2,'FL Ratio'!$A$2:$B$6,2,FALSE)</f>
        <v>15.267764523958066</v>
      </c>
      <c r="L2" s="2">
        <f>('FL Characterization'!L$4-'FL Characterization'!L$2)*VLOOKUP($A2,'FL Ratio'!$A$2:$B$6,2,FALSE)</f>
        <v>15.691179614860911</v>
      </c>
      <c r="M2" s="2">
        <f>('FL Characterization'!M$4-'FL Characterization'!M$2)*VLOOKUP($A2,'FL Ratio'!$A$2:$B$6,2,FALSE)</f>
        <v>14.554862723220968</v>
      </c>
      <c r="N2" s="2">
        <f>('FL Characterization'!N$4-'FL Characterization'!N$2)*VLOOKUP($A2,'FL Ratio'!$A$2:$B$6,2,FALSE)</f>
        <v>13.73040712665602</v>
      </c>
      <c r="O2" s="2">
        <f>('FL Characterization'!O$4-'FL Characterization'!O$2)*VLOOKUP($A2,'FL Ratio'!$A$2:$B$6,2,FALSE)</f>
        <v>12.640825105614013</v>
      </c>
      <c r="P2" s="2">
        <f>('FL Characterization'!P$4-'FL Characterization'!P$2)*VLOOKUP($A2,'FL Ratio'!$A$2:$B$6,2,FALSE)</f>
        <v>11.643578139987046</v>
      </c>
      <c r="Q2" s="2">
        <f>('FL Characterization'!Q$4-'FL Characterization'!Q$2)*VLOOKUP($A2,'FL Ratio'!$A$2:$B$6,2,FALSE)</f>
        <v>10.479071398479608</v>
      </c>
      <c r="R2" s="2">
        <f>('FL Characterization'!R$4-'FL Characterization'!R$2)*VLOOKUP($A2,'FL Ratio'!$A$2:$B$6,2,FALSE)</f>
        <v>10.369999727797323</v>
      </c>
      <c r="S2" s="2">
        <f>('FL Characterization'!S$4-'FL Characterization'!S$2)*VLOOKUP($A2,'FL Ratio'!$A$2:$B$6,2,FALSE)</f>
        <v>8.2162597389900309</v>
      </c>
      <c r="T2" s="2">
        <f>('FL Characterization'!T$4-'FL Characterization'!T$2)*VLOOKUP($A2,'FL Ratio'!$A$2:$B$6,2,FALSE)</f>
        <v>6.7979734308138315</v>
      </c>
      <c r="U2" s="2">
        <f>('FL Characterization'!U$4-'FL Characterization'!U$2)*VLOOKUP($A2,'FL Ratio'!$A$2:$B$6,2,FALSE)</f>
        <v>8.0666939695043762</v>
      </c>
      <c r="V2" s="2">
        <f>('FL Characterization'!V$4-'FL Characterization'!V$2)*VLOOKUP($A2,'FL Ratio'!$A$2:$B$6,2,FALSE)</f>
        <v>8.2191673713034064</v>
      </c>
      <c r="W2" s="2">
        <f>('FL Characterization'!W$4-'FL Characterization'!W$2)*VLOOKUP($A2,'FL Ratio'!$A$2:$B$6,2,FALSE)</f>
        <v>9.3928579758494379</v>
      </c>
      <c r="X2" s="2">
        <f>('FL Characterization'!X$4-'FL Characterization'!X$2)*VLOOKUP($A2,'FL Ratio'!$A$2:$B$6,2,FALSE)</f>
        <v>4.5607276603235816</v>
      </c>
      <c r="Y2" s="2">
        <f>('FL Characterization'!Y$4-'FL Characterization'!Y$2)*VLOOKUP($A2,'FL Ratio'!$A$2:$B$6,2,FALSE)</f>
        <v>4.378823346084272</v>
      </c>
    </row>
    <row r="3" spans="1:25" x14ac:dyDescent="0.3">
      <c r="A3">
        <v>2</v>
      </c>
      <c r="B3" s="2">
        <f>('FL Characterization'!B$4-'FL Characterization'!B$2)*VLOOKUP($A3,'FL Ratio'!$A$2:$B$6,2,FALSE)</f>
        <v>5.6903309944269465</v>
      </c>
      <c r="C3" s="2">
        <f>('FL Characterization'!C$4-'FL Characterization'!C$2)*VLOOKUP($A3,'FL Ratio'!$A$2:$B$6,2,FALSE)</f>
        <v>6.2643322840419566</v>
      </c>
      <c r="D3" s="2">
        <f>('FL Characterization'!D$4-'FL Characterization'!D$2)*VLOOKUP($A3,'FL Ratio'!$A$2:$B$6,2,FALSE)</f>
        <v>8.1536235079357411</v>
      </c>
      <c r="E3" s="2">
        <f>('FL Characterization'!E$4-'FL Characterization'!E$2)*VLOOKUP($A3,'FL Ratio'!$A$2:$B$6,2,FALSE)</f>
        <v>9.3478014946356485</v>
      </c>
      <c r="F3" s="2">
        <f>('FL Characterization'!F$4-'FL Characterization'!F$2)*VLOOKUP($A3,'FL Ratio'!$A$2:$B$6,2,FALSE)</f>
        <v>10.990889543376422</v>
      </c>
      <c r="G3" s="2">
        <f>('FL Characterization'!G$4-'FL Characterization'!G$2)*VLOOKUP($A3,'FL Ratio'!$A$2:$B$6,2,FALSE)</f>
        <v>12.847558551071344</v>
      </c>
      <c r="H3" s="2">
        <f>('FL Characterization'!H$4-'FL Characterization'!H$2)*VLOOKUP($A3,'FL Ratio'!$A$2:$B$6,2,FALSE)</f>
        <v>11.452446624016126</v>
      </c>
      <c r="I3" s="2">
        <f>('FL Characterization'!I$4-'FL Characterization'!I$2)*VLOOKUP($A3,'FL Ratio'!$A$2:$B$6,2,FALSE)</f>
        <v>16.372530847081041</v>
      </c>
      <c r="J3" s="2">
        <f>('FL Characterization'!J$4-'FL Characterization'!J$2)*VLOOKUP($A3,'FL Ratio'!$A$2:$B$6,2,FALSE)</f>
        <v>15.019969636806948</v>
      </c>
      <c r="K3" s="2">
        <f>('FL Characterization'!K$4-'FL Characterization'!K$2)*VLOOKUP($A3,'FL Ratio'!$A$2:$B$6,2,FALSE)</f>
        <v>16.964182804397851</v>
      </c>
      <c r="L3" s="2">
        <f>('FL Characterization'!L$4-'FL Characterization'!L$2)*VLOOKUP($A3,'FL Ratio'!$A$2:$B$6,2,FALSE)</f>
        <v>17.434644016512124</v>
      </c>
      <c r="M3" s="2">
        <f>('FL Characterization'!M$4-'FL Characterization'!M$2)*VLOOKUP($A3,'FL Ratio'!$A$2:$B$6,2,FALSE)</f>
        <v>16.172069692467741</v>
      </c>
      <c r="N3" s="2">
        <f>('FL Characterization'!N$4-'FL Characterization'!N$2)*VLOOKUP($A3,'FL Ratio'!$A$2:$B$6,2,FALSE)</f>
        <v>15.256007918506688</v>
      </c>
      <c r="O3" s="2">
        <f>('FL Characterization'!O$4-'FL Characterization'!O$2)*VLOOKUP($A3,'FL Ratio'!$A$2:$B$6,2,FALSE)</f>
        <v>14.045361228460013</v>
      </c>
      <c r="P3" s="2">
        <f>('FL Characterization'!P$4-'FL Characterization'!P$2)*VLOOKUP($A3,'FL Ratio'!$A$2:$B$6,2,FALSE)</f>
        <v>12.93730904443005</v>
      </c>
      <c r="Q3" s="2">
        <f>('FL Characterization'!Q$4-'FL Characterization'!Q$2)*VLOOKUP($A3,'FL Ratio'!$A$2:$B$6,2,FALSE)</f>
        <v>11.643412664977342</v>
      </c>
      <c r="R3" s="2">
        <f>('FL Characterization'!R$4-'FL Characterization'!R$2)*VLOOKUP($A3,'FL Ratio'!$A$2:$B$6,2,FALSE)</f>
        <v>11.522221919774802</v>
      </c>
      <c r="S3" s="2">
        <f>('FL Characterization'!S$4-'FL Characterization'!S$2)*VLOOKUP($A3,'FL Ratio'!$A$2:$B$6,2,FALSE)</f>
        <v>9.1291774877667002</v>
      </c>
      <c r="T3" s="2">
        <f>('FL Characterization'!T$4-'FL Characterization'!T$2)*VLOOKUP($A3,'FL Ratio'!$A$2:$B$6,2,FALSE)</f>
        <v>7.5533038120153684</v>
      </c>
      <c r="U3" s="2">
        <f>('FL Characterization'!U$4-'FL Characterization'!U$2)*VLOOKUP($A3,'FL Ratio'!$A$2:$B$6,2,FALSE)</f>
        <v>8.9629932994493071</v>
      </c>
      <c r="V3" s="2">
        <f>('FL Characterization'!V$4-'FL Characterization'!V$2)*VLOOKUP($A3,'FL Ratio'!$A$2:$B$6,2,FALSE)</f>
        <v>9.1324081903371184</v>
      </c>
      <c r="W3" s="2">
        <f>('FL Characterization'!W$4-'FL Characterization'!W$2)*VLOOKUP($A3,'FL Ratio'!$A$2:$B$6,2,FALSE)</f>
        <v>10.43650886205493</v>
      </c>
      <c r="X3" s="2">
        <f>('FL Characterization'!X$4-'FL Characterization'!X$2)*VLOOKUP($A3,'FL Ratio'!$A$2:$B$6,2,FALSE)</f>
        <v>5.0674751781373129</v>
      </c>
      <c r="Y3" s="2">
        <f>('FL Characterization'!Y$4-'FL Characterization'!Y$2)*VLOOKUP($A3,'FL Ratio'!$A$2:$B$6,2,FALSE)</f>
        <v>4.8653592734269697</v>
      </c>
    </row>
    <row r="4" spans="1:25" x14ac:dyDescent="0.3">
      <c r="A4">
        <v>3</v>
      </c>
      <c r="B4" s="2">
        <f>('FL Characterization'!B$4-'FL Characterization'!B$2)*VLOOKUP($A4,'FL Ratio'!$A$2:$B$6,2,FALSE)</f>
        <v>7.1129137430336833</v>
      </c>
      <c r="C4" s="2">
        <f>('FL Characterization'!C$4-'FL Characterization'!C$2)*VLOOKUP($A4,'FL Ratio'!$A$2:$B$6,2,FALSE)</f>
        <v>7.8304153550524456</v>
      </c>
      <c r="D4" s="2">
        <f>('FL Characterization'!D$4-'FL Characterization'!D$2)*VLOOKUP($A4,'FL Ratio'!$A$2:$B$6,2,FALSE)</f>
        <v>10.192029384919676</v>
      </c>
      <c r="E4" s="2">
        <f>('FL Characterization'!E$4-'FL Characterization'!E$2)*VLOOKUP($A4,'FL Ratio'!$A$2:$B$6,2,FALSE)</f>
        <v>11.68475186829456</v>
      </c>
      <c r="F4" s="2">
        <f>('FL Characterization'!F$4-'FL Characterization'!F$2)*VLOOKUP($A4,'FL Ratio'!$A$2:$B$6,2,FALSE)</f>
        <v>13.738611929220527</v>
      </c>
      <c r="G4" s="2">
        <f>('FL Characterization'!G$4-'FL Characterization'!G$2)*VLOOKUP($A4,'FL Ratio'!$A$2:$B$6,2,FALSE)</f>
        <v>16.05944818883918</v>
      </c>
      <c r="H4" s="2">
        <f>('FL Characterization'!H$4-'FL Characterization'!H$2)*VLOOKUP($A4,'FL Ratio'!$A$2:$B$6,2,FALSE)</f>
        <v>14.315558280020158</v>
      </c>
      <c r="I4" s="2">
        <f>('FL Characterization'!I$4-'FL Characterization'!I$2)*VLOOKUP($A4,'FL Ratio'!$A$2:$B$6,2,FALSE)</f>
        <v>20.465663558851304</v>
      </c>
      <c r="J4" s="2">
        <f>('FL Characterization'!J$4-'FL Characterization'!J$2)*VLOOKUP($A4,'FL Ratio'!$A$2:$B$6,2,FALSE)</f>
        <v>18.774962046008685</v>
      </c>
      <c r="K4" s="2">
        <f>('FL Characterization'!K$4-'FL Characterization'!K$2)*VLOOKUP($A4,'FL Ratio'!$A$2:$B$6,2,FALSE)</f>
        <v>21.205228505497313</v>
      </c>
      <c r="L4" s="2">
        <f>('FL Characterization'!L$4-'FL Characterization'!L$2)*VLOOKUP($A4,'FL Ratio'!$A$2:$B$6,2,FALSE)</f>
        <v>21.793305020640155</v>
      </c>
      <c r="M4" s="2">
        <f>('FL Characterization'!M$4-'FL Characterization'!M$2)*VLOOKUP($A4,'FL Ratio'!$A$2:$B$6,2,FALSE)</f>
        <v>20.215087115584677</v>
      </c>
      <c r="N4" s="2">
        <f>('FL Characterization'!N$4-'FL Characterization'!N$2)*VLOOKUP($A4,'FL Ratio'!$A$2:$B$6,2,FALSE)</f>
        <v>19.07000989813336</v>
      </c>
      <c r="O4" s="2">
        <f>('FL Characterization'!O$4-'FL Characterization'!O$2)*VLOOKUP($A4,'FL Ratio'!$A$2:$B$6,2,FALSE)</f>
        <v>17.556701535575016</v>
      </c>
      <c r="P4" s="2">
        <f>('FL Characterization'!P$4-'FL Characterization'!P$2)*VLOOKUP($A4,'FL Ratio'!$A$2:$B$6,2,FALSE)</f>
        <v>16.171636305537564</v>
      </c>
      <c r="Q4" s="2">
        <f>('FL Characterization'!Q$4-'FL Characterization'!Q$2)*VLOOKUP($A4,'FL Ratio'!$A$2:$B$6,2,FALSE)</f>
        <v>14.554265831221677</v>
      </c>
      <c r="R4" s="2">
        <f>('FL Characterization'!R$4-'FL Characterization'!R$2)*VLOOKUP($A4,'FL Ratio'!$A$2:$B$6,2,FALSE)</f>
        <v>14.402777399718504</v>
      </c>
      <c r="S4" s="2">
        <f>('FL Characterization'!S$4-'FL Characterization'!S$2)*VLOOKUP($A4,'FL Ratio'!$A$2:$B$6,2,FALSE)</f>
        <v>11.411471859708376</v>
      </c>
      <c r="T4" s="2">
        <f>('FL Characterization'!T$4-'FL Characterization'!T$2)*VLOOKUP($A4,'FL Ratio'!$A$2:$B$6,2,FALSE)</f>
        <v>9.4416297650192114</v>
      </c>
      <c r="U4" s="2">
        <f>('FL Characterization'!U$4-'FL Characterization'!U$2)*VLOOKUP($A4,'FL Ratio'!$A$2:$B$6,2,FALSE)</f>
        <v>11.203741624311634</v>
      </c>
      <c r="V4" s="2">
        <f>('FL Characterization'!V$4-'FL Characterization'!V$2)*VLOOKUP($A4,'FL Ratio'!$A$2:$B$6,2,FALSE)</f>
        <v>11.415510237921399</v>
      </c>
      <c r="W4" s="2">
        <f>('FL Characterization'!W$4-'FL Characterization'!W$2)*VLOOKUP($A4,'FL Ratio'!$A$2:$B$6,2,FALSE)</f>
        <v>13.045636077568663</v>
      </c>
      <c r="X4" s="2">
        <f>('FL Characterization'!X$4-'FL Characterization'!X$2)*VLOOKUP($A4,'FL Ratio'!$A$2:$B$6,2,FALSE)</f>
        <v>6.3343439726716406</v>
      </c>
      <c r="Y4" s="2">
        <f>('FL Characterization'!Y$4-'FL Characterization'!Y$2)*VLOOKUP($A4,'FL Ratio'!$A$2:$B$6,2,FALSE)</f>
        <v>6.0816990917837117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14.198110421941884</v>
      </c>
      <c r="C2" s="2">
        <f>('FL Characterization'!C$2-'FL Characterization'!C$3)*VLOOKUP($A2,'FL Ratio'!$A$2:$B$6,2,FALSE)</f>
        <v>15.025721863334768</v>
      </c>
      <c r="D2" s="2">
        <f>('FL Characterization'!D$2-'FL Characterization'!D$3)*VLOOKUP($A2,'FL Ratio'!$A$2:$B$6,2,FALSE)</f>
        <v>15.866807698375005</v>
      </c>
      <c r="E2" s="2">
        <f>('FL Characterization'!E$2-'FL Characterization'!E$3)*VLOOKUP($A2,'FL Ratio'!$A$2:$B$6,2,FALSE)</f>
        <v>16.588042347815072</v>
      </c>
      <c r="F2" s="2">
        <f>('FL Characterization'!F$2-'FL Characterization'!F$3)*VLOOKUP($A2,'FL Ratio'!$A$2:$B$6,2,FALSE)</f>
        <v>16.776329269571551</v>
      </c>
      <c r="G2" s="2">
        <f>('FL Characterization'!G$2-'FL Characterization'!G$3)*VLOOKUP($A2,'FL Ratio'!$A$2:$B$6,2,FALSE)</f>
        <v>17.548979368455477</v>
      </c>
      <c r="H2" s="2">
        <f>('FL Characterization'!H$2-'FL Characterization'!H$3)*VLOOKUP($A2,'FL Ratio'!$A$2:$B$6,2,FALSE)</f>
        <v>17.459268273908609</v>
      </c>
      <c r="I2" s="2">
        <f>('FL Characterization'!I$2-'FL Characterization'!I$3)*VLOOKUP($A2,'FL Ratio'!$A$2:$B$6,2,FALSE)</f>
        <v>16.503082749975423</v>
      </c>
      <c r="J2" s="2">
        <f>('FL Characterization'!J$2-'FL Characterization'!J$3)*VLOOKUP($A2,'FL Ratio'!$A$2:$B$6,2,FALSE)</f>
        <v>14.952463712609928</v>
      </c>
      <c r="K2" s="2">
        <f>('FL Characterization'!K$2-'FL Characterization'!K$3)*VLOOKUP($A2,'FL Ratio'!$A$2:$B$6,2,FALSE)</f>
        <v>21.957269085910678</v>
      </c>
      <c r="L2" s="2">
        <f>('FL Characterization'!L$2-'FL Characterization'!L$3)*VLOOKUP($A2,'FL Ratio'!$A$2:$B$6,2,FALSE)</f>
        <v>21.442157200344511</v>
      </c>
      <c r="M2" s="2">
        <f>('FL Characterization'!M$2-'FL Characterization'!M$3)*VLOOKUP($A2,'FL Ratio'!$A$2:$B$6,2,FALSE)</f>
        <v>19.744383600777624</v>
      </c>
      <c r="N2" s="2">
        <f>('FL Characterization'!N$2-'FL Characterization'!N$3)*VLOOKUP($A2,'FL Ratio'!$A$2:$B$6,2,FALSE)</f>
        <v>19.264624269070438</v>
      </c>
      <c r="O2" s="2">
        <f>('FL Characterization'!O$2-'FL Characterization'!O$3)*VLOOKUP($A2,'FL Ratio'!$A$2:$B$6,2,FALSE)</f>
        <v>19.343804061213984</v>
      </c>
      <c r="P2" s="2">
        <f>('FL Characterization'!P$2-'FL Characterization'!P$3)*VLOOKUP($A2,'FL Ratio'!$A$2:$B$6,2,FALSE)</f>
        <v>18.427367998540504</v>
      </c>
      <c r="Q2" s="2">
        <f>('FL Characterization'!Q$2-'FL Characterization'!Q$3)*VLOOKUP($A2,'FL Ratio'!$A$2:$B$6,2,FALSE)</f>
        <v>16.891428958464491</v>
      </c>
      <c r="R2" s="2">
        <f>('FL Characterization'!R$2-'FL Characterization'!R$3)*VLOOKUP($A2,'FL Ratio'!$A$2:$B$6,2,FALSE)</f>
        <v>15.180819226001967</v>
      </c>
      <c r="S2" s="2">
        <f>('FL Characterization'!S$2-'FL Characterization'!S$3)*VLOOKUP($A2,'FL Ratio'!$A$2:$B$6,2,FALSE)</f>
        <v>14.636240969064868</v>
      </c>
      <c r="T2" s="2">
        <f>('FL Characterization'!T$2-'FL Characterization'!T$3)*VLOOKUP($A2,'FL Ratio'!$A$2:$B$6,2,FALSE)</f>
        <v>9.2002805234841976</v>
      </c>
      <c r="U2" s="2">
        <f>('FL Characterization'!U$2-'FL Characterization'!U$3)*VLOOKUP($A2,'FL Ratio'!$A$2:$B$6,2,FALSE)</f>
        <v>9.8388604055769306</v>
      </c>
      <c r="V2" s="2">
        <f>('FL Characterization'!V$2-'FL Characterization'!V$3)*VLOOKUP($A2,'FL Ratio'!$A$2:$B$6,2,FALSE)</f>
        <v>10.757033955852307</v>
      </c>
      <c r="W2" s="2">
        <f>('FL Characterization'!W$2-'FL Characterization'!W$3)*VLOOKUP($A2,'FL Ratio'!$A$2:$B$6,2,FALSE)</f>
        <v>11.013721154834442</v>
      </c>
      <c r="X2" s="2">
        <f>('FL Characterization'!X$2-'FL Characterization'!X$3)*VLOOKUP($A2,'FL Ratio'!$A$2:$B$6,2,FALSE)</f>
        <v>11.486565995064694</v>
      </c>
      <c r="Y2" s="2">
        <f>('FL Characterization'!Y$2-'FL Characterization'!Y$3)*VLOOKUP($A2,'FL Ratio'!$A$2:$B$6,2,FALSE)</f>
        <v>12.679049832855721</v>
      </c>
    </row>
    <row r="3" spans="1:25" x14ac:dyDescent="0.3">
      <c r="A3">
        <v>2</v>
      </c>
      <c r="B3" s="2">
        <f>('FL Characterization'!B$2-'FL Characterization'!B$3)*VLOOKUP($A3,'FL Ratio'!$A$2:$B$6,2,FALSE)</f>
        <v>15.775678246602093</v>
      </c>
      <c r="C3" s="2">
        <f>('FL Characterization'!C$2-'FL Characterization'!C$3)*VLOOKUP($A3,'FL Ratio'!$A$2:$B$6,2,FALSE)</f>
        <v>16.695246514816407</v>
      </c>
      <c r="D3" s="2">
        <f>('FL Characterization'!D$2-'FL Characterization'!D$3)*VLOOKUP($A3,'FL Ratio'!$A$2:$B$6,2,FALSE)</f>
        <v>17.629786331527782</v>
      </c>
      <c r="E3" s="2">
        <f>('FL Characterization'!E$2-'FL Characterization'!E$3)*VLOOKUP($A3,'FL Ratio'!$A$2:$B$6,2,FALSE)</f>
        <v>18.431158164238969</v>
      </c>
      <c r="F3" s="2">
        <f>('FL Characterization'!F$2-'FL Characterization'!F$3)*VLOOKUP($A3,'FL Ratio'!$A$2:$B$6,2,FALSE)</f>
        <v>18.640365855079502</v>
      </c>
      <c r="G3" s="2">
        <f>('FL Characterization'!G$2-'FL Characterization'!G$3)*VLOOKUP($A3,'FL Ratio'!$A$2:$B$6,2,FALSE)</f>
        <v>19.498865964950532</v>
      </c>
      <c r="H3" s="2">
        <f>('FL Characterization'!H$2-'FL Characterization'!H$3)*VLOOKUP($A3,'FL Ratio'!$A$2:$B$6,2,FALSE)</f>
        <v>19.399186971009566</v>
      </c>
      <c r="I3" s="2">
        <f>('FL Characterization'!I$2-'FL Characterization'!I$3)*VLOOKUP($A3,'FL Ratio'!$A$2:$B$6,2,FALSE)</f>
        <v>18.336758611083805</v>
      </c>
      <c r="J3" s="2">
        <f>('FL Characterization'!J$2-'FL Characterization'!J$3)*VLOOKUP($A3,'FL Ratio'!$A$2:$B$6,2,FALSE)</f>
        <v>16.613848569566585</v>
      </c>
      <c r="K3" s="2">
        <f>('FL Characterization'!K$2-'FL Characterization'!K$3)*VLOOKUP($A3,'FL Ratio'!$A$2:$B$6,2,FALSE)</f>
        <v>24.396965651011865</v>
      </c>
      <c r="L3" s="2">
        <f>('FL Characterization'!L$2-'FL Characterization'!L$3)*VLOOKUP($A3,'FL Ratio'!$A$2:$B$6,2,FALSE)</f>
        <v>23.824619111493902</v>
      </c>
      <c r="M3" s="2">
        <f>('FL Characterization'!M$2-'FL Characterization'!M$3)*VLOOKUP($A3,'FL Ratio'!$A$2:$B$6,2,FALSE)</f>
        <v>21.93820400086403</v>
      </c>
      <c r="N3" s="2">
        <f>('FL Characterization'!N$2-'FL Characterization'!N$3)*VLOOKUP($A3,'FL Ratio'!$A$2:$B$6,2,FALSE)</f>
        <v>21.405138076744933</v>
      </c>
      <c r="O3" s="2">
        <f>('FL Characterization'!O$2-'FL Characterization'!O$3)*VLOOKUP($A3,'FL Ratio'!$A$2:$B$6,2,FALSE)</f>
        <v>21.493115623571093</v>
      </c>
      <c r="P3" s="2">
        <f>('FL Characterization'!P$2-'FL Characterization'!P$3)*VLOOKUP($A3,'FL Ratio'!$A$2:$B$6,2,FALSE)</f>
        <v>20.474853331711671</v>
      </c>
      <c r="Q3" s="2">
        <f>('FL Characterization'!Q$2-'FL Characterization'!Q$3)*VLOOKUP($A3,'FL Ratio'!$A$2:$B$6,2,FALSE)</f>
        <v>18.76825439829388</v>
      </c>
      <c r="R3" s="2">
        <f>('FL Characterization'!R$2-'FL Characterization'!R$3)*VLOOKUP($A3,'FL Ratio'!$A$2:$B$6,2,FALSE)</f>
        <v>16.867576917779964</v>
      </c>
      <c r="S3" s="2">
        <f>('FL Characterization'!S$2-'FL Characterization'!S$3)*VLOOKUP($A3,'FL Ratio'!$A$2:$B$6,2,FALSE)</f>
        <v>16.262489965627633</v>
      </c>
      <c r="T3" s="2">
        <f>('FL Characterization'!T$2-'FL Characterization'!T$3)*VLOOKUP($A3,'FL Ratio'!$A$2:$B$6,2,FALSE)</f>
        <v>10.222533914982442</v>
      </c>
      <c r="U3" s="2">
        <f>('FL Characterization'!U$2-'FL Characterization'!U$3)*VLOOKUP($A3,'FL Ratio'!$A$2:$B$6,2,FALSE)</f>
        <v>10.932067117307701</v>
      </c>
      <c r="V3" s="2">
        <f>('FL Characterization'!V$2-'FL Characterization'!V$3)*VLOOKUP($A3,'FL Ratio'!$A$2:$B$6,2,FALSE)</f>
        <v>11.952259950947008</v>
      </c>
      <c r="W3" s="2">
        <f>('FL Characterization'!W$2-'FL Characterization'!W$3)*VLOOKUP($A3,'FL Ratio'!$A$2:$B$6,2,FALSE)</f>
        <v>12.237467949816047</v>
      </c>
      <c r="X3" s="2">
        <f>('FL Characterization'!X$2-'FL Characterization'!X$3)*VLOOKUP($A3,'FL Ratio'!$A$2:$B$6,2,FALSE)</f>
        <v>12.762851105627437</v>
      </c>
      <c r="Y3" s="2">
        <f>('FL Characterization'!Y$2-'FL Characterization'!Y$3)*VLOOKUP($A3,'FL Ratio'!$A$2:$B$6,2,FALSE)</f>
        <v>14.087833147617468</v>
      </c>
    </row>
    <row r="4" spans="1:25" x14ac:dyDescent="0.3">
      <c r="A4">
        <v>3</v>
      </c>
      <c r="B4" s="2">
        <f>('FL Characterization'!B$2-'FL Characterization'!B$3)*VLOOKUP($A4,'FL Ratio'!$A$2:$B$6,2,FALSE)</f>
        <v>19.719597808252615</v>
      </c>
      <c r="C4" s="2">
        <f>('FL Characterization'!C$2-'FL Characterization'!C$3)*VLOOKUP($A4,'FL Ratio'!$A$2:$B$6,2,FALSE)</f>
        <v>20.869058143520512</v>
      </c>
      <c r="D4" s="2">
        <f>('FL Characterization'!D$2-'FL Characterization'!D$3)*VLOOKUP($A4,'FL Ratio'!$A$2:$B$6,2,FALSE)</f>
        <v>22.037232914409731</v>
      </c>
      <c r="E4" s="2">
        <f>('FL Characterization'!E$2-'FL Characterization'!E$3)*VLOOKUP($A4,'FL Ratio'!$A$2:$B$6,2,FALSE)</f>
        <v>23.038947705298714</v>
      </c>
      <c r="F4" s="2">
        <f>('FL Characterization'!F$2-'FL Characterization'!F$3)*VLOOKUP($A4,'FL Ratio'!$A$2:$B$6,2,FALSE)</f>
        <v>23.300457318849375</v>
      </c>
      <c r="G4" s="2">
        <f>('FL Characterization'!G$2-'FL Characterization'!G$3)*VLOOKUP($A4,'FL Ratio'!$A$2:$B$6,2,FALSE)</f>
        <v>24.373582456188164</v>
      </c>
      <c r="H4" s="2">
        <f>('FL Characterization'!H$2-'FL Characterization'!H$3)*VLOOKUP($A4,'FL Ratio'!$A$2:$B$6,2,FALSE)</f>
        <v>24.248983713761955</v>
      </c>
      <c r="I4" s="2">
        <f>('FL Characterization'!I$2-'FL Characterization'!I$3)*VLOOKUP($A4,'FL Ratio'!$A$2:$B$6,2,FALSE)</f>
        <v>22.920948263854758</v>
      </c>
      <c r="J4" s="2">
        <f>('FL Characterization'!J$2-'FL Characterization'!J$3)*VLOOKUP($A4,'FL Ratio'!$A$2:$B$6,2,FALSE)</f>
        <v>20.767310711958231</v>
      </c>
      <c r="K4" s="2">
        <f>('FL Characterization'!K$2-'FL Characterization'!K$3)*VLOOKUP($A4,'FL Ratio'!$A$2:$B$6,2,FALSE)</f>
        <v>30.496207063764832</v>
      </c>
      <c r="L4" s="2">
        <f>('FL Characterization'!L$2-'FL Characterization'!L$3)*VLOOKUP($A4,'FL Ratio'!$A$2:$B$6,2,FALSE)</f>
        <v>29.780773889367378</v>
      </c>
      <c r="M4" s="2">
        <f>('FL Characterization'!M$2-'FL Characterization'!M$3)*VLOOKUP($A4,'FL Ratio'!$A$2:$B$6,2,FALSE)</f>
        <v>27.422755001080034</v>
      </c>
      <c r="N4" s="2">
        <f>('FL Characterization'!N$2-'FL Characterization'!N$3)*VLOOKUP($A4,'FL Ratio'!$A$2:$B$6,2,FALSE)</f>
        <v>26.756422595931166</v>
      </c>
      <c r="O4" s="2">
        <f>('FL Characterization'!O$2-'FL Characterization'!O$3)*VLOOKUP($A4,'FL Ratio'!$A$2:$B$6,2,FALSE)</f>
        <v>26.866394529463868</v>
      </c>
      <c r="P4" s="2">
        <f>('FL Characterization'!P$2-'FL Characterization'!P$3)*VLOOKUP($A4,'FL Ratio'!$A$2:$B$6,2,FALSE)</f>
        <v>25.593566664639589</v>
      </c>
      <c r="Q4" s="2">
        <f>('FL Characterization'!Q$2-'FL Characterization'!Q$3)*VLOOKUP($A4,'FL Ratio'!$A$2:$B$6,2,FALSE)</f>
        <v>23.46031799786735</v>
      </c>
      <c r="R4" s="2">
        <f>('FL Characterization'!R$2-'FL Characterization'!R$3)*VLOOKUP($A4,'FL Ratio'!$A$2:$B$6,2,FALSE)</f>
        <v>21.084471147224956</v>
      </c>
      <c r="S4" s="2">
        <f>('FL Characterization'!S$2-'FL Characterization'!S$3)*VLOOKUP($A4,'FL Ratio'!$A$2:$B$6,2,FALSE)</f>
        <v>20.328112457034539</v>
      </c>
      <c r="T4" s="2">
        <f>('FL Characterization'!T$2-'FL Characterization'!T$3)*VLOOKUP($A4,'FL Ratio'!$A$2:$B$6,2,FALSE)</f>
        <v>12.778167393728053</v>
      </c>
      <c r="U4" s="2">
        <f>('FL Characterization'!U$2-'FL Characterization'!U$3)*VLOOKUP($A4,'FL Ratio'!$A$2:$B$6,2,FALSE)</f>
        <v>13.665083896634627</v>
      </c>
      <c r="V4" s="2">
        <f>('FL Characterization'!V$2-'FL Characterization'!V$3)*VLOOKUP($A4,'FL Ratio'!$A$2:$B$6,2,FALSE)</f>
        <v>14.940324938683759</v>
      </c>
      <c r="W4" s="2">
        <f>('FL Characterization'!W$2-'FL Characterization'!W$3)*VLOOKUP($A4,'FL Ratio'!$A$2:$B$6,2,FALSE)</f>
        <v>15.296834937270058</v>
      </c>
      <c r="X4" s="2">
        <f>('FL Characterization'!X$2-'FL Characterization'!X$3)*VLOOKUP($A4,'FL Ratio'!$A$2:$B$6,2,FALSE)</f>
        <v>15.953563882034297</v>
      </c>
      <c r="Y4" s="2">
        <f>('FL Characterization'!Y$2-'FL Characterization'!Y$3)*VLOOKUP($A4,'FL Ratio'!$A$2:$B$6,2,FALSE)</f>
        <v>17.609791434521835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3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3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3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3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3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3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15.253900082073551</v>
      </c>
      <c r="C2" s="2">
        <f>'[1]FL Profiles'!C2*Main!$B$6</f>
        <v>15.762735736914504</v>
      </c>
      <c r="D2" s="2">
        <f>'[1]FL Profiles'!D2*Main!$B$6</f>
        <v>14.114604640258928</v>
      </c>
      <c r="E2" s="2">
        <f>'[1]FL Profiles'!E2*Main!$B$6</f>
        <v>13.378654534598722</v>
      </c>
      <c r="F2" s="2">
        <f>'[1]FL Profiles'!F2*Main!$B$6</f>
        <v>10.961064642817801</v>
      </c>
      <c r="G2" s="2">
        <f>'[1]FL Profiles'!G2*Main!$B$6</f>
        <v>9.3030050455799636</v>
      </c>
      <c r="H2" s="2">
        <f>'[1]FL Profiles'!H2*Main!$B$6</f>
        <v>11.376820604700043</v>
      </c>
      <c r="I2" s="2">
        <f>'[1]FL Profiles'!I2*Main!$B$6</f>
        <v>1.9757716158702379</v>
      </c>
      <c r="J2" s="2">
        <f>'[1]FL Profiles'!J2*Main!$B$6</f>
        <v>1.7374876018959378</v>
      </c>
      <c r="K2" s="2">
        <f>'[1]FL Profiles'!K2*Main!$B$6</f>
        <v>2.5330087110497206</v>
      </c>
      <c r="L2" s="2">
        <f>'[1]FL Profiles'!L2*Main!$B$6</f>
        <v>1.4917572124849408</v>
      </c>
      <c r="M2" s="2">
        <f>'[1]FL Profiles'!M2*Main!$B$6</f>
        <v>1.8640759843197845</v>
      </c>
      <c r="N2" s="2">
        <f>'[1]FL Profiles'!N2*Main!$B$6</f>
        <v>2.9698627366692709</v>
      </c>
      <c r="O2" s="2">
        <f>'[1]FL Profiles'!O2*Main!$B$6</f>
        <v>5.4718448833994211</v>
      </c>
      <c r="P2" s="2">
        <f>'[1]FL Profiles'!P2*Main!$B$6</f>
        <v>5.8379583423703503</v>
      </c>
      <c r="Q2" s="2">
        <f>'[1]FL Profiles'!Q2*Main!$B$6</f>
        <v>5.7411554616932916</v>
      </c>
      <c r="R2" s="2">
        <f>'[1]FL Profiles'!R2*Main!$B$6</f>
        <v>3.2205573763713988</v>
      </c>
      <c r="S2" s="2">
        <f>'[1]FL Profiles'!S2*Main!$B$6</f>
        <v>6.5602567597299473</v>
      </c>
      <c r="T2" s="2">
        <f>'[1]FL Profiles'!T2*Main!$B$6</f>
        <v>3.8497761007722846</v>
      </c>
      <c r="U2" s="2">
        <f>'[1]FL Profiles'!U2*Main!$B$6</f>
        <v>2.7067574712393143</v>
      </c>
      <c r="V2" s="2">
        <f>'[1]FL Profiles'!V2*Main!$B$6</f>
        <v>4.1103992410566752</v>
      </c>
      <c r="W2" s="2">
        <f>'[1]FL Profiles'!W2*Main!$B$6</f>
        <v>2.5404550864864173</v>
      </c>
      <c r="X2" s="2">
        <f>'[1]FL Profiles'!X2*Main!$B$6</f>
        <v>11.595247617509818</v>
      </c>
      <c r="Y2" s="2">
        <f>'[1]FL Profiles'!Y2*Main!$B$6</f>
        <v>13.978087757252819</v>
      </c>
    </row>
    <row r="3" spans="1:25" x14ac:dyDescent="0.3">
      <c r="A3" t="s">
        <v>17</v>
      </c>
      <c r="B3" s="2">
        <f>'[1]FL Profiles'!B3*Main!$B$6</f>
        <v>-34.439486394723048</v>
      </c>
      <c r="C3" s="2">
        <f>'[1]FL Profiles'!C3*Main!$B$6</f>
        <v>-36.827290784757182</v>
      </c>
      <c r="D3" s="2">
        <f>'[1]FL Profiles'!D3*Main!$B$6</f>
        <v>-41.419222304053591</v>
      </c>
      <c r="E3" s="2">
        <f>'[1]FL Profiles'!E3*Main!$B$6</f>
        <v>-44.679493682754035</v>
      </c>
      <c r="F3" s="2">
        <f>'[1]FL Profiles'!F3*Main!$B$6</f>
        <v>-47.756087800682629</v>
      </c>
      <c r="G3" s="2">
        <f>'[1]FL Profiles'!G3*Main!$B$6</f>
        <v>-52.118422744014211</v>
      </c>
      <c r="H3" s="2">
        <f>'[1]FL Profiles'!H3*Main!$B$6</f>
        <v>-49.730618353980091</v>
      </c>
      <c r="I3" s="2">
        <f>'[1]FL Profiles'!I3*Main!$B$6</f>
        <v>-55.785018009043753</v>
      </c>
      <c r="J3" s="2">
        <f>'[1]FL Profiles'!J3*Main!$B$6</f>
        <v>-50.596135392238814</v>
      </c>
      <c r="K3" s="2">
        <f>'[1]FL Profiles'!K3*Main!$B$6</f>
        <v>-74.31743308963766</v>
      </c>
      <c r="L3" s="2">
        <f>'[1]FL Profiles'!L3*Main!$B$6</f>
        <v>-73.555792988720853</v>
      </c>
      <c r="M3" s="2">
        <f>'[1]FL Profiles'!M3*Main!$B$6</f>
        <v>-67.241266618401909</v>
      </c>
      <c r="N3" s="2">
        <f>'[1]FL Profiles'!N3*Main!$B$6</f>
        <v>-64.456322205077271</v>
      </c>
      <c r="O3" s="2">
        <f>'[1]FL Profiles'!O3*Main!$B$6</f>
        <v>-62.231469330849528</v>
      </c>
      <c r="P3" s="2">
        <f>'[1]FL Profiles'!P3*Main!$B$6</f>
        <v>-58.657829652521414</v>
      </c>
      <c r="Q3" s="2">
        <f>'[1]FL Profiles'!Q3*Main!$B$6</f>
        <v>-53.378845892932439</v>
      </c>
      <c r="R3" s="2">
        <f>'[1]FL Profiles'!R3*Main!$B$6</f>
        <v>-49.912309914635493</v>
      </c>
      <c r="S3" s="2">
        <f>'[1]FL Profiles'!S3*Main!$B$6</f>
        <v>-44.666586631997099</v>
      </c>
      <c r="T3" s="2">
        <f>'[1]FL Profiles'!T3*Main!$B$6</f>
        <v>-28.351205731422407</v>
      </c>
      <c r="U3" s="2">
        <f>'[1]FL Profiles'!U3*Main!$B$6</f>
        <v>-31.729253948279947</v>
      </c>
      <c r="V3" s="2">
        <f>'[1]FL Profiles'!V3*Main!$B$6</f>
        <v>-33.5392196044264</v>
      </c>
      <c r="W3" s="2">
        <f>'[1]FL Profiles'!W3*Main!$B$6</f>
        <v>-36.007568955434131</v>
      </c>
      <c r="X3" s="2">
        <f>'[1]FL Profiles'!X3*Main!$B$6</f>
        <v>-28.607733365216614</v>
      </c>
      <c r="Y3" s="2">
        <f>'[1]FL Profiles'!Y3*Main!$B$6</f>
        <v>-30.398586657742211</v>
      </c>
    </row>
    <row r="4" spans="1:25" x14ac:dyDescent="0.3">
      <c r="A4" t="s">
        <v>18</v>
      </c>
      <c r="B4" s="2">
        <f>'[1]FL Profiles'!B4*Main!$B$6</f>
        <v>33.178442714518432</v>
      </c>
      <c r="C4" s="2">
        <f>'[1]FL Profiles'!C4*Main!$B$6</f>
        <v>35.495382431646668</v>
      </c>
      <c r="D4" s="2">
        <f>'[1]FL Profiles'!D4*Main!$B$6</f>
        <v>39.798518690256515</v>
      </c>
      <c r="E4" s="2">
        <f>'[1]FL Profiles'!E4*Main!$B$6</f>
        <v>42.824229242701016</v>
      </c>
      <c r="F4" s="2">
        <f>'[1]FL Profiles'!F4*Main!$B$6</f>
        <v>45.582366704453534</v>
      </c>
      <c r="G4" s="2">
        <f>'[1]FL Profiles'!G4*Main!$B$6</f>
        <v>49.772814481454702</v>
      </c>
      <c r="H4" s="2">
        <f>'[1]FL Profiles'!H4*Main!$B$6</f>
        <v>47.452027470350842</v>
      </c>
      <c r="I4" s="2">
        <f>'[1]FL Profiles'!I4*Main!$B$6</f>
        <v>53.549243784175523</v>
      </c>
      <c r="J4" s="2">
        <f>'[1]FL Profiles'!J4*Main!$B$6</f>
        <v>49.050391957837824</v>
      </c>
      <c r="K4" s="2">
        <f>'[1]FL Profiles'!K4*Main!$B$6</f>
        <v>55.970184544902949</v>
      </c>
      <c r="L4" s="2">
        <f>'[1]FL Profiles'!L4*Main!$B$6</f>
        <v>56.410885864498134</v>
      </c>
      <c r="M4" s="2">
        <f>'[1]FL Profiles'!M4*Main!$B$6</f>
        <v>52.806095515593171</v>
      </c>
      <c r="N4" s="2">
        <f>'[1]FL Profiles'!N4*Main!$B$6</f>
        <v>51.026287679965343</v>
      </c>
      <c r="O4" s="2">
        <f>'[1]FL Profiles'!O4*Main!$B$6</f>
        <v>49.714732753048466</v>
      </c>
      <c r="P4" s="2">
        <f>'[1]FL Profiles'!P4*Main!$B$6</f>
        <v>46.590481832325011</v>
      </c>
      <c r="Q4" s="2">
        <f>'[1]FL Profiles'!Q4*Main!$B$6</f>
        <v>42.417905356371918</v>
      </c>
      <c r="R4" s="2">
        <f>'[1]FL Profiles'!R4*Main!$B$6</f>
        <v>39.515556423662026</v>
      </c>
      <c r="S4" s="2">
        <f>'[1]FL Profiles'!S4*Main!$B$6</f>
        <v>35.317165846195053</v>
      </c>
      <c r="T4" s="2">
        <f>'[1]FL Profiles'!T4*Main!$B$6</f>
        <v>27.642683108620698</v>
      </c>
      <c r="U4" s="2">
        <f>'[1]FL Profiles'!U4*Main!$B$6</f>
        <v>30.940186364504633</v>
      </c>
      <c r="V4" s="2">
        <f>'[1]FL Profiles'!V4*Main!$B$6</f>
        <v>32.877485040618602</v>
      </c>
      <c r="W4" s="2">
        <f>'[1]FL Profiles'!W4*Main!$B$6</f>
        <v>35.41545800195945</v>
      </c>
      <c r="X4" s="2">
        <f>'[1]FL Profiles'!X4*Main!$B$6</f>
        <v>27.557794428642353</v>
      </c>
      <c r="Y4" s="2">
        <f>'[1]FL Profiles'!Y4*Main!$B$6</f>
        <v>29.303969468547773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Ratio'!$A$2:$B$4,2,FALSE)*'FL Characterization'!B$2)</f>
        <v>75.667069476979307</v>
      </c>
      <c r="C2" s="2">
        <f>('[1]Pc, Winter, S1'!C2*Main!$B$5)+(VLOOKUP($A2,'FL Ratio'!$A$2:$B$4,2,FALSE)*'FL Characterization'!C$2)</f>
        <v>62.112302632855403</v>
      </c>
      <c r="D2" s="2">
        <f>('[1]Pc, Winter, S1'!D2*Main!$B$5)+(VLOOKUP($A2,'FL Ratio'!$A$2:$B$4,2,FALSE)*'FL Characterization'!D$2)</f>
        <v>55.583693665550811</v>
      </c>
      <c r="E2" s="2">
        <f>('[1]Pc, Winter, S1'!E2*Main!$B$5)+(VLOOKUP($A2,'FL Ratio'!$A$2:$B$4,2,FALSE)*'FL Characterization'!E$2)</f>
        <v>61.659187128886245</v>
      </c>
      <c r="F2" s="2">
        <f>('[1]Pc, Winter, S1'!F2*Main!$B$5)+(VLOOKUP($A2,'FL Ratio'!$A$2:$B$4,2,FALSE)*'FL Characterization'!F$2)</f>
        <v>64.225018404943199</v>
      </c>
      <c r="G2" s="2">
        <f>('[1]Pc, Winter, S1'!G2*Main!$B$5)+(VLOOKUP($A2,'FL Ratio'!$A$2:$B$4,2,FALSE)*'FL Characterization'!G$2)</f>
        <v>62.024386122976068</v>
      </c>
      <c r="H2" s="2">
        <f>('[1]Pc, Winter, S1'!H2*Main!$B$5)+(VLOOKUP($A2,'FL Ratio'!$A$2:$B$4,2,FALSE)*'FL Characterization'!H$2)</f>
        <v>69.097687716173226</v>
      </c>
      <c r="I2" s="2">
        <f>('[1]Pc, Winter, S1'!I2*Main!$B$5)+(VLOOKUP($A2,'FL Ratio'!$A$2:$B$4,2,FALSE)*'FL Characterization'!I$2)</f>
        <v>73.36846602995756</v>
      </c>
      <c r="J2" s="2">
        <f>('[1]Pc, Winter, S1'!J2*Main!$B$5)+(VLOOKUP($A2,'FL Ratio'!$A$2:$B$4,2,FALSE)*'FL Characterization'!J$2)</f>
        <v>92.107887473220487</v>
      </c>
      <c r="K2" s="2">
        <f>('[1]Pc, Winter, S1'!K2*Main!$B$5)+(VLOOKUP($A2,'FL Ratio'!$A$2:$B$4,2,FALSE)*'FL Characterization'!K$2)</f>
        <v>93.681108551306593</v>
      </c>
      <c r="L2" s="2">
        <f>('[1]Pc, Winter, S1'!L2*Main!$B$5)+(VLOOKUP($A2,'FL Ratio'!$A$2:$B$4,2,FALSE)*'FL Characterization'!L$2)</f>
        <v>91.55390078392044</v>
      </c>
      <c r="M2" s="2">
        <f>('[1]Pc, Winter, S1'!M2*Main!$B$5)+(VLOOKUP($A2,'FL Ratio'!$A$2:$B$4,2,FALSE)*'FL Characterization'!M$2)</f>
        <v>82.75297255820081</v>
      </c>
      <c r="N2" s="2">
        <f>('[1]Pc, Winter, S1'!N2*Main!$B$5)+(VLOOKUP($A2,'FL Ratio'!$A$2:$B$4,2,FALSE)*'FL Characterization'!N$2)</f>
        <v>80.844228925824936</v>
      </c>
      <c r="O2" s="2">
        <f>('[1]Pc, Winter, S1'!O2*Main!$B$5)+(VLOOKUP($A2,'FL Ratio'!$A$2:$B$4,2,FALSE)*'FL Characterization'!O$2)</f>
        <v>83.353190997562066</v>
      </c>
      <c r="P2" s="2">
        <f>('[1]Pc, Winter, S1'!P2*Main!$B$5)+(VLOOKUP($A2,'FL Ratio'!$A$2:$B$4,2,FALSE)*'FL Characterization'!P$2)</f>
        <v>85.021980583755422</v>
      </c>
      <c r="Q2" s="2">
        <f>('[1]Pc, Winter, S1'!Q2*Main!$B$5)+(VLOOKUP($A2,'FL Ratio'!$A$2:$B$4,2,FALSE)*'FL Characterization'!Q$2)</f>
        <v>77.755929609405399</v>
      </c>
      <c r="R2" s="2">
        <f>('[1]Pc, Winter, S1'!R2*Main!$B$5)+(VLOOKUP($A2,'FL Ratio'!$A$2:$B$4,2,FALSE)*'FL Characterization'!R$2)</f>
        <v>87.382024535500221</v>
      </c>
      <c r="S2" s="2">
        <f>('[1]Pc, Winter, S1'!S2*Main!$B$5)+(VLOOKUP($A2,'FL Ratio'!$A$2:$B$4,2,FALSE)*'FL Characterization'!S$2)</f>
        <v>106.47917885360934</v>
      </c>
      <c r="T2" s="2">
        <f>('[1]Pc, Winter, S1'!T2*Main!$B$5)+(VLOOKUP($A2,'FL Ratio'!$A$2:$B$4,2,FALSE)*'FL Characterization'!T$2)</f>
        <v>106.77850874658462</v>
      </c>
      <c r="U2" s="2">
        <f>('[1]Pc, Winter, S1'!U2*Main!$B$5)+(VLOOKUP($A2,'FL Ratio'!$A$2:$B$4,2,FALSE)*'FL Characterization'!U$2)</f>
        <v>101.1736673099213</v>
      </c>
      <c r="V2" s="2">
        <f>('[1]Pc, Winter, S1'!V2*Main!$B$5)+(VLOOKUP($A2,'FL Ratio'!$A$2:$B$4,2,FALSE)*'FL Characterization'!V$2)</f>
        <v>92.858832984611297</v>
      </c>
      <c r="W2" s="2">
        <f>('[1]Pc, Winter, S1'!W2*Main!$B$5)+(VLOOKUP($A2,'FL Ratio'!$A$2:$B$4,2,FALSE)*'FL Characterization'!W$2)</f>
        <v>96.421735079556584</v>
      </c>
      <c r="X2" s="2">
        <f>('[1]Pc, Winter, S1'!X2*Main!$B$5)+(VLOOKUP($A2,'FL Ratio'!$A$2:$B$4,2,FALSE)*'FL Characterization'!X$2)</f>
        <v>94.728845537362375</v>
      </c>
      <c r="Y2" s="2">
        <f>('[1]Pc, Winter, S1'!Y2*Main!$B$5)+(VLOOKUP($A2,'FL Ratio'!$A$2:$B$4,2,FALSE)*'FL Characterization'!Y$2)</f>
        <v>84.796897043109169</v>
      </c>
    </row>
    <row r="3" spans="1:25" x14ac:dyDescent="0.3">
      <c r="A3">
        <v>2</v>
      </c>
      <c r="B3" s="2">
        <f>('[1]Pc, Winter, S1'!B3*Main!$B$5)+(VLOOKUP($A3,'FL Ratio'!$A$2:$B$4,2,FALSE)*'FL Characterization'!B$2)</f>
        <v>77.235573522856257</v>
      </c>
      <c r="C3" s="2">
        <f>('[1]Pc, Winter, S1'!C3*Main!$B$5)+(VLOOKUP($A3,'FL Ratio'!$A$2:$B$4,2,FALSE)*'FL Characterization'!C$2)</f>
        <v>66.685084414945322</v>
      </c>
      <c r="D3" s="2">
        <f>('[1]Pc, Winter, S1'!D3*Main!$B$5)+(VLOOKUP($A3,'FL Ratio'!$A$2:$B$4,2,FALSE)*'FL Characterization'!D$2)</f>
        <v>62.925509067788994</v>
      </c>
      <c r="E3" s="2">
        <f>('[1]Pc, Winter, S1'!E3*Main!$B$5)+(VLOOKUP($A3,'FL Ratio'!$A$2:$B$4,2,FALSE)*'FL Characterization'!E$2)</f>
        <v>59.224074222191909</v>
      </c>
      <c r="F3" s="2">
        <f>('[1]Pc, Winter, S1'!F3*Main!$B$5)+(VLOOKUP($A3,'FL Ratio'!$A$2:$B$4,2,FALSE)*'FL Characterization'!F$2)</f>
        <v>66.538401833231376</v>
      </c>
      <c r="G3" s="2">
        <f>('[1]Pc, Winter, S1'!G3*Main!$B$5)+(VLOOKUP($A3,'FL Ratio'!$A$2:$B$4,2,FALSE)*'FL Characterization'!G$2)</f>
        <v>65.472859681266925</v>
      </c>
      <c r="H3" s="2">
        <f>('[1]Pc, Winter, S1'!H3*Main!$B$5)+(VLOOKUP($A3,'FL Ratio'!$A$2:$B$4,2,FALSE)*'FL Characterization'!H$2)</f>
        <v>82.267121992462549</v>
      </c>
      <c r="I3" s="2">
        <f>('[1]Pc, Winter, S1'!I3*Main!$B$5)+(VLOOKUP($A3,'FL Ratio'!$A$2:$B$4,2,FALSE)*'FL Characterization'!I$2)</f>
        <v>90.424123982123234</v>
      </c>
      <c r="J3" s="2">
        <f>('[1]Pc, Winter, S1'!J3*Main!$B$5)+(VLOOKUP($A3,'FL Ratio'!$A$2:$B$4,2,FALSE)*'FL Characterization'!J$2)</f>
        <v>116.38116555727058</v>
      </c>
      <c r="K3" s="2">
        <f>('[1]Pc, Winter, S1'!K3*Main!$B$5)+(VLOOKUP($A3,'FL Ratio'!$A$2:$B$4,2,FALSE)*'FL Characterization'!K$2)</f>
        <v>108.39491631638597</v>
      </c>
      <c r="L3" s="2">
        <f>('[1]Pc, Winter, S1'!L3*Main!$B$5)+(VLOOKUP($A3,'FL Ratio'!$A$2:$B$4,2,FALSE)*'FL Characterization'!L$2)</f>
        <v>100.97335459569565</v>
      </c>
      <c r="M3" s="2">
        <f>('[1]Pc, Winter, S1'!M3*Main!$B$5)+(VLOOKUP($A3,'FL Ratio'!$A$2:$B$4,2,FALSE)*'FL Characterization'!M$2)</f>
        <v>112.13222472845955</v>
      </c>
      <c r="N3" s="2">
        <f>('[1]Pc, Winter, S1'!N3*Main!$B$5)+(VLOOKUP($A3,'FL Ratio'!$A$2:$B$4,2,FALSE)*'FL Characterization'!N$2)</f>
        <v>99.774762745559727</v>
      </c>
      <c r="O3" s="2">
        <f>('[1]Pc, Winter, S1'!O3*Main!$B$5)+(VLOOKUP($A3,'FL Ratio'!$A$2:$B$4,2,FALSE)*'FL Characterization'!O$2)</f>
        <v>101.0236397079009</v>
      </c>
      <c r="P3" s="2">
        <f>('[1]Pc, Winter, S1'!P3*Main!$B$5)+(VLOOKUP($A3,'FL Ratio'!$A$2:$B$4,2,FALSE)*'FL Characterization'!P$2)</f>
        <v>94.506276031207179</v>
      </c>
      <c r="Q3" s="2">
        <f>('[1]Pc, Winter, S1'!Q3*Main!$B$5)+(VLOOKUP($A3,'FL Ratio'!$A$2:$B$4,2,FALSE)*'FL Characterization'!Q$2)</f>
        <v>97.505113930183185</v>
      </c>
      <c r="R3" s="2">
        <f>('[1]Pc, Winter, S1'!R3*Main!$B$5)+(VLOOKUP($A3,'FL Ratio'!$A$2:$B$4,2,FALSE)*'FL Characterization'!R$2)</f>
        <v>109.55044806993632</v>
      </c>
      <c r="S3" s="2">
        <f>('[1]Pc, Winter, S1'!S3*Main!$B$5)+(VLOOKUP($A3,'FL Ratio'!$A$2:$B$4,2,FALSE)*'FL Characterization'!S$2)</f>
        <v>119.10694537079171</v>
      </c>
      <c r="T3" s="2">
        <f>('[1]Pc, Winter, S1'!T3*Main!$B$5)+(VLOOKUP($A3,'FL Ratio'!$A$2:$B$4,2,FALSE)*'FL Characterization'!T$2)</f>
        <v>115.64282263427225</v>
      </c>
      <c r="U3" s="2">
        <f>('[1]Pc, Winter, S1'!U3*Main!$B$5)+(VLOOKUP($A3,'FL Ratio'!$A$2:$B$4,2,FALSE)*'FL Characterization'!U$2)</f>
        <v>117.17967842041656</v>
      </c>
      <c r="V3" s="2">
        <f>('[1]Pc, Winter, S1'!V3*Main!$B$5)+(VLOOKUP($A3,'FL Ratio'!$A$2:$B$4,2,FALSE)*'FL Characterization'!V$2)</f>
        <v>109.33202631371115</v>
      </c>
      <c r="W3" s="2">
        <f>('[1]Pc, Winter, S1'!W3*Main!$B$5)+(VLOOKUP($A3,'FL Ratio'!$A$2:$B$4,2,FALSE)*'FL Characterization'!W$2)</f>
        <v>107.95506431125932</v>
      </c>
      <c r="X3" s="2">
        <f>('[1]Pc, Winter, S1'!X3*Main!$B$5)+(VLOOKUP($A3,'FL Ratio'!$A$2:$B$4,2,FALSE)*'FL Characterization'!X$2)</f>
        <v>93.11632095166118</v>
      </c>
      <c r="Y3" s="2">
        <f>('[1]Pc, Winter, S1'!Y3*Main!$B$5)+(VLOOKUP($A3,'FL Ratio'!$A$2:$B$4,2,FALSE)*'FL Characterization'!Y$2)</f>
        <v>81.677012187567371</v>
      </c>
    </row>
    <row r="4" spans="1:25" x14ac:dyDescent="0.3">
      <c r="A4">
        <v>3</v>
      </c>
      <c r="B4" s="2">
        <f>('[1]Pc, Winter, S1'!B4*Main!$B$5)+(VLOOKUP($A4,'FL Ratio'!$A$2:$B$4,2,FALSE)*'FL Characterization'!B$2)</f>
        <v>81.933939549123025</v>
      </c>
      <c r="C4" s="2">
        <f>('[1]Pc, Winter, S1'!C4*Main!$B$5)+(VLOOKUP($A4,'FL Ratio'!$A$2:$B$4,2,FALSE)*'FL Characterization'!C$2)</f>
        <v>83.962542365220571</v>
      </c>
      <c r="D4" s="2">
        <f>('[1]Pc, Winter, S1'!D4*Main!$B$5)+(VLOOKUP($A4,'FL Ratio'!$A$2:$B$4,2,FALSE)*'FL Characterization'!D$2)</f>
        <v>75.922630161311645</v>
      </c>
      <c r="E4" s="2">
        <f>('[1]Pc, Winter, S1'!E4*Main!$B$5)+(VLOOKUP($A4,'FL Ratio'!$A$2:$B$4,2,FALSE)*'FL Characterization'!E$2)</f>
        <v>68.338084632646968</v>
      </c>
      <c r="F4" s="2">
        <f>('[1]Pc, Winter, S1'!F4*Main!$B$5)+(VLOOKUP($A4,'FL Ratio'!$A$2:$B$4,2,FALSE)*'FL Characterization'!F$2)</f>
        <v>69.950426486351802</v>
      </c>
      <c r="G4" s="2">
        <f>('[1]Pc, Winter, S1'!G4*Main!$B$5)+(VLOOKUP($A4,'FL Ratio'!$A$2:$B$4,2,FALSE)*'FL Characterization'!G$2)</f>
        <v>83.720924853868269</v>
      </c>
      <c r="H4" s="2">
        <f>('[1]Pc, Winter, S1'!H4*Main!$B$5)+(VLOOKUP($A4,'FL Ratio'!$A$2:$B$4,2,FALSE)*'FL Characterization'!H$2)</f>
        <v>103.04376912379445</v>
      </c>
      <c r="I4" s="2">
        <f>('[1]Pc, Winter, S1'!I4*Main!$B$5)+(VLOOKUP($A4,'FL Ratio'!$A$2:$B$4,2,FALSE)*'FL Characterization'!I$2)</f>
        <v>111.72741158501259</v>
      </c>
      <c r="J4" s="2">
        <f>('[1]Pc, Winter, S1'!J4*Main!$B$5)+(VLOOKUP($A4,'FL Ratio'!$A$2:$B$4,2,FALSE)*'FL Characterization'!J$2)</f>
        <v>140.83165719708452</v>
      </c>
      <c r="K4" s="2">
        <f>('[1]Pc, Winter, S1'!K4*Main!$B$5)+(VLOOKUP($A4,'FL Ratio'!$A$2:$B$4,2,FALSE)*'FL Characterization'!K$2)</f>
        <v>135.9301305819246</v>
      </c>
      <c r="L4" s="2">
        <f>('[1]Pc, Winter, S1'!L4*Main!$B$5)+(VLOOKUP($A4,'FL Ratio'!$A$2:$B$4,2,FALSE)*'FL Characterization'!L$2)</f>
        <v>123.04502731195363</v>
      </c>
      <c r="M4" s="2">
        <f>('[1]Pc, Winter, S1'!M4*Main!$B$5)+(VLOOKUP($A4,'FL Ratio'!$A$2:$B$4,2,FALSE)*'FL Characterization'!M$2)</f>
        <v>133.34905200516917</v>
      </c>
      <c r="N4" s="2">
        <f>('[1]Pc, Winter, S1'!N4*Main!$B$5)+(VLOOKUP($A4,'FL Ratio'!$A$2:$B$4,2,FALSE)*'FL Characterization'!N$2)</f>
        <v>135.26549230658779</v>
      </c>
      <c r="O4" s="2">
        <f>('[1]Pc, Winter, S1'!O4*Main!$B$5)+(VLOOKUP($A4,'FL Ratio'!$A$2:$B$4,2,FALSE)*'FL Characterization'!O$2)</f>
        <v>112.00409442154461</v>
      </c>
      <c r="P4" s="2">
        <f>('[1]Pc, Winter, S1'!P4*Main!$B$5)+(VLOOKUP($A4,'FL Ratio'!$A$2:$B$4,2,FALSE)*'FL Characterization'!P$2)</f>
        <v>131.05147812890263</v>
      </c>
      <c r="Q4" s="2">
        <f>('[1]Pc, Winter, S1'!Q4*Main!$B$5)+(VLOOKUP($A4,'FL Ratio'!$A$2:$B$4,2,FALSE)*'FL Characterization'!Q$2)</f>
        <v>118.19501467797379</v>
      </c>
      <c r="R4" s="2">
        <f>('[1]Pc, Winter, S1'!R4*Main!$B$5)+(VLOOKUP($A4,'FL Ratio'!$A$2:$B$4,2,FALSE)*'FL Characterization'!R$2)</f>
        <v>116.17449853591368</v>
      </c>
      <c r="S4" s="2">
        <f>('[1]Pc, Winter, S1'!S4*Main!$B$5)+(VLOOKUP($A4,'FL Ratio'!$A$2:$B$4,2,FALSE)*'FL Characterization'!S$2)</f>
        <v>112.65635487448387</v>
      </c>
      <c r="T4" s="2">
        <f>('[1]Pc, Winter, S1'!T4*Main!$B$5)+(VLOOKUP($A4,'FL Ratio'!$A$2:$B$4,2,FALSE)*'FL Characterization'!T$2)</f>
        <v>119.68994150801274</v>
      </c>
      <c r="U4" s="2">
        <f>('[1]Pc, Winter, S1'!U4*Main!$B$5)+(VLOOKUP($A4,'FL Ratio'!$A$2:$B$4,2,FALSE)*'FL Characterization'!U$2)</f>
        <v>121.01582387070191</v>
      </c>
      <c r="V4" s="2">
        <f>('[1]Pc, Winter, S1'!V4*Main!$B$5)+(VLOOKUP($A4,'FL Ratio'!$A$2:$B$4,2,FALSE)*'FL Characterization'!V$2)</f>
        <v>118.33416056398775</v>
      </c>
      <c r="W4" s="2">
        <f>('[1]Pc, Winter, S1'!W4*Main!$B$5)+(VLOOKUP($A4,'FL Ratio'!$A$2:$B$4,2,FALSE)*'FL Characterization'!W$2)</f>
        <v>101.29537424896307</v>
      </c>
      <c r="X4" s="2">
        <f>('[1]Pc, Winter, S1'!X4*Main!$B$5)+(VLOOKUP($A4,'FL Ratio'!$A$2:$B$4,2,FALSE)*'FL Characterization'!X$2)</f>
        <v>95.542387852867876</v>
      </c>
      <c r="Y4" s="2">
        <f>('[1]Pc, Winter, S1'!Y4*Main!$B$5)+(VLOOKUP($A4,'FL Ratio'!$A$2:$B$4,2,FALSE)*'FL Characterization'!Y$2)</f>
        <v>86.779288913870872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Ratio'!$A$2:$B$4,2,FALSE)*'FL Characterization'!B$2)</f>
        <v>72.425759826494186</v>
      </c>
      <c r="C2" s="2">
        <f>('[1]Pc, Winter, S2'!C2*Main!$B$5)+(VLOOKUP($A2,'FL Ratio'!$A$2:$B$4,2,FALSE)*'FL Characterization'!C$2)</f>
        <v>60.401154201641141</v>
      </c>
      <c r="D2" s="2">
        <f>('[1]Pc, Winter, S2'!D2*Main!$B$5)+(VLOOKUP($A2,'FL Ratio'!$A$2:$B$4,2,FALSE)*'FL Characterization'!D$2)</f>
        <v>56.120682722661428</v>
      </c>
      <c r="E2" s="2">
        <f>('[1]Pc, Winter, S2'!E2*Main!$B$5)+(VLOOKUP($A2,'FL Ratio'!$A$2:$B$4,2,FALSE)*'FL Characterization'!E$2)</f>
        <v>51.577558012467996</v>
      </c>
      <c r="F2" s="2">
        <f>('[1]Pc, Winter, S2'!F2*Main!$B$5)+(VLOOKUP($A2,'FL Ratio'!$A$2:$B$4,2,FALSE)*'FL Characterization'!F$2)</f>
        <v>60.337263863588952</v>
      </c>
      <c r="G2" s="2">
        <f>('[1]Pc, Winter, S2'!G2*Main!$B$5)+(VLOOKUP($A2,'FL Ratio'!$A$2:$B$4,2,FALSE)*'FL Characterization'!G$2)</f>
        <v>62.624046574303158</v>
      </c>
      <c r="H2" s="2">
        <f>('[1]Pc, Winter, S2'!H2*Main!$B$5)+(VLOOKUP($A2,'FL Ratio'!$A$2:$B$4,2,FALSE)*'FL Characterization'!H$2)</f>
        <v>71.268473459362284</v>
      </c>
      <c r="I2" s="2">
        <f>('[1]Pc, Winter, S2'!I2*Main!$B$5)+(VLOOKUP($A2,'FL Ratio'!$A$2:$B$4,2,FALSE)*'FL Characterization'!I$2)</f>
        <v>84.693526451690076</v>
      </c>
      <c r="J2" s="2">
        <f>('[1]Pc, Winter, S2'!J2*Main!$B$5)+(VLOOKUP($A2,'FL Ratio'!$A$2:$B$4,2,FALSE)*'FL Characterization'!J$2)</f>
        <v>83.546068553210446</v>
      </c>
      <c r="K2" s="2">
        <f>('[1]Pc, Winter, S2'!K2*Main!$B$5)+(VLOOKUP($A2,'FL Ratio'!$A$2:$B$4,2,FALSE)*'FL Characterization'!K$2)</f>
        <v>96.337034030641476</v>
      </c>
      <c r="L2" s="2">
        <f>('[1]Pc, Winter, S2'!L2*Main!$B$5)+(VLOOKUP($A2,'FL Ratio'!$A$2:$B$4,2,FALSE)*'FL Characterization'!L$2)</f>
        <v>92.447309454876304</v>
      </c>
      <c r="M2" s="2">
        <f>('[1]Pc, Winter, S2'!M2*Main!$B$5)+(VLOOKUP($A2,'FL Ratio'!$A$2:$B$4,2,FALSE)*'FL Characterization'!M$2)</f>
        <v>93.362053773661941</v>
      </c>
      <c r="N2" s="2">
        <f>('[1]Pc, Winter, S2'!N2*Main!$B$5)+(VLOOKUP($A2,'FL Ratio'!$A$2:$B$4,2,FALSE)*'FL Characterization'!N$2)</f>
        <v>93.151259189724612</v>
      </c>
      <c r="O2" s="2">
        <f>('[1]Pc, Winter, S2'!O2*Main!$B$5)+(VLOOKUP($A2,'FL Ratio'!$A$2:$B$4,2,FALSE)*'FL Characterization'!O$2)</f>
        <v>80.770354995083252</v>
      </c>
      <c r="P2" s="2">
        <f>('[1]Pc, Winter, S2'!P2*Main!$B$5)+(VLOOKUP($A2,'FL Ratio'!$A$2:$B$4,2,FALSE)*'FL Characterization'!P$2)</f>
        <v>81.687820884318</v>
      </c>
      <c r="Q2" s="2">
        <f>('[1]Pc, Winter, S2'!Q2*Main!$B$5)+(VLOOKUP($A2,'FL Ratio'!$A$2:$B$4,2,FALSE)*'FL Characterization'!Q$2)</f>
        <v>77.755929609405399</v>
      </c>
      <c r="R2" s="2">
        <f>('[1]Pc, Winter, S2'!R2*Main!$B$5)+(VLOOKUP($A2,'FL Ratio'!$A$2:$B$4,2,FALSE)*'FL Characterization'!R$2)</f>
        <v>81.448367113973177</v>
      </c>
      <c r="S2" s="2">
        <f>('[1]Pc, Winter, S2'!S2*Main!$B$5)+(VLOOKUP($A2,'FL Ratio'!$A$2:$B$4,2,FALSE)*'FL Characterization'!S$2)</f>
        <v>106.47917885360934</v>
      </c>
      <c r="T2" s="2">
        <f>('[1]Pc, Winter, S2'!T2*Main!$B$5)+(VLOOKUP($A2,'FL Ratio'!$A$2:$B$4,2,FALSE)*'FL Characterization'!T$2)</f>
        <v>105.8000034436421</v>
      </c>
      <c r="U2" s="2">
        <f>('[1]Pc, Winter, S2'!U2*Main!$B$5)+(VLOOKUP($A2,'FL Ratio'!$A$2:$B$4,2,FALSE)*'FL Characterization'!U$2)</f>
        <v>102.15798405533722</v>
      </c>
      <c r="V2" s="2">
        <f>('[1]Pc, Winter, S2'!V2*Main!$B$5)+(VLOOKUP($A2,'FL Ratio'!$A$2:$B$4,2,FALSE)*'FL Characterization'!V$2)</f>
        <v>95.723971522156674</v>
      </c>
      <c r="W2" s="2">
        <f>('[1]Pc, Winter, S2'!W2*Main!$B$5)+(VLOOKUP($A2,'FL Ratio'!$A$2:$B$4,2,FALSE)*'FL Characterization'!W$2)</f>
        <v>98.244513951349575</v>
      </c>
      <c r="X2" s="2">
        <f>('[1]Pc, Winter, S2'!X2*Main!$B$5)+(VLOOKUP($A2,'FL Ratio'!$A$2:$B$4,2,FALSE)*'FL Characterization'!X$2)</f>
        <v>78.938823398396366</v>
      </c>
      <c r="Y2" s="2">
        <f>('[1]Pc, Winter, S2'!Y2*Main!$B$5)+(VLOOKUP($A2,'FL Ratio'!$A$2:$B$4,2,FALSE)*'FL Characterization'!Y$2)</f>
        <v>79.654877917770449</v>
      </c>
    </row>
    <row r="3" spans="1:25" x14ac:dyDescent="0.3">
      <c r="A3">
        <v>2</v>
      </c>
      <c r="B3" s="2">
        <f>('[1]Pc, Winter, S2'!B3*Main!$B$5)+(VLOOKUP($A3,'FL Ratio'!$A$2:$B$4,2,FALSE)*'FL Characterization'!B$2)</f>
        <v>68.186440327819611</v>
      </c>
      <c r="C3" s="2">
        <f>('[1]Pc, Winter, S2'!C3*Main!$B$5)+(VLOOKUP($A3,'FL Ratio'!$A$2:$B$4,2,FALSE)*'FL Characterization'!C$2)</f>
        <v>71.87927736853365</v>
      </c>
      <c r="D3" s="2">
        <f>('[1]Pc, Winter, S2'!D3*Main!$B$5)+(VLOOKUP($A3,'FL Ratio'!$A$2:$B$4,2,FALSE)*'FL Characterization'!D$2)</f>
        <v>66.001544972939811</v>
      </c>
      <c r="E3" s="2">
        <f>('[1]Pc, Winter, S2'!E3*Main!$B$5)+(VLOOKUP($A3,'FL Ratio'!$A$2:$B$4,2,FALSE)*'FL Characterization'!E$2)</f>
        <v>69.608596435631767</v>
      </c>
      <c r="F3" s="2">
        <f>('[1]Pc, Winter, S2'!F3*Main!$B$5)+(VLOOKUP($A3,'FL Ratio'!$A$2:$B$4,2,FALSE)*'FL Characterization'!F$2)</f>
        <v>67.156624370211958</v>
      </c>
      <c r="G3" s="2">
        <f>('[1]Pc, Winter, S2'!G3*Main!$B$5)+(VLOOKUP($A3,'FL Ratio'!$A$2:$B$4,2,FALSE)*'FL Characterization'!G$2)</f>
        <v>71.588900145565404</v>
      </c>
      <c r="H3" s="2">
        <f>('[1]Pc, Winter, S2'!H3*Main!$B$5)+(VLOOKUP($A3,'FL Ratio'!$A$2:$B$4,2,FALSE)*'FL Characterization'!H$2)</f>
        <v>86.32152575079273</v>
      </c>
      <c r="I3" s="2">
        <f>('[1]Pc, Winter, S2'!I3*Main!$B$5)+(VLOOKUP($A3,'FL Ratio'!$A$2:$B$4,2,FALSE)*'FL Characterization'!I$2)</f>
        <v>95.304390009173233</v>
      </c>
      <c r="J3" s="2">
        <f>('[1]Pc, Winter, S2'!J3*Main!$B$5)+(VLOOKUP($A3,'FL Ratio'!$A$2:$B$4,2,FALSE)*'FL Characterization'!J$2)</f>
        <v>117.44382227462461</v>
      </c>
      <c r="K3" s="2">
        <f>('[1]Pc, Winter, S2'!K3*Main!$B$5)+(VLOOKUP($A3,'FL Ratio'!$A$2:$B$4,2,FALSE)*'FL Characterization'!K$2)</f>
        <v>119.15399497307062</v>
      </c>
      <c r="L3" s="2">
        <f>('[1]Pc, Winter, S2'!L3*Main!$B$5)+(VLOOKUP($A3,'FL Ratio'!$A$2:$B$4,2,FALSE)*'FL Characterization'!L$2)</f>
        <v>96.785863725802045</v>
      </c>
      <c r="M3" s="2">
        <f>('[1]Pc, Winter, S2'!M3*Main!$B$5)+(VLOOKUP($A3,'FL Ratio'!$A$2:$B$4,2,FALSE)*'FL Characterization'!M$2)</f>
        <v>107.92315097092342</v>
      </c>
      <c r="N3" s="2">
        <f>('[1]Pc, Winter, S2'!N3*Main!$B$5)+(VLOOKUP($A3,'FL Ratio'!$A$2:$B$4,2,FALSE)*'FL Characterization'!N$2)</f>
        <v>113.44301103618443</v>
      </c>
      <c r="O3" s="2">
        <f>('[1]Pc, Winter, S2'!O3*Main!$B$5)+(VLOOKUP($A3,'FL Ratio'!$A$2:$B$4,2,FALSE)*'FL Characterization'!O$2)</f>
        <v>112.40022311451921</v>
      </c>
      <c r="P3" s="2">
        <f>('[1]Pc, Winter, S2'!P3*Main!$B$5)+(VLOOKUP($A3,'FL Ratio'!$A$2:$B$4,2,FALSE)*'FL Characterization'!P$2)</f>
        <v>97.432158849813007</v>
      </c>
      <c r="Q3" s="2">
        <f>('[1]Pc, Winter, S2'!Q3*Main!$B$5)+(VLOOKUP($A3,'FL Ratio'!$A$2:$B$4,2,FALSE)*'FL Characterization'!Q$2)</f>
        <v>105.08392778323071</v>
      </c>
      <c r="R3" s="2">
        <f>('[1]Pc, Winter, S2'!R3*Main!$B$5)+(VLOOKUP($A3,'FL Ratio'!$A$2:$B$4,2,FALSE)*'FL Characterization'!R$2)</f>
        <v>106.59059219076811</v>
      </c>
      <c r="S3" s="2">
        <f>('[1]Pc, Winter, S2'!S3*Main!$B$5)+(VLOOKUP($A3,'FL Ratio'!$A$2:$B$4,2,FALSE)*'FL Characterization'!S$2)</f>
        <v>104.889036825895</v>
      </c>
      <c r="T3" s="2">
        <f>('[1]Pc, Winter, S2'!T3*Main!$B$5)+(VLOOKUP($A3,'FL Ratio'!$A$2:$B$4,2,FALSE)*'FL Characterization'!T$2)</f>
        <v>112.37366059166739</v>
      </c>
      <c r="U3" s="2">
        <f>('[1]Pc, Winter, S2'!U3*Main!$B$5)+(VLOOKUP($A3,'FL Ratio'!$A$2:$B$4,2,FALSE)*'FL Characterization'!U$2)</f>
        <v>103.30660434384761</v>
      </c>
      <c r="V3" s="2">
        <f>('[1]Pc, Winter, S2'!V3*Main!$B$5)+(VLOOKUP($A3,'FL Ratio'!$A$2:$B$4,2,FALSE)*'FL Characterization'!V$2)</f>
        <v>116.67367644633541</v>
      </c>
      <c r="W3" s="2">
        <f>('[1]Pc, Winter, S2'!W3*Main!$B$5)+(VLOOKUP($A3,'FL Ratio'!$A$2:$B$4,2,FALSE)*'FL Characterization'!W$2)</f>
        <v>103.03999226387354</v>
      </c>
      <c r="X3" s="2">
        <f>('[1]Pc, Winter, S2'!X3*Main!$B$5)+(VLOOKUP($A3,'FL Ratio'!$A$2:$B$4,2,FALSE)*'FL Characterization'!X$2)</f>
        <v>95.696185085179707</v>
      </c>
      <c r="Y3" s="2">
        <f>('[1]Pc, Winter, S2'!Y3*Main!$B$5)+(VLOOKUP($A3,'FL Ratio'!$A$2:$B$4,2,FALSE)*'FL Characterization'!Y$2)</f>
        <v>78.556223338651733</v>
      </c>
    </row>
    <row r="4" spans="1:25" x14ac:dyDescent="0.3">
      <c r="A4">
        <v>3</v>
      </c>
      <c r="B4" s="2">
        <f>('[1]Pc, Winter, S2'!B4*Main!$B$5)+(VLOOKUP($A4,'FL Ratio'!$A$2:$B$4,2,FALSE)*'FL Characterization'!B$2)</f>
        <v>81.159645624674852</v>
      </c>
      <c r="C4" s="2">
        <f>('[1]Pc, Winter, S2'!C4*Main!$B$5)+(VLOOKUP($A4,'FL Ratio'!$A$2:$B$4,2,FALSE)*'FL Characterization'!C$2)</f>
        <v>77.486918323440108</v>
      </c>
      <c r="D4" s="2">
        <f>('[1]Pc, Winter, S2'!D4*Main!$B$5)+(VLOOKUP($A4,'FL Ratio'!$A$2:$B$4,2,FALSE)*'FL Characterization'!D$2)</f>
        <v>68.109119430877499</v>
      </c>
      <c r="E4" s="2">
        <f>('[1]Pc, Winter, S2'!E4*Main!$B$5)+(VLOOKUP($A4,'FL Ratio'!$A$2:$B$4,2,FALSE)*'FL Characterization'!E$2)</f>
        <v>71.839701006978345</v>
      </c>
      <c r="F4" s="2">
        <f>('[1]Pc, Winter, S2'!F4*Main!$B$5)+(VLOOKUP($A4,'FL Ratio'!$A$2:$B$4,2,FALSE)*'FL Characterization'!F$2)</f>
        <v>69.950426486351802</v>
      </c>
      <c r="G4" s="2">
        <f>('[1]Pc, Winter, S2'!G4*Main!$B$5)+(VLOOKUP($A4,'FL Ratio'!$A$2:$B$4,2,FALSE)*'FL Characterization'!G$2)</f>
        <v>71.352767079824773</v>
      </c>
      <c r="H4" s="2">
        <f>('[1]Pc, Winter, S2'!H4*Main!$B$5)+(VLOOKUP($A4,'FL Ratio'!$A$2:$B$4,2,FALSE)*'FL Characterization'!H$2)</f>
        <v>116.03662509382386</v>
      </c>
      <c r="I4" s="2">
        <f>('[1]Pc, Winter, S2'!I4*Main!$B$5)+(VLOOKUP($A4,'FL Ratio'!$A$2:$B$4,2,FALSE)*'FL Characterization'!I$2)</f>
        <v>127.40419286744314</v>
      </c>
      <c r="J4" s="2">
        <f>('[1]Pc, Winter, S2'!J4*Main!$B$5)+(VLOOKUP($A4,'FL Ratio'!$A$2:$B$4,2,FALSE)*'FL Characterization'!J$2)</f>
        <v>140.83165719708452</v>
      </c>
      <c r="K4" s="2">
        <f>('[1]Pc, Winter, S2'!K4*Main!$B$5)+(VLOOKUP($A4,'FL Ratio'!$A$2:$B$4,2,FALSE)*'FL Characterization'!K$2)</f>
        <v>130.63895535074812</v>
      </c>
      <c r="L4" s="2">
        <f>('[1]Pc, Winter, S2'!L4*Main!$B$5)+(VLOOKUP($A4,'FL Ratio'!$A$2:$B$4,2,FALSE)*'FL Characterization'!L$2)</f>
        <v>113.04885913528896</v>
      </c>
      <c r="M4" s="2">
        <f>('[1]Pc, Winter, S2'!M4*Main!$B$5)+(VLOOKUP($A4,'FL Ratio'!$A$2:$B$4,2,FALSE)*'FL Characterization'!M$2)</f>
        <v>149.75433109543459</v>
      </c>
      <c r="N4" s="2">
        <f>('[1]Pc, Winter, S2'!N4*Main!$B$5)+(VLOOKUP($A4,'FL Ratio'!$A$2:$B$4,2,FALSE)*'FL Characterization'!N$2)</f>
        <v>133.97619446670708</v>
      </c>
      <c r="O4" s="2">
        <f>('[1]Pc, Winter, S2'!O4*Main!$B$5)+(VLOOKUP($A4,'FL Ratio'!$A$2:$B$4,2,FALSE)*'FL Characterization'!O$2)</f>
        <v>128.90143709913269</v>
      </c>
      <c r="P4" s="2">
        <f>('[1]Pc, Winter, S2'!P4*Main!$B$5)+(VLOOKUP($A4,'FL Ratio'!$A$2:$B$4,2,FALSE)*'FL Characterization'!P$2)</f>
        <v>107.64514576653147</v>
      </c>
      <c r="Q4" s="2">
        <f>('[1]Pc, Winter, S2'!Q4*Main!$B$5)+(VLOOKUP($A4,'FL Ratio'!$A$2:$B$4,2,FALSE)*'FL Characterization'!Q$2)</f>
        <v>116.00790565186716</v>
      </c>
      <c r="R4" s="2">
        <f>('[1]Pc, Winter, S2'!R4*Main!$B$5)+(VLOOKUP($A4,'FL Ratio'!$A$2:$B$4,2,FALSE)*'FL Characterization'!R$2)</f>
        <v>115.08024615898952</v>
      </c>
      <c r="S4" s="2">
        <f>('[1]Pc, Winter, S2'!S4*Main!$B$5)+(VLOOKUP($A4,'FL Ratio'!$A$2:$B$4,2,FALSE)*'FL Characterization'!S$2)</f>
        <v>106.86408759119296</v>
      </c>
      <c r="T4" s="2">
        <f>('[1]Pc, Winter, S2'!T4*Main!$B$5)+(VLOOKUP($A4,'FL Ratio'!$A$2:$B$4,2,FALSE)*'FL Characterization'!T$2)</f>
        <v>123.16530187798729</v>
      </c>
      <c r="U4" s="2">
        <f>('[1]Pc, Winter, S2'!U4*Main!$B$5)+(VLOOKUP($A4,'FL Ratio'!$A$2:$B$4,2,FALSE)*'FL Characterization'!U$2)</f>
        <v>130.42301710702091</v>
      </c>
      <c r="V4" s="2">
        <f>('[1]Pc, Winter, S2'!V4*Main!$B$5)+(VLOOKUP($A4,'FL Ratio'!$A$2:$B$4,2,FALSE)*'FL Characterization'!V$2)</f>
        <v>116.04586547077119</v>
      </c>
      <c r="W4" s="2">
        <f>('[1]Pc, Winter, S2'!W4*Main!$B$5)+(VLOOKUP($A4,'FL Ratio'!$A$2:$B$4,2,FALSE)*'FL Characterization'!W$2)</f>
        <v>101.29537424896307</v>
      </c>
      <c r="X4" s="2">
        <f>('[1]Pc, Winter, S2'!X4*Main!$B$5)+(VLOOKUP($A4,'FL Ratio'!$A$2:$B$4,2,FALSE)*'FL Characterization'!X$2)</f>
        <v>94.667954207524019</v>
      </c>
      <c r="Y4" s="2">
        <f>('[1]Pc, Winter, S2'!Y4*Main!$B$5)+(VLOOKUP($A4,'FL Ratio'!$A$2:$B$4,2,FALSE)*'FL Characterization'!Y$2)</f>
        <v>82.54843325279073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Ratio'!$A$2:$B$4,2,FALSE)*'FL Characterization'!B$2)</f>
        <v>63.350092805135858</v>
      </c>
      <c r="C2" s="2">
        <f>('[1]Pc, Winter, S3'!C2*Main!$B$5)+(VLOOKUP($A2,'FL Ratio'!$A$2:$B$4,2,FALSE)*'FL Characterization'!C$2)</f>
        <v>57.549240149617397</v>
      </c>
      <c r="D2" s="2">
        <f>('[1]Pc, Winter, S3'!D2*Main!$B$5)+(VLOOKUP($A2,'FL Ratio'!$A$2:$B$4,2,FALSE)*'FL Characterization'!D$2)</f>
        <v>58.805628008214555</v>
      </c>
      <c r="E2" s="2">
        <f>('[1]Pc, Winter, S3'!E2*Main!$B$5)+(VLOOKUP($A2,'FL Ratio'!$A$2:$B$4,2,FALSE)*'FL Characterization'!E$2)</f>
        <v>62.1897991876451</v>
      </c>
      <c r="F2" s="2">
        <f>('[1]Pc, Winter, S3'!F2*Main!$B$5)+(VLOOKUP($A2,'FL Ratio'!$A$2:$B$4,2,FALSE)*'FL Characterization'!F$2)</f>
        <v>63.114231393127703</v>
      </c>
      <c r="G2" s="2">
        <f>('[1]Pc, Winter, S3'!G2*Main!$B$5)+(VLOOKUP($A2,'FL Ratio'!$A$2:$B$4,2,FALSE)*'FL Characterization'!G$2)</f>
        <v>66.821669733592785</v>
      </c>
      <c r="H2" s="2">
        <f>('[1]Pc, Winter, S3'!H2*Main!$B$5)+(VLOOKUP($A2,'FL Ratio'!$A$2:$B$4,2,FALSE)*'FL Characterization'!H$2)</f>
        <v>69.821282963902917</v>
      </c>
      <c r="I2" s="2">
        <f>('[1]Pc, Winter, S3'!I2*Main!$B$5)+(VLOOKUP($A2,'FL Ratio'!$A$2:$B$4,2,FALSE)*'FL Characterization'!I$2)</f>
        <v>89.54712377528972</v>
      </c>
      <c r="J2" s="2">
        <f>('[1]Pc, Winter, S3'!J2*Main!$B$5)+(VLOOKUP($A2,'FL Ratio'!$A$2:$B$4,2,FALSE)*'FL Characterization'!J$2)</f>
        <v>92.107887473220487</v>
      </c>
      <c r="K2" s="2">
        <f>('[1]Pc, Winter, S3'!K2*Main!$B$5)+(VLOOKUP($A2,'FL Ratio'!$A$2:$B$4,2,FALSE)*'FL Characterization'!K$2)</f>
        <v>98.107651016864736</v>
      </c>
      <c r="L2" s="2">
        <f>('[1]Pc, Winter, S3'!L2*Main!$B$5)+(VLOOKUP($A2,'FL Ratio'!$A$2:$B$4,2,FALSE)*'FL Characterization'!L$2)</f>
        <v>87.086857429141219</v>
      </c>
      <c r="M2" s="2">
        <f>('[1]Pc, Winter, S3'!M2*Main!$B$5)+(VLOOKUP($A2,'FL Ratio'!$A$2:$B$4,2,FALSE)*'FL Characterization'!M$2)</f>
        <v>80.10070225433553</v>
      </c>
      <c r="N2" s="2">
        <f>('[1]Pc, Winter, S3'!N2*Main!$B$5)+(VLOOKUP($A2,'FL Ratio'!$A$2:$B$4,2,FALSE)*'FL Characterization'!N$2)</f>
        <v>85.239596877217664</v>
      </c>
      <c r="O2" s="2">
        <f>('[1]Pc, Winter, S3'!O2*Main!$B$5)+(VLOOKUP($A2,'FL Ratio'!$A$2:$B$4,2,FALSE)*'FL Characterization'!O$2)</f>
        <v>89.379808336679289</v>
      </c>
      <c r="P2" s="2">
        <f>('[1]Pc, Winter, S3'!P2*Main!$B$5)+(VLOOKUP($A2,'FL Ratio'!$A$2:$B$4,2,FALSE)*'FL Characterization'!P$2)</f>
        <v>90.856760057770899</v>
      </c>
      <c r="Q2" s="2">
        <f>('[1]Pc, Winter, S3'!Q2*Main!$B$5)+(VLOOKUP($A2,'FL Ratio'!$A$2:$B$4,2,FALSE)*'FL Characterization'!Q$2)</f>
        <v>76.937482303195807</v>
      </c>
      <c r="R2" s="2">
        <f>('[1]Pc, Winter, S3'!R2*Main!$B$5)+(VLOOKUP($A2,'FL Ratio'!$A$2:$B$4,2,FALSE)*'FL Characterization'!R$2)</f>
        <v>91.620351265162412</v>
      </c>
      <c r="S2" s="2">
        <f>('[1]Pc, Winter, S3'!S2*Main!$B$5)+(VLOOKUP($A2,'FL Ratio'!$A$2:$B$4,2,FALSE)*'FL Characterization'!S$2)</f>
        <v>99.761438133831305</v>
      </c>
      <c r="T2" s="2">
        <f>('[1]Pc, Winter, S3'!T2*Main!$B$5)+(VLOOKUP($A2,'FL Ratio'!$A$2:$B$4,2,FALSE)*'FL Characterization'!T$2)</f>
        <v>101.88598223187199</v>
      </c>
      <c r="U2" s="2">
        <f>('[1]Pc, Winter, S3'!U2*Main!$B$5)+(VLOOKUP($A2,'FL Ratio'!$A$2:$B$4,2,FALSE)*'FL Characterization'!U$2)</f>
        <v>97.236400328257602</v>
      </c>
      <c r="V2" s="2">
        <f>('[1]Pc, Winter, S3'!V2*Main!$B$5)+(VLOOKUP($A2,'FL Ratio'!$A$2:$B$4,2,FALSE)*'FL Characterization'!V$2)</f>
        <v>94.768925342974896</v>
      </c>
      <c r="W2" s="2">
        <f>('[1]Pc, Winter, S3'!W2*Main!$B$5)+(VLOOKUP($A2,'FL Ratio'!$A$2:$B$4,2,FALSE)*'FL Characterization'!W$2)</f>
        <v>94.598956207763592</v>
      </c>
      <c r="X2" s="2">
        <f>('[1]Pc, Winter, S3'!X2*Main!$B$5)+(VLOOKUP($A2,'FL Ratio'!$A$2:$B$4,2,FALSE)*'FL Characterization'!X$2)</f>
        <v>86.418307569485521</v>
      </c>
      <c r="Y2" s="2">
        <f>('[1]Pc, Winter, S3'!Y2*Main!$B$5)+(VLOOKUP($A2,'FL Ratio'!$A$2:$B$4,2,FALSE)*'FL Characterization'!Y$2)</f>
        <v>70.839987988618361</v>
      </c>
    </row>
    <row r="3" spans="1:25" x14ac:dyDescent="0.3">
      <c r="A3">
        <v>2</v>
      </c>
      <c r="B3" s="2">
        <f>('[1]Pc, Winter, S3'!B3*Main!$B$5)+(VLOOKUP($A3,'FL Ratio'!$A$2:$B$4,2,FALSE)*'FL Characterization'!B$2)</f>
        <v>80.019922198252175</v>
      </c>
      <c r="C3" s="2">
        <f>('[1]Pc, Winter, S3'!C3*Main!$B$5)+(VLOOKUP($A3,'FL Ratio'!$A$2:$B$4,2,FALSE)*'FL Characterization'!C$2)</f>
        <v>73.177825606930739</v>
      </c>
      <c r="D3" s="2">
        <f>('[1]Pc, Winter, S3'!D3*Main!$B$5)+(VLOOKUP($A3,'FL Ratio'!$A$2:$B$4,2,FALSE)*'FL Characterization'!D$2)</f>
        <v>64.155923429849324</v>
      </c>
      <c r="E3" s="2">
        <f>('[1]Pc, Winter, S3'!E3*Main!$B$5)+(VLOOKUP($A3,'FL Ratio'!$A$2:$B$4,2,FALSE)*'FL Characterization'!E$2)</f>
        <v>64.721762452836543</v>
      </c>
      <c r="F3" s="2">
        <f>('[1]Pc, Winter, S3'!F3*Main!$B$5)+(VLOOKUP($A3,'FL Ratio'!$A$2:$B$4,2,FALSE)*'FL Characterization'!F$2)</f>
        <v>65.301956759270212</v>
      </c>
      <c r="G3" s="2">
        <f>('[1]Pc, Winter, S3'!G3*Main!$B$5)+(VLOOKUP($A3,'FL Ratio'!$A$2:$B$4,2,FALSE)*'FL Characterization'!G$2)</f>
        <v>77.02538055827516</v>
      </c>
      <c r="H3" s="2">
        <f>('[1]Pc, Winter, S3'!H3*Main!$B$5)+(VLOOKUP($A3,'FL Ratio'!$A$2:$B$4,2,FALSE)*'FL Characterization'!H$2)</f>
        <v>76.590956730800301</v>
      </c>
      <c r="I3" s="2">
        <f>('[1]Pc, Winter, S3'!I3*Main!$B$5)+(VLOOKUP($A3,'FL Ratio'!$A$2:$B$4,2,FALSE)*'FL Characterization'!I$2)</f>
        <v>101.16070924163324</v>
      </c>
      <c r="J3" s="2">
        <f>('[1]Pc, Winter, S3'!J3*Main!$B$5)+(VLOOKUP($A3,'FL Ratio'!$A$2:$B$4,2,FALSE)*'FL Characterization'!J$2)</f>
        <v>113.19319540520848</v>
      </c>
      <c r="K3" s="2">
        <f>('[1]Pc, Winter, S3'!K3*Main!$B$5)+(VLOOKUP($A3,'FL Ratio'!$A$2:$B$4,2,FALSE)*'FL Characterization'!K$2)</f>
        <v>115.92627137606523</v>
      </c>
      <c r="L3" s="2">
        <f>('[1]Pc, Winter, S3'!L3*Main!$B$5)+(VLOOKUP($A3,'FL Ratio'!$A$2:$B$4,2,FALSE)*'FL Characterization'!L$2)</f>
        <v>96.785863725802045</v>
      </c>
      <c r="M3" s="2">
        <f>('[1]Pc, Winter, S3'!M3*Main!$B$5)+(VLOOKUP($A3,'FL Ratio'!$A$2:$B$4,2,FALSE)*'FL Characterization'!M$2)</f>
        <v>106.87088253153939</v>
      </c>
      <c r="N3" s="2">
        <f>('[1]Pc, Winter, S3'!N3*Main!$B$5)+(VLOOKUP($A3,'FL Ratio'!$A$2:$B$4,2,FALSE)*'FL Characterization'!N$2)</f>
        <v>115.5458184655113</v>
      </c>
      <c r="O3" s="2">
        <f>('[1]Pc, Winter, S3'!O3*Main!$B$5)+(VLOOKUP($A3,'FL Ratio'!$A$2:$B$4,2,FALSE)*'FL Characterization'!O$2)</f>
        <v>103.09210941819514</v>
      </c>
      <c r="P3" s="2">
        <f>('[1]Pc, Winter, S3'!P3*Main!$B$5)+(VLOOKUP($A3,'FL Ratio'!$A$2:$B$4,2,FALSE)*'FL Characterization'!P$2)</f>
        <v>107.18510157849914</v>
      </c>
      <c r="Q3" s="2">
        <f>('[1]Pc, Winter, S3'!Q3*Main!$B$5)+(VLOOKUP($A3,'FL Ratio'!$A$2:$B$4,2,FALSE)*'FL Characterization'!Q$2)</f>
        <v>88.031596613873774</v>
      </c>
      <c r="R3" s="2">
        <f>('[1]Pc, Winter, S3'!R3*Main!$B$5)+(VLOOKUP($A3,'FL Ratio'!$A$2:$B$4,2,FALSE)*'FL Characterization'!R$2)</f>
        <v>108.56382944354692</v>
      </c>
      <c r="S3" s="2">
        <f>('[1]Pc, Winter, S3'!S3*Main!$B$5)+(VLOOKUP($A3,'FL Ratio'!$A$2:$B$4,2,FALSE)*'FL Characterization'!S$2)</f>
        <v>103.79535155321064</v>
      </c>
      <c r="T3" s="2">
        <f>('[1]Pc, Winter, S3'!T3*Main!$B$5)+(VLOOKUP($A3,'FL Ratio'!$A$2:$B$4,2,FALSE)*'FL Characterization'!T$2)</f>
        <v>115.64282263427225</v>
      </c>
      <c r="U3" s="2">
        <f>('[1]Pc, Winter, S3'!U3*Main!$B$5)+(VLOOKUP($A3,'FL Ratio'!$A$2:$B$4,2,FALSE)*'FL Characterization'!U$2)</f>
        <v>103.30660434384761</v>
      </c>
      <c r="V3" s="2">
        <f>('[1]Pc, Winter, S3'!V3*Main!$B$5)+(VLOOKUP($A3,'FL Ratio'!$A$2:$B$4,2,FALSE)*'FL Characterization'!V$2)</f>
        <v>98.843954695676544</v>
      </c>
      <c r="W3" s="2">
        <f>('[1]Pc, Winter, S3'!W3*Main!$B$5)+(VLOOKUP($A3,'FL Ratio'!$A$2:$B$4,2,FALSE)*'FL Characterization'!W$2)</f>
        <v>107.95506431125932</v>
      </c>
      <c r="X3" s="2">
        <f>('[1]Pc, Winter, S3'!X3*Main!$B$5)+(VLOOKUP($A3,'FL Ratio'!$A$2:$B$4,2,FALSE)*'FL Characterization'!X$2)</f>
        <v>81.076954995241408</v>
      </c>
      <c r="Y3" s="2">
        <f>('[1]Pc, Winter, S3'!Y3*Main!$B$5)+(VLOOKUP($A3,'FL Ratio'!$A$2:$B$4,2,FALSE)*'FL Characterization'!Y$2)</f>
        <v>79.336420550880646</v>
      </c>
    </row>
    <row r="4" spans="1:25" x14ac:dyDescent="0.3">
      <c r="A4">
        <v>3</v>
      </c>
      <c r="B4" s="2">
        <f>('[1]Pc, Winter, S3'!B4*Main!$B$5)+(VLOOKUP($A4,'FL Ratio'!$A$2:$B$4,2,FALSE)*'FL Characterization'!B$2)</f>
        <v>79.611057775778534</v>
      </c>
      <c r="C4" s="2">
        <f>('[1]Pc, Winter, S3'!C4*Main!$B$5)+(VLOOKUP($A4,'FL Ratio'!$A$2:$B$4,2,FALSE)*'FL Characterization'!C$2)</f>
        <v>83.962542365220571</v>
      </c>
      <c r="D4" s="2">
        <f>('[1]Pc, Winter, S3'!D4*Main!$B$5)+(VLOOKUP($A4,'FL Ratio'!$A$2:$B$4,2,FALSE)*'FL Characterization'!D$2)</f>
        <v>69.411371219283183</v>
      </c>
      <c r="E4" s="2">
        <f>('[1]Pc, Winter, S3'!E4*Main!$B$5)+(VLOOKUP($A4,'FL Ratio'!$A$2:$B$4,2,FALSE)*'FL Characterization'!E$2)</f>
        <v>71.839701006978345</v>
      </c>
      <c r="F4" s="2">
        <f>('[1]Pc, Winter, S3'!F4*Main!$B$5)+(VLOOKUP($A4,'FL Ratio'!$A$2:$B$4,2,FALSE)*'FL Characterization'!F$2)</f>
        <v>76.929234748036578</v>
      </c>
      <c r="G4" s="2">
        <f>('[1]Pc, Winter, S3'!G4*Main!$B$5)+(VLOOKUP($A4,'FL Ratio'!$A$2:$B$4,2,FALSE)*'FL Characterization'!G$2)</f>
        <v>79.355692698323494</v>
      </c>
      <c r="H4" s="2">
        <f>('[1]Pc, Winter, S3'!H4*Main!$B$5)+(VLOOKUP($A4,'FL Ratio'!$A$2:$B$4,2,FALSE)*'FL Characterization'!H$2)</f>
        <v>119.28483908633122</v>
      </c>
      <c r="I4" s="2">
        <f>('[1]Pc, Winter, S3'!I4*Main!$B$5)+(VLOOKUP($A4,'FL Ratio'!$A$2:$B$4,2,FALSE)*'FL Characterization'!I$2)</f>
        <v>124.99238036245382</v>
      </c>
      <c r="J4" s="2">
        <f>('[1]Pc, Winter, S3'!J4*Main!$B$5)+(VLOOKUP($A4,'FL Ratio'!$A$2:$B$4,2,FALSE)*'FL Characterization'!J$2)</f>
        <v>123.64440895302999</v>
      </c>
      <c r="K4" s="2">
        <f>('[1]Pc, Winter, S3'!K4*Main!$B$5)+(VLOOKUP($A4,'FL Ratio'!$A$2:$B$4,2,FALSE)*'FL Characterization'!K$2)</f>
        <v>130.63895535074812</v>
      </c>
      <c r="L4" s="2">
        <f>('[1]Pc, Winter, S3'!L4*Main!$B$5)+(VLOOKUP($A4,'FL Ratio'!$A$2:$B$4,2,FALSE)*'FL Characterization'!L$2)</f>
        <v>120.54598526778746</v>
      </c>
      <c r="M4" s="2">
        <f>('[1]Pc, Winter, S3'!M4*Main!$B$5)+(VLOOKUP($A4,'FL Ratio'!$A$2:$B$4,2,FALSE)*'FL Characterization'!M$2)</f>
        <v>131.98194541431371</v>
      </c>
      <c r="N4" s="2">
        <f>('[1]Pc, Winter, S3'!N4*Main!$B$5)+(VLOOKUP($A4,'FL Ratio'!$A$2:$B$4,2,FALSE)*'FL Characterization'!N$2)</f>
        <v>117.21532254825807</v>
      </c>
      <c r="O4" s="2">
        <f>('[1]Pc, Winter, S3'!O4*Main!$B$5)+(VLOOKUP($A4,'FL Ratio'!$A$2:$B$4,2,FALSE)*'FL Characterization'!O$2)</f>
        <v>130.10839014753185</v>
      </c>
      <c r="P4" s="2">
        <f>('[1]Pc, Winter, S3'!P4*Main!$B$5)+(VLOOKUP($A4,'FL Ratio'!$A$2:$B$4,2,FALSE)*'FL Characterization'!P$2)</f>
        <v>118.1779953295985</v>
      </c>
      <c r="Q4" s="2">
        <f>('[1]Pc, Winter, S3'!Q4*Main!$B$5)+(VLOOKUP($A4,'FL Ratio'!$A$2:$B$4,2,FALSE)*'FL Characterization'!Q$2)</f>
        <v>105.07236052133403</v>
      </c>
      <c r="R4" s="2">
        <f>('[1]Pc, Winter, S3'!R4*Main!$B$5)+(VLOOKUP($A4,'FL Ratio'!$A$2:$B$4,2,FALSE)*'FL Characterization'!R$2)</f>
        <v>107.42047952052046</v>
      </c>
      <c r="S4" s="2">
        <f>('[1]Pc, Winter, S3'!S4*Main!$B$5)+(VLOOKUP($A4,'FL Ratio'!$A$2:$B$4,2,FALSE)*'FL Characterization'!S$2)</f>
        <v>128.87470326769846</v>
      </c>
      <c r="T4" s="2">
        <f>('[1]Pc, Winter, S3'!T4*Main!$B$5)+(VLOOKUP($A4,'FL Ratio'!$A$2:$B$4,2,FALSE)*'FL Characterization'!T$2)</f>
        <v>110.42231385474724</v>
      </c>
      <c r="U4" s="2">
        <f>('[1]Pc, Winter, S3'!U4*Main!$B$5)+(VLOOKUP($A4,'FL Ratio'!$A$2:$B$4,2,FALSE)*'FL Characterization'!U$2)</f>
        <v>125.7194204888614</v>
      </c>
      <c r="V4" s="2">
        <f>('[1]Pc, Winter, S3'!V4*Main!$B$5)+(VLOOKUP($A4,'FL Ratio'!$A$2:$B$4,2,FALSE)*'FL Characterization'!V$2)</f>
        <v>117.19001301737947</v>
      </c>
      <c r="W4" s="2">
        <f>('[1]Pc, Winter, S3'!W4*Main!$B$5)+(VLOOKUP($A4,'FL Ratio'!$A$2:$B$4,2,FALSE)*'FL Characterization'!W$2)</f>
        <v>103.36315274692495</v>
      </c>
      <c r="X4" s="2">
        <f>('[1]Pc, Winter, S3'!X4*Main!$B$5)+(VLOOKUP($A4,'FL Ratio'!$A$2:$B$4,2,FALSE)*'FL Characterization'!X$2)</f>
        <v>86.79805139942934</v>
      </c>
      <c r="Y4" s="2">
        <f>('[1]Pc, Winter, S3'!Y4*Main!$B$5)+(VLOOKUP($A4,'FL Ratio'!$A$2:$B$4,2,FALSE)*'FL Characterization'!Y$2)</f>
        <v>94.394829103815141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11.700493840374051</v>
      </c>
      <c r="C2" s="2">
        <f>('[1]Qc, Winter, S1'!C2*Main!$B$5)</f>
        <v>10.481155588754833</v>
      </c>
      <c r="D2" s="2">
        <f>('[1]Qc, Winter, S1'!D2*Main!$B$5)</f>
        <v>8.8062499065095601</v>
      </c>
      <c r="E2" s="2">
        <f>('[1]Qc, Winter, S1'!E2*Main!$B$5)</f>
        <v>8.9426894793862566</v>
      </c>
      <c r="F2" s="2">
        <f>('[1]Qc, Winter, S1'!F2*Main!$B$5)</f>
        <v>9.4247165855182118</v>
      </c>
      <c r="G2" s="2">
        <f>('[1]Qc, Winter, S1'!G2*Main!$B$5)</f>
        <v>10.44009482257818</v>
      </c>
      <c r="H2" s="2">
        <f>('[1]Qc, Winter, S1'!H2*Main!$B$5)</f>
        <v>16.019893864964981</v>
      </c>
      <c r="I2" s="2">
        <f>('[1]Qc, Winter, S1'!I2*Main!$B$5)</f>
        <v>19.991830120068602</v>
      </c>
      <c r="J2" s="2">
        <f>('[1]Qc, Winter, S1'!J2*Main!$B$5)</f>
        <v>26.612599668093615</v>
      </c>
      <c r="K2" s="2">
        <f>('[1]Qc, Winter, S1'!K2*Main!$B$5)</f>
        <v>28.199506295955214</v>
      </c>
      <c r="L2" s="2">
        <f>('[1]Qc, Winter, S1'!L2*Main!$B$5)</f>
        <v>29.552684133194536</v>
      </c>
      <c r="M2" s="2">
        <f>('[1]Qc, Winter, S1'!M2*Main!$B$5)</f>
        <v>25.737182782037841</v>
      </c>
      <c r="N2" s="2">
        <f>('[1]Qc, Winter, S1'!N2*Main!$B$5)</f>
        <v>29.421353017917436</v>
      </c>
      <c r="O2" s="2">
        <f>('[1]Qc, Winter, S1'!O2*Main!$B$5)</f>
        <v>28.848964981377016</v>
      </c>
      <c r="P2" s="2">
        <f>('[1]Qc, Winter, S1'!P2*Main!$B$5)</f>
        <v>24.306457975891377</v>
      </c>
      <c r="Q2" s="2">
        <f>('[1]Qc, Winter, S1'!Q2*Main!$B$5)</f>
        <v>23.32658352203207</v>
      </c>
      <c r="R2" s="2">
        <f>('[1]Qc, Winter, S1'!R2*Main!$B$5)</f>
        <v>25.998953579732405</v>
      </c>
      <c r="S2" s="2">
        <f>('[1]Qc, Winter, S1'!S2*Main!$B$5)</f>
        <v>36.091613998583917</v>
      </c>
      <c r="T2" s="2">
        <f>('[1]Qc, Winter, S1'!T2*Main!$B$5)</f>
        <v>30.141893025753117</v>
      </c>
      <c r="U2" s="2">
        <f>('[1]Qc, Winter, S1'!U2*Main!$B$5)</f>
        <v>31.445525193856845</v>
      </c>
      <c r="V2" s="2">
        <f>('[1]Qc, Winter, S1'!V2*Main!$B$5)</f>
        <v>26.754138455476479</v>
      </c>
      <c r="W2" s="2">
        <f>('[1]Qc, Winter, S1'!W2*Main!$B$5)</f>
        <v>24.054811926395654</v>
      </c>
      <c r="X2" s="2">
        <f>('[1]Qc, Winter, S1'!X2*Main!$B$5)</f>
        <v>20.259435266611185</v>
      </c>
      <c r="Y2" s="2">
        <f>('[1]Qc, Winter, S1'!Y2*Main!$B$5)</f>
        <v>15.379280378588639</v>
      </c>
    </row>
    <row r="3" spans="1:25" x14ac:dyDescent="0.3">
      <c r="A3">
        <v>2</v>
      </c>
      <c r="B3" s="2">
        <f>('[1]Qc, Winter, S1'!B3*Main!$B$5)</f>
        <v>-29.912725553753784</v>
      </c>
      <c r="C3" s="2">
        <f>('[1]Qc, Winter, S1'!C3*Main!$B$5)</f>
        <v>-34.24033479578695</v>
      </c>
      <c r="D3" s="2">
        <f>('[1]Qc, Winter, S1'!D3*Main!$B$5)</f>
        <v>-39.489356641032408</v>
      </c>
      <c r="E3" s="2">
        <f>('[1]Qc, Winter, S1'!E3*Main!$B$5)</f>
        <v>-36.982909667774507</v>
      </c>
      <c r="F3" s="2">
        <f>('[1]Qc, Winter, S1'!F3*Main!$B$5)</f>
        <v>-40.958513462029323</v>
      </c>
      <c r="G3" s="2">
        <f>('[1]Qc, Winter, S1'!G3*Main!$B$5)</f>
        <v>-31.349461723563955</v>
      </c>
      <c r="H3" s="2">
        <f>('[1]Qc, Winter, S1'!H3*Main!$B$5)</f>
        <v>-24.106758038078635</v>
      </c>
      <c r="I3" s="2">
        <f>('[1]Qc, Winter, S1'!I3*Main!$B$5)</f>
        <v>-10.236173524456602</v>
      </c>
      <c r="J3" s="2">
        <f>('[1]Qc, Winter, S1'!J3*Main!$B$5)</f>
        <v>-3.0452543783744637</v>
      </c>
      <c r="K3" s="2">
        <f>('[1]Qc, Winter, S1'!K3*Main!$B$5)</f>
        <v>-0.44269598299104135</v>
      </c>
      <c r="L3" s="2">
        <f>('[1]Qc, Winter, S1'!L3*Main!$B$5)</f>
        <v>-4.4494568751158825</v>
      </c>
      <c r="M3" s="2">
        <f>('[1]Qc, Winter, S1'!M3*Main!$B$5)</f>
        <v>-3.0170840541501942</v>
      </c>
      <c r="N3" s="2">
        <f>('[1]Qc, Winter, S1'!N3*Main!$B$5)</f>
        <v>-4.2639719123923863</v>
      </c>
      <c r="O3" s="2">
        <f>('[1]Qc, Winter, S1'!O3*Main!$B$5)</f>
        <v>-4.2126733748258456</v>
      </c>
      <c r="P3" s="2">
        <f>('[1]Qc, Winter, S1'!P3*Main!$B$5)</f>
        <v>-11.434476230158049</v>
      </c>
      <c r="Q3" s="2">
        <f>('[1]Qc, Winter, S1'!Q3*Main!$B$5)</f>
        <v>-16.951782675657455</v>
      </c>
      <c r="R3" s="2">
        <f>('[1]Qc, Winter, S1'!R3*Main!$B$5)</f>
        <v>-13.209022381937574</v>
      </c>
      <c r="S3" s="2">
        <f>('[1]Qc, Winter, S1'!S3*Main!$B$5)</f>
        <v>-5.1460686704449534</v>
      </c>
      <c r="T3" s="2">
        <f>('[1]Qc, Winter, S1'!T3*Main!$B$5)</f>
        <v>-7.8421458057909987</v>
      </c>
      <c r="U3" s="2">
        <f>('[1]Qc, Winter, S1'!U3*Main!$B$5)</f>
        <v>-8.6033036229897917</v>
      </c>
      <c r="V3" s="2">
        <f>('[1]Qc, Winter, S1'!V3*Main!$B$5)</f>
        <v>-13.655038977487617</v>
      </c>
      <c r="W3" s="2">
        <f>('[1]Qc, Winter, S1'!W3*Main!$B$5)</f>
        <v>-17.176927567885791</v>
      </c>
      <c r="X3" s="2">
        <f>('[1]Qc, Winter, S1'!X3*Main!$B$5)</f>
        <v>-24.025830727675213</v>
      </c>
      <c r="Y3" s="2">
        <f>('[1]Qc, Winter, S1'!Y3*Main!$B$5)</f>
        <v>-26.215265793974154</v>
      </c>
    </row>
    <row r="4" spans="1:25" x14ac:dyDescent="0.3">
      <c r="A4">
        <v>3</v>
      </c>
      <c r="B4" s="2">
        <f>('[1]Qc, Winter, S1'!B4*Main!$B$5)</f>
        <v>45.470347270963089</v>
      </c>
      <c r="C4" s="2">
        <f>('[1]Qc, Winter, S1'!C4*Main!$B$5)</f>
        <v>59.0590047249555</v>
      </c>
      <c r="D4" s="2">
        <f>('[1]Qc, Winter, S1'!D4*Main!$B$5)</f>
        <v>58.512162088613323</v>
      </c>
      <c r="E4" s="2">
        <f>('[1]Qc, Winter, S1'!E4*Main!$B$5)</f>
        <v>57.418476815928955</v>
      </c>
      <c r="F4" s="2">
        <f>('[1]Qc, Winter, S1'!F4*Main!$B$5)</f>
        <v>49.762679907138434</v>
      </c>
      <c r="G4" s="2">
        <f>('[1]Qc, Winter, S1'!G4*Main!$B$5)</f>
        <v>43.421939699826837</v>
      </c>
      <c r="H4" s="2">
        <f>('[1]Qc, Winter, S1'!H4*Main!$B$5)</f>
        <v>19.896086819235176</v>
      </c>
      <c r="I4" s="2">
        <f>('[1]Qc, Winter, S1'!I4*Main!$B$5)</f>
        <v>2.8460166206148445</v>
      </c>
      <c r="J4" s="2">
        <f>('[1]Qc, Winter, S1'!J4*Main!$B$5)</f>
        <v>-16.349727503214833</v>
      </c>
      <c r="K4" s="2">
        <f>('[1]Qc, Winter, S1'!K4*Main!$B$5)</f>
        <v>-15.89556840590331</v>
      </c>
      <c r="L4" s="2">
        <f>('[1]Qc, Winter, S1'!L4*Main!$B$5)</f>
        <v>-1.3167915845574203</v>
      </c>
      <c r="M4" s="2">
        <f>('[1]Qc, Winter, S1'!M4*Main!$B$5)</f>
        <v>-16.73440085526595</v>
      </c>
      <c r="N4" s="2">
        <f>('[1]Qc, Winter, S1'!N4*Main!$B$5)</f>
        <v>-14.366325262539634</v>
      </c>
      <c r="O4" s="2">
        <f>('[1]Qc, Winter, S1'!O4*Main!$B$5)</f>
        <v>-11.975953758525931</v>
      </c>
      <c r="P4" s="2">
        <f>('[1]Qc, Winter, S1'!P4*Main!$B$5)</f>
        <v>-1.580729340137454</v>
      </c>
      <c r="Q4" s="2">
        <f>('[1]Qc, Winter, S1'!Q4*Main!$B$5)</f>
        <v>9.6394851869688924</v>
      </c>
      <c r="R4" s="2">
        <f>('[1]Qc, Winter, S1'!R4*Main!$B$5)</f>
        <v>12.364842325820169</v>
      </c>
      <c r="S4" s="2">
        <f>('[1]Qc, Winter, S1'!S4*Main!$B$5)</f>
        <v>12.364842325820169</v>
      </c>
      <c r="T4" s="2">
        <f>('[1]Qc, Winter, S1'!T4*Main!$B$5)</f>
        <v>11.472534116740363</v>
      </c>
      <c r="U4" s="2">
        <f>('[1]Qc, Winter, S1'!U4*Main!$B$5)</f>
        <v>13.002205332305744</v>
      </c>
      <c r="V4" s="2">
        <f>('[1]Qc, Winter, S1'!V4*Main!$B$5)</f>
        <v>11.472534116740363</v>
      </c>
      <c r="W4" s="2">
        <f>('[1]Qc, Winter, S1'!W4*Main!$B$5)</f>
        <v>25.253035413885971</v>
      </c>
      <c r="X4" s="2">
        <f>('[1]Qc, Winter, S1'!X4*Main!$B$5)</f>
        <v>38.195210902320817</v>
      </c>
      <c r="Y4" s="2">
        <f>('[1]Qc, Winter, S1'!Y4*Main!$B$5)</f>
        <v>44.696523396332864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2024-08-16T15:18:46Z</dcterms:modified>
</cp:coreProperties>
</file>